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988f2c8d2f8749d/Documents/R/TaraCoral_2020/Environ_Data/GuillaumeData/"/>
    </mc:Choice>
  </mc:AlternateContent>
  <xr:revisionPtr revIDLastSave="6" documentId="8_{2AAD882F-99EC-4BEC-990D-C94ECBAC428B}" xr6:coauthVersionLast="47" xr6:coauthVersionMax="47" xr10:uidLastSave="{B68B4646-81E0-45EA-A148-541E0D5D72EB}"/>
  <bookViews>
    <workbookView xWindow="-110" yWindow="-110" windowWidth="19420" windowHeight="11020" activeTab="1" xr2:uid="{00000000-000D-0000-FFFF-FFFF00000000}"/>
  </bookViews>
  <sheets>
    <sheet name="TaraPacific_SST_timeseries_mean" sheetId="1" r:id="rId1"/>
    <sheet name="RData" sheetId="3" r:id="rId2"/>
    <sheet name="IleSiteData" sheetId="2" r:id="rId3"/>
  </sheets>
  <calcPr calcId="191029"/>
</workbook>
</file>

<file path=xl/calcChain.xml><?xml version="1.0" encoding="utf-8"?>
<calcChain xmlns="http://schemas.openxmlformats.org/spreadsheetml/2006/main">
  <c r="C113" i="2" l="1"/>
  <c r="C110" i="2"/>
  <c r="C107" i="2"/>
  <c r="C104" i="2"/>
  <c r="C101" i="2"/>
  <c r="C98" i="2"/>
  <c r="C95" i="2"/>
  <c r="C92" i="2"/>
  <c r="C89" i="2"/>
  <c r="C86" i="2"/>
  <c r="C83" i="2"/>
  <c r="C80" i="2"/>
  <c r="C77" i="2"/>
  <c r="C74" i="2"/>
  <c r="C71" i="2"/>
  <c r="C68" i="2"/>
  <c r="C65" i="2"/>
  <c r="C62" i="2"/>
  <c r="C59" i="2"/>
  <c r="C56" i="2"/>
  <c r="C53" i="2"/>
  <c r="C50" i="2"/>
  <c r="C47" i="2"/>
  <c r="C44" i="2"/>
  <c r="C41" i="2"/>
  <c r="C38" i="2"/>
  <c r="C35" i="2"/>
  <c r="C32" i="2"/>
  <c r="C29" i="2"/>
  <c r="C26" i="2"/>
  <c r="C23" i="2"/>
  <c r="C20" i="2"/>
  <c r="C17" i="2"/>
  <c r="C14" i="2"/>
  <c r="C11" i="2"/>
  <c r="C8" i="2"/>
  <c r="BT114" i="2"/>
  <c r="BT115" i="2" s="1"/>
  <c r="BS114" i="2"/>
  <c r="BS115" i="2" s="1"/>
  <c r="BR114" i="2"/>
  <c r="BR115" i="2" s="1"/>
  <c r="BQ114" i="2"/>
  <c r="BQ115" i="2" s="1"/>
  <c r="BP114" i="2"/>
  <c r="BP115" i="2" s="1"/>
  <c r="BO114" i="2"/>
  <c r="BO115" i="2" s="1"/>
  <c r="BN114" i="2"/>
  <c r="BN115" i="2" s="1"/>
  <c r="BM114" i="2"/>
  <c r="BM115" i="2" s="1"/>
  <c r="BL114" i="2"/>
  <c r="BL115" i="2" s="1"/>
  <c r="BK114" i="2"/>
  <c r="BK115" i="2" s="1"/>
  <c r="BJ114" i="2"/>
  <c r="BJ115" i="2" s="1"/>
  <c r="BI114" i="2"/>
  <c r="BI115" i="2" s="1"/>
  <c r="BH114" i="2"/>
  <c r="BH115" i="2" s="1"/>
  <c r="BG114" i="2"/>
  <c r="BG115" i="2" s="1"/>
  <c r="BF114" i="2"/>
  <c r="BF115" i="2" s="1"/>
  <c r="BE114" i="2"/>
  <c r="BE115" i="2" s="1"/>
  <c r="BD114" i="2"/>
  <c r="BD115" i="2" s="1"/>
  <c r="BC114" i="2"/>
  <c r="BC115" i="2" s="1"/>
  <c r="BB114" i="2"/>
  <c r="BB115" i="2" s="1"/>
  <c r="BA114" i="2"/>
  <c r="BA115" i="2" s="1"/>
  <c r="AZ114" i="2"/>
  <c r="AZ115" i="2" s="1"/>
  <c r="AY114" i="2"/>
  <c r="AY115" i="2" s="1"/>
  <c r="AX114" i="2"/>
  <c r="AX115" i="2" s="1"/>
  <c r="AW114" i="2"/>
  <c r="AW115" i="2" s="1"/>
  <c r="AV114" i="2"/>
  <c r="AV115" i="2" s="1"/>
  <c r="AU114" i="2"/>
  <c r="AU115" i="2" s="1"/>
  <c r="AT114" i="2"/>
  <c r="AT115" i="2" s="1"/>
  <c r="AS114" i="2"/>
  <c r="AS115" i="2" s="1"/>
  <c r="AR114" i="2"/>
  <c r="AR115" i="2" s="1"/>
  <c r="AQ114" i="2"/>
  <c r="AQ115" i="2" s="1"/>
  <c r="AP114" i="2"/>
  <c r="AP115" i="2" s="1"/>
  <c r="AO114" i="2"/>
  <c r="AO115" i="2" s="1"/>
  <c r="AN114" i="2"/>
  <c r="AN115" i="2" s="1"/>
  <c r="AM114" i="2"/>
  <c r="AM115" i="2" s="1"/>
  <c r="AL114" i="2"/>
  <c r="AL115" i="2" s="1"/>
  <c r="AK114" i="2"/>
  <c r="AK115" i="2" s="1"/>
  <c r="AJ114" i="2"/>
  <c r="AJ115" i="2" s="1"/>
  <c r="AI114" i="2"/>
  <c r="AI115" i="2" s="1"/>
  <c r="AH114" i="2"/>
  <c r="AH115" i="2" s="1"/>
  <c r="AG114" i="2"/>
  <c r="AG115" i="2" s="1"/>
  <c r="AF114" i="2"/>
  <c r="AF115" i="2" s="1"/>
  <c r="AE114" i="2"/>
  <c r="AE115" i="2" s="1"/>
  <c r="AD114" i="2"/>
  <c r="AD115" i="2" s="1"/>
  <c r="AC114" i="2"/>
  <c r="AC115" i="2" s="1"/>
  <c r="AB114" i="2"/>
  <c r="AB115" i="2" s="1"/>
  <c r="AA114" i="2"/>
  <c r="AA115" i="2" s="1"/>
  <c r="Z114" i="2"/>
  <c r="Z115" i="2" s="1"/>
  <c r="Y114" i="2"/>
  <c r="Y115" i="2" s="1"/>
  <c r="X114" i="2"/>
  <c r="X115" i="2" s="1"/>
  <c r="W114" i="2"/>
  <c r="W115" i="2" s="1"/>
  <c r="V114" i="2"/>
  <c r="V115" i="2" s="1"/>
  <c r="U114" i="2"/>
  <c r="U115" i="2" s="1"/>
  <c r="T114" i="2"/>
  <c r="T115" i="2" s="1"/>
  <c r="S114" i="2"/>
  <c r="S115" i="2" s="1"/>
  <c r="R114" i="2"/>
  <c r="R115" i="2" s="1"/>
  <c r="Q114" i="2"/>
  <c r="Q115" i="2" s="1"/>
  <c r="P114" i="2"/>
  <c r="P115" i="2" s="1"/>
  <c r="O114" i="2"/>
  <c r="O115" i="2" s="1"/>
  <c r="N114" i="2"/>
  <c r="N115" i="2" s="1"/>
  <c r="M114" i="2"/>
  <c r="M115" i="2" s="1"/>
  <c r="L114" i="2"/>
  <c r="L115" i="2" s="1"/>
  <c r="K114" i="2"/>
  <c r="K115" i="2" s="1"/>
  <c r="J114" i="2"/>
  <c r="J115" i="2" s="1"/>
  <c r="I114" i="2"/>
  <c r="I115" i="2" s="1"/>
  <c r="H114" i="2"/>
  <c r="H115" i="2" s="1"/>
  <c r="G114" i="2"/>
  <c r="G115" i="2" s="1"/>
  <c r="F114" i="2"/>
  <c r="F115" i="2" s="1"/>
  <c r="E114" i="2"/>
  <c r="E115" i="2" s="1"/>
  <c r="D114" i="2"/>
  <c r="D115" i="2" s="1"/>
  <c r="B114" i="2"/>
  <c r="C114" i="2" s="1"/>
  <c r="A114" i="2"/>
  <c r="A115" i="2" s="1"/>
  <c r="BT111" i="2"/>
  <c r="BT112" i="2" s="1"/>
  <c r="BS111" i="2"/>
  <c r="BS112" i="2" s="1"/>
  <c r="BR111" i="2"/>
  <c r="BR112" i="2" s="1"/>
  <c r="BQ111" i="2"/>
  <c r="BQ112" i="2" s="1"/>
  <c r="BP111" i="2"/>
  <c r="BP112" i="2" s="1"/>
  <c r="BO111" i="2"/>
  <c r="BO112" i="2" s="1"/>
  <c r="BN111" i="2"/>
  <c r="BN112" i="2" s="1"/>
  <c r="BM111" i="2"/>
  <c r="BM112" i="2" s="1"/>
  <c r="BL111" i="2"/>
  <c r="BL112" i="2" s="1"/>
  <c r="BK111" i="2"/>
  <c r="BK112" i="2" s="1"/>
  <c r="BJ111" i="2"/>
  <c r="BJ112" i="2" s="1"/>
  <c r="BI111" i="2"/>
  <c r="BI112" i="2" s="1"/>
  <c r="BH111" i="2"/>
  <c r="BH112" i="2" s="1"/>
  <c r="BG111" i="2"/>
  <c r="BG112" i="2" s="1"/>
  <c r="BF111" i="2"/>
  <c r="BF112" i="2" s="1"/>
  <c r="BE111" i="2"/>
  <c r="BE112" i="2" s="1"/>
  <c r="BD111" i="2"/>
  <c r="BD112" i="2" s="1"/>
  <c r="BC111" i="2"/>
  <c r="BC112" i="2" s="1"/>
  <c r="BB111" i="2"/>
  <c r="BB112" i="2" s="1"/>
  <c r="BA111" i="2"/>
  <c r="BA112" i="2" s="1"/>
  <c r="AZ111" i="2"/>
  <c r="AZ112" i="2" s="1"/>
  <c r="AY111" i="2"/>
  <c r="AY112" i="2" s="1"/>
  <c r="AX111" i="2"/>
  <c r="AX112" i="2" s="1"/>
  <c r="AW111" i="2"/>
  <c r="AW112" i="2" s="1"/>
  <c r="AV111" i="2"/>
  <c r="AV112" i="2" s="1"/>
  <c r="AU111" i="2"/>
  <c r="AU112" i="2" s="1"/>
  <c r="AT111" i="2"/>
  <c r="AT112" i="2" s="1"/>
  <c r="AS111" i="2"/>
  <c r="AS112" i="2" s="1"/>
  <c r="AR111" i="2"/>
  <c r="AR112" i="2" s="1"/>
  <c r="AQ111" i="2"/>
  <c r="AQ112" i="2" s="1"/>
  <c r="AP111" i="2"/>
  <c r="AP112" i="2" s="1"/>
  <c r="AO111" i="2"/>
  <c r="AO112" i="2" s="1"/>
  <c r="AN111" i="2"/>
  <c r="AN112" i="2" s="1"/>
  <c r="AM111" i="2"/>
  <c r="AM112" i="2" s="1"/>
  <c r="AL111" i="2"/>
  <c r="AL112" i="2" s="1"/>
  <c r="AK111" i="2"/>
  <c r="AK112" i="2" s="1"/>
  <c r="AJ111" i="2"/>
  <c r="AJ112" i="2" s="1"/>
  <c r="AI111" i="2"/>
  <c r="AI112" i="2" s="1"/>
  <c r="AH111" i="2"/>
  <c r="AH112" i="2" s="1"/>
  <c r="AG111" i="2"/>
  <c r="AG112" i="2" s="1"/>
  <c r="AF111" i="2"/>
  <c r="AF112" i="2" s="1"/>
  <c r="AE111" i="2"/>
  <c r="AE112" i="2" s="1"/>
  <c r="AD111" i="2"/>
  <c r="AD112" i="2" s="1"/>
  <c r="AC111" i="2"/>
  <c r="AC112" i="2" s="1"/>
  <c r="AB111" i="2"/>
  <c r="AB112" i="2" s="1"/>
  <c r="AA111" i="2"/>
  <c r="AA112" i="2" s="1"/>
  <c r="Z111" i="2"/>
  <c r="Z112" i="2" s="1"/>
  <c r="Y111" i="2"/>
  <c r="Y112" i="2" s="1"/>
  <c r="X111" i="2"/>
  <c r="X112" i="2" s="1"/>
  <c r="W111" i="2"/>
  <c r="W112" i="2" s="1"/>
  <c r="V111" i="2"/>
  <c r="V112" i="2" s="1"/>
  <c r="U111" i="2"/>
  <c r="U112" i="2" s="1"/>
  <c r="T111" i="2"/>
  <c r="T112" i="2" s="1"/>
  <c r="S111" i="2"/>
  <c r="S112" i="2" s="1"/>
  <c r="R111" i="2"/>
  <c r="R112" i="2" s="1"/>
  <c r="Q111" i="2"/>
  <c r="Q112" i="2" s="1"/>
  <c r="P111" i="2"/>
  <c r="P112" i="2" s="1"/>
  <c r="O111" i="2"/>
  <c r="O112" i="2" s="1"/>
  <c r="N111" i="2"/>
  <c r="N112" i="2" s="1"/>
  <c r="M111" i="2"/>
  <c r="M112" i="2" s="1"/>
  <c r="L111" i="2"/>
  <c r="L112" i="2" s="1"/>
  <c r="K111" i="2"/>
  <c r="K112" i="2" s="1"/>
  <c r="J111" i="2"/>
  <c r="J112" i="2" s="1"/>
  <c r="I111" i="2"/>
  <c r="I112" i="2" s="1"/>
  <c r="H111" i="2"/>
  <c r="H112" i="2" s="1"/>
  <c r="G111" i="2"/>
  <c r="G112" i="2" s="1"/>
  <c r="F111" i="2"/>
  <c r="F112" i="2" s="1"/>
  <c r="E111" i="2"/>
  <c r="E112" i="2" s="1"/>
  <c r="D111" i="2"/>
  <c r="D112" i="2" s="1"/>
  <c r="B111" i="2"/>
  <c r="C111" i="2" s="1"/>
  <c r="A111" i="2"/>
  <c r="A112" i="2" s="1"/>
  <c r="BT108" i="2"/>
  <c r="BT109" i="2" s="1"/>
  <c r="BS108" i="2"/>
  <c r="BS109" i="2" s="1"/>
  <c r="BR108" i="2"/>
  <c r="BR109" i="2" s="1"/>
  <c r="BQ108" i="2"/>
  <c r="BQ109" i="2" s="1"/>
  <c r="BP108" i="2"/>
  <c r="BP109" i="2" s="1"/>
  <c r="BO108" i="2"/>
  <c r="BO109" i="2" s="1"/>
  <c r="BN108" i="2"/>
  <c r="BN109" i="2" s="1"/>
  <c r="BM108" i="2"/>
  <c r="BM109" i="2" s="1"/>
  <c r="BL108" i="2"/>
  <c r="BL109" i="2" s="1"/>
  <c r="BK108" i="2"/>
  <c r="BK109" i="2" s="1"/>
  <c r="BJ108" i="2"/>
  <c r="BJ109" i="2" s="1"/>
  <c r="BI108" i="2"/>
  <c r="BI109" i="2" s="1"/>
  <c r="BH108" i="2"/>
  <c r="BH109" i="2" s="1"/>
  <c r="BG108" i="2"/>
  <c r="BG109" i="2" s="1"/>
  <c r="BF108" i="2"/>
  <c r="BF109" i="2" s="1"/>
  <c r="BE108" i="2"/>
  <c r="BE109" i="2" s="1"/>
  <c r="BD108" i="2"/>
  <c r="BD109" i="2" s="1"/>
  <c r="BC108" i="2"/>
  <c r="BC109" i="2" s="1"/>
  <c r="BB108" i="2"/>
  <c r="BB109" i="2" s="1"/>
  <c r="BA108" i="2"/>
  <c r="BA109" i="2" s="1"/>
  <c r="AZ108" i="2"/>
  <c r="AZ109" i="2" s="1"/>
  <c r="AY108" i="2"/>
  <c r="AY109" i="2" s="1"/>
  <c r="AX108" i="2"/>
  <c r="AX109" i="2" s="1"/>
  <c r="AW108" i="2"/>
  <c r="AW109" i="2" s="1"/>
  <c r="AV108" i="2"/>
  <c r="AV109" i="2" s="1"/>
  <c r="AU108" i="2"/>
  <c r="AU109" i="2" s="1"/>
  <c r="AT108" i="2"/>
  <c r="AT109" i="2" s="1"/>
  <c r="AS108" i="2"/>
  <c r="AS109" i="2" s="1"/>
  <c r="AR108" i="2"/>
  <c r="AR109" i="2" s="1"/>
  <c r="AQ108" i="2"/>
  <c r="AQ109" i="2" s="1"/>
  <c r="AP108" i="2"/>
  <c r="AP109" i="2" s="1"/>
  <c r="AO108" i="2"/>
  <c r="AO109" i="2" s="1"/>
  <c r="AN108" i="2"/>
  <c r="AN109" i="2" s="1"/>
  <c r="AM108" i="2"/>
  <c r="AM109" i="2" s="1"/>
  <c r="AL108" i="2"/>
  <c r="AL109" i="2" s="1"/>
  <c r="AK108" i="2"/>
  <c r="AK109" i="2" s="1"/>
  <c r="AJ108" i="2"/>
  <c r="AJ109" i="2" s="1"/>
  <c r="AI108" i="2"/>
  <c r="AI109" i="2" s="1"/>
  <c r="AH108" i="2"/>
  <c r="AH109" i="2" s="1"/>
  <c r="AG108" i="2"/>
  <c r="AG109" i="2" s="1"/>
  <c r="AF108" i="2"/>
  <c r="AF109" i="2" s="1"/>
  <c r="AE108" i="2"/>
  <c r="AE109" i="2" s="1"/>
  <c r="AD108" i="2"/>
  <c r="AD109" i="2" s="1"/>
  <c r="AC108" i="2"/>
  <c r="AC109" i="2" s="1"/>
  <c r="AB108" i="2"/>
  <c r="AB109" i="2" s="1"/>
  <c r="AA108" i="2"/>
  <c r="AA109" i="2" s="1"/>
  <c r="Z108" i="2"/>
  <c r="Z109" i="2" s="1"/>
  <c r="Y108" i="2"/>
  <c r="Y109" i="2" s="1"/>
  <c r="X108" i="2"/>
  <c r="X109" i="2" s="1"/>
  <c r="W108" i="2"/>
  <c r="W109" i="2" s="1"/>
  <c r="V108" i="2"/>
  <c r="V109" i="2" s="1"/>
  <c r="U108" i="2"/>
  <c r="U109" i="2" s="1"/>
  <c r="T108" i="2"/>
  <c r="T109" i="2" s="1"/>
  <c r="S108" i="2"/>
  <c r="S109" i="2" s="1"/>
  <c r="R108" i="2"/>
  <c r="R109" i="2" s="1"/>
  <c r="Q108" i="2"/>
  <c r="Q109" i="2" s="1"/>
  <c r="P108" i="2"/>
  <c r="P109" i="2" s="1"/>
  <c r="O108" i="2"/>
  <c r="O109" i="2" s="1"/>
  <c r="N108" i="2"/>
  <c r="N109" i="2" s="1"/>
  <c r="M108" i="2"/>
  <c r="M109" i="2" s="1"/>
  <c r="L108" i="2"/>
  <c r="L109" i="2" s="1"/>
  <c r="K108" i="2"/>
  <c r="K109" i="2" s="1"/>
  <c r="J108" i="2"/>
  <c r="J109" i="2" s="1"/>
  <c r="I108" i="2"/>
  <c r="I109" i="2" s="1"/>
  <c r="H108" i="2"/>
  <c r="H109" i="2" s="1"/>
  <c r="G108" i="2"/>
  <c r="G109" i="2" s="1"/>
  <c r="F108" i="2"/>
  <c r="F109" i="2" s="1"/>
  <c r="E108" i="2"/>
  <c r="E109" i="2" s="1"/>
  <c r="D108" i="2"/>
  <c r="D109" i="2" s="1"/>
  <c r="B108" i="2"/>
  <c r="C108" i="2" s="1"/>
  <c r="A108" i="2"/>
  <c r="A109" i="2" s="1"/>
  <c r="BT105" i="2"/>
  <c r="BT106" i="2" s="1"/>
  <c r="BS105" i="2"/>
  <c r="BS106" i="2" s="1"/>
  <c r="BR105" i="2"/>
  <c r="BR106" i="2" s="1"/>
  <c r="BQ105" i="2"/>
  <c r="BQ106" i="2" s="1"/>
  <c r="BP105" i="2"/>
  <c r="BP106" i="2" s="1"/>
  <c r="BO105" i="2"/>
  <c r="BO106" i="2" s="1"/>
  <c r="BN105" i="2"/>
  <c r="BN106" i="2" s="1"/>
  <c r="BM105" i="2"/>
  <c r="BM106" i="2" s="1"/>
  <c r="BL105" i="2"/>
  <c r="BL106" i="2" s="1"/>
  <c r="BK105" i="2"/>
  <c r="BK106" i="2" s="1"/>
  <c r="BJ105" i="2"/>
  <c r="BJ106" i="2" s="1"/>
  <c r="BI105" i="2"/>
  <c r="BI106" i="2" s="1"/>
  <c r="BH105" i="2"/>
  <c r="BH106" i="2" s="1"/>
  <c r="BG105" i="2"/>
  <c r="BG106" i="2" s="1"/>
  <c r="BF105" i="2"/>
  <c r="BF106" i="2" s="1"/>
  <c r="BE105" i="2"/>
  <c r="BE106" i="2" s="1"/>
  <c r="BD105" i="2"/>
  <c r="BD106" i="2" s="1"/>
  <c r="BC105" i="2"/>
  <c r="BC106" i="2" s="1"/>
  <c r="BB105" i="2"/>
  <c r="BB106" i="2" s="1"/>
  <c r="BA105" i="2"/>
  <c r="BA106" i="2" s="1"/>
  <c r="AZ105" i="2"/>
  <c r="AZ106" i="2" s="1"/>
  <c r="AY105" i="2"/>
  <c r="AY106" i="2" s="1"/>
  <c r="AX105" i="2"/>
  <c r="AX106" i="2" s="1"/>
  <c r="AW105" i="2"/>
  <c r="AW106" i="2" s="1"/>
  <c r="AV105" i="2"/>
  <c r="AV106" i="2" s="1"/>
  <c r="AU105" i="2"/>
  <c r="AU106" i="2" s="1"/>
  <c r="AT105" i="2"/>
  <c r="AT106" i="2" s="1"/>
  <c r="AS105" i="2"/>
  <c r="AS106" i="2" s="1"/>
  <c r="AR105" i="2"/>
  <c r="AR106" i="2" s="1"/>
  <c r="AQ105" i="2"/>
  <c r="AQ106" i="2" s="1"/>
  <c r="AP105" i="2"/>
  <c r="AP106" i="2" s="1"/>
  <c r="AO105" i="2"/>
  <c r="AO106" i="2" s="1"/>
  <c r="AN105" i="2"/>
  <c r="AN106" i="2" s="1"/>
  <c r="AM105" i="2"/>
  <c r="AM106" i="2" s="1"/>
  <c r="AL105" i="2"/>
  <c r="AL106" i="2" s="1"/>
  <c r="AK105" i="2"/>
  <c r="AK106" i="2" s="1"/>
  <c r="AJ105" i="2"/>
  <c r="AJ106" i="2" s="1"/>
  <c r="AI105" i="2"/>
  <c r="AI106" i="2" s="1"/>
  <c r="AH105" i="2"/>
  <c r="AH106" i="2" s="1"/>
  <c r="AG105" i="2"/>
  <c r="AG106" i="2" s="1"/>
  <c r="AF105" i="2"/>
  <c r="AF106" i="2" s="1"/>
  <c r="AE105" i="2"/>
  <c r="AE106" i="2" s="1"/>
  <c r="AD105" i="2"/>
  <c r="AD106" i="2" s="1"/>
  <c r="AC105" i="2"/>
  <c r="AC106" i="2" s="1"/>
  <c r="AB105" i="2"/>
  <c r="AB106" i="2" s="1"/>
  <c r="AA105" i="2"/>
  <c r="AA106" i="2" s="1"/>
  <c r="Z105" i="2"/>
  <c r="Z106" i="2" s="1"/>
  <c r="Y105" i="2"/>
  <c r="Y106" i="2" s="1"/>
  <c r="X105" i="2"/>
  <c r="X106" i="2" s="1"/>
  <c r="W105" i="2"/>
  <c r="W106" i="2" s="1"/>
  <c r="V105" i="2"/>
  <c r="V106" i="2" s="1"/>
  <c r="U105" i="2"/>
  <c r="U106" i="2" s="1"/>
  <c r="T105" i="2"/>
  <c r="T106" i="2" s="1"/>
  <c r="S105" i="2"/>
  <c r="S106" i="2" s="1"/>
  <c r="R105" i="2"/>
  <c r="R106" i="2" s="1"/>
  <c r="Q105" i="2"/>
  <c r="Q106" i="2" s="1"/>
  <c r="P105" i="2"/>
  <c r="P106" i="2" s="1"/>
  <c r="O105" i="2"/>
  <c r="O106" i="2" s="1"/>
  <c r="N105" i="2"/>
  <c r="N106" i="2" s="1"/>
  <c r="M105" i="2"/>
  <c r="M106" i="2" s="1"/>
  <c r="L105" i="2"/>
  <c r="L106" i="2" s="1"/>
  <c r="K105" i="2"/>
  <c r="K106" i="2" s="1"/>
  <c r="J105" i="2"/>
  <c r="J106" i="2" s="1"/>
  <c r="I105" i="2"/>
  <c r="I106" i="2" s="1"/>
  <c r="H105" i="2"/>
  <c r="H106" i="2" s="1"/>
  <c r="G105" i="2"/>
  <c r="G106" i="2" s="1"/>
  <c r="F105" i="2"/>
  <c r="F106" i="2" s="1"/>
  <c r="E105" i="2"/>
  <c r="E106" i="2" s="1"/>
  <c r="D105" i="2"/>
  <c r="D106" i="2" s="1"/>
  <c r="B105" i="2"/>
  <c r="B106" i="2" s="1"/>
  <c r="C106" i="2" s="1"/>
  <c r="A105" i="2"/>
  <c r="A106" i="2" s="1"/>
  <c r="BT102" i="2"/>
  <c r="BT103" i="2" s="1"/>
  <c r="BS102" i="2"/>
  <c r="BS103" i="2" s="1"/>
  <c r="BR102" i="2"/>
  <c r="BR103" i="2" s="1"/>
  <c r="BQ102" i="2"/>
  <c r="BQ103" i="2" s="1"/>
  <c r="BP102" i="2"/>
  <c r="BP103" i="2" s="1"/>
  <c r="BO102" i="2"/>
  <c r="BO103" i="2" s="1"/>
  <c r="BN102" i="2"/>
  <c r="BN103" i="2" s="1"/>
  <c r="BM102" i="2"/>
  <c r="BM103" i="2" s="1"/>
  <c r="BL102" i="2"/>
  <c r="BL103" i="2" s="1"/>
  <c r="BK102" i="2"/>
  <c r="BK103" i="2" s="1"/>
  <c r="BJ102" i="2"/>
  <c r="BJ103" i="2" s="1"/>
  <c r="BI102" i="2"/>
  <c r="BI103" i="2" s="1"/>
  <c r="BH102" i="2"/>
  <c r="BH103" i="2" s="1"/>
  <c r="BG102" i="2"/>
  <c r="BG103" i="2" s="1"/>
  <c r="BF102" i="2"/>
  <c r="BF103" i="2" s="1"/>
  <c r="BE102" i="2"/>
  <c r="BE103" i="2" s="1"/>
  <c r="BD102" i="2"/>
  <c r="BD103" i="2" s="1"/>
  <c r="BC102" i="2"/>
  <c r="BC103" i="2" s="1"/>
  <c r="BB102" i="2"/>
  <c r="BB103" i="2" s="1"/>
  <c r="BA102" i="2"/>
  <c r="BA103" i="2" s="1"/>
  <c r="AZ102" i="2"/>
  <c r="AZ103" i="2" s="1"/>
  <c r="AY102" i="2"/>
  <c r="AY103" i="2" s="1"/>
  <c r="AX102" i="2"/>
  <c r="AX103" i="2" s="1"/>
  <c r="AW102" i="2"/>
  <c r="AW103" i="2" s="1"/>
  <c r="AV102" i="2"/>
  <c r="AV103" i="2" s="1"/>
  <c r="AU102" i="2"/>
  <c r="AU103" i="2" s="1"/>
  <c r="AT102" i="2"/>
  <c r="AT103" i="2" s="1"/>
  <c r="AS102" i="2"/>
  <c r="AS103" i="2" s="1"/>
  <c r="AR102" i="2"/>
  <c r="AR103" i="2" s="1"/>
  <c r="AQ102" i="2"/>
  <c r="AQ103" i="2" s="1"/>
  <c r="AP102" i="2"/>
  <c r="AP103" i="2" s="1"/>
  <c r="AO102" i="2"/>
  <c r="AO103" i="2" s="1"/>
  <c r="AN102" i="2"/>
  <c r="AN103" i="2" s="1"/>
  <c r="AM102" i="2"/>
  <c r="AM103" i="2" s="1"/>
  <c r="AL102" i="2"/>
  <c r="AL103" i="2" s="1"/>
  <c r="AK102" i="2"/>
  <c r="AK103" i="2" s="1"/>
  <c r="AJ102" i="2"/>
  <c r="AJ103" i="2" s="1"/>
  <c r="AI102" i="2"/>
  <c r="AI103" i="2" s="1"/>
  <c r="AH102" i="2"/>
  <c r="AH103" i="2" s="1"/>
  <c r="AG102" i="2"/>
  <c r="AG103" i="2" s="1"/>
  <c r="AF102" i="2"/>
  <c r="AF103" i="2" s="1"/>
  <c r="AE102" i="2"/>
  <c r="AE103" i="2" s="1"/>
  <c r="AD102" i="2"/>
  <c r="AD103" i="2" s="1"/>
  <c r="AC102" i="2"/>
  <c r="AC103" i="2" s="1"/>
  <c r="AB102" i="2"/>
  <c r="AB103" i="2" s="1"/>
  <c r="AA102" i="2"/>
  <c r="AA103" i="2" s="1"/>
  <c r="Z102" i="2"/>
  <c r="Z103" i="2" s="1"/>
  <c r="Y102" i="2"/>
  <c r="Y103" i="2" s="1"/>
  <c r="X102" i="2"/>
  <c r="X103" i="2" s="1"/>
  <c r="W102" i="2"/>
  <c r="W103" i="2" s="1"/>
  <c r="V102" i="2"/>
  <c r="V103" i="2" s="1"/>
  <c r="U102" i="2"/>
  <c r="U103" i="2" s="1"/>
  <c r="T102" i="2"/>
  <c r="T103" i="2" s="1"/>
  <c r="S102" i="2"/>
  <c r="S103" i="2" s="1"/>
  <c r="R102" i="2"/>
  <c r="R103" i="2" s="1"/>
  <c r="Q102" i="2"/>
  <c r="Q103" i="2" s="1"/>
  <c r="P102" i="2"/>
  <c r="P103" i="2" s="1"/>
  <c r="O102" i="2"/>
  <c r="O103" i="2" s="1"/>
  <c r="N102" i="2"/>
  <c r="N103" i="2" s="1"/>
  <c r="M102" i="2"/>
  <c r="M103" i="2" s="1"/>
  <c r="L102" i="2"/>
  <c r="L103" i="2" s="1"/>
  <c r="K102" i="2"/>
  <c r="K103" i="2" s="1"/>
  <c r="J102" i="2"/>
  <c r="J103" i="2" s="1"/>
  <c r="I102" i="2"/>
  <c r="I103" i="2" s="1"/>
  <c r="H102" i="2"/>
  <c r="H103" i="2" s="1"/>
  <c r="G102" i="2"/>
  <c r="G103" i="2" s="1"/>
  <c r="F102" i="2"/>
  <c r="F103" i="2" s="1"/>
  <c r="E102" i="2"/>
  <c r="E103" i="2" s="1"/>
  <c r="D102" i="2"/>
  <c r="D103" i="2" s="1"/>
  <c r="B102" i="2"/>
  <c r="B103" i="2" s="1"/>
  <c r="C103" i="2" s="1"/>
  <c r="A102" i="2"/>
  <c r="A103" i="2" s="1"/>
  <c r="AO100" i="2"/>
  <c r="AG100" i="2"/>
  <c r="BT99" i="2"/>
  <c r="BT100" i="2" s="1"/>
  <c r="BS99" i="2"/>
  <c r="BS100" i="2" s="1"/>
  <c r="BR99" i="2"/>
  <c r="BR100" i="2" s="1"/>
  <c r="BQ99" i="2"/>
  <c r="BQ100" i="2" s="1"/>
  <c r="BP99" i="2"/>
  <c r="BP100" i="2" s="1"/>
  <c r="BO99" i="2"/>
  <c r="BO100" i="2" s="1"/>
  <c r="BN99" i="2"/>
  <c r="BN100" i="2" s="1"/>
  <c r="BM99" i="2"/>
  <c r="BM100" i="2" s="1"/>
  <c r="BL99" i="2"/>
  <c r="BL100" i="2" s="1"/>
  <c r="BK99" i="2"/>
  <c r="BK100" i="2" s="1"/>
  <c r="BJ99" i="2"/>
  <c r="BJ100" i="2" s="1"/>
  <c r="BI99" i="2"/>
  <c r="BI100" i="2" s="1"/>
  <c r="BH99" i="2"/>
  <c r="BH100" i="2" s="1"/>
  <c r="BG99" i="2"/>
  <c r="BG100" i="2" s="1"/>
  <c r="BF99" i="2"/>
  <c r="BF100" i="2" s="1"/>
  <c r="BE99" i="2"/>
  <c r="BE100" i="2" s="1"/>
  <c r="BD99" i="2"/>
  <c r="BD100" i="2" s="1"/>
  <c r="BC99" i="2"/>
  <c r="BC100" i="2" s="1"/>
  <c r="BB99" i="2"/>
  <c r="BB100" i="2" s="1"/>
  <c r="BA99" i="2"/>
  <c r="BA100" i="2" s="1"/>
  <c r="AZ99" i="2"/>
  <c r="AZ100" i="2" s="1"/>
  <c r="AY99" i="2"/>
  <c r="AY100" i="2" s="1"/>
  <c r="AX99" i="2"/>
  <c r="AX100" i="2" s="1"/>
  <c r="AW99" i="2"/>
  <c r="AW100" i="2" s="1"/>
  <c r="AV99" i="2"/>
  <c r="AV100" i="2" s="1"/>
  <c r="AU99" i="2"/>
  <c r="AU100" i="2" s="1"/>
  <c r="AT99" i="2"/>
  <c r="AT100" i="2" s="1"/>
  <c r="AS99" i="2"/>
  <c r="AS100" i="2" s="1"/>
  <c r="AR99" i="2"/>
  <c r="AR100" i="2" s="1"/>
  <c r="AQ99" i="2"/>
  <c r="AQ100" i="2" s="1"/>
  <c r="AP99" i="2"/>
  <c r="AP100" i="2" s="1"/>
  <c r="AO99" i="2"/>
  <c r="AN99" i="2"/>
  <c r="AN100" i="2" s="1"/>
  <c r="AM99" i="2"/>
  <c r="AM100" i="2" s="1"/>
  <c r="AL99" i="2"/>
  <c r="AL100" i="2" s="1"/>
  <c r="AK99" i="2"/>
  <c r="AK100" i="2" s="1"/>
  <c r="AJ99" i="2"/>
  <c r="AJ100" i="2" s="1"/>
  <c r="AI99" i="2"/>
  <c r="AI100" i="2" s="1"/>
  <c r="AH99" i="2"/>
  <c r="AH100" i="2" s="1"/>
  <c r="AG99" i="2"/>
  <c r="AF99" i="2"/>
  <c r="AF100" i="2" s="1"/>
  <c r="AE99" i="2"/>
  <c r="AE100" i="2" s="1"/>
  <c r="AD99" i="2"/>
  <c r="AD100" i="2" s="1"/>
  <c r="AC99" i="2"/>
  <c r="AC100" i="2" s="1"/>
  <c r="AB99" i="2"/>
  <c r="AB100" i="2" s="1"/>
  <c r="AA99" i="2"/>
  <c r="AA100" i="2" s="1"/>
  <c r="Z99" i="2"/>
  <c r="Z100" i="2" s="1"/>
  <c r="Y99" i="2"/>
  <c r="Y100" i="2" s="1"/>
  <c r="X99" i="2"/>
  <c r="X100" i="2" s="1"/>
  <c r="W99" i="2"/>
  <c r="W100" i="2" s="1"/>
  <c r="V99" i="2"/>
  <c r="V100" i="2" s="1"/>
  <c r="U99" i="2"/>
  <c r="U100" i="2" s="1"/>
  <c r="T99" i="2"/>
  <c r="T100" i="2" s="1"/>
  <c r="S99" i="2"/>
  <c r="S100" i="2" s="1"/>
  <c r="R99" i="2"/>
  <c r="R100" i="2" s="1"/>
  <c r="Q99" i="2"/>
  <c r="Q100" i="2" s="1"/>
  <c r="P99" i="2"/>
  <c r="P100" i="2" s="1"/>
  <c r="O99" i="2"/>
  <c r="O100" i="2" s="1"/>
  <c r="N99" i="2"/>
  <c r="N100" i="2" s="1"/>
  <c r="M99" i="2"/>
  <c r="M100" i="2" s="1"/>
  <c r="L99" i="2"/>
  <c r="L100" i="2" s="1"/>
  <c r="K99" i="2"/>
  <c r="K100" i="2" s="1"/>
  <c r="J99" i="2"/>
  <c r="J100" i="2" s="1"/>
  <c r="I99" i="2"/>
  <c r="I100" i="2" s="1"/>
  <c r="H99" i="2"/>
  <c r="H100" i="2" s="1"/>
  <c r="G99" i="2"/>
  <c r="G100" i="2" s="1"/>
  <c r="F99" i="2"/>
  <c r="F100" i="2" s="1"/>
  <c r="E99" i="2"/>
  <c r="E100" i="2" s="1"/>
  <c r="D99" i="2"/>
  <c r="D100" i="2" s="1"/>
  <c r="C99" i="2"/>
  <c r="B99" i="2"/>
  <c r="B100" i="2" s="1"/>
  <c r="C100" i="2" s="1"/>
  <c r="A99" i="2"/>
  <c r="A100" i="2" s="1"/>
  <c r="BT96" i="2"/>
  <c r="BT97" i="2" s="1"/>
  <c r="BS96" i="2"/>
  <c r="BS97" i="2" s="1"/>
  <c r="BR96" i="2"/>
  <c r="BR97" i="2" s="1"/>
  <c r="BQ96" i="2"/>
  <c r="BQ97" i="2" s="1"/>
  <c r="BP96" i="2"/>
  <c r="BP97" i="2" s="1"/>
  <c r="BO96" i="2"/>
  <c r="BO97" i="2" s="1"/>
  <c r="BN96" i="2"/>
  <c r="BN97" i="2" s="1"/>
  <c r="BM96" i="2"/>
  <c r="BM97" i="2" s="1"/>
  <c r="BL96" i="2"/>
  <c r="BL97" i="2" s="1"/>
  <c r="BK96" i="2"/>
  <c r="BK97" i="2" s="1"/>
  <c r="BJ96" i="2"/>
  <c r="BJ97" i="2" s="1"/>
  <c r="BI96" i="2"/>
  <c r="BI97" i="2" s="1"/>
  <c r="BH96" i="2"/>
  <c r="BH97" i="2" s="1"/>
  <c r="BG96" i="2"/>
  <c r="BG97" i="2" s="1"/>
  <c r="BF96" i="2"/>
  <c r="BF97" i="2" s="1"/>
  <c r="BE96" i="2"/>
  <c r="BE97" i="2" s="1"/>
  <c r="BD96" i="2"/>
  <c r="BD97" i="2" s="1"/>
  <c r="BC96" i="2"/>
  <c r="BC97" i="2" s="1"/>
  <c r="BB96" i="2"/>
  <c r="BB97" i="2" s="1"/>
  <c r="BA96" i="2"/>
  <c r="BA97" i="2" s="1"/>
  <c r="AZ96" i="2"/>
  <c r="AZ97" i="2" s="1"/>
  <c r="AY96" i="2"/>
  <c r="AY97" i="2" s="1"/>
  <c r="AX96" i="2"/>
  <c r="AX97" i="2" s="1"/>
  <c r="AW96" i="2"/>
  <c r="AW97" i="2" s="1"/>
  <c r="AV96" i="2"/>
  <c r="AV97" i="2" s="1"/>
  <c r="AU96" i="2"/>
  <c r="AU97" i="2" s="1"/>
  <c r="AT96" i="2"/>
  <c r="AT97" i="2" s="1"/>
  <c r="AS96" i="2"/>
  <c r="AS97" i="2" s="1"/>
  <c r="AR96" i="2"/>
  <c r="AR97" i="2" s="1"/>
  <c r="AQ96" i="2"/>
  <c r="AQ97" i="2" s="1"/>
  <c r="AP96" i="2"/>
  <c r="AP97" i="2" s="1"/>
  <c r="AO96" i="2"/>
  <c r="AO97" i="2" s="1"/>
  <c r="AN96" i="2"/>
  <c r="AN97" i="2" s="1"/>
  <c r="AM96" i="2"/>
  <c r="AM97" i="2" s="1"/>
  <c r="AL96" i="2"/>
  <c r="AL97" i="2" s="1"/>
  <c r="AK96" i="2"/>
  <c r="AK97" i="2" s="1"/>
  <c r="AJ96" i="2"/>
  <c r="AJ97" i="2" s="1"/>
  <c r="AI96" i="2"/>
  <c r="AI97" i="2" s="1"/>
  <c r="AH96" i="2"/>
  <c r="AH97" i="2" s="1"/>
  <c r="AG96" i="2"/>
  <c r="AG97" i="2" s="1"/>
  <c r="AF96" i="2"/>
  <c r="AF97" i="2" s="1"/>
  <c r="AE96" i="2"/>
  <c r="AE97" i="2" s="1"/>
  <c r="AD96" i="2"/>
  <c r="AD97" i="2" s="1"/>
  <c r="AC96" i="2"/>
  <c r="AC97" i="2" s="1"/>
  <c r="AB96" i="2"/>
  <c r="AB97" i="2" s="1"/>
  <c r="AA96" i="2"/>
  <c r="AA97" i="2" s="1"/>
  <c r="Z96" i="2"/>
  <c r="Z97" i="2" s="1"/>
  <c r="Y96" i="2"/>
  <c r="Y97" i="2" s="1"/>
  <c r="X96" i="2"/>
  <c r="X97" i="2" s="1"/>
  <c r="W96" i="2"/>
  <c r="W97" i="2" s="1"/>
  <c r="V96" i="2"/>
  <c r="V97" i="2" s="1"/>
  <c r="U96" i="2"/>
  <c r="U97" i="2" s="1"/>
  <c r="T96" i="2"/>
  <c r="T97" i="2" s="1"/>
  <c r="S96" i="2"/>
  <c r="S97" i="2" s="1"/>
  <c r="R96" i="2"/>
  <c r="R97" i="2" s="1"/>
  <c r="Q96" i="2"/>
  <c r="Q97" i="2" s="1"/>
  <c r="P96" i="2"/>
  <c r="P97" i="2" s="1"/>
  <c r="O96" i="2"/>
  <c r="O97" i="2" s="1"/>
  <c r="N96" i="2"/>
  <c r="N97" i="2" s="1"/>
  <c r="M96" i="2"/>
  <c r="M97" i="2" s="1"/>
  <c r="L96" i="2"/>
  <c r="L97" i="2" s="1"/>
  <c r="K96" i="2"/>
  <c r="K97" i="2" s="1"/>
  <c r="J96" i="2"/>
  <c r="J97" i="2" s="1"/>
  <c r="I96" i="2"/>
  <c r="I97" i="2" s="1"/>
  <c r="H96" i="2"/>
  <c r="H97" i="2" s="1"/>
  <c r="G96" i="2"/>
  <c r="G97" i="2" s="1"/>
  <c r="F96" i="2"/>
  <c r="F97" i="2" s="1"/>
  <c r="E96" i="2"/>
  <c r="E97" i="2" s="1"/>
  <c r="D96" i="2"/>
  <c r="D97" i="2" s="1"/>
  <c r="B96" i="2"/>
  <c r="B97" i="2" s="1"/>
  <c r="C97" i="2" s="1"/>
  <c r="A96" i="2"/>
  <c r="A97" i="2" s="1"/>
  <c r="BT93" i="2"/>
  <c r="BT94" i="2" s="1"/>
  <c r="BS93" i="2"/>
  <c r="BS94" i="2" s="1"/>
  <c r="BR93" i="2"/>
  <c r="BR94" i="2" s="1"/>
  <c r="BQ93" i="2"/>
  <c r="BQ94" i="2" s="1"/>
  <c r="BP93" i="2"/>
  <c r="BP94" i="2" s="1"/>
  <c r="BO93" i="2"/>
  <c r="BO94" i="2" s="1"/>
  <c r="BN93" i="2"/>
  <c r="BN94" i="2" s="1"/>
  <c r="BM93" i="2"/>
  <c r="BM94" i="2" s="1"/>
  <c r="BL93" i="2"/>
  <c r="BL94" i="2" s="1"/>
  <c r="BK93" i="2"/>
  <c r="BK94" i="2" s="1"/>
  <c r="BJ93" i="2"/>
  <c r="BJ94" i="2" s="1"/>
  <c r="BI93" i="2"/>
  <c r="BI94" i="2" s="1"/>
  <c r="BH93" i="2"/>
  <c r="BH94" i="2" s="1"/>
  <c r="BG93" i="2"/>
  <c r="BG94" i="2" s="1"/>
  <c r="BF93" i="2"/>
  <c r="BF94" i="2" s="1"/>
  <c r="BE93" i="2"/>
  <c r="BE94" i="2" s="1"/>
  <c r="BD93" i="2"/>
  <c r="BD94" i="2" s="1"/>
  <c r="BC93" i="2"/>
  <c r="BC94" i="2" s="1"/>
  <c r="BB93" i="2"/>
  <c r="BB94" i="2" s="1"/>
  <c r="BA93" i="2"/>
  <c r="BA94" i="2" s="1"/>
  <c r="AZ93" i="2"/>
  <c r="AZ94" i="2" s="1"/>
  <c r="AY93" i="2"/>
  <c r="AY94" i="2" s="1"/>
  <c r="AX93" i="2"/>
  <c r="AX94" i="2" s="1"/>
  <c r="AW93" i="2"/>
  <c r="AW94" i="2" s="1"/>
  <c r="AV93" i="2"/>
  <c r="AV94" i="2" s="1"/>
  <c r="AU93" i="2"/>
  <c r="AU94" i="2" s="1"/>
  <c r="AT93" i="2"/>
  <c r="AT94" i="2" s="1"/>
  <c r="AS93" i="2"/>
  <c r="AS94" i="2" s="1"/>
  <c r="AR93" i="2"/>
  <c r="AR94" i="2" s="1"/>
  <c r="AQ93" i="2"/>
  <c r="AQ94" i="2" s="1"/>
  <c r="AP93" i="2"/>
  <c r="AP94" i="2" s="1"/>
  <c r="AO93" i="2"/>
  <c r="AO94" i="2" s="1"/>
  <c r="AN93" i="2"/>
  <c r="AN94" i="2" s="1"/>
  <c r="AM93" i="2"/>
  <c r="AM94" i="2" s="1"/>
  <c r="AL93" i="2"/>
  <c r="AL94" i="2" s="1"/>
  <c r="AK93" i="2"/>
  <c r="AK94" i="2" s="1"/>
  <c r="AJ93" i="2"/>
  <c r="AJ94" i="2" s="1"/>
  <c r="AI93" i="2"/>
  <c r="AI94" i="2" s="1"/>
  <c r="AH93" i="2"/>
  <c r="AH94" i="2" s="1"/>
  <c r="AG93" i="2"/>
  <c r="AG94" i="2" s="1"/>
  <c r="AF93" i="2"/>
  <c r="AF94" i="2" s="1"/>
  <c r="AE93" i="2"/>
  <c r="AE94" i="2" s="1"/>
  <c r="AD93" i="2"/>
  <c r="AD94" i="2" s="1"/>
  <c r="AC93" i="2"/>
  <c r="AC94" i="2" s="1"/>
  <c r="AB93" i="2"/>
  <c r="AB94" i="2" s="1"/>
  <c r="AA93" i="2"/>
  <c r="AA94" i="2" s="1"/>
  <c r="Z93" i="2"/>
  <c r="Z94" i="2" s="1"/>
  <c r="Y93" i="2"/>
  <c r="Y94" i="2" s="1"/>
  <c r="X93" i="2"/>
  <c r="X94" i="2" s="1"/>
  <c r="W93" i="2"/>
  <c r="W94" i="2" s="1"/>
  <c r="V93" i="2"/>
  <c r="V94" i="2" s="1"/>
  <c r="U93" i="2"/>
  <c r="U94" i="2" s="1"/>
  <c r="T93" i="2"/>
  <c r="T94" i="2" s="1"/>
  <c r="S93" i="2"/>
  <c r="S94" i="2" s="1"/>
  <c r="R93" i="2"/>
  <c r="R94" i="2" s="1"/>
  <c r="Q93" i="2"/>
  <c r="Q94" i="2" s="1"/>
  <c r="P93" i="2"/>
  <c r="P94" i="2" s="1"/>
  <c r="O93" i="2"/>
  <c r="O94" i="2" s="1"/>
  <c r="N93" i="2"/>
  <c r="N94" i="2" s="1"/>
  <c r="M93" i="2"/>
  <c r="M94" i="2" s="1"/>
  <c r="L93" i="2"/>
  <c r="L94" i="2" s="1"/>
  <c r="K93" i="2"/>
  <c r="K94" i="2" s="1"/>
  <c r="J93" i="2"/>
  <c r="J94" i="2" s="1"/>
  <c r="I93" i="2"/>
  <c r="I94" i="2" s="1"/>
  <c r="H93" i="2"/>
  <c r="H94" i="2" s="1"/>
  <c r="G93" i="2"/>
  <c r="G94" i="2" s="1"/>
  <c r="F93" i="2"/>
  <c r="F94" i="2" s="1"/>
  <c r="E93" i="2"/>
  <c r="E94" i="2" s="1"/>
  <c r="D93" i="2"/>
  <c r="D94" i="2" s="1"/>
  <c r="B93" i="2"/>
  <c r="B94" i="2" s="1"/>
  <c r="C94" i="2" s="1"/>
  <c r="A93" i="2"/>
  <c r="A94" i="2" s="1"/>
  <c r="BT90" i="2"/>
  <c r="BT91" i="2" s="1"/>
  <c r="BS90" i="2"/>
  <c r="BS91" i="2" s="1"/>
  <c r="BR90" i="2"/>
  <c r="BR91" i="2" s="1"/>
  <c r="BQ90" i="2"/>
  <c r="BQ91" i="2" s="1"/>
  <c r="BP90" i="2"/>
  <c r="BP91" i="2" s="1"/>
  <c r="BO90" i="2"/>
  <c r="BO91" i="2" s="1"/>
  <c r="BN90" i="2"/>
  <c r="BN91" i="2" s="1"/>
  <c r="BM90" i="2"/>
  <c r="BM91" i="2" s="1"/>
  <c r="BL90" i="2"/>
  <c r="BL91" i="2" s="1"/>
  <c r="BK90" i="2"/>
  <c r="BK91" i="2" s="1"/>
  <c r="BJ90" i="2"/>
  <c r="BJ91" i="2" s="1"/>
  <c r="BI90" i="2"/>
  <c r="BI91" i="2" s="1"/>
  <c r="BH90" i="2"/>
  <c r="BH91" i="2" s="1"/>
  <c r="BG90" i="2"/>
  <c r="BG91" i="2" s="1"/>
  <c r="BF90" i="2"/>
  <c r="BF91" i="2" s="1"/>
  <c r="BE90" i="2"/>
  <c r="BE91" i="2" s="1"/>
  <c r="BD90" i="2"/>
  <c r="BD91" i="2" s="1"/>
  <c r="BC90" i="2"/>
  <c r="BC91" i="2" s="1"/>
  <c r="BB90" i="2"/>
  <c r="BB91" i="2" s="1"/>
  <c r="BA90" i="2"/>
  <c r="BA91" i="2" s="1"/>
  <c r="AZ90" i="2"/>
  <c r="AZ91" i="2" s="1"/>
  <c r="AY90" i="2"/>
  <c r="AY91" i="2" s="1"/>
  <c r="AX90" i="2"/>
  <c r="AX91" i="2" s="1"/>
  <c r="AW90" i="2"/>
  <c r="AW91" i="2" s="1"/>
  <c r="AV90" i="2"/>
  <c r="AV91" i="2" s="1"/>
  <c r="AU90" i="2"/>
  <c r="AU91" i="2" s="1"/>
  <c r="AT90" i="2"/>
  <c r="AT91" i="2" s="1"/>
  <c r="AS90" i="2"/>
  <c r="AS91" i="2" s="1"/>
  <c r="AR90" i="2"/>
  <c r="AR91" i="2" s="1"/>
  <c r="AQ90" i="2"/>
  <c r="AQ91" i="2" s="1"/>
  <c r="AP90" i="2"/>
  <c r="AP91" i="2" s="1"/>
  <c r="AO90" i="2"/>
  <c r="AO91" i="2" s="1"/>
  <c r="AN90" i="2"/>
  <c r="AN91" i="2" s="1"/>
  <c r="AM90" i="2"/>
  <c r="AM91" i="2" s="1"/>
  <c r="AL90" i="2"/>
  <c r="AL91" i="2" s="1"/>
  <c r="AK90" i="2"/>
  <c r="AK91" i="2" s="1"/>
  <c r="AJ90" i="2"/>
  <c r="AJ91" i="2" s="1"/>
  <c r="AI90" i="2"/>
  <c r="AI91" i="2" s="1"/>
  <c r="AH90" i="2"/>
  <c r="AH91" i="2" s="1"/>
  <c r="AG90" i="2"/>
  <c r="AG91" i="2" s="1"/>
  <c r="AF90" i="2"/>
  <c r="AF91" i="2" s="1"/>
  <c r="AE90" i="2"/>
  <c r="AE91" i="2" s="1"/>
  <c r="AD90" i="2"/>
  <c r="AD91" i="2" s="1"/>
  <c r="AC90" i="2"/>
  <c r="AC91" i="2" s="1"/>
  <c r="AB90" i="2"/>
  <c r="AB91" i="2" s="1"/>
  <c r="AA90" i="2"/>
  <c r="AA91" i="2" s="1"/>
  <c r="Z90" i="2"/>
  <c r="Z91" i="2" s="1"/>
  <c r="Y90" i="2"/>
  <c r="Y91" i="2" s="1"/>
  <c r="X90" i="2"/>
  <c r="X91" i="2" s="1"/>
  <c r="W90" i="2"/>
  <c r="W91" i="2" s="1"/>
  <c r="V90" i="2"/>
  <c r="V91" i="2" s="1"/>
  <c r="U90" i="2"/>
  <c r="U91" i="2" s="1"/>
  <c r="T90" i="2"/>
  <c r="T91" i="2" s="1"/>
  <c r="S90" i="2"/>
  <c r="S91" i="2" s="1"/>
  <c r="R90" i="2"/>
  <c r="R91" i="2" s="1"/>
  <c r="Q90" i="2"/>
  <c r="Q91" i="2" s="1"/>
  <c r="P90" i="2"/>
  <c r="P91" i="2" s="1"/>
  <c r="O90" i="2"/>
  <c r="O91" i="2" s="1"/>
  <c r="N90" i="2"/>
  <c r="N91" i="2" s="1"/>
  <c r="M90" i="2"/>
  <c r="M91" i="2" s="1"/>
  <c r="L90" i="2"/>
  <c r="L91" i="2" s="1"/>
  <c r="K90" i="2"/>
  <c r="K91" i="2" s="1"/>
  <c r="J90" i="2"/>
  <c r="J91" i="2" s="1"/>
  <c r="I90" i="2"/>
  <c r="I91" i="2" s="1"/>
  <c r="H90" i="2"/>
  <c r="H91" i="2" s="1"/>
  <c r="G90" i="2"/>
  <c r="G91" i="2" s="1"/>
  <c r="F90" i="2"/>
  <c r="F91" i="2" s="1"/>
  <c r="E90" i="2"/>
  <c r="E91" i="2" s="1"/>
  <c r="D90" i="2"/>
  <c r="D91" i="2" s="1"/>
  <c r="B90" i="2"/>
  <c r="B91" i="2" s="1"/>
  <c r="C91" i="2" s="1"/>
  <c r="A90" i="2"/>
  <c r="A91" i="2" s="1"/>
  <c r="BF88" i="2"/>
  <c r="BT87" i="2"/>
  <c r="BT88" i="2" s="1"/>
  <c r="BS87" i="2"/>
  <c r="BS88" i="2" s="1"/>
  <c r="BR87" i="2"/>
  <c r="BR88" i="2" s="1"/>
  <c r="BQ87" i="2"/>
  <c r="BQ88" i="2" s="1"/>
  <c r="BP87" i="2"/>
  <c r="BP88" i="2" s="1"/>
  <c r="BO87" i="2"/>
  <c r="BO88" i="2" s="1"/>
  <c r="BN87" i="2"/>
  <c r="BN88" i="2" s="1"/>
  <c r="BM87" i="2"/>
  <c r="BM88" i="2" s="1"/>
  <c r="BL87" i="2"/>
  <c r="BL88" i="2" s="1"/>
  <c r="BK87" i="2"/>
  <c r="BK88" i="2" s="1"/>
  <c r="BJ87" i="2"/>
  <c r="BJ88" i="2" s="1"/>
  <c r="BI87" i="2"/>
  <c r="BI88" i="2" s="1"/>
  <c r="BH87" i="2"/>
  <c r="BH88" i="2" s="1"/>
  <c r="BG87" i="2"/>
  <c r="BG88" i="2" s="1"/>
  <c r="BF87" i="2"/>
  <c r="BE87" i="2"/>
  <c r="BE88" i="2" s="1"/>
  <c r="BD87" i="2"/>
  <c r="BD88" i="2" s="1"/>
  <c r="BC87" i="2"/>
  <c r="BC88" i="2" s="1"/>
  <c r="BB87" i="2"/>
  <c r="BB88" i="2" s="1"/>
  <c r="BA87" i="2"/>
  <c r="BA88" i="2" s="1"/>
  <c r="AZ87" i="2"/>
  <c r="AZ88" i="2" s="1"/>
  <c r="AY87" i="2"/>
  <c r="AY88" i="2" s="1"/>
  <c r="AX87" i="2"/>
  <c r="AX88" i="2" s="1"/>
  <c r="AW87" i="2"/>
  <c r="AW88" i="2" s="1"/>
  <c r="AV87" i="2"/>
  <c r="AV88" i="2" s="1"/>
  <c r="AU87" i="2"/>
  <c r="AU88" i="2" s="1"/>
  <c r="AT87" i="2"/>
  <c r="AT88" i="2" s="1"/>
  <c r="AS87" i="2"/>
  <c r="AS88" i="2" s="1"/>
  <c r="AR87" i="2"/>
  <c r="AR88" i="2" s="1"/>
  <c r="AQ87" i="2"/>
  <c r="AQ88" i="2" s="1"/>
  <c r="AP87" i="2"/>
  <c r="AP88" i="2" s="1"/>
  <c r="AO87" i="2"/>
  <c r="AO88" i="2" s="1"/>
  <c r="AN87" i="2"/>
  <c r="AN88" i="2" s="1"/>
  <c r="AM87" i="2"/>
  <c r="AM88" i="2" s="1"/>
  <c r="AL87" i="2"/>
  <c r="AL88" i="2" s="1"/>
  <c r="AK87" i="2"/>
  <c r="AK88" i="2" s="1"/>
  <c r="AJ87" i="2"/>
  <c r="AJ88" i="2" s="1"/>
  <c r="AI87" i="2"/>
  <c r="AI88" i="2" s="1"/>
  <c r="AH87" i="2"/>
  <c r="AH88" i="2" s="1"/>
  <c r="AG87" i="2"/>
  <c r="AG88" i="2" s="1"/>
  <c r="AF87" i="2"/>
  <c r="AF88" i="2" s="1"/>
  <c r="AE87" i="2"/>
  <c r="AE88" i="2" s="1"/>
  <c r="AD87" i="2"/>
  <c r="AD88" i="2" s="1"/>
  <c r="AC87" i="2"/>
  <c r="AC88" i="2" s="1"/>
  <c r="AB87" i="2"/>
  <c r="AB88" i="2" s="1"/>
  <c r="AA87" i="2"/>
  <c r="AA88" i="2" s="1"/>
  <c r="Z87" i="2"/>
  <c r="Z88" i="2" s="1"/>
  <c r="Y87" i="2"/>
  <c r="Y88" i="2" s="1"/>
  <c r="X87" i="2"/>
  <c r="X88" i="2" s="1"/>
  <c r="W87" i="2"/>
  <c r="W88" i="2" s="1"/>
  <c r="V87" i="2"/>
  <c r="V88" i="2" s="1"/>
  <c r="U87" i="2"/>
  <c r="U88" i="2" s="1"/>
  <c r="T87" i="2"/>
  <c r="T88" i="2" s="1"/>
  <c r="S87" i="2"/>
  <c r="S88" i="2" s="1"/>
  <c r="R87" i="2"/>
  <c r="R88" i="2" s="1"/>
  <c r="Q87" i="2"/>
  <c r="Q88" i="2" s="1"/>
  <c r="P87" i="2"/>
  <c r="P88" i="2" s="1"/>
  <c r="O87" i="2"/>
  <c r="O88" i="2" s="1"/>
  <c r="N87" i="2"/>
  <c r="N88" i="2" s="1"/>
  <c r="M87" i="2"/>
  <c r="M88" i="2" s="1"/>
  <c r="L87" i="2"/>
  <c r="L88" i="2" s="1"/>
  <c r="K87" i="2"/>
  <c r="K88" i="2" s="1"/>
  <c r="J87" i="2"/>
  <c r="J88" i="2" s="1"/>
  <c r="I87" i="2"/>
  <c r="I88" i="2" s="1"/>
  <c r="H87" i="2"/>
  <c r="H88" i="2" s="1"/>
  <c r="G87" i="2"/>
  <c r="G88" i="2" s="1"/>
  <c r="F87" i="2"/>
  <c r="F88" i="2" s="1"/>
  <c r="E87" i="2"/>
  <c r="E88" i="2" s="1"/>
  <c r="D87" i="2"/>
  <c r="D88" i="2" s="1"/>
  <c r="B87" i="2"/>
  <c r="B88" i="2" s="1"/>
  <c r="C88" i="2" s="1"/>
  <c r="A87" i="2"/>
  <c r="A88" i="2" s="1"/>
  <c r="BT84" i="2"/>
  <c r="BT85" i="2" s="1"/>
  <c r="BS84" i="2"/>
  <c r="BS85" i="2" s="1"/>
  <c r="BR84" i="2"/>
  <c r="BR85" i="2" s="1"/>
  <c r="BQ84" i="2"/>
  <c r="BQ85" i="2" s="1"/>
  <c r="BP84" i="2"/>
  <c r="BP85" i="2" s="1"/>
  <c r="BO84" i="2"/>
  <c r="BO85" i="2" s="1"/>
  <c r="BN84" i="2"/>
  <c r="BN85" i="2" s="1"/>
  <c r="BM84" i="2"/>
  <c r="BM85" i="2" s="1"/>
  <c r="BL84" i="2"/>
  <c r="BL85" i="2" s="1"/>
  <c r="BK84" i="2"/>
  <c r="BK85" i="2" s="1"/>
  <c r="BJ84" i="2"/>
  <c r="BJ85" i="2" s="1"/>
  <c r="BI84" i="2"/>
  <c r="BI85" i="2" s="1"/>
  <c r="BH84" i="2"/>
  <c r="BH85" i="2" s="1"/>
  <c r="BG84" i="2"/>
  <c r="BG85" i="2" s="1"/>
  <c r="BF84" i="2"/>
  <c r="BF85" i="2" s="1"/>
  <c r="BE84" i="2"/>
  <c r="BE85" i="2" s="1"/>
  <c r="BD84" i="2"/>
  <c r="BD85" i="2" s="1"/>
  <c r="BC84" i="2"/>
  <c r="BC85" i="2" s="1"/>
  <c r="BB84" i="2"/>
  <c r="BB85" i="2" s="1"/>
  <c r="BA84" i="2"/>
  <c r="BA85" i="2" s="1"/>
  <c r="AZ84" i="2"/>
  <c r="AZ85" i="2" s="1"/>
  <c r="AY84" i="2"/>
  <c r="AY85" i="2" s="1"/>
  <c r="AX84" i="2"/>
  <c r="AX85" i="2" s="1"/>
  <c r="AW84" i="2"/>
  <c r="AW85" i="2" s="1"/>
  <c r="AV84" i="2"/>
  <c r="AV85" i="2" s="1"/>
  <c r="AU84" i="2"/>
  <c r="AU85" i="2" s="1"/>
  <c r="AT84" i="2"/>
  <c r="AT85" i="2" s="1"/>
  <c r="AS84" i="2"/>
  <c r="AS85" i="2" s="1"/>
  <c r="AR84" i="2"/>
  <c r="AR85" i="2" s="1"/>
  <c r="AQ84" i="2"/>
  <c r="AQ85" i="2" s="1"/>
  <c r="AP84" i="2"/>
  <c r="AP85" i="2" s="1"/>
  <c r="AO84" i="2"/>
  <c r="AO85" i="2" s="1"/>
  <c r="AN84" i="2"/>
  <c r="AN85" i="2" s="1"/>
  <c r="AM84" i="2"/>
  <c r="AM85" i="2" s="1"/>
  <c r="AL84" i="2"/>
  <c r="AL85" i="2" s="1"/>
  <c r="AK84" i="2"/>
  <c r="AK85" i="2" s="1"/>
  <c r="AJ84" i="2"/>
  <c r="AJ85" i="2" s="1"/>
  <c r="AI84" i="2"/>
  <c r="AI85" i="2" s="1"/>
  <c r="AH84" i="2"/>
  <c r="AH85" i="2" s="1"/>
  <c r="AG84" i="2"/>
  <c r="AG85" i="2" s="1"/>
  <c r="AF84" i="2"/>
  <c r="AF85" i="2" s="1"/>
  <c r="AE84" i="2"/>
  <c r="AE85" i="2" s="1"/>
  <c r="AD84" i="2"/>
  <c r="AD85" i="2" s="1"/>
  <c r="AC84" i="2"/>
  <c r="AC85" i="2" s="1"/>
  <c r="AB84" i="2"/>
  <c r="AB85" i="2" s="1"/>
  <c r="AA84" i="2"/>
  <c r="AA85" i="2" s="1"/>
  <c r="Z84" i="2"/>
  <c r="Z85" i="2" s="1"/>
  <c r="Y84" i="2"/>
  <c r="Y85" i="2" s="1"/>
  <c r="X84" i="2"/>
  <c r="X85" i="2" s="1"/>
  <c r="W84" i="2"/>
  <c r="W85" i="2" s="1"/>
  <c r="V84" i="2"/>
  <c r="V85" i="2" s="1"/>
  <c r="U84" i="2"/>
  <c r="U85" i="2" s="1"/>
  <c r="T84" i="2"/>
  <c r="T85" i="2" s="1"/>
  <c r="S84" i="2"/>
  <c r="S85" i="2" s="1"/>
  <c r="R84" i="2"/>
  <c r="R85" i="2" s="1"/>
  <c r="Q84" i="2"/>
  <c r="Q85" i="2" s="1"/>
  <c r="P84" i="2"/>
  <c r="P85" i="2" s="1"/>
  <c r="O84" i="2"/>
  <c r="O85" i="2" s="1"/>
  <c r="N84" i="2"/>
  <c r="N85" i="2" s="1"/>
  <c r="M84" i="2"/>
  <c r="M85" i="2" s="1"/>
  <c r="L84" i="2"/>
  <c r="L85" i="2" s="1"/>
  <c r="K84" i="2"/>
  <c r="K85" i="2" s="1"/>
  <c r="J84" i="2"/>
  <c r="J85" i="2" s="1"/>
  <c r="I84" i="2"/>
  <c r="I85" i="2" s="1"/>
  <c r="H84" i="2"/>
  <c r="H85" i="2" s="1"/>
  <c r="G84" i="2"/>
  <c r="G85" i="2" s="1"/>
  <c r="F84" i="2"/>
  <c r="F85" i="2" s="1"/>
  <c r="E84" i="2"/>
  <c r="E85" i="2" s="1"/>
  <c r="D84" i="2"/>
  <c r="D85" i="2" s="1"/>
  <c r="B84" i="2"/>
  <c r="B85" i="2" s="1"/>
  <c r="C85" i="2" s="1"/>
  <c r="A84" i="2"/>
  <c r="A85" i="2" s="1"/>
  <c r="BT81" i="2"/>
  <c r="BT82" i="2" s="1"/>
  <c r="BS81" i="2"/>
  <c r="BS82" i="2" s="1"/>
  <c r="BR81" i="2"/>
  <c r="BR82" i="2" s="1"/>
  <c r="BQ81" i="2"/>
  <c r="BQ82" i="2" s="1"/>
  <c r="BP81" i="2"/>
  <c r="BP82" i="2" s="1"/>
  <c r="BO81" i="2"/>
  <c r="BO82" i="2" s="1"/>
  <c r="BN81" i="2"/>
  <c r="BN82" i="2" s="1"/>
  <c r="BM81" i="2"/>
  <c r="BM82" i="2" s="1"/>
  <c r="BL81" i="2"/>
  <c r="BL82" i="2" s="1"/>
  <c r="BK81" i="2"/>
  <c r="BK82" i="2" s="1"/>
  <c r="BJ81" i="2"/>
  <c r="BJ82" i="2" s="1"/>
  <c r="BI81" i="2"/>
  <c r="BI82" i="2" s="1"/>
  <c r="BH81" i="2"/>
  <c r="BH82" i="2" s="1"/>
  <c r="BG81" i="2"/>
  <c r="BG82" i="2" s="1"/>
  <c r="BF81" i="2"/>
  <c r="BF82" i="2" s="1"/>
  <c r="BE81" i="2"/>
  <c r="BE82" i="2" s="1"/>
  <c r="BD81" i="2"/>
  <c r="BD82" i="2" s="1"/>
  <c r="BC81" i="2"/>
  <c r="BC82" i="2" s="1"/>
  <c r="BB81" i="2"/>
  <c r="BB82" i="2" s="1"/>
  <c r="BA81" i="2"/>
  <c r="BA82" i="2" s="1"/>
  <c r="AZ81" i="2"/>
  <c r="AZ82" i="2" s="1"/>
  <c r="AY81" i="2"/>
  <c r="AY82" i="2" s="1"/>
  <c r="AX81" i="2"/>
  <c r="AX82" i="2" s="1"/>
  <c r="AW81" i="2"/>
  <c r="AW82" i="2" s="1"/>
  <c r="AV81" i="2"/>
  <c r="AV82" i="2" s="1"/>
  <c r="AU81" i="2"/>
  <c r="AU82" i="2" s="1"/>
  <c r="AT81" i="2"/>
  <c r="AT82" i="2" s="1"/>
  <c r="AS81" i="2"/>
  <c r="AS82" i="2" s="1"/>
  <c r="AR81" i="2"/>
  <c r="AR82" i="2" s="1"/>
  <c r="AQ81" i="2"/>
  <c r="AQ82" i="2" s="1"/>
  <c r="AP81" i="2"/>
  <c r="AP82" i="2" s="1"/>
  <c r="AO81" i="2"/>
  <c r="AO82" i="2" s="1"/>
  <c r="AN81" i="2"/>
  <c r="AN82" i="2" s="1"/>
  <c r="AM81" i="2"/>
  <c r="AM82" i="2" s="1"/>
  <c r="AL81" i="2"/>
  <c r="AL82" i="2" s="1"/>
  <c r="AK81" i="2"/>
  <c r="AK82" i="2" s="1"/>
  <c r="AJ81" i="2"/>
  <c r="AJ82" i="2" s="1"/>
  <c r="AI81" i="2"/>
  <c r="AI82" i="2" s="1"/>
  <c r="AH81" i="2"/>
  <c r="AH82" i="2" s="1"/>
  <c r="AG81" i="2"/>
  <c r="AG82" i="2" s="1"/>
  <c r="AF81" i="2"/>
  <c r="AF82" i="2" s="1"/>
  <c r="AE81" i="2"/>
  <c r="AE82" i="2" s="1"/>
  <c r="AD81" i="2"/>
  <c r="AD82" i="2" s="1"/>
  <c r="AC81" i="2"/>
  <c r="AC82" i="2" s="1"/>
  <c r="AB81" i="2"/>
  <c r="AB82" i="2" s="1"/>
  <c r="AA81" i="2"/>
  <c r="AA82" i="2" s="1"/>
  <c r="Z81" i="2"/>
  <c r="Z82" i="2" s="1"/>
  <c r="Y81" i="2"/>
  <c r="Y82" i="2" s="1"/>
  <c r="X81" i="2"/>
  <c r="X82" i="2" s="1"/>
  <c r="W81" i="2"/>
  <c r="W82" i="2" s="1"/>
  <c r="V81" i="2"/>
  <c r="V82" i="2" s="1"/>
  <c r="U81" i="2"/>
  <c r="U82" i="2" s="1"/>
  <c r="T81" i="2"/>
  <c r="T82" i="2" s="1"/>
  <c r="S81" i="2"/>
  <c r="S82" i="2" s="1"/>
  <c r="R81" i="2"/>
  <c r="R82" i="2" s="1"/>
  <c r="Q81" i="2"/>
  <c r="Q82" i="2" s="1"/>
  <c r="P81" i="2"/>
  <c r="P82" i="2" s="1"/>
  <c r="O81" i="2"/>
  <c r="O82" i="2" s="1"/>
  <c r="N81" i="2"/>
  <c r="N82" i="2" s="1"/>
  <c r="M81" i="2"/>
  <c r="M82" i="2" s="1"/>
  <c r="L81" i="2"/>
  <c r="L82" i="2" s="1"/>
  <c r="K81" i="2"/>
  <c r="K82" i="2" s="1"/>
  <c r="J81" i="2"/>
  <c r="J82" i="2" s="1"/>
  <c r="I81" i="2"/>
  <c r="I82" i="2" s="1"/>
  <c r="H81" i="2"/>
  <c r="H82" i="2" s="1"/>
  <c r="G81" i="2"/>
  <c r="G82" i="2" s="1"/>
  <c r="F81" i="2"/>
  <c r="F82" i="2" s="1"/>
  <c r="E81" i="2"/>
  <c r="E82" i="2" s="1"/>
  <c r="D81" i="2"/>
  <c r="D82" i="2" s="1"/>
  <c r="B81" i="2"/>
  <c r="C81" i="2" s="1"/>
  <c r="A81" i="2"/>
  <c r="A82" i="2" s="1"/>
  <c r="AP79" i="2"/>
  <c r="BT78" i="2"/>
  <c r="BT79" i="2" s="1"/>
  <c r="BS78" i="2"/>
  <c r="BS79" i="2" s="1"/>
  <c r="BR78" i="2"/>
  <c r="BR79" i="2" s="1"/>
  <c r="BQ78" i="2"/>
  <c r="BQ79" i="2" s="1"/>
  <c r="BP78" i="2"/>
  <c r="BP79" i="2" s="1"/>
  <c r="BO78" i="2"/>
  <c r="BO79" i="2" s="1"/>
  <c r="BN78" i="2"/>
  <c r="BN79" i="2" s="1"/>
  <c r="BM78" i="2"/>
  <c r="BM79" i="2" s="1"/>
  <c r="BL78" i="2"/>
  <c r="BL79" i="2" s="1"/>
  <c r="BK78" i="2"/>
  <c r="BK79" i="2" s="1"/>
  <c r="BJ78" i="2"/>
  <c r="BJ79" i="2" s="1"/>
  <c r="BI78" i="2"/>
  <c r="BI79" i="2" s="1"/>
  <c r="BH78" i="2"/>
  <c r="BH79" i="2" s="1"/>
  <c r="BG78" i="2"/>
  <c r="BG79" i="2" s="1"/>
  <c r="BF78" i="2"/>
  <c r="BF79" i="2" s="1"/>
  <c r="BE78" i="2"/>
  <c r="BE79" i="2" s="1"/>
  <c r="BD78" i="2"/>
  <c r="BD79" i="2" s="1"/>
  <c r="BC78" i="2"/>
  <c r="BC79" i="2" s="1"/>
  <c r="BB78" i="2"/>
  <c r="BB79" i="2" s="1"/>
  <c r="BA78" i="2"/>
  <c r="BA79" i="2" s="1"/>
  <c r="AZ78" i="2"/>
  <c r="AZ79" i="2" s="1"/>
  <c r="AY78" i="2"/>
  <c r="AY79" i="2" s="1"/>
  <c r="AX78" i="2"/>
  <c r="AX79" i="2" s="1"/>
  <c r="AW78" i="2"/>
  <c r="AW79" i="2" s="1"/>
  <c r="AV78" i="2"/>
  <c r="AV79" i="2" s="1"/>
  <c r="AU78" i="2"/>
  <c r="AU79" i="2" s="1"/>
  <c r="AT78" i="2"/>
  <c r="AT79" i="2" s="1"/>
  <c r="AS78" i="2"/>
  <c r="AS79" i="2" s="1"/>
  <c r="AR78" i="2"/>
  <c r="AR79" i="2" s="1"/>
  <c r="AQ78" i="2"/>
  <c r="AQ79" i="2" s="1"/>
  <c r="AP78" i="2"/>
  <c r="AO78" i="2"/>
  <c r="AO79" i="2" s="1"/>
  <c r="AN78" i="2"/>
  <c r="AN79" i="2" s="1"/>
  <c r="AM78" i="2"/>
  <c r="AM79" i="2" s="1"/>
  <c r="AL78" i="2"/>
  <c r="AL79" i="2" s="1"/>
  <c r="AK78" i="2"/>
  <c r="AK79" i="2" s="1"/>
  <c r="AJ78" i="2"/>
  <c r="AJ79" i="2" s="1"/>
  <c r="AI78" i="2"/>
  <c r="AI79" i="2" s="1"/>
  <c r="AH78" i="2"/>
  <c r="AH79" i="2" s="1"/>
  <c r="AG78" i="2"/>
  <c r="AG79" i="2" s="1"/>
  <c r="AF78" i="2"/>
  <c r="AF79" i="2" s="1"/>
  <c r="AE78" i="2"/>
  <c r="AE79" i="2" s="1"/>
  <c r="AD78" i="2"/>
  <c r="AD79" i="2" s="1"/>
  <c r="AC78" i="2"/>
  <c r="AC79" i="2" s="1"/>
  <c r="AB78" i="2"/>
  <c r="AB79" i="2" s="1"/>
  <c r="AA78" i="2"/>
  <c r="AA79" i="2" s="1"/>
  <c r="Z78" i="2"/>
  <c r="Z79" i="2" s="1"/>
  <c r="Y78" i="2"/>
  <c r="Y79" i="2" s="1"/>
  <c r="X78" i="2"/>
  <c r="X79" i="2" s="1"/>
  <c r="W78" i="2"/>
  <c r="W79" i="2" s="1"/>
  <c r="V78" i="2"/>
  <c r="V79" i="2" s="1"/>
  <c r="U78" i="2"/>
  <c r="U79" i="2" s="1"/>
  <c r="T78" i="2"/>
  <c r="T79" i="2" s="1"/>
  <c r="S78" i="2"/>
  <c r="S79" i="2" s="1"/>
  <c r="R78" i="2"/>
  <c r="R79" i="2" s="1"/>
  <c r="Q78" i="2"/>
  <c r="Q79" i="2" s="1"/>
  <c r="P78" i="2"/>
  <c r="P79" i="2" s="1"/>
  <c r="O78" i="2"/>
  <c r="O79" i="2" s="1"/>
  <c r="N78" i="2"/>
  <c r="N79" i="2" s="1"/>
  <c r="M78" i="2"/>
  <c r="M79" i="2" s="1"/>
  <c r="L78" i="2"/>
  <c r="L79" i="2" s="1"/>
  <c r="K78" i="2"/>
  <c r="K79" i="2" s="1"/>
  <c r="J78" i="2"/>
  <c r="J79" i="2" s="1"/>
  <c r="I78" i="2"/>
  <c r="I79" i="2" s="1"/>
  <c r="H78" i="2"/>
  <c r="H79" i="2" s="1"/>
  <c r="G78" i="2"/>
  <c r="G79" i="2" s="1"/>
  <c r="F78" i="2"/>
  <c r="F79" i="2" s="1"/>
  <c r="E78" i="2"/>
  <c r="E79" i="2" s="1"/>
  <c r="D78" i="2"/>
  <c r="D79" i="2" s="1"/>
  <c r="B78" i="2"/>
  <c r="B79" i="2" s="1"/>
  <c r="C79" i="2" s="1"/>
  <c r="A78" i="2"/>
  <c r="A79" i="2" s="1"/>
  <c r="BT75" i="2"/>
  <c r="BT76" i="2" s="1"/>
  <c r="BS75" i="2"/>
  <c r="BS76" i="2" s="1"/>
  <c r="BR75" i="2"/>
  <c r="BR76" i="2" s="1"/>
  <c r="BQ75" i="2"/>
  <c r="BQ76" i="2" s="1"/>
  <c r="BP75" i="2"/>
  <c r="BP76" i="2" s="1"/>
  <c r="BO75" i="2"/>
  <c r="BO76" i="2" s="1"/>
  <c r="BN75" i="2"/>
  <c r="BN76" i="2" s="1"/>
  <c r="BM75" i="2"/>
  <c r="BM76" i="2" s="1"/>
  <c r="BL75" i="2"/>
  <c r="BL76" i="2" s="1"/>
  <c r="BK75" i="2"/>
  <c r="BK76" i="2" s="1"/>
  <c r="BJ75" i="2"/>
  <c r="BJ76" i="2" s="1"/>
  <c r="BI75" i="2"/>
  <c r="BI76" i="2" s="1"/>
  <c r="BH75" i="2"/>
  <c r="BH76" i="2" s="1"/>
  <c r="BG75" i="2"/>
  <c r="BG76" i="2" s="1"/>
  <c r="BF75" i="2"/>
  <c r="BF76" i="2" s="1"/>
  <c r="BE75" i="2"/>
  <c r="BE76" i="2" s="1"/>
  <c r="BD75" i="2"/>
  <c r="BD76" i="2" s="1"/>
  <c r="BC75" i="2"/>
  <c r="BC76" i="2" s="1"/>
  <c r="BB75" i="2"/>
  <c r="BB76" i="2" s="1"/>
  <c r="BA75" i="2"/>
  <c r="BA76" i="2" s="1"/>
  <c r="AZ75" i="2"/>
  <c r="AZ76" i="2" s="1"/>
  <c r="AY75" i="2"/>
  <c r="AY76" i="2" s="1"/>
  <c r="AX75" i="2"/>
  <c r="AX76" i="2" s="1"/>
  <c r="AW75" i="2"/>
  <c r="AW76" i="2" s="1"/>
  <c r="AV75" i="2"/>
  <c r="AV76" i="2" s="1"/>
  <c r="AU75" i="2"/>
  <c r="AU76" i="2" s="1"/>
  <c r="AT75" i="2"/>
  <c r="AT76" i="2" s="1"/>
  <c r="AS75" i="2"/>
  <c r="AS76" i="2" s="1"/>
  <c r="AR75" i="2"/>
  <c r="AR76" i="2" s="1"/>
  <c r="AQ75" i="2"/>
  <c r="AQ76" i="2" s="1"/>
  <c r="AP75" i="2"/>
  <c r="AP76" i="2" s="1"/>
  <c r="AO75" i="2"/>
  <c r="AO76" i="2" s="1"/>
  <c r="AN75" i="2"/>
  <c r="AN76" i="2" s="1"/>
  <c r="AM75" i="2"/>
  <c r="AM76" i="2" s="1"/>
  <c r="AL75" i="2"/>
  <c r="AL76" i="2" s="1"/>
  <c r="AK75" i="2"/>
  <c r="AK76" i="2" s="1"/>
  <c r="AJ75" i="2"/>
  <c r="AJ76" i="2" s="1"/>
  <c r="AI75" i="2"/>
  <c r="AI76" i="2" s="1"/>
  <c r="AH75" i="2"/>
  <c r="AH76" i="2" s="1"/>
  <c r="AG75" i="2"/>
  <c r="AG76" i="2" s="1"/>
  <c r="AF75" i="2"/>
  <c r="AF76" i="2" s="1"/>
  <c r="AE75" i="2"/>
  <c r="AE76" i="2" s="1"/>
  <c r="AD75" i="2"/>
  <c r="AD76" i="2" s="1"/>
  <c r="AC75" i="2"/>
  <c r="AC76" i="2" s="1"/>
  <c r="AB75" i="2"/>
  <c r="AB76" i="2" s="1"/>
  <c r="AA75" i="2"/>
  <c r="AA76" i="2" s="1"/>
  <c r="Z75" i="2"/>
  <c r="Z76" i="2" s="1"/>
  <c r="Y75" i="2"/>
  <c r="Y76" i="2" s="1"/>
  <c r="X75" i="2"/>
  <c r="X76" i="2" s="1"/>
  <c r="W75" i="2"/>
  <c r="W76" i="2" s="1"/>
  <c r="V75" i="2"/>
  <c r="V76" i="2" s="1"/>
  <c r="U75" i="2"/>
  <c r="U76" i="2" s="1"/>
  <c r="T75" i="2"/>
  <c r="T76" i="2" s="1"/>
  <c r="S75" i="2"/>
  <c r="S76" i="2" s="1"/>
  <c r="R75" i="2"/>
  <c r="R76" i="2" s="1"/>
  <c r="Q75" i="2"/>
  <c r="Q76" i="2" s="1"/>
  <c r="P75" i="2"/>
  <c r="P76" i="2" s="1"/>
  <c r="O75" i="2"/>
  <c r="O76" i="2" s="1"/>
  <c r="N75" i="2"/>
  <c r="N76" i="2" s="1"/>
  <c r="M75" i="2"/>
  <c r="M76" i="2" s="1"/>
  <c r="L75" i="2"/>
  <c r="L76" i="2" s="1"/>
  <c r="K75" i="2"/>
  <c r="K76" i="2" s="1"/>
  <c r="J75" i="2"/>
  <c r="J76" i="2" s="1"/>
  <c r="I75" i="2"/>
  <c r="I76" i="2" s="1"/>
  <c r="H75" i="2"/>
  <c r="H76" i="2" s="1"/>
  <c r="G75" i="2"/>
  <c r="G76" i="2" s="1"/>
  <c r="F75" i="2"/>
  <c r="F76" i="2" s="1"/>
  <c r="E75" i="2"/>
  <c r="E76" i="2" s="1"/>
  <c r="D75" i="2"/>
  <c r="D76" i="2" s="1"/>
  <c r="B75" i="2"/>
  <c r="C75" i="2" s="1"/>
  <c r="A75" i="2"/>
  <c r="A76" i="2" s="1"/>
  <c r="BT72" i="2"/>
  <c r="BT73" i="2" s="1"/>
  <c r="BS72" i="2"/>
  <c r="BS73" i="2" s="1"/>
  <c r="BR72" i="2"/>
  <c r="BR73" i="2" s="1"/>
  <c r="BQ72" i="2"/>
  <c r="BQ73" i="2" s="1"/>
  <c r="BP72" i="2"/>
  <c r="BP73" i="2" s="1"/>
  <c r="BO72" i="2"/>
  <c r="BO73" i="2" s="1"/>
  <c r="BN72" i="2"/>
  <c r="BN73" i="2" s="1"/>
  <c r="BM72" i="2"/>
  <c r="BM73" i="2" s="1"/>
  <c r="BL72" i="2"/>
  <c r="BL73" i="2" s="1"/>
  <c r="BK72" i="2"/>
  <c r="BK73" i="2" s="1"/>
  <c r="BJ72" i="2"/>
  <c r="BJ73" i="2" s="1"/>
  <c r="BI72" i="2"/>
  <c r="BI73" i="2" s="1"/>
  <c r="BH72" i="2"/>
  <c r="BH73" i="2" s="1"/>
  <c r="BG72" i="2"/>
  <c r="BG73" i="2" s="1"/>
  <c r="BF72" i="2"/>
  <c r="BF73" i="2" s="1"/>
  <c r="BE72" i="2"/>
  <c r="BE73" i="2" s="1"/>
  <c r="BD72" i="2"/>
  <c r="BD73" i="2" s="1"/>
  <c r="BC72" i="2"/>
  <c r="BC73" i="2" s="1"/>
  <c r="BB72" i="2"/>
  <c r="BB73" i="2" s="1"/>
  <c r="BA72" i="2"/>
  <c r="BA73" i="2" s="1"/>
  <c r="AZ72" i="2"/>
  <c r="AZ73" i="2" s="1"/>
  <c r="AY72" i="2"/>
  <c r="AY73" i="2" s="1"/>
  <c r="AX72" i="2"/>
  <c r="AX73" i="2" s="1"/>
  <c r="AW72" i="2"/>
  <c r="AW73" i="2" s="1"/>
  <c r="AV72" i="2"/>
  <c r="AV73" i="2" s="1"/>
  <c r="AU72" i="2"/>
  <c r="AU73" i="2" s="1"/>
  <c r="AT72" i="2"/>
  <c r="AT73" i="2" s="1"/>
  <c r="AS72" i="2"/>
  <c r="AS73" i="2" s="1"/>
  <c r="AR72" i="2"/>
  <c r="AR73" i="2" s="1"/>
  <c r="AQ72" i="2"/>
  <c r="AQ73" i="2" s="1"/>
  <c r="AP72" i="2"/>
  <c r="AP73" i="2" s="1"/>
  <c r="AO72" i="2"/>
  <c r="AO73" i="2" s="1"/>
  <c r="AN72" i="2"/>
  <c r="AN73" i="2" s="1"/>
  <c r="AM72" i="2"/>
  <c r="AM73" i="2" s="1"/>
  <c r="AL72" i="2"/>
  <c r="AL73" i="2" s="1"/>
  <c r="AK72" i="2"/>
  <c r="AK73" i="2" s="1"/>
  <c r="AJ72" i="2"/>
  <c r="AJ73" i="2" s="1"/>
  <c r="AI72" i="2"/>
  <c r="AI73" i="2" s="1"/>
  <c r="AH72" i="2"/>
  <c r="AH73" i="2" s="1"/>
  <c r="AG72" i="2"/>
  <c r="AG73" i="2" s="1"/>
  <c r="AF72" i="2"/>
  <c r="AF73" i="2" s="1"/>
  <c r="AE72" i="2"/>
  <c r="AE73" i="2" s="1"/>
  <c r="AD72" i="2"/>
  <c r="AD73" i="2" s="1"/>
  <c r="AC72" i="2"/>
  <c r="AC73" i="2" s="1"/>
  <c r="AB72" i="2"/>
  <c r="AB73" i="2" s="1"/>
  <c r="AA72" i="2"/>
  <c r="AA73" i="2" s="1"/>
  <c r="Z72" i="2"/>
  <c r="Z73" i="2" s="1"/>
  <c r="Y72" i="2"/>
  <c r="Y73" i="2" s="1"/>
  <c r="X72" i="2"/>
  <c r="X73" i="2" s="1"/>
  <c r="W72" i="2"/>
  <c r="W73" i="2" s="1"/>
  <c r="V72" i="2"/>
  <c r="V73" i="2" s="1"/>
  <c r="U72" i="2"/>
  <c r="U73" i="2" s="1"/>
  <c r="T72" i="2"/>
  <c r="T73" i="2" s="1"/>
  <c r="S72" i="2"/>
  <c r="S73" i="2" s="1"/>
  <c r="R72" i="2"/>
  <c r="R73" i="2" s="1"/>
  <c r="Q72" i="2"/>
  <c r="Q73" i="2" s="1"/>
  <c r="P72" i="2"/>
  <c r="P73" i="2" s="1"/>
  <c r="O72" i="2"/>
  <c r="O73" i="2" s="1"/>
  <c r="N72" i="2"/>
  <c r="N73" i="2" s="1"/>
  <c r="M72" i="2"/>
  <c r="M73" i="2" s="1"/>
  <c r="L72" i="2"/>
  <c r="L73" i="2" s="1"/>
  <c r="K72" i="2"/>
  <c r="K73" i="2" s="1"/>
  <c r="J72" i="2"/>
  <c r="J73" i="2" s="1"/>
  <c r="I72" i="2"/>
  <c r="I73" i="2" s="1"/>
  <c r="H72" i="2"/>
  <c r="H73" i="2" s="1"/>
  <c r="G72" i="2"/>
  <c r="G73" i="2" s="1"/>
  <c r="F72" i="2"/>
  <c r="F73" i="2" s="1"/>
  <c r="E72" i="2"/>
  <c r="E73" i="2" s="1"/>
  <c r="D72" i="2"/>
  <c r="D73" i="2" s="1"/>
  <c r="B72" i="2"/>
  <c r="C72" i="2" s="1"/>
  <c r="A72" i="2"/>
  <c r="A73" i="2" s="1"/>
  <c r="BT69" i="2"/>
  <c r="BT70" i="2" s="1"/>
  <c r="BS69" i="2"/>
  <c r="BS70" i="2" s="1"/>
  <c r="BR69" i="2"/>
  <c r="BR70" i="2" s="1"/>
  <c r="BQ69" i="2"/>
  <c r="BQ70" i="2" s="1"/>
  <c r="BP69" i="2"/>
  <c r="BP70" i="2" s="1"/>
  <c r="BO69" i="2"/>
  <c r="BO70" i="2" s="1"/>
  <c r="BN69" i="2"/>
  <c r="BN70" i="2" s="1"/>
  <c r="BM69" i="2"/>
  <c r="BM70" i="2" s="1"/>
  <c r="BL69" i="2"/>
  <c r="BL70" i="2" s="1"/>
  <c r="BK69" i="2"/>
  <c r="BK70" i="2" s="1"/>
  <c r="BJ69" i="2"/>
  <c r="BJ70" i="2" s="1"/>
  <c r="BI69" i="2"/>
  <c r="BI70" i="2" s="1"/>
  <c r="BH69" i="2"/>
  <c r="BH70" i="2" s="1"/>
  <c r="BG69" i="2"/>
  <c r="BG70" i="2" s="1"/>
  <c r="BF69" i="2"/>
  <c r="BF70" i="2" s="1"/>
  <c r="BE69" i="2"/>
  <c r="BE70" i="2" s="1"/>
  <c r="BD69" i="2"/>
  <c r="BD70" i="2" s="1"/>
  <c r="BC69" i="2"/>
  <c r="BC70" i="2" s="1"/>
  <c r="BB69" i="2"/>
  <c r="BB70" i="2" s="1"/>
  <c r="BA69" i="2"/>
  <c r="BA70" i="2" s="1"/>
  <c r="AZ69" i="2"/>
  <c r="AZ70" i="2" s="1"/>
  <c r="AY69" i="2"/>
  <c r="AY70" i="2" s="1"/>
  <c r="AX69" i="2"/>
  <c r="AX70" i="2" s="1"/>
  <c r="AW69" i="2"/>
  <c r="AW70" i="2" s="1"/>
  <c r="AV69" i="2"/>
  <c r="AV70" i="2" s="1"/>
  <c r="AU69" i="2"/>
  <c r="AU70" i="2" s="1"/>
  <c r="AT69" i="2"/>
  <c r="AT70" i="2" s="1"/>
  <c r="AS69" i="2"/>
  <c r="AS70" i="2" s="1"/>
  <c r="AR69" i="2"/>
  <c r="AR70" i="2" s="1"/>
  <c r="AQ69" i="2"/>
  <c r="AQ70" i="2" s="1"/>
  <c r="AP69" i="2"/>
  <c r="AP70" i="2" s="1"/>
  <c r="AO69" i="2"/>
  <c r="AO70" i="2" s="1"/>
  <c r="AN69" i="2"/>
  <c r="AN70" i="2" s="1"/>
  <c r="AM69" i="2"/>
  <c r="AM70" i="2" s="1"/>
  <c r="AL69" i="2"/>
  <c r="AL70" i="2" s="1"/>
  <c r="AK69" i="2"/>
  <c r="AK70" i="2" s="1"/>
  <c r="AJ69" i="2"/>
  <c r="AJ70" i="2" s="1"/>
  <c r="AI69" i="2"/>
  <c r="AI70" i="2" s="1"/>
  <c r="AH69" i="2"/>
  <c r="AH70" i="2" s="1"/>
  <c r="AG69" i="2"/>
  <c r="AG70" i="2" s="1"/>
  <c r="AF69" i="2"/>
  <c r="AF70" i="2" s="1"/>
  <c r="AE69" i="2"/>
  <c r="AE70" i="2" s="1"/>
  <c r="AD69" i="2"/>
  <c r="AD70" i="2" s="1"/>
  <c r="AC69" i="2"/>
  <c r="AC70" i="2" s="1"/>
  <c r="AB69" i="2"/>
  <c r="AB70" i="2" s="1"/>
  <c r="AA69" i="2"/>
  <c r="AA70" i="2" s="1"/>
  <c r="Z69" i="2"/>
  <c r="Z70" i="2" s="1"/>
  <c r="Y69" i="2"/>
  <c r="Y70" i="2" s="1"/>
  <c r="X69" i="2"/>
  <c r="X70" i="2" s="1"/>
  <c r="W69" i="2"/>
  <c r="W70" i="2" s="1"/>
  <c r="V69" i="2"/>
  <c r="V70" i="2" s="1"/>
  <c r="U69" i="2"/>
  <c r="U70" i="2" s="1"/>
  <c r="T69" i="2"/>
  <c r="T70" i="2" s="1"/>
  <c r="S69" i="2"/>
  <c r="S70" i="2" s="1"/>
  <c r="R69" i="2"/>
  <c r="R70" i="2" s="1"/>
  <c r="Q69" i="2"/>
  <c r="Q70" i="2" s="1"/>
  <c r="P69" i="2"/>
  <c r="P70" i="2" s="1"/>
  <c r="O69" i="2"/>
  <c r="O70" i="2" s="1"/>
  <c r="N69" i="2"/>
  <c r="N70" i="2" s="1"/>
  <c r="M69" i="2"/>
  <c r="M70" i="2" s="1"/>
  <c r="L69" i="2"/>
  <c r="L70" i="2" s="1"/>
  <c r="K69" i="2"/>
  <c r="K70" i="2" s="1"/>
  <c r="J69" i="2"/>
  <c r="J70" i="2" s="1"/>
  <c r="I69" i="2"/>
  <c r="I70" i="2" s="1"/>
  <c r="H69" i="2"/>
  <c r="H70" i="2" s="1"/>
  <c r="G69" i="2"/>
  <c r="G70" i="2" s="1"/>
  <c r="F69" i="2"/>
  <c r="F70" i="2" s="1"/>
  <c r="E69" i="2"/>
  <c r="E70" i="2" s="1"/>
  <c r="D69" i="2"/>
  <c r="D70" i="2" s="1"/>
  <c r="B69" i="2"/>
  <c r="C69" i="2" s="1"/>
  <c r="A69" i="2"/>
  <c r="A70" i="2" s="1"/>
  <c r="BT66" i="2"/>
  <c r="BT67" i="2" s="1"/>
  <c r="BS66" i="2"/>
  <c r="BS67" i="2" s="1"/>
  <c r="BR66" i="2"/>
  <c r="BR67" i="2" s="1"/>
  <c r="BQ66" i="2"/>
  <c r="BQ67" i="2" s="1"/>
  <c r="BP66" i="2"/>
  <c r="BP67" i="2" s="1"/>
  <c r="BO66" i="2"/>
  <c r="BO67" i="2" s="1"/>
  <c r="BN66" i="2"/>
  <c r="BN67" i="2" s="1"/>
  <c r="BM66" i="2"/>
  <c r="BM67" i="2" s="1"/>
  <c r="BL66" i="2"/>
  <c r="BL67" i="2" s="1"/>
  <c r="BK66" i="2"/>
  <c r="BK67" i="2" s="1"/>
  <c r="BJ66" i="2"/>
  <c r="BJ67" i="2" s="1"/>
  <c r="BI66" i="2"/>
  <c r="BI67" i="2" s="1"/>
  <c r="BH66" i="2"/>
  <c r="BH67" i="2" s="1"/>
  <c r="BG66" i="2"/>
  <c r="BG67" i="2" s="1"/>
  <c r="BF66" i="2"/>
  <c r="BF67" i="2" s="1"/>
  <c r="BE66" i="2"/>
  <c r="BE67" i="2" s="1"/>
  <c r="BD66" i="2"/>
  <c r="BD67" i="2" s="1"/>
  <c r="BC66" i="2"/>
  <c r="BC67" i="2" s="1"/>
  <c r="BB66" i="2"/>
  <c r="BB67" i="2" s="1"/>
  <c r="BA66" i="2"/>
  <c r="BA67" i="2" s="1"/>
  <c r="AZ66" i="2"/>
  <c r="AZ67" i="2" s="1"/>
  <c r="AY66" i="2"/>
  <c r="AY67" i="2" s="1"/>
  <c r="AX66" i="2"/>
  <c r="AX67" i="2" s="1"/>
  <c r="AW66" i="2"/>
  <c r="AW67" i="2" s="1"/>
  <c r="AV66" i="2"/>
  <c r="AV67" i="2" s="1"/>
  <c r="AU66" i="2"/>
  <c r="AU67" i="2" s="1"/>
  <c r="AT66" i="2"/>
  <c r="AT67" i="2" s="1"/>
  <c r="AS66" i="2"/>
  <c r="AS67" i="2" s="1"/>
  <c r="AR66" i="2"/>
  <c r="AR67" i="2" s="1"/>
  <c r="AQ66" i="2"/>
  <c r="AQ67" i="2" s="1"/>
  <c r="AP66" i="2"/>
  <c r="AP67" i="2" s="1"/>
  <c r="AO66" i="2"/>
  <c r="AO67" i="2" s="1"/>
  <c r="AN66" i="2"/>
  <c r="AN67" i="2" s="1"/>
  <c r="AM66" i="2"/>
  <c r="AM67" i="2" s="1"/>
  <c r="AL66" i="2"/>
  <c r="AL67" i="2" s="1"/>
  <c r="AK66" i="2"/>
  <c r="AK67" i="2" s="1"/>
  <c r="AJ66" i="2"/>
  <c r="AJ67" i="2" s="1"/>
  <c r="AI66" i="2"/>
  <c r="AI67" i="2" s="1"/>
  <c r="AH66" i="2"/>
  <c r="AH67" i="2" s="1"/>
  <c r="AG66" i="2"/>
  <c r="AG67" i="2" s="1"/>
  <c r="AF66" i="2"/>
  <c r="AF67" i="2" s="1"/>
  <c r="AE66" i="2"/>
  <c r="AE67" i="2" s="1"/>
  <c r="AD66" i="2"/>
  <c r="AD67" i="2" s="1"/>
  <c r="AC66" i="2"/>
  <c r="AC67" i="2" s="1"/>
  <c r="AB66" i="2"/>
  <c r="AB67" i="2" s="1"/>
  <c r="AA66" i="2"/>
  <c r="AA67" i="2" s="1"/>
  <c r="Z66" i="2"/>
  <c r="Z67" i="2" s="1"/>
  <c r="Y66" i="2"/>
  <c r="Y67" i="2" s="1"/>
  <c r="X66" i="2"/>
  <c r="X67" i="2" s="1"/>
  <c r="W66" i="2"/>
  <c r="W67" i="2" s="1"/>
  <c r="V66" i="2"/>
  <c r="V67" i="2" s="1"/>
  <c r="U66" i="2"/>
  <c r="U67" i="2" s="1"/>
  <c r="T66" i="2"/>
  <c r="T67" i="2" s="1"/>
  <c r="S66" i="2"/>
  <c r="S67" i="2" s="1"/>
  <c r="R66" i="2"/>
  <c r="R67" i="2" s="1"/>
  <c r="Q66" i="2"/>
  <c r="Q67" i="2" s="1"/>
  <c r="P66" i="2"/>
  <c r="P67" i="2" s="1"/>
  <c r="O66" i="2"/>
  <c r="O67" i="2" s="1"/>
  <c r="N66" i="2"/>
  <c r="N67" i="2" s="1"/>
  <c r="M66" i="2"/>
  <c r="M67" i="2" s="1"/>
  <c r="L66" i="2"/>
  <c r="L67" i="2" s="1"/>
  <c r="K66" i="2"/>
  <c r="K67" i="2" s="1"/>
  <c r="J66" i="2"/>
  <c r="J67" i="2" s="1"/>
  <c r="I66" i="2"/>
  <c r="I67" i="2" s="1"/>
  <c r="H66" i="2"/>
  <c r="H67" i="2" s="1"/>
  <c r="G66" i="2"/>
  <c r="G67" i="2" s="1"/>
  <c r="F66" i="2"/>
  <c r="F67" i="2" s="1"/>
  <c r="E66" i="2"/>
  <c r="E67" i="2" s="1"/>
  <c r="D66" i="2"/>
  <c r="D67" i="2" s="1"/>
  <c r="B66" i="2"/>
  <c r="B67" i="2" s="1"/>
  <c r="C67" i="2" s="1"/>
  <c r="A66" i="2"/>
  <c r="A67" i="2" s="1"/>
  <c r="BT63" i="2"/>
  <c r="BT64" i="2" s="1"/>
  <c r="BS63" i="2"/>
  <c r="BS64" i="2" s="1"/>
  <c r="BR63" i="2"/>
  <c r="BR64" i="2" s="1"/>
  <c r="BQ63" i="2"/>
  <c r="BQ64" i="2" s="1"/>
  <c r="BP63" i="2"/>
  <c r="BP64" i="2" s="1"/>
  <c r="BO63" i="2"/>
  <c r="BO64" i="2" s="1"/>
  <c r="BN63" i="2"/>
  <c r="BN64" i="2" s="1"/>
  <c r="BM63" i="2"/>
  <c r="BM64" i="2" s="1"/>
  <c r="BL63" i="2"/>
  <c r="BL64" i="2" s="1"/>
  <c r="BK63" i="2"/>
  <c r="BK64" i="2" s="1"/>
  <c r="BJ63" i="2"/>
  <c r="BJ64" i="2" s="1"/>
  <c r="BI63" i="2"/>
  <c r="BI64" i="2" s="1"/>
  <c r="BH63" i="2"/>
  <c r="BH64" i="2" s="1"/>
  <c r="BG63" i="2"/>
  <c r="BG64" i="2" s="1"/>
  <c r="BF63" i="2"/>
  <c r="BF64" i="2" s="1"/>
  <c r="BE63" i="2"/>
  <c r="BE64" i="2" s="1"/>
  <c r="BD63" i="2"/>
  <c r="BD64" i="2" s="1"/>
  <c r="BC63" i="2"/>
  <c r="BC64" i="2" s="1"/>
  <c r="BB63" i="2"/>
  <c r="BB64" i="2" s="1"/>
  <c r="BA63" i="2"/>
  <c r="BA64" i="2" s="1"/>
  <c r="AZ63" i="2"/>
  <c r="AZ64" i="2" s="1"/>
  <c r="AY63" i="2"/>
  <c r="AY64" i="2" s="1"/>
  <c r="AX63" i="2"/>
  <c r="AX64" i="2" s="1"/>
  <c r="AW63" i="2"/>
  <c r="AW64" i="2" s="1"/>
  <c r="AV63" i="2"/>
  <c r="AV64" i="2" s="1"/>
  <c r="AU63" i="2"/>
  <c r="AU64" i="2" s="1"/>
  <c r="AT63" i="2"/>
  <c r="AT64" i="2" s="1"/>
  <c r="AS63" i="2"/>
  <c r="AS64" i="2" s="1"/>
  <c r="AR63" i="2"/>
  <c r="AR64" i="2" s="1"/>
  <c r="AQ63" i="2"/>
  <c r="AQ64" i="2" s="1"/>
  <c r="AP63" i="2"/>
  <c r="AP64" i="2" s="1"/>
  <c r="AO63" i="2"/>
  <c r="AO64" i="2" s="1"/>
  <c r="AN63" i="2"/>
  <c r="AN64" i="2" s="1"/>
  <c r="AM63" i="2"/>
  <c r="AM64" i="2" s="1"/>
  <c r="AL63" i="2"/>
  <c r="AL64" i="2" s="1"/>
  <c r="AK63" i="2"/>
  <c r="AK64" i="2" s="1"/>
  <c r="AJ63" i="2"/>
  <c r="AJ64" i="2" s="1"/>
  <c r="AI63" i="2"/>
  <c r="AI64" i="2" s="1"/>
  <c r="AH63" i="2"/>
  <c r="AH64" i="2" s="1"/>
  <c r="AG63" i="2"/>
  <c r="AG64" i="2" s="1"/>
  <c r="AF63" i="2"/>
  <c r="AF64" i="2" s="1"/>
  <c r="AE63" i="2"/>
  <c r="AE64" i="2" s="1"/>
  <c r="AD63" i="2"/>
  <c r="AD64" i="2" s="1"/>
  <c r="AC63" i="2"/>
  <c r="AC64" i="2" s="1"/>
  <c r="AB63" i="2"/>
  <c r="AB64" i="2" s="1"/>
  <c r="AA63" i="2"/>
  <c r="AA64" i="2" s="1"/>
  <c r="Z63" i="2"/>
  <c r="Z64" i="2" s="1"/>
  <c r="Y63" i="2"/>
  <c r="Y64" i="2" s="1"/>
  <c r="X63" i="2"/>
  <c r="X64" i="2" s="1"/>
  <c r="W63" i="2"/>
  <c r="W64" i="2" s="1"/>
  <c r="V63" i="2"/>
  <c r="V64" i="2" s="1"/>
  <c r="U63" i="2"/>
  <c r="U64" i="2" s="1"/>
  <c r="T63" i="2"/>
  <c r="T64" i="2" s="1"/>
  <c r="S63" i="2"/>
  <c r="S64" i="2" s="1"/>
  <c r="R63" i="2"/>
  <c r="R64" i="2" s="1"/>
  <c r="Q63" i="2"/>
  <c r="Q64" i="2" s="1"/>
  <c r="P63" i="2"/>
  <c r="P64" i="2" s="1"/>
  <c r="O63" i="2"/>
  <c r="O64" i="2" s="1"/>
  <c r="N63" i="2"/>
  <c r="N64" i="2" s="1"/>
  <c r="M63" i="2"/>
  <c r="M64" i="2" s="1"/>
  <c r="L63" i="2"/>
  <c r="L64" i="2" s="1"/>
  <c r="K63" i="2"/>
  <c r="K64" i="2" s="1"/>
  <c r="J63" i="2"/>
  <c r="J64" i="2" s="1"/>
  <c r="I63" i="2"/>
  <c r="I64" i="2" s="1"/>
  <c r="H63" i="2"/>
  <c r="H64" i="2" s="1"/>
  <c r="G63" i="2"/>
  <c r="G64" i="2" s="1"/>
  <c r="F63" i="2"/>
  <c r="F64" i="2" s="1"/>
  <c r="E63" i="2"/>
  <c r="E64" i="2" s="1"/>
  <c r="D63" i="2"/>
  <c r="D64" i="2" s="1"/>
  <c r="B63" i="2"/>
  <c r="B64" i="2" s="1"/>
  <c r="C64" i="2" s="1"/>
  <c r="A63" i="2"/>
  <c r="A64" i="2" s="1"/>
  <c r="BS61" i="2"/>
  <c r="BT60" i="2"/>
  <c r="BT61" i="2" s="1"/>
  <c r="BS60" i="2"/>
  <c r="BR60" i="2"/>
  <c r="BR61" i="2" s="1"/>
  <c r="BQ60" i="2"/>
  <c r="BQ61" i="2" s="1"/>
  <c r="BP60" i="2"/>
  <c r="BP61" i="2" s="1"/>
  <c r="BO60" i="2"/>
  <c r="BO61" i="2" s="1"/>
  <c r="BN60" i="2"/>
  <c r="BN61" i="2" s="1"/>
  <c r="BM60" i="2"/>
  <c r="BM61" i="2" s="1"/>
  <c r="BL60" i="2"/>
  <c r="BL61" i="2" s="1"/>
  <c r="BK60" i="2"/>
  <c r="BK61" i="2" s="1"/>
  <c r="BJ60" i="2"/>
  <c r="BJ61" i="2" s="1"/>
  <c r="BI60" i="2"/>
  <c r="BI61" i="2" s="1"/>
  <c r="BH60" i="2"/>
  <c r="BH61" i="2" s="1"/>
  <c r="BG60" i="2"/>
  <c r="BG61" i="2" s="1"/>
  <c r="BF60" i="2"/>
  <c r="BF61" i="2" s="1"/>
  <c r="BE60" i="2"/>
  <c r="BE61" i="2" s="1"/>
  <c r="BD60" i="2"/>
  <c r="BD61" i="2" s="1"/>
  <c r="BC60" i="2"/>
  <c r="BC61" i="2" s="1"/>
  <c r="BB60" i="2"/>
  <c r="BB61" i="2" s="1"/>
  <c r="BA60" i="2"/>
  <c r="BA61" i="2" s="1"/>
  <c r="AZ60" i="2"/>
  <c r="AZ61" i="2" s="1"/>
  <c r="AY60" i="2"/>
  <c r="AY61" i="2" s="1"/>
  <c r="AX60" i="2"/>
  <c r="AX61" i="2" s="1"/>
  <c r="AW60" i="2"/>
  <c r="AW61" i="2" s="1"/>
  <c r="AV60" i="2"/>
  <c r="AV61" i="2" s="1"/>
  <c r="AU60" i="2"/>
  <c r="AU61" i="2" s="1"/>
  <c r="AT60" i="2"/>
  <c r="AT61" i="2" s="1"/>
  <c r="AS60" i="2"/>
  <c r="AS61" i="2" s="1"/>
  <c r="AR60" i="2"/>
  <c r="AR61" i="2" s="1"/>
  <c r="AQ60" i="2"/>
  <c r="AQ61" i="2" s="1"/>
  <c r="AP60" i="2"/>
  <c r="AP61" i="2" s="1"/>
  <c r="AO60" i="2"/>
  <c r="AO61" i="2" s="1"/>
  <c r="AN60" i="2"/>
  <c r="AN61" i="2" s="1"/>
  <c r="AM60" i="2"/>
  <c r="AM61" i="2" s="1"/>
  <c r="AL60" i="2"/>
  <c r="AL61" i="2" s="1"/>
  <c r="AK60" i="2"/>
  <c r="AK61" i="2" s="1"/>
  <c r="AJ60" i="2"/>
  <c r="AJ61" i="2" s="1"/>
  <c r="AI60" i="2"/>
  <c r="AI61" i="2" s="1"/>
  <c r="AH60" i="2"/>
  <c r="AH61" i="2" s="1"/>
  <c r="AG60" i="2"/>
  <c r="AG61" i="2" s="1"/>
  <c r="AF60" i="2"/>
  <c r="AF61" i="2" s="1"/>
  <c r="AE60" i="2"/>
  <c r="AE61" i="2" s="1"/>
  <c r="AD60" i="2"/>
  <c r="AD61" i="2" s="1"/>
  <c r="AC60" i="2"/>
  <c r="AC61" i="2" s="1"/>
  <c r="AB60" i="2"/>
  <c r="AB61" i="2" s="1"/>
  <c r="AA60" i="2"/>
  <c r="AA61" i="2" s="1"/>
  <c r="Z60" i="2"/>
  <c r="Z61" i="2" s="1"/>
  <c r="Y60" i="2"/>
  <c r="Y61" i="2" s="1"/>
  <c r="X60" i="2"/>
  <c r="X61" i="2" s="1"/>
  <c r="W60" i="2"/>
  <c r="W61" i="2" s="1"/>
  <c r="V60" i="2"/>
  <c r="V61" i="2" s="1"/>
  <c r="U60" i="2"/>
  <c r="U61" i="2" s="1"/>
  <c r="T60" i="2"/>
  <c r="T61" i="2" s="1"/>
  <c r="S60" i="2"/>
  <c r="S61" i="2" s="1"/>
  <c r="R60" i="2"/>
  <c r="R61" i="2" s="1"/>
  <c r="Q60" i="2"/>
  <c r="Q61" i="2" s="1"/>
  <c r="P60" i="2"/>
  <c r="P61" i="2" s="1"/>
  <c r="O60" i="2"/>
  <c r="O61" i="2" s="1"/>
  <c r="N60" i="2"/>
  <c r="N61" i="2" s="1"/>
  <c r="M60" i="2"/>
  <c r="M61" i="2" s="1"/>
  <c r="L60" i="2"/>
  <c r="L61" i="2" s="1"/>
  <c r="K60" i="2"/>
  <c r="K61" i="2" s="1"/>
  <c r="J60" i="2"/>
  <c r="J61" i="2" s="1"/>
  <c r="I60" i="2"/>
  <c r="I61" i="2" s="1"/>
  <c r="H60" i="2"/>
  <c r="H61" i="2" s="1"/>
  <c r="G60" i="2"/>
  <c r="G61" i="2" s="1"/>
  <c r="F60" i="2"/>
  <c r="F61" i="2" s="1"/>
  <c r="E60" i="2"/>
  <c r="E61" i="2" s="1"/>
  <c r="D60" i="2"/>
  <c r="D61" i="2" s="1"/>
  <c r="C60" i="2"/>
  <c r="B60" i="2"/>
  <c r="B61" i="2" s="1"/>
  <c r="C61" i="2" s="1"/>
  <c r="A60" i="2"/>
  <c r="A61" i="2" s="1"/>
  <c r="BT57" i="2"/>
  <c r="BT58" i="2" s="1"/>
  <c r="BS57" i="2"/>
  <c r="BS58" i="2" s="1"/>
  <c r="BR57" i="2"/>
  <c r="BR58" i="2" s="1"/>
  <c r="BQ57" i="2"/>
  <c r="BQ58" i="2" s="1"/>
  <c r="BP57" i="2"/>
  <c r="BP58" i="2" s="1"/>
  <c r="BO57" i="2"/>
  <c r="BO58" i="2" s="1"/>
  <c r="BN57" i="2"/>
  <c r="BN58" i="2" s="1"/>
  <c r="BM57" i="2"/>
  <c r="BM58" i="2" s="1"/>
  <c r="BL57" i="2"/>
  <c r="BL58" i="2" s="1"/>
  <c r="BK57" i="2"/>
  <c r="BK58" i="2" s="1"/>
  <c r="BJ57" i="2"/>
  <c r="BJ58" i="2" s="1"/>
  <c r="BI57" i="2"/>
  <c r="BI58" i="2" s="1"/>
  <c r="BH57" i="2"/>
  <c r="BH58" i="2" s="1"/>
  <c r="BG57" i="2"/>
  <c r="BG58" i="2" s="1"/>
  <c r="BF57" i="2"/>
  <c r="BF58" i="2" s="1"/>
  <c r="BE57" i="2"/>
  <c r="BE58" i="2" s="1"/>
  <c r="BD57" i="2"/>
  <c r="BD58" i="2" s="1"/>
  <c r="BC57" i="2"/>
  <c r="BC58" i="2" s="1"/>
  <c r="BB57" i="2"/>
  <c r="BB58" i="2" s="1"/>
  <c r="BA57" i="2"/>
  <c r="BA58" i="2" s="1"/>
  <c r="AZ57" i="2"/>
  <c r="AZ58" i="2" s="1"/>
  <c r="AY57" i="2"/>
  <c r="AY58" i="2" s="1"/>
  <c r="AX57" i="2"/>
  <c r="AX58" i="2" s="1"/>
  <c r="AW57" i="2"/>
  <c r="AW58" i="2" s="1"/>
  <c r="AV57" i="2"/>
  <c r="AV58" i="2" s="1"/>
  <c r="AU57" i="2"/>
  <c r="AU58" i="2" s="1"/>
  <c r="AT57" i="2"/>
  <c r="AT58" i="2" s="1"/>
  <c r="AS57" i="2"/>
  <c r="AS58" i="2" s="1"/>
  <c r="AR57" i="2"/>
  <c r="AR58" i="2" s="1"/>
  <c r="AQ57" i="2"/>
  <c r="AQ58" i="2" s="1"/>
  <c r="AP57" i="2"/>
  <c r="AP58" i="2" s="1"/>
  <c r="AO57" i="2"/>
  <c r="AO58" i="2" s="1"/>
  <c r="AN57" i="2"/>
  <c r="AN58" i="2" s="1"/>
  <c r="AM57" i="2"/>
  <c r="AM58" i="2" s="1"/>
  <c r="AL57" i="2"/>
  <c r="AL58" i="2" s="1"/>
  <c r="AK57" i="2"/>
  <c r="AK58" i="2" s="1"/>
  <c r="AJ57" i="2"/>
  <c r="AJ58" i="2" s="1"/>
  <c r="AI57" i="2"/>
  <c r="AI58" i="2" s="1"/>
  <c r="AH57" i="2"/>
  <c r="AH58" i="2" s="1"/>
  <c r="AG57" i="2"/>
  <c r="AG58" i="2" s="1"/>
  <c r="AF57" i="2"/>
  <c r="AF58" i="2" s="1"/>
  <c r="AE57" i="2"/>
  <c r="AE58" i="2" s="1"/>
  <c r="AD57" i="2"/>
  <c r="AD58" i="2" s="1"/>
  <c r="AC57" i="2"/>
  <c r="AC58" i="2" s="1"/>
  <c r="AB57" i="2"/>
  <c r="AB58" i="2" s="1"/>
  <c r="AA57" i="2"/>
  <c r="AA58" i="2" s="1"/>
  <c r="Z57" i="2"/>
  <c r="Z58" i="2" s="1"/>
  <c r="Y57" i="2"/>
  <c r="Y58" i="2" s="1"/>
  <c r="X57" i="2"/>
  <c r="X58" i="2" s="1"/>
  <c r="W57" i="2"/>
  <c r="W58" i="2" s="1"/>
  <c r="V57" i="2"/>
  <c r="V58" i="2" s="1"/>
  <c r="U57" i="2"/>
  <c r="U58" i="2" s="1"/>
  <c r="T57" i="2"/>
  <c r="T58" i="2" s="1"/>
  <c r="S57" i="2"/>
  <c r="S58" i="2" s="1"/>
  <c r="R57" i="2"/>
  <c r="R58" i="2" s="1"/>
  <c r="Q57" i="2"/>
  <c r="Q58" i="2" s="1"/>
  <c r="P57" i="2"/>
  <c r="P58" i="2" s="1"/>
  <c r="O57" i="2"/>
  <c r="O58" i="2" s="1"/>
  <c r="N57" i="2"/>
  <c r="N58" i="2" s="1"/>
  <c r="M57" i="2"/>
  <c r="M58" i="2" s="1"/>
  <c r="L57" i="2"/>
  <c r="L58" i="2" s="1"/>
  <c r="K57" i="2"/>
  <c r="K58" i="2" s="1"/>
  <c r="J57" i="2"/>
  <c r="J58" i="2" s="1"/>
  <c r="I57" i="2"/>
  <c r="I58" i="2" s="1"/>
  <c r="H57" i="2"/>
  <c r="H58" i="2" s="1"/>
  <c r="G57" i="2"/>
  <c r="G58" i="2" s="1"/>
  <c r="F57" i="2"/>
  <c r="F58" i="2" s="1"/>
  <c r="E57" i="2"/>
  <c r="E58" i="2" s="1"/>
  <c r="D57" i="2"/>
  <c r="D58" i="2" s="1"/>
  <c r="B57" i="2"/>
  <c r="B58" i="2" s="1"/>
  <c r="C58" i="2" s="1"/>
  <c r="A57" i="2"/>
  <c r="A58" i="2" s="1"/>
  <c r="BT54" i="2"/>
  <c r="BT55" i="2" s="1"/>
  <c r="BS54" i="2"/>
  <c r="BS55" i="2" s="1"/>
  <c r="BR54" i="2"/>
  <c r="BR55" i="2" s="1"/>
  <c r="BQ54" i="2"/>
  <c r="BQ55" i="2" s="1"/>
  <c r="BP54" i="2"/>
  <c r="BP55" i="2" s="1"/>
  <c r="BO54" i="2"/>
  <c r="BO55" i="2" s="1"/>
  <c r="BN54" i="2"/>
  <c r="BN55" i="2" s="1"/>
  <c r="BM54" i="2"/>
  <c r="BM55" i="2" s="1"/>
  <c r="BL54" i="2"/>
  <c r="BL55" i="2" s="1"/>
  <c r="BK54" i="2"/>
  <c r="BK55" i="2" s="1"/>
  <c r="BJ54" i="2"/>
  <c r="BJ55" i="2" s="1"/>
  <c r="BI54" i="2"/>
  <c r="BI55" i="2" s="1"/>
  <c r="BH54" i="2"/>
  <c r="BH55" i="2" s="1"/>
  <c r="BG54" i="2"/>
  <c r="BG55" i="2" s="1"/>
  <c r="BF54" i="2"/>
  <c r="BF55" i="2" s="1"/>
  <c r="BE54" i="2"/>
  <c r="BE55" i="2" s="1"/>
  <c r="BD54" i="2"/>
  <c r="BD55" i="2" s="1"/>
  <c r="BC54" i="2"/>
  <c r="BC55" i="2" s="1"/>
  <c r="BB54" i="2"/>
  <c r="BB55" i="2" s="1"/>
  <c r="BA54" i="2"/>
  <c r="BA55" i="2" s="1"/>
  <c r="AZ54" i="2"/>
  <c r="AZ55" i="2" s="1"/>
  <c r="AY54" i="2"/>
  <c r="AY55" i="2" s="1"/>
  <c r="AX54" i="2"/>
  <c r="AX55" i="2" s="1"/>
  <c r="AW54" i="2"/>
  <c r="AW55" i="2" s="1"/>
  <c r="AV54" i="2"/>
  <c r="AV55" i="2" s="1"/>
  <c r="AU54" i="2"/>
  <c r="AU55" i="2" s="1"/>
  <c r="AT54" i="2"/>
  <c r="AT55" i="2" s="1"/>
  <c r="AS54" i="2"/>
  <c r="AS55" i="2" s="1"/>
  <c r="AR54" i="2"/>
  <c r="AR55" i="2" s="1"/>
  <c r="AQ54" i="2"/>
  <c r="AQ55" i="2" s="1"/>
  <c r="AP54" i="2"/>
  <c r="AP55" i="2" s="1"/>
  <c r="AO54" i="2"/>
  <c r="AO55" i="2" s="1"/>
  <c r="AN54" i="2"/>
  <c r="AN55" i="2" s="1"/>
  <c r="AM54" i="2"/>
  <c r="AM55" i="2" s="1"/>
  <c r="AL54" i="2"/>
  <c r="AL55" i="2" s="1"/>
  <c r="AK54" i="2"/>
  <c r="AK55" i="2" s="1"/>
  <c r="AJ54" i="2"/>
  <c r="AJ55" i="2" s="1"/>
  <c r="AI54" i="2"/>
  <c r="AI55" i="2" s="1"/>
  <c r="AH54" i="2"/>
  <c r="AH55" i="2" s="1"/>
  <c r="AG54" i="2"/>
  <c r="AG55" i="2" s="1"/>
  <c r="AF54" i="2"/>
  <c r="AF55" i="2" s="1"/>
  <c r="AE54" i="2"/>
  <c r="AE55" i="2" s="1"/>
  <c r="AD54" i="2"/>
  <c r="AD55" i="2" s="1"/>
  <c r="AC54" i="2"/>
  <c r="AC55" i="2" s="1"/>
  <c r="AB54" i="2"/>
  <c r="AB55" i="2" s="1"/>
  <c r="AA54" i="2"/>
  <c r="AA55" i="2" s="1"/>
  <c r="Z54" i="2"/>
  <c r="Z55" i="2" s="1"/>
  <c r="Y54" i="2"/>
  <c r="Y55" i="2" s="1"/>
  <c r="X54" i="2"/>
  <c r="X55" i="2" s="1"/>
  <c r="W54" i="2"/>
  <c r="W55" i="2" s="1"/>
  <c r="V54" i="2"/>
  <c r="V55" i="2" s="1"/>
  <c r="U54" i="2"/>
  <c r="U55" i="2" s="1"/>
  <c r="T54" i="2"/>
  <c r="T55" i="2" s="1"/>
  <c r="S54" i="2"/>
  <c r="S55" i="2" s="1"/>
  <c r="R54" i="2"/>
  <c r="R55" i="2" s="1"/>
  <c r="Q54" i="2"/>
  <c r="Q55" i="2" s="1"/>
  <c r="P54" i="2"/>
  <c r="P55" i="2" s="1"/>
  <c r="O54" i="2"/>
  <c r="O55" i="2" s="1"/>
  <c r="N54" i="2"/>
  <c r="N55" i="2" s="1"/>
  <c r="M54" i="2"/>
  <c r="M55" i="2" s="1"/>
  <c r="L54" i="2"/>
  <c r="L55" i="2" s="1"/>
  <c r="K54" i="2"/>
  <c r="K55" i="2" s="1"/>
  <c r="J54" i="2"/>
  <c r="J55" i="2" s="1"/>
  <c r="I54" i="2"/>
  <c r="I55" i="2" s="1"/>
  <c r="H54" i="2"/>
  <c r="H55" i="2" s="1"/>
  <c r="G54" i="2"/>
  <c r="G55" i="2" s="1"/>
  <c r="F54" i="2"/>
  <c r="F55" i="2" s="1"/>
  <c r="E54" i="2"/>
  <c r="E55" i="2" s="1"/>
  <c r="D54" i="2"/>
  <c r="D55" i="2" s="1"/>
  <c r="B54" i="2"/>
  <c r="C54" i="2" s="1"/>
  <c r="A54" i="2"/>
  <c r="A55" i="2" s="1"/>
  <c r="BT51" i="2"/>
  <c r="BT52" i="2" s="1"/>
  <c r="BS51" i="2"/>
  <c r="BS52" i="2" s="1"/>
  <c r="BR51" i="2"/>
  <c r="BR52" i="2" s="1"/>
  <c r="BQ51" i="2"/>
  <c r="BQ52" i="2" s="1"/>
  <c r="BP51" i="2"/>
  <c r="BP52" i="2" s="1"/>
  <c r="BO51" i="2"/>
  <c r="BO52" i="2" s="1"/>
  <c r="BN51" i="2"/>
  <c r="BN52" i="2" s="1"/>
  <c r="BM51" i="2"/>
  <c r="BM52" i="2" s="1"/>
  <c r="BL51" i="2"/>
  <c r="BL52" i="2" s="1"/>
  <c r="BK51" i="2"/>
  <c r="BK52" i="2" s="1"/>
  <c r="BJ51" i="2"/>
  <c r="BJ52" i="2" s="1"/>
  <c r="BI51" i="2"/>
  <c r="BI52" i="2" s="1"/>
  <c r="BH51" i="2"/>
  <c r="BH52" i="2" s="1"/>
  <c r="BG51" i="2"/>
  <c r="BG52" i="2" s="1"/>
  <c r="BF51" i="2"/>
  <c r="BF52" i="2" s="1"/>
  <c r="BE51" i="2"/>
  <c r="BE52" i="2" s="1"/>
  <c r="BD51" i="2"/>
  <c r="BD52" i="2" s="1"/>
  <c r="BC51" i="2"/>
  <c r="BC52" i="2" s="1"/>
  <c r="BB51" i="2"/>
  <c r="BB52" i="2" s="1"/>
  <c r="BA51" i="2"/>
  <c r="BA52" i="2" s="1"/>
  <c r="AZ51" i="2"/>
  <c r="AZ52" i="2" s="1"/>
  <c r="AY51" i="2"/>
  <c r="AY52" i="2" s="1"/>
  <c r="AX51" i="2"/>
  <c r="AX52" i="2" s="1"/>
  <c r="AW51" i="2"/>
  <c r="AW52" i="2" s="1"/>
  <c r="AV51" i="2"/>
  <c r="AV52" i="2" s="1"/>
  <c r="AU51" i="2"/>
  <c r="AU52" i="2" s="1"/>
  <c r="AT51" i="2"/>
  <c r="AT52" i="2" s="1"/>
  <c r="AS51" i="2"/>
  <c r="AS52" i="2" s="1"/>
  <c r="AR51" i="2"/>
  <c r="AR52" i="2" s="1"/>
  <c r="AQ51" i="2"/>
  <c r="AQ52" i="2" s="1"/>
  <c r="AP51" i="2"/>
  <c r="AP52" i="2" s="1"/>
  <c r="AO51" i="2"/>
  <c r="AO52" i="2" s="1"/>
  <c r="AN51" i="2"/>
  <c r="AN52" i="2" s="1"/>
  <c r="AM51" i="2"/>
  <c r="AM52" i="2" s="1"/>
  <c r="AL51" i="2"/>
  <c r="AL52" i="2" s="1"/>
  <c r="AK51" i="2"/>
  <c r="AK52" i="2" s="1"/>
  <c r="AJ51" i="2"/>
  <c r="AJ52" i="2" s="1"/>
  <c r="AI51" i="2"/>
  <c r="AI52" i="2" s="1"/>
  <c r="AH51" i="2"/>
  <c r="AH52" i="2" s="1"/>
  <c r="AG51" i="2"/>
  <c r="AG52" i="2" s="1"/>
  <c r="AF51" i="2"/>
  <c r="AF52" i="2" s="1"/>
  <c r="AE51" i="2"/>
  <c r="AE52" i="2" s="1"/>
  <c r="AD51" i="2"/>
  <c r="AD52" i="2" s="1"/>
  <c r="AC51" i="2"/>
  <c r="AC52" i="2" s="1"/>
  <c r="AB51" i="2"/>
  <c r="AB52" i="2" s="1"/>
  <c r="AA51" i="2"/>
  <c r="AA52" i="2" s="1"/>
  <c r="Z51" i="2"/>
  <c r="Z52" i="2" s="1"/>
  <c r="Y51" i="2"/>
  <c r="Y52" i="2" s="1"/>
  <c r="X51" i="2"/>
  <c r="X52" i="2" s="1"/>
  <c r="W51" i="2"/>
  <c r="W52" i="2" s="1"/>
  <c r="V51" i="2"/>
  <c r="V52" i="2" s="1"/>
  <c r="U51" i="2"/>
  <c r="U52" i="2" s="1"/>
  <c r="T51" i="2"/>
  <c r="T52" i="2" s="1"/>
  <c r="S51" i="2"/>
  <c r="S52" i="2" s="1"/>
  <c r="R51" i="2"/>
  <c r="R52" i="2" s="1"/>
  <c r="Q51" i="2"/>
  <c r="Q52" i="2" s="1"/>
  <c r="P51" i="2"/>
  <c r="P52" i="2" s="1"/>
  <c r="O51" i="2"/>
  <c r="O52" i="2" s="1"/>
  <c r="N51" i="2"/>
  <c r="N52" i="2" s="1"/>
  <c r="M51" i="2"/>
  <c r="M52" i="2" s="1"/>
  <c r="L51" i="2"/>
  <c r="L52" i="2" s="1"/>
  <c r="K51" i="2"/>
  <c r="K52" i="2" s="1"/>
  <c r="J51" i="2"/>
  <c r="J52" i="2" s="1"/>
  <c r="I51" i="2"/>
  <c r="I52" i="2" s="1"/>
  <c r="H51" i="2"/>
  <c r="H52" i="2" s="1"/>
  <c r="G51" i="2"/>
  <c r="G52" i="2" s="1"/>
  <c r="F51" i="2"/>
  <c r="F52" i="2" s="1"/>
  <c r="E51" i="2"/>
  <c r="E52" i="2" s="1"/>
  <c r="D51" i="2"/>
  <c r="D52" i="2" s="1"/>
  <c r="B51" i="2"/>
  <c r="C51" i="2" s="1"/>
  <c r="A51" i="2"/>
  <c r="A52" i="2" s="1"/>
  <c r="BT48" i="2"/>
  <c r="BT49" i="2" s="1"/>
  <c r="BS48" i="2"/>
  <c r="BS49" i="2" s="1"/>
  <c r="BR48" i="2"/>
  <c r="BR49" i="2" s="1"/>
  <c r="BQ48" i="2"/>
  <c r="BQ49" i="2" s="1"/>
  <c r="BP48" i="2"/>
  <c r="BP49" i="2" s="1"/>
  <c r="BO48" i="2"/>
  <c r="BO49" i="2" s="1"/>
  <c r="BN48" i="2"/>
  <c r="BN49" i="2" s="1"/>
  <c r="BM48" i="2"/>
  <c r="BM49" i="2" s="1"/>
  <c r="BL48" i="2"/>
  <c r="BL49" i="2" s="1"/>
  <c r="BK48" i="2"/>
  <c r="BK49" i="2" s="1"/>
  <c r="BJ48" i="2"/>
  <c r="BJ49" i="2" s="1"/>
  <c r="BI48" i="2"/>
  <c r="BI49" i="2" s="1"/>
  <c r="BH48" i="2"/>
  <c r="BH49" i="2" s="1"/>
  <c r="BG48" i="2"/>
  <c r="BG49" i="2" s="1"/>
  <c r="BF48" i="2"/>
  <c r="BF49" i="2" s="1"/>
  <c r="BE48" i="2"/>
  <c r="BE49" i="2" s="1"/>
  <c r="BD48" i="2"/>
  <c r="BD49" i="2" s="1"/>
  <c r="BC48" i="2"/>
  <c r="BC49" i="2" s="1"/>
  <c r="BB48" i="2"/>
  <c r="BB49" i="2" s="1"/>
  <c r="BA48" i="2"/>
  <c r="BA49" i="2" s="1"/>
  <c r="AZ48" i="2"/>
  <c r="AZ49" i="2" s="1"/>
  <c r="AY48" i="2"/>
  <c r="AY49" i="2" s="1"/>
  <c r="AX48" i="2"/>
  <c r="AX49" i="2" s="1"/>
  <c r="AW48" i="2"/>
  <c r="AW49" i="2" s="1"/>
  <c r="AV48" i="2"/>
  <c r="AV49" i="2" s="1"/>
  <c r="AU48" i="2"/>
  <c r="AU49" i="2" s="1"/>
  <c r="AT48" i="2"/>
  <c r="AT49" i="2" s="1"/>
  <c r="AS48" i="2"/>
  <c r="AS49" i="2" s="1"/>
  <c r="AR48" i="2"/>
  <c r="AR49" i="2" s="1"/>
  <c r="AQ48" i="2"/>
  <c r="AQ49" i="2" s="1"/>
  <c r="AP48" i="2"/>
  <c r="AP49" i="2" s="1"/>
  <c r="AO48" i="2"/>
  <c r="AO49" i="2" s="1"/>
  <c r="AN48" i="2"/>
  <c r="AN49" i="2" s="1"/>
  <c r="AM48" i="2"/>
  <c r="AM49" i="2" s="1"/>
  <c r="AL48" i="2"/>
  <c r="AL49" i="2" s="1"/>
  <c r="AK48" i="2"/>
  <c r="AK49" i="2" s="1"/>
  <c r="AJ48" i="2"/>
  <c r="AJ49" i="2" s="1"/>
  <c r="AI48" i="2"/>
  <c r="AI49" i="2" s="1"/>
  <c r="AH48" i="2"/>
  <c r="AH49" i="2" s="1"/>
  <c r="AG48" i="2"/>
  <c r="AG49" i="2" s="1"/>
  <c r="AF48" i="2"/>
  <c r="AF49" i="2" s="1"/>
  <c r="AE48" i="2"/>
  <c r="AE49" i="2" s="1"/>
  <c r="AD48" i="2"/>
  <c r="AD49" i="2" s="1"/>
  <c r="AC48" i="2"/>
  <c r="AC49" i="2" s="1"/>
  <c r="AB48" i="2"/>
  <c r="AB49" i="2" s="1"/>
  <c r="AA48" i="2"/>
  <c r="AA49" i="2" s="1"/>
  <c r="Z48" i="2"/>
  <c r="Z49" i="2" s="1"/>
  <c r="Y48" i="2"/>
  <c r="Y49" i="2" s="1"/>
  <c r="X48" i="2"/>
  <c r="X49" i="2" s="1"/>
  <c r="W48" i="2"/>
  <c r="W49" i="2" s="1"/>
  <c r="V48" i="2"/>
  <c r="V49" i="2" s="1"/>
  <c r="U48" i="2"/>
  <c r="U49" i="2" s="1"/>
  <c r="T48" i="2"/>
  <c r="T49" i="2" s="1"/>
  <c r="S48" i="2"/>
  <c r="S49" i="2" s="1"/>
  <c r="R48" i="2"/>
  <c r="R49" i="2" s="1"/>
  <c r="Q48" i="2"/>
  <c r="Q49" i="2" s="1"/>
  <c r="P48" i="2"/>
  <c r="P49" i="2" s="1"/>
  <c r="O48" i="2"/>
  <c r="O49" i="2" s="1"/>
  <c r="N48" i="2"/>
  <c r="N49" i="2" s="1"/>
  <c r="M48" i="2"/>
  <c r="M49" i="2" s="1"/>
  <c r="L48" i="2"/>
  <c r="L49" i="2" s="1"/>
  <c r="K48" i="2"/>
  <c r="K49" i="2" s="1"/>
  <c r="J48" i="2"/>
  <c r="J49" i="2" s="1"/>
  <c r="I48" i="2"/>
  <c r="I49" i="2" s="1"/>
  <c r="H48" i="2"/>
  <c r="H49" i="2" s="1"/>
  <c r="G48" i="2"/>
  <c r="G49" i="2" s="1"/>
  <c r="F48" i="2"/>
  <c r="F49" i="2" s="1"/>
  <c r="E48" i="2"/>
  <c r="E49" i="2" s="1"/>
  <c r="D48" i="2"/>
  <c r="D49" i="2" s="1"/>
  <c r="B48" i="2"/>
  <c r="B49" i="2" s="1"/>
  <c r="C49" i="2" s="1"/>
  <c r="A48" i="2"/>
  <c r="A49" i="2" s="1"/>
  <c r="BT45" i="2"/>
  <c r="BT46" i="2" s="1"/>
  <c r="BS45" i="2"/>
  <c r="BS46" i="2" s="1"/>
  <c r="BR45" i="2"/>
  <c r="BR46" i="2" s="1"/>
  <c r="BQ45" i="2"/>
  <c r="BQ46" i="2" s="1"/>
  <c r="BP45" i="2"/>
  <c r="BP46" i="2" s="1"/>
  <c r="BO45" i="2"/>
  <c r="BO46" i="2" s="1"/>
  <c r="BN45" i="2"/>
  <c r="BN46" i="2" s="1"/>
  <c r="BM45" i="2"/>
  <c r="BM46" i="2" s="1"/>
  <c r="BL45" i="2"/>
  <c r="BL46" i="2" s="1"/>
  <c r="BK45" i="2"/>
  <c r="BK46" i="2" s="1"/>
  <c r="BJ45" i="2"/>
  <c r="BJ46" i="2" s="1"/>
  <c r="BI45" i="2"/>
  <c r="BI46" i="2" s="1"/>
  <c r="BH45" i="2"/>
  <c r="BH46" i="2" s="1"/>
  <c r="BG45" i="2"/>
  <c r="BG46" i="2" s="1"/>
  <c r="BF45" i="2"/>
  <c r="BF46" i="2" s="1"/>
  <c r="BE45" i="2"/>
  <c r="BE46" i="2" s="1"/>
  <c r="BD45" i="2"/>
  <c r="BD46" i="2" s="1"/>
  <c r="BC45" i="2"/>
  <c r="BC46" i="2" s="1"/>
  <c r="BB45" i="2"/>
  <c r="BB46" i="2" s="1"/>
  <c r="BA45" i="2"/>
  <c r="BA46" i="2" s="1"/>
  <c r="AZ45" i="2"/>
  <c r="AZ46" i="2" s="1"/>
  <c r="AY45" i="2"/>
  <c r="AY46" i="2" s="1"/>
  <c r="AX45" i="2"/>
  <c r="AX46" i="2" s="1"/>
  <c r="AW45" i="2"/>
  <c r="AW46" i="2" s="1"/>
  <c r="AV45" i="2"/>
  <c r="AV46" i="2" s="1"/>
  <c r="AU45" i="2"/>
  <c r="AU46" i="2" s="1"/>
  <c r="AT45" i="2"/>
  <c r="AT46" i="2" s="1"/>
  <c r="AS45" i="2"/>
  <c r="AS46" i="2" s="1"/>
  <c r="AR45" i="2"/>
  <c r="AR46" i="2" s="1"/>
  <c r="AQ45" i="2"/>
  <c r="AQ46" i="2" s="1"/>
  <c r="AP45" i="2"/>
  <c r="AP46" i="2" s="1"/>
  <c r="AO45" i="2"/>
  <c r="AO46" i="2" s="1"/>
  <c r="AN45" i="2"/>
  <c r="AN46" i="2" s="1"/>
  <c r="AM45" i="2"/>
  <c r="AM46" i="2" s="1"/>
  <c r="AL45" i="2"/>
  <c r="AL46" i="2" s="1"/>
  <c r="AK45" i="2"/>
  <c r="AK46" i="2" s="1"/>
  <c r="AJ45" i="2"/>
  <c r="AJ46" i="2" s="1"/>
  <c r="AI45" i="2"/>
  <c r="AI46" i="2" s="1"/>
  <c r="AH45" i="2"/>
  <c r="AH46" i="2" s="1"/>
  <c r="AG45" i="2"/>
  <c r="AG46" i="2" s="1"/>
  <c r="AF45" i="2"/>
  <c r="AF46" i="2" s="1"/>
  <c r="AE45" i="2"/>
  <c r="AE46" i="2" s="1"/>
  <c r="AD45" i="2"/>
  <c r="AD46" i="2" s="1"/>
  <c r="AC45" i="2"/>
  <c r="AC46" i="2" s="1"/>
  <c r="AB45" i="2"/>
  <c r="AB46" i="2" s="1"/>
  <c r="AA45" i="2"/>
  <c r="AA46" i="2" s="1"/>
  <c r="Z45" i="2"/>
  <c r="Z46" i="2" s="1"/>
  <c r="Y45" i="2"/>
  <c r="Y46" i="2" s="1"/>
  <c r="X45" i="2"/>
  <c r="X46" i="2" s="1"/>
  <c r="W45" i="2"/>
  <c r="W46" i="2" s="1"/>
  <c r="V45" i="2"/>
  <c r="V46" i="2" s="1"/>
  <c r="U45" i="2"/>
  <c r="U46" i="2" s="1"/>
  <c r="T45" i="2"/>
  <c r="T46" i="2" s="1"/>
  <c r="S45" i="2"/>
  <c r="S46" i="2" s="1"/>
  <c r="R45" i="2"/>
  <c r="R46" i="2" s="1"/>
  <c r="Q45" i="2"/>
  <c r="Q46" i="2" s="1"/>
  <c r="P45" i="2"/>
  <c r="P46" i="2" s="1"/>
  <c r="O45" i="2"/>
  <c r="O46" i="2" s="1"/>
  <c r="N45" i="2"/>
  <c r="N46" i="2" s="1"/>
  <c r="M45" i="2"/>
  <c r="M46" i="2" s="1"/>
  <c r="L45" i="2"/>
  <c r="L46" i="2" s="1"/>
  <c r="K45" i="2"/>
  <c r="K46" i="2" s="1"/>
  <c r="J45" i="2"/>
  <c r="J46" i="2" s="1"/>
  <c r="I45" i="2"/>
  <c r="I46" i="2" s="1"/>
  <c r="H45" i="2"/>
  <c r="H46" i="2" s="1"/>
  <c r="G45" i="2"/>
  <c r="G46" i="2" s="1"/>
  <c r="F45" i="2"/>
  <c r="F46" i="2" s="1"/>
  <c r="E45" i="2"/>
  <c r="E46" i="2" s="1"/>
  <c r="D45" i="2"/>
  <c r="D46" i="2" s="1"/>
  <c r="B45" i="2"/>
  <c r="C45" i="2" s="1"/>
  <c r="A45" i="2"/>
  <c r="A46" i="2" s="1"/>
  <c r="BT42" i="2"/>
  <c r="BT43" i="2" s="1"/>
  <c r="BS42" i="2"/>
  <c r="BS43" i="2" s="1"/>
  <c r="BR42" i="2"/>
  <c r="BR43" i="2" s="1"/>
  <c r="BQ42" i="2"/>
  <c r="BQ43" i="2" s="1"/>
  <c r="BP42" i="2"/>
  <c r="BP43" i="2" s="1"/>
  <c r="BO42" i="2"/>
  <c r="BO43" i="2" s="1"/>
  <c r="BN42" i="2"/>
  <c r="BN43" i="2" s="1"/>
  <c r="BM42" i="2"/>
  <c r="BM43" i="2" s="1"/>
  <c r="BL42" i="2"/>
  <c r="BL43" i="2" s="1"/>
  <c r="BK42" i="2"/>
  <c r="BK43" i="2" s="1"/>
  <c r="BJ42" i="2"/>
  <c r="BJ43" i="2" s="1"/>
  <c r="BI42" i="2"/>
  <c r="BI43" i="2" s="1"/>
  <c r="BH42" i="2"/>
  <c r="BH43" i="2" s="1"/>
  <c r="BG42" i="2"/>
  <c r="BG43" i="2" s="1"/>
  <c r="BF42" i="2"/>
  <c r="BF43" i="2" s="1"/>
  <c r="BE42" i="2"/>
  <c r="BE43" i="2" s="1"/>
  <c r="BD42" i="2"/>
  <c r="BD43" i="2" s="1"/>
  <c r="BC42" i="2"/>
  <c r="BC43" i="2" s="1"/>
  <c r="BB42" i="2"/>
  <c r="BB43" i="2" s="1"/>
  <c r="BA42" i="2"/>
  <c r="BA43" i="2" s="1"/>
  <c r="AZ42" i="2"/>
  <c r="AZ43" i="2" s="1"/>
  <c r="AY42" i="2"/>
  <c r="AY43" i="2" s="1"/>
  <c r="AX42" i="2"/>
  <c r="AX43" i="2" s="1"/>
  <c r="AW42" i="2"/>
  <c r="AW43" i="2" s="1"/>
  <c r="AV42" i="2"/>
  <c r="AV43" i="2" s="1"/>
  <c r="AU42" i="2"/>
  <c r="AU43" i="2" s="1"/>
  <c r="AT42" i="2"/>
  <c r="AT43" i="2" s="1"/>
  <c r="AS42" i="2"/>
  <c r="AS43" i="2" s="1"/>
  <c r="AR42" i="2"/>
  <c r="AR43" i="2" s="1"/>
  <c r="AQ42" i="2"/>
  <c r="AQ43" i="2" s="1"/>
  <c r="AP42" i="2"/>
  <c r="AP43" i="2" s="1"/>
  <c r="AO42" i="2"/>
  <c r="AO43" i="2" s="1"/>
  <c r="AN42" i="2"/>
  <c r="AN43" i="2" s="1"/>
  <c r="AM42" i="2"/>
  <c r="AM43" i="2" s="1"/>
  <c r="AL42" i="2"/>
  <c r="AL43" i="2" s="1"/>
  <c r="AK42" i="2"/>
  <c r="AK43" i="2" s="1"/>
  <c r="AJ42" i="2"/>
  <c r="AJ43" i="2" s="1"/>
  <c r="AI42" i="2"/>
  <c r="AI43" i="2" s="1"/>
  <c r="AH42" i="2"/>
  <c r="AH43" i="2" s="1"/>
  <c r="AG42" i="2"/>
  <c r="AG43" i="2" s="1"/>
  <c r="AF42" i="2"/>
  <c r="AF43" i="2" s="1"/>
  <c r="AE42" i="2"/>
  <c r="AE43" i="2" s="1"/>
  <c r="AD42" i="2"/>
  <c r="AD43" i="2" s="1"/>
  <c r="AC42" i="2"/>
  <c r="AC43" i="2" s="1"/>
  <c r="AB42" i="2"/>
  <c r="AB43" i="2" s="1"/>
  <c r="AA42" i="2"/>
  <c r="AA43" i="2" s="1"/>
  <c r="Z42" i="2"/>
  <c r="Z43" i="2" s="1"/>
  <c r="Y42" i="2"/>
  <c r="Y43" i="2" s="1"/>
  <c r="X42" i="2"/>
  <c r="X43" i="2" s="1"/>
  <c r="W42" i="2"/>
  <c r="W43" i="2" s="1"/>
  <c r="V42" i="2"/>
  <c r="V43" i="2" s="1"/>
  <c r="U42" i="2"/>
  <c r="U43" i="2" s="1"/>
  <c r="T42" i="2"/>
  <c r="T43" i="2" s="1"/>
  <c r="S42" i="2"/>
  <c r="S43" i="2" s="1"/>
  <c r="R42" i="2"/>
  <c r="R43" i="2" s="1"/>
  <c r="Q42" i="2"/>
  <c r="Q43" i="2" s="1"/>
  <c r="P42" i="2"/>
  <c r="P43" i="2" s="1"/>
  <c r="O42" i="2"/>
  <c r="O43" i="2" s="1"/>
  <c r="N42" i="2"/>
  <c r="N43" i="2" s="1"/>
  <c r="M42" i="2"/>
  <c r="M43" i="2" s="1"/>
  <c r="L42" i="2"/>
  <c r="L43" i="2" s="1"/>
  <c r="K42" i="2"/>
  <c r="K43" i="2" s="1"/>
  <c r="J42" i="2"/>
  <c r="J43" i="2" s="1"/>
  <c r="I42" i="2"/>
  <c r="I43" i="2" s="1"/>
  <c r="H42" i="2"/>
  <c r="H43" i="2" s="1"/>
  <c r="G42" i="2"/>
  <c r="G43" i="2" s="1"/>
  <c r="F42" i="2"/>
  <c r="F43" i="2" s="1"/>
  <c r="E42" i="2"/>
  <c r="E43" i="2" s="1"/>
  <c r="D42" i="2"/>
  <c r="D43" i="2" s="1"/>
  <c r="C42" i="2"/>
  <c r="B42" i="2"/>
  <c r="B43" i="2" s="1"/>
  <c r="C43" i="2" s="1"/>
  <c r="A42" i="2"/>
  <c r="A43" i="2" s="1"/>
  <c r="BT39" i="2"/>
  <c r="BT40" i="2" s="1"/>
  <c r="BS39" i="2"/>
  <c r="BS40" i="2" s="1"/>
  <c r="BR39" i="2"/>
  <c r="BR40" i="2" s="1"/>
  <c r="BQ39" i="2"/>
  <c r="BQ40" i="2" s="1"/>
  <c r="BP39" i="2"/>
  <c r="BP40" i="2" s="1"/>
  <c r="BO39" i="2"/>
  <c r="BO40" i="2" s="1"/>
  <c r="BN39" i="2"/>
  <c r="BN40" i="2" s="1"/>
  <c r="BM39" i="2"/>
  <c r="BM40" i="2" s="1"/>
  <c r="BL39" i="2"/>
  <c r="BL40" i="2" s="1"/>
  <c r="BK39" i="2"/>
  <c r="BK40" i="2" s="1"/>
  <c r="BJ39" i="2"/>
  <c r="BJ40" i="2" s="1"/>
  <c r="BI39" i="2"/>
  <c r="BI40" i="2" s="1"/>
  <c r="BH39" i="2"/>
  <c r="BH40" i="2" s="1"/>
  <c r="BG39" i="2"/>
  <c r="BG40" i="2" s="1"/>
  <c r="BF39" i="2"/>
  <c r="BF40" i="2" s="1"/>
  <c r="BE39" i="2"/>
  <c r="BE40" i="2" s="1"/>
  <c r="BD39" i="2"/>
  <c r="BD40" i="2" s="1"/>
  <c r="BC39" i="2"/>
  <c r="BC40" i="2" s="1"/>
  <c r="BB39" i="2"/>
  <c r="BB40" i="2" s="1"/>
  <c r="BA39" i="2"/>
  <c r="BA40" i="2" s="1"/>
  <c r="AZ39" i="2"/>
  <c r="AZ40" i="2" s="1"/>
  <c r="AY39" i="2"/>
  <c r="AY40" i="2" s="1"/>
  <c r="AX39" i="2"/>
  <c r="AX40" i="2" s="1"/>
  <c r="AW39" i="2"/>
  <c r="AW40" i="2" s="1"/>
  <c r="AV39" i="2"/>
  <c r="AV40" i="2" s="1"/>
  <c r="AU39" i="2"/>
  <c r="AU40" i="2" s="1"/>
  <c r="AT39" i="2"/>
  <c r="AT40" i="2" s="1"/>
  <c r="AS39" i="2"/>
  <c r="AS40" i="2" s="1"/>
  <c r="AR39" i="2"/>
  <c r="AR40" i="2" s="1"/>
  <c r="AQ39" i="2"/>
  <c r="AQ40" i="2" s="1"/>
  <c r="AP39" i="2"/>
  <c r="AP40" i="2" s="1"/>
  <c r="AO39" i="2"/>
  <c r="AO40" i="2" s="1"/>
  <c r="AN39" i="2"/>
  <c r="AN40" i="2" s="1"/>
  <c r="AM39" i="2"/>
  <c r="AM40" i="2" s="1"/>
  <c r="AL39" i="2"/>
  <c r="AL40" i="2" s="1"/>
  <c r="AK39" i="2"/>
  <c r="AK40" i="2" s="1"/>
  <c r="AJ39" i="2"/>
  <c r="AJ40" i="2" s="1"/>
  <c r="AI39" i="2"/>
  <c r="AI40" i="2" s="1"/>
  <c r="AH39" i="2"/>
  <c r="AH40" i="2" s="1"/>
  <c r="AG39" i="2"/>
  <c r="AG40" i="2" s="1"/>
  <c r="AF39" i="2"/>
  <c r="AF40" i="2" s="1"/>
  <c r="AE39" i="2"/>
  <c r="AE40" i="2" s="1"/>
  <c r="AD39" i="2"/>
  <c r="AD40" i="2" s="1"/>
  <c r="AC39" i="2"/>
  <c r="AC40" i="2" s="1"/>
  <c r="AB39" i="2"/>
  <c r="AB40" i="2" s="1"/>
  <c r="AA39" i="2"/>
  <c r="AA40" i="2" s="1"/>
  <c r="Z39" i="2"/>
  <c r="Z40" i="2" s="1"/>
  <c r="Y39" i="2"/>
  <c r="Y40" i="2" s="1"/>
  <c r="X39" i="2"/>
  <c r="X40" i="2" s="1"/>
  <c r="W39" i="2"/>
  <c r="W40" i="2" s="1"/>
  <c r="V39" i="2"/>
  <c r="V40" i="2" s="1"/>
  <c r="U39" i="2"/>
  <c r="U40" i="2" s="1"/>
  <c r="T39" i="2"/>
  <c r="T40" i="2" s="1"/>
  <c r="S39" i="2"/>
  <c r="S40" i="2" s="1"/>
  <c r="R39" i="2"/>
  <c r="R40" i="2" s="1"/>
  <c r="Q39" i="2"/>
  <c r="Q40" i="2" s="1"/>
  <c r="P39" i="2"/>
  <c r="P40" i="2" s="1"/>
  <c r="O39" i="2"/>
  <c r="O40" i="2" s="1"/>
  <c r="N39" i="2"/>
  <c r="N40" i="2" s="1"/>
  <c r="M39" i="2"/>
  <c r="M40" i="2" s="1"/>
  <c r="L39" i="2"/>
  <c r="L40" i="2" s="1"/>
  <c r="K39" i="2"/>
  <c r="K40" i="2" s="1"/>
  <c r="J39" i="2"/>
  <c r="J40" i="2" s="1"/>
  <c r="I39" i="2"/>
  <c r="I40" i="2" s="1"/>
  <c r="H39" i="2"/>
  <c r="H40" i="2" s="1"/>
  <c r="G39" i="2"/>
  <c r="G40" i="2" s="1"/>
  <c r="F39" i="2"/>
  <c r="F40" i="2" s="1"/>
  <c r="E39" i="2"/>
  <c r="E40" i="2" s="1"/>
  <c r="D39" i="2"/>
  <c r="D40" i="2" s="1"/>
  <c r="B39" i="2"/>
  <c r="C39" i="2" s="1"/>
  <c r="A39" i="2"/>
  <c r="A40" i="2" s="1"/>
  <c r="BT36" i="2"/>
  <c r="BT37" i="2" s="1"/>
  <c r="BS36" i="2"/>
  <c r="BS37" i="2" s="1"/>
  <c r="BR36" i="2"/>
  <c r="BR37" i="2" s="1"/>
  <c r="BQ36" i="2"/>
  <c r="BQ37" i="2" s="1"/>
  <c r="BP36" i="2"/>
  <c r="BP37" i="2" s="1"/>
  <c r="BO36" i="2"/>
  <c r="BO37" i="2" s="1"/>
  <c r="BN36" i="2"/>
  <c r="BN37" i="2" s="1"/>
  <c r="BM36" i="2"/>
  <c r="BM37" i="2" s="1"/>
  <c r="BL36" i="2"/>
  <c r="BL37" i="2" s="1"/>
  <c r="BK36" i="2"/>
  <c r="BK37" i="2" s="1"/>
  <c r="BJ36" i="2"/>
  <c r="BJ37" i="2" s="1"/>
  <c r="BI36" i="2"/>
  <c r="BI37" i="2" s="1"/>
  <c r="BH36" i="2"/>
  <c r="BH37" i="2" s="1"/>
  <c r="BG36" i="2"/>
  <c r="BG37" i="2" s="1"/>
  <c r="BF36" i="2"/>
  <c r="BF37" i="2" s="1"/>
  <c r="BE36" i="2"/>
  <c r="BE37" i="2" s="1"/>
  <c r="BD36" i="2"/>
  <c r="BD37" i="2" s="1"/>
  <c r="BC36" i="2"/>
  <c r="BC37" i="2" s="1"/>
  <c r="BB36" i="2"/>
  <c r="BB37" i="2" s="1"/>
  <c r="BA36" i="2"/>
  <c r="BA37" i="2" s="1"/>
  <c r="AZ36" i="2"/>
  <c r="AZ37" i="2" s="1"/>
  <c r="AY36" i="2"/>
  <c r="AY37" i="2" s="1"/>
  <c r="AX36" i="2"/>
  <c r="AX37" i="2" s="1"/>
  <c r="AW36" i="2"/>
  <c r="AW37" i="2" s="1"/>
  <c r="AV36" i="2"/>
  <c r="AV37" i="2" s="1"/>
  <c r="AU36" i="2"/>
  <c r="AU37" i="2" s="1"/>
  <c r="AT36" i="2"/>
  <c r="AT37" i="2" s="1"/>
  <c r="AS36" i="2"/>
  <c r="AS37" i="2" s="1"/>
  <c r="AR36" i="2"/>
  <c r="AR37" i="2" s="1"/>
  <c r="AQ36" i="2"/>
  <c r="AQ37" i="2" s="1"/>
  <c r="AP36" i="2"/>
  <c r="AP37" i="2" s="1"/>
  <c r="AO36" i="2"/>
  <c r="AO37" i="2" s="1"/>
  <c r="AN36" i="2"/>
  <c r="AN37" i="2" s="1"/>
  <c r="AM36" i="2"/>
  <c r="AM37" i="2" s="1"/>
  <c r="AL36" i="2"/>
  <c r="AL37" i="2" s="1"/>
  <c r="AK36" i="2"/>
  <c r="AK37" i="2" s="1"/>
  <c r="AJ36" i="2"/>
  <c r="AJ37" i="2" s="1"/>
  <c r="AI36" i="2"/>
  <c r="AI37" i="2" s="1"/>
  <c r="AH36" i="2"/>
  <c r="AH37" i="2" s="1"/>
  <c r="AG36" i="2"/>
  <c r="AG37" i="2" s="1"/>
  <c r="AF36" i="2"/>
  <c r="AF37" i="2" s="1"/>
  <c r="AE36" i="2"/>
  <c r="AE37" i="2" s="1"/>
  <c r="AD36" i="2"/>
  <c r="AD37" i="2" s="1"/>
  <c r="AC36" i="2"/>
  <c r="AC37" i="2" s="1"/>
  <c r="AB36" i="2"/>
  <c r="AB37" i="2" s="1"/>
  <c r="AA36" i="2"/>
  <c r="AA37" i="2" s="1"/>
  <c r="Z36" i="2"/>
  <c r="Z37" i="2" s="1"/>
  <c r="Y36" i="2"/>
  <c r="Y37" i="2" s="1"/>
  <c r="X36" i="2"/>
  <c r="X37" i="2" s="1"/>
  <c r="W36" i="2"/>
  <c r="W37" i="2" s="1"/>
  <c r="V36" i="2"/>
  <c r="V37" i="2" s="1"/>
  <c r="U36" i="2"/>
  <c r="U37" i="2" s="1"/>
  <c r="T36" i="2"/>
  <c r="T37" i="2" s="1"/>
  <c r="S36" i="2"/>
  <c r="S37" i="2" s="1"/>
  <c r="R36" i="2"/>
  <c r="R37" i="2" s="1"/>
  <c r="Q36" i="2"/>
  <c r="Q37" i="2" s="1"/>
  <c r="P36" i="2"/>
  <c r="P37" i="2" s="1"/>
  <c r="O36" i="2"/>
  <c r="O37" i="2" s="1"/>
  <c r="N36" i="2"/>
  <c r="N37" i="2" s="1"/>
  <c r="M36" i="2"/>
  <c r="M37" i="2" s="1"/>
  <c r="L36" i="2"/>
  <c r="L37" i="2" s="1"/>
  <c r="K36" i="2"/>
  <c r="K37" i="2" s="1"/>
  <c r="J36" i="2"/>
  <c r="J37" i="2" s="1"/>
  <c r="I36" i="2"/>
  <c r="I37" i="2" s="1"/>
  <c r="H36" i="2"/>
  <c r="H37" i="2" s="1"/>
  <c r="G36" i="2"/>
  <c r="G37" i="2" s="1"/>
  <c r="F36" i="2"/>
  <c r="F37" i="2" s="1"/>
  <c r="E36" i="2"/>
  <c r="E37" i="2" s="1"/>
  <c r="D36" i="2"/>
  <c r="D37" i="2" s="1"/>
  <c r="B36" i="2"/>
  <c r="C36" i="2" s="1"/>
  <c r="A36" i="2"/>
  <c r="A37" i="2" s="1"/>
  <c r="BT33" i="2"/>
  <c r="BT34" i="2" s="1"/>
  <c r="BS33" i="2"/>
  <c r="BS34" i="2" s="1"/>
  <c r="BR33" i="2"/>
  <c r="BR34" i="2" s="1"/>
  <c r="BQ33" i="2"/>
  <c r="BQ34" i="2" s="1"/>
  <c r="BP33" i="2"/>
  <c r="BP34" i="2" s="1"/>
  <c r="BO33" i="2"/>
  <c r="BO34" i="2" s="1"/>
  <c r="BN33" i="2"/>
  <c r="BN34" i="2" s="1"/>
  <c r="BM33" i="2"/>
  <c r="BM34" i="2" s="1"/>
  <c r="BL33" i="2"/>
  <c r="BL34" i="2" s="1"/>
  <c r="BK33" i="2"/>
  <c r="BK34" i="2" s="1"/>
  <c r="BJ33" i="2"/>
  <c r="BJ34" i="2" s="1"/>
  <c r="BI33" i="2"/>
  <c r="BI34" i="2" s="1"/>
  <c r="BH33" i="2"/>
  <c r="BH34" i="2" s="1"/>
  <c r="BG33" i="2"/>
  <c r="BG34" i="2" s="1"/>
  <c r="BF33" i="2"/>
  <c r="BF34" i="2" s="1"/>
  <c r="BE33" i="2"/>
  <c r="BE34" i="2" s="1"/>
  <c r="BD33" i="2"/>
  <c r="BD34" i="2" s="1"/>
  <c r="BC33" i="2"/>
  <c r="BC34" i="2" s="1"/>
  <c r="BB33" i="2"/>
  <c r="BB34" i="2" s="1"/>
  <c r="BA33" i="2"/>
  <c r="BA34" i="2" s="1"/>
  <c r="AZ33" i="2"/>
  <c r="AZ34" i="2" s="1"/>
  <c r="AY33" i="2"/>
  <c r="AY34" i="2" s="1"/>
  <c r="AX33" i="2"/>
  <c r="AX34" i="2" s="1"/>
  <c r="AW33" i="2"/>
  <c r="AW34" i="2" s="1"/>
  <c r="AV33" i="2"/>
  <c r="AV34" i="2" s="1"/>
  <c r="AU33" i="2"/>
  <c r="AU34" i="2" s="1"/>
  <c r="AT33" i="2"/>
  <c r="AT34" i="2" s="1"/>
  <c r="AS33" i="2"/>
  <c r="AS34" i="2" s="1"/>
  <c r="AR33" i="2"/>
  <c r="AR34" i="2" s="1"/>
  <c r="AQ33" i="2"/>
  <c r="AQ34" i="2" s="1"/>
  <c r="AP33" i="2"/>
  <c r="AP34" i="2" s="1"/>
  <c r="AO33" i="2"/>
  <c r="AO34" i="2" s="1"/>
  <c r="AN33" i="2"/>
  <c r="AN34" i="2" s="1"/>
  <c r="AM33" i="2"/>
  <c r="AM34" i="2" s="1"/>
  <c r="AL33" i="2"/>
  <c r="AL34" i="2" s="1"/>
  <c r="AK33" i="2"/>
  <c r="AK34" i="2" s="1"/>
  <c r="AJ33" i="2"/>
  <c r="AJ34" i="2" s="1"/>
  <c r="AI33" i="2"/>
  <c r="AI34" i="2" s="1"/>
  <c r="AH33" i="2"/>
  <c r="AH34" i="2" s="1"/>
  <c r="AG33" i="2"/>
  <c r="AG34" i="2" s="1"/>
  <c r="AF33" i="2"/>
  <c r="AF34" i="2" s="1"/>
  <c r="AE33" i="2"/>
  <c r="AE34" i="2" s="1"/>
  <c r="AD33" i="2"/>
  <c r="AD34" i="2" s="1"/>
  <c r="AC33" i="2"/>
  <c r="AC34" i="2" s="1"/>
  <c r="AB33" i="2"/>
  <c r="AB34" i="2" s="1"/>
  <c r="AA33" i="2"/>
  <c r="AA34" i="2" s="1"/>
  <c r="Z33" i="2"/>
  <c r="Z34" i="2" s="1"/>
  <c r="Y33" i="2"/>
  <c r="Y34" i="2" s="1"/>
  <c r="X33" i="2"/>
  <c r="X34" i="2" s="1"/>
  <c r="W33" i="2"/>
  <c r="W34" i="2" s="1"/>
  <c r="V33" i="2"/>
  <c r="V34" i="2" s="1"/>
  <c r="U33" i="2"/>
  <c r="U34" i="2" s="1"/>
  <c r="T33" i="2"/>
  <c r="T34" i="2" s="1"/>
  <c r="S33" i="2"/>
  <c r="S34" i="2" s="1"/>
  <c r="R33" i="2"/>
  <c r="R34" i="2" s="1"/>
  <c r="Q33" i="2"/>
  <c r="Q34" i="2" s="1"/>
  <c r="P33" i="2"/>
  <c r="P34" i="2" s="1"/>
  <c r="O33" i="2"/>
  <c r="O34" i="2" s="1"/>
  <c r="N33" i="2"/>
  <c r="N34" i="2" s="1"/>
  <c r="M33" i="2"/>
  <c r="M34" i="2" s="1"/>
  <c r="L33" i="2"/>
  <c r="L34" i="2" s="1"/>
  <c r="K33" i="2"/>
  <c r="K34" i="2" s="1"/>
  <c r="J33" i="2"/>
  <c r="J34" i="2" s="1"/>
  <c r="I33" i="2"/>
  <c r="I34" i="2" s="1"/>
  <c r="H33" i="2"/>
  <c r="H34" i="2" s="1"/>
  <c r="G33" i="2"/>
  <c r="G34" i="2" s="1"/>
  <c r="F33" i="2"/>
  <c r="F34" i="2" s="1"/>
  <c r="E33" i="2"/>
  <c r="E34" i="2" s="1"/>
  <c r="D33" i="2"/>
  <c r="D34" i="2" s="1"/>
  <c r="C33" i="2"/>
  <c r="B33" i="2"/>
  <c r="B34" i="2" s="1"/>
  <c r="C34" i="2" s="1"/>
  <c r="A33" i="2"/>
  <c r="A34" i="2" s="1"/>
  <c r="BT30" i="2"/>
  <c r="BT31" i="2" s="1"/>
  <c r="BS30" i="2"/>
  <c r="BS31" i="2" s="1"/>
  <c r="BR30" i="2"/>
  <c r="BR31" i="2" s="1"/>
  <c r="BQ30" i="2"/>
  <c r="BQ31" i="2" s="1"/>
  <c r="BP30" i="2"/>
  <c r="BP31" i="2" s="1"/>
  <c r="BO30" i="2"/>
  <c r="BO31" i="2" s="1"/>
  <c r="BN30" i="2"/>
  <c r="BN31" i="2" s="1"/>
  <c r="BM30" i="2"/>
  <c r="BM31" i="2" s="1"/>
  <c r="BL30" i="2"/>
  <c r="BL31" i="2" s="1"/>
  <c r="BK30" i="2"/>
  <c r="BK31" i="2" s="1"/>
  <c r="BJ30" i="2"/>
  <c r="BJ31" i="2" s="1"/>
  <c r="BI30" i="2"/>
  <c r="BI31" i="2" s="1"/>
  <c r="BH30" i="2"/>
  <c r="BH31" i="2" s="1"/>
  <c r="BG30" i="2"/>
  <c r="BG31" i="2" s="1"/>
  <c r="BF30" i="2"/>
  <c r="BF31" i="2" s="1"/>
  <c r="BE30" i="2"/>
  <c r="BE31" i="2" s="1"/>
  <c r="BD30" i="2"/>
  <c r="BD31" i="2" s="1"/>
  <c r="BC30" i="2"/>
  <c r="BC31" i="2" s="1"/>
  <c r="BB30" i="2"/>
  <c r="BB31" i="2" s="1"/>
  <c r="BA30" i="2"/>
  <c r="BA31" i="2" s="1"/>
  <c r="AZ30" i="2"/>
  <c r="AZ31" i="2" s="1"/>
  <c r="AY30" i="2"/>
  <c r="AY31" i="2" s="1"/>
  <c r="AX30" i="2"/>
  <c r="AX31" i="2" s="1"/>
  <c r="AW30" i="2"/>
  <c r="AW31" i="2" s="1"/>
  <c r="AV30" i="2"/>
  <c r="AV31" i="2" s="1"/>
  <c r="AU30" i="2"/>
  <c r="AU31" i="2" s="1"/>
  <c r="AT30" i="2"/>
  <c r="AT31" i="2" s="1"/>
  <c r="AS30" i="2"/>
  <c r="AS31" i="2" s="1"/>
  <c r="AR30" i="2"/>
  <c r="AR31" i="2" s="1"/>
  <c r="AQ30" i="2"/>
  <c r="AQ31" i="2" s="1"/>
  <c r="AP30" i="2"/>
  <c r="AP31" i="2" s="1"/>
  <c r="AO30" i="2"/>
  <c r="AO31" i="2" s="1"/>
  <c r="AN30" i="2"/>
  <c r="AN31" i="2" s="1"/>
  <c r="AM30" i="2"/>
  <c r="AM31" i="2" s="1"/>
  <c r="AL30" i="2"/>
  <c r="AL31" i="2" s="1"/>
  <c r="AK30" i="2"/>
  <c r="AK31" i="2" s="1"/>
  <c r="AJ30" i="2"/>
  <c r="AJ31" i="2" s="1"/>
  <c r="AI30" i="2"/>
  <c r="AI31" i="2" s="1"/>
  <c r="AH30" i="2"/>
  <c r="AH31" i="2" s="1"/>
  <c r="AG30" i="2"/>
  <c r="AG31" i="2" s="1"/>
  <c r="AF30" i="2"/>
  <c r="AF31" i="2" s="1"/>
  <c r="AE30" i="2"/>
  <c r="AE31" i="2" s="1"/>
  <c r="AD30" i="2"/>
  <c r="AD31" i="2" s="1"/>
  <c r="AC30" i="2"/>
  <c r="AC31" i="2" s="1"/>
  <c r="AB30" i="2"/>
  <c r="AB31" i="2" s="1"/>
  <c r="AA30" i="2"/>
  <c r="AA31" i="2" s="1"/>
  <c r="Z30" i="2"/>
  <c r="Z31" i="2" s="1"/>
  <c r="Y30" i="2"/>
  <c r="Y31" i="2" s="1"/>
  <c r="X30" i="2"/>
  <c r="X31" i="2" s="1"/>
  <c r="W30" i="2"/>
  <c r="W31" i="2" s="1"/>
  <c r="V30" i="2"/>
  <c r="V31" i="2" s="1"/>
  <c r="U30" i="2"/>
  <c r="U31" i="2" s="1"/>
  <c r="T30" i="2"/>
  <c r="T31" i="2" s="1"/>
  <c r="S30" i="2"/>
  <c r="S31" i="2" s="1"/>
  <c r="R30" i="2"/>
  <c r="R31" i="2" s="1"/>
  <c r="Q30" i="2"/>
  <c r="Q31" i="2" s="1"/>
  <c r="P30" i="2"/>
  <c r="P31" i="2" s="1"/>
  <c r="O30" i="2"/>
  <c r="O31" i="2" s="1"/>
  <c r="N30" i="2"/>
  <c r="N31" i="2" s="1"/>
  <c r="M30" i="2"/>
  <c r="M31" i="2" s="1"/>
  <c r="L30" i="2"/>
  <c r="L31" i="2" s="1"/>
  <c r="K30" i="2"/>
  <c r="K31" i="2" s="1"/>
  <c r="J30" i="2"/>
  <c r="J31" i="2" s="1"/>
  <c r="I30" i="2"/>
  <c r="I31" i="2" s="1"/>
  <c r="H30" i="2"/>
  <c r="H31" i="2" s="1"/>
  <c r="G30" i="2"/>
  <c r="G31" i="2" s="1"/>
  <c r="F30" i="2"/>
  <c r="F31" i="2" s="1"/>
  <c r="E30" i="2"/>
  <c r="E31" i="2" s="1"/>
  <c r="D30" i="2"/>
  <c r="D31" i="2" s="1"/>
  <c r="C30" i="2"/>
  <c r="B30" i="2"/>
  <c r="B31" i="2" s="1"/>
  <c r="C31" i="2" s="1"/>
  <c r="A30" i="2"/>
  <c r="A31" i="2" s="1"/>
  <c r="BT27" i="2"/>
  <c r="BT28" i="2" s="1"/>
  <c r="BS27" i="2"/>
  <c r="BS28" i="2" s="1"/>
  <c r="BR27" i="2"/>
  <c r="BR28" i="2" s="1"/>
  <c r="BQ27" i="2"/>
  <c r="BQ28" i="2" s="1"/>
  <c r="BP27" i="2"/>
  <c r="BP28" i="2" s="1"/>
  <c r="BO27" i="2"/>
  <c r="BO28" i="2" s="1"/>
  <c r="BN27" i="2"/>
  <c r="BN28" i="2" s="1"/>
  <c r="BM27" i="2"/>
  <c r="BM28" i="2" s="1"/>
  <c r="BL27" i="2"/>
  <c r="BL28" i="2" s="1"/>
  <c r="BK27" i="2"/>
  <c r="BK28" i="2" s="1"/>
  <c r="BJ27" i="2"/>
  <c r="BJ28" i="2" s="1"/>
  <c r="BI27" i="2"/>
  <c r="BI28" i="2" s="1"/>
  <c r="BH27" i="2"/>
  <c r="BH28" i="2" s="1"/>
  <c r="BG27" i="2"/>
  <c r="BG28" i="2" s="1"/>
  <c r="BF27" i="2"/>
  <c r="BF28" i="2" s="1"/>
  <c r="BE27" i="2"/>
  <c r="BE28" i="2" s="1"/>
  <c r="BD27" i="2"/>
  <c r="BD28" i="2" s="1"/>
  <c r="BC27" i="2"/>
  <c r="BC28" i="2" s="1"/>
  <c r="BB27" i="2"/>
  <c r="BB28" i="2" s="1"/>
  <c r="BA27" i="2"/>
  <c r="BA28" i="2" s="1"/>
  <c r="AZ27" i="2"/>
  <c r="AZ28" i="2" s="1"/>
  <c r="AY27" i="2"/>
  <c r="AY28" i="2" s="1"/>
  <c r="AX27" i="2"/>
  <c r="AX28" i="2" s="1"/>
  <c r="AW27" i="2"/>
  <c r="AW28" i="2" s="1"/>
  <c r="AV27" i="2"/>
  <c r="AV28" i="2" s="1"/>
  <c r="AU27" i="2"/>
  <c r="AU28" i="2" s="1"/>
  <c r="AT27" i="2"/>
  <c r="AT28" i="2" s="1"/>
  <c r="AS27" i="2"/>
  <c r="AS28" i="2" s="1"/>
  <c r="AR27" i="2"/>
  <c r="AR28" i="2" s="1"/>
  <c r="AQ27" i="2"/>
  <c r="AQ28" i="2" s="1"/>
  <c r="AP27" i="2"/>
  <c r="AP28" i="2" s="1"/>
  <c r="AO27" i="2"/>
  <c r="AO28" i="2" s="1"/>
  <c r="AN27" i="2"/>
  <c r="AN28" i="2" s="1"/>
  <c r="AM27" i="2"/>
  <c r="AM28" i="2" s="1"/>
  <c r="AL27" i="2"/>
  <c r="AL28" i="2" s="1"/>
  <c r="AK27" i="2"/>
  <c r="AK28" i="2" s="1"/>
  <c r="AJ27" i="2"/>
  <c r="AJ28" i="2" s="1"/>
  <c r="AI27" i="2"/>
  <c r="AI28" i="2" s="1"/>
  <c r="AH27" i="2"/>
  <c r="AH28" i="2" s="1"/>
  <c r="AG27" i="2"/>
  <c r="AG28" i="2" s="1"/>
  <c r="AF27" i="2"/>
  <c r="AF28" i="2" s="1"/>
  <c r="AE27" i="2"/>
  <c r="AE28" i="2" s="1"/>
  <c r="AD27" i="2"/>
  <c r="AD28" i="2" s="1"/>
  <c r="AC27" i="2"/>
  <c r="AC28" i="2" s="1"/>
  <c r="AB27" i="2"/>
  <c r="AB28" i="2" s="1"/>
  <c r="AA27" i="2"/>
  <c r="AA28" i="2" s="1"/>
  <c r="Z27" i="2"/>
  <c r="Z28" i="2" s="1"/>
  <c r="Y27" i="2"/>
  <c r="Y28" i="2" s="1"/>
  <c r="X27" i="2"/>
  <c r="X28" i="2" s="1"/>
  <c r="W27" i="2"/>
  <c r="W28" i="2" s="1"/>
  <c r="V27" i="2"/>
  <c r="V28" i="2" s="1"/>
  <c r="U27" i="2"/>
  <c r="U28" i="2" s="1"/>
  <c r="T27" i="2"/>
  <c r="T28" i="2" s="1"/>
  <c r="S27" i="2"/>
  <c r="S28" i="2" s="1"/>
  <c r="R27" i="2"/>
  <c r="R28" i="2" s="1"/>
  <c r="Q27" i="2"/>
  <c r="Q28" i="2" s="1"/>
  <c r="P27" i="2"/>
  <c r="P28" i="2" s="1"/>
  <c r="O27" i="2"/>
  <c r="O28" i="2" s="1"/>
  <c r="N27" i="2"/>
  <c r="N28" i="2" s="1"/>
  <c r="M27" i="2"/>
  <c r="M28" i="2" s="1"/>
  <c r="L27" i="2"/>
  <c r="L28" i="2" s="1"/>
  <c r="K27" i="2"/>
  <c r="K28" i="2" s="1"/>
  <c r="J27" i="2"/>
  <c r="J28" i="2" s="1"/>
  <c r="I27" i="2"/>
  <c r="I28" i="2" s="1"/>
  <c r="H27" i="2"/>
  <c r="H28" i="2" s="1"/>
  <c r="G27" i="2"/>
  <c r="G28" i="2" s="1"/>
  <c r="F27" i="2"/>
  <c r="F28" i="2" s="1"/>
  <c r="E27" i="2"/>
  <c r="E28" i="2" s="1"/>
  <c r="D27" i="2"/>
  <c r="D28" i="2" s="1"/>
  <c r="B27" i="2"/>
  <c r="B28" i="2" s="1"/>
  <c r="C28" i="2" s="1"/>
  <c r="A27" i="2"/>
  <c r="A28" i="2" s="1"/>
  <c r="BT24" i="2"/>
  <c r="BT25" i="2" s="1"/>
  <c r="BS24" i="2"/>
  <c r="BS25" i="2" s="1"/>
  <c r="BR24" i="2"/>
  <c r="BR25" i="2" s="1"/>
  <c r="BQ24" i="2"/>
  <c r="BQ25" i="2" s="1"/>
  <c r="BP24" i="2"/>
  <c r="BP25" i="2" s="1"/>
  <c r="BO24" i="2"/>
  <c r="BO25" i="2" s="1"/>
  <c r="BN24" i="2"/>
  <c r="BN25" i="2" s="1"/>
  <c r="BM24" i="2"/>
  <c r="BM25" i="2" s="1"/>
  <c r="BL24" i="2"/>
  <c r="BL25" i="2" s="1"/>
  <c r="BK24" i="2"/>
  <c r="BK25" i="2" s="1"/>
  <c r="BJ24" i="2"/>
  <c r="BJ25" i="2" s="1"/>
  <c r="BI24" i="2"/>
  <c r="BI25" i="2" s="1"/>
  <c r="BH24" i="2"/>
  <c r="BH25" i="2" s="1"/>
  <c r="BG24" i="2"/>
  <c r="BG25" i="2" s="1"/>
  <c r="BF24" i="2"/>
  <c r="BF25" i="2" s="1"/>
  <c r="BE24" i="2"/>
  <c r="BE25" i="2" s="1"/>
  <c r="BD24" i="2"/>
  <c r="BD25" i="2" s="1"/>
  <c r="BC24" i="2"/>
  <c r="BC25" i="2" s="1"/>
  <c r="BB24" i="2"/>
  <c r="BB25" i="2" s="1"/>
  <c r="BA24" i="2"/>
  <c r="BA25" i="2" s="1"/>
  <c r="AZ24" i="2"/>
  <c r="AZ25" i="2" s="1"/>
  <c r="AY24" i="2"/>
  <c r="AY25" i="2" s="1"/>
  <c r="AX24" i="2"/>
  <c r="AX25" i="2" s="1"/>
  <c r="AW24" i="2"/>
  <c r="AW25" i="2" s="1"/>
  <c r="AV24" i="2"/>
  <c r="AV25" i="2" s="1"/>
  <c r="AU24" i="2"/>
  <c r="AU25" i="2" s="1"/>
  <c r="AT24" i="2"/>
  <c r="AT25" i="2" s="1"/>
  <c r="AS24" i="2"/>
  <c r="AS25" i="2" s="1"/>
  <c r="AR24" i="2"/>
  <c r="AR25" i="2" s="1"/>
  <c r="AQ24" i="2"/>
  <c r="AQ25" i="2" s="1"/>
  <c r="AP24" i="2"/>
  <c r="AP25" i="2" s="1"/>
  <c r="AO24" i="2"/>
  <c r="AO25" i="2" s="1"/>
  <c r="AN24" i="2"/>
  <c r="AN25" i="2" s="1"/>
  <c r="AM24" i="2"/>
  <c r="AM25" i="2" s="1"/>
  <c r="AL24" i="2"/>
  <c r="AL25" i="2" s="1"/>
  <c r="AK24" i="2"/>
  <c r="AK25" i="2" s="1"/>
  <c r="AJ24" i="2"/>
  <c r="AJ25" i="2" s="1"/>
  <c r="AI24" i="2"/>
  <c r="AI25" i="2" s="1"/>
  <c r="AH24" i="2"/>
  <c r="AH25" i="2" s="1"/>
  <c r="AG24" i="2"/>
  <c r="AG25" i="2" s="1"/>
  <c r="AF24" i="2"/>
  <c r="AF25" i="2" s="1"/>
  <c r="AE24" i="2"/>
  <c r="AE25" i="2" s="1"/>
  <c r="AD24" i="2"/>
  <c r="AD25" i="2" s="1"/>
  <c r="AC24" i="2"/>
  <c r="AC25" i="2" s="1"/>
  <c r="AB24" i="2"/>
  <c r="AB25" i="2" s="1"/>
  <c r="AA24" i="2"/>
  <c r="AA25" i="2" s="1"/>
  <c r="Z24" i="2"/>
  <c r="Z25" i="2" s="1"/>
  <c r="Y24" i="2"/>
  <c r="Y25" i="2" s="1"/>
  <c r="X24" i="2"/>
  <c r="X25" i="2" s="1"/>
  <c r="W24" i="2"/>
  <c r="W25" i="2" s="1"/>
  <c r="V24" i="2"/>
  <c r="V25" i="2" s="1"/>
  <c r="U24" i="2"/>
  <c r="U25" i="2" s="1"/>
  <c r="T24" i="2"/>
  <c r="T25" i="2" s="1"/>
  <c r="S24" i="2"/>
  <c r="S25" i="2" s="1"/>
  <c r="R24" i="2"/>
  <c r="R25" i="2" s="1"/>
  <c r="Q24" i="2"/>
  <c r="Q25" i="2" s="1"/>
  <c r="P24" i="2"/>
  <c r="P25" i="2" s="1"/>
  <c r="O24" i="2"/>
  <c r="O25" i="2" s="1"/>
  <c r="N24" i="2"/>
  <c r="N25" i="2" s="1"/>
  <c r="M24" i="2"/>
  <c r="M25" i="2" s="1"/>
  <c r="L24" i="2"/>
  <c r="L25" i="2" s="1"/>
  <c r="K24" i="2"/>
  <c r="K25" i="2" s="1"/>
  <c r="J24" i="2"/>
  <c r="J25" i="2" s="1"/>
  <c r="I24" i="2"/>
  <c r="I25" i="2" s="1"/>
  <c r="H24" i="2"/>
  <c r="H25" i="2" s="1"/>
  <c r="G24" i="2"/>
  <c r="G25" i="2" s="1"/>
  <c r="F24" i="2"/>
  <c r="F25" i="2" s="1"/>
  <c r="E24" i="2"/>
  <c r="E25" i="2" s="1"/>
  <c r="D24" i="2"/>
  <c r="D25" i="2" s="1"/>
  <c r="C24" i="2"/>
  <c r="B24" i="2"/>
  <c r="B25" i="2" s="1"/>
  <c r="C25" i="2" s="1"/>
  <c r="A24" i="2"/>
  <c r="A25" i="2" s="1"/>
  <c r="BT21" i="2"/>
  <c r="BT22" i="2" s="1"/>
  <c r="BS21" i="2"/>
  <c r="BS22" i="2" s="1"/>
  <c r="BR21" i="2"/>
  <c r="BR22" i="2" s="1"/>
  <c r="BQ21" i="2"/>
  <c r="BQ22" i="2" s="1"/>
  <c r="BP21" i="2"/>
  <c r="BP22" i="2" s="1"/>
  <c r="BO21" i="2"/>
  <c r="BO22" i="2" s="1"/>
  <c r="BN21" i="2"/>
  <c r="BN22" i="2" s="1"/>
  <c r="BM21" i="2"/>
  <c r="BM22" i="2" s="1"/>
  <c r="BL21" i="2"/>
  <c r="BL22" i="2" s="1"/>
  <c r="BK21" i="2"/>
  <c r="BK22" i="2" s="1"/>
  <c r="BJ21" i="2"/>
  <c r="BJ22" i="2" s="1"/>
  <c r="BI21" i="2"/>
  <c r="BI22" i="2" s="1"/>
  <c r="BH21" i="2"/>
  <c r="BH22" i="2" s="1"/>
  <c r="BG21" i="2"/>
  <c r="BG22" i="2" s="1"/>
  <c r="BF21" i="2"/>
  <c r="BF22" i="2" s="1"/>
  <c r="BE21" i="2"/>
  <c r="BE22" i="2" s="1"/>
  <c r="BD21" i="2"/>
  <c r="BD22" i="2" s="1"/>
  <c r="BC21" i="2"/>
  <c r="BC22" i="2" s="1"/>
  <c r="BB21" i="2"/>
  <c r="BB22" i="2" s="1"/>
  <c r="BA21" i="2"/>
  <c r="BA22" i="2" s="1"/>
  <c r="AZ21" i="2"/>
  <c r="AZ22" i="2" s="1"/>
  <c r="AY21" i="2"/>
  <c r="AY22" i="2" s="1"/>
  <c r="AX21" i="2"/>
  <c r="AX22" i="2" s="1"/>
  <c r="AW21" i="2"/>
  <c r="AW22" i="2" s="1"/>
  <c r="AV21" i="2"/>
  <c r="AV22" i="2" s="1"/>
  <c r="AU21" i="2"/>
  <c r="AU22" i="2" s="1"/>
  <c r="AT21" i="2"/>
  <c r="AT22" i="2" s="1"/>
  <c r="AS21" i="2"/>
  <c r="AS22" i="2" s="1"/>
  <c r="AR21" i="2"/>
  <c r="AR22" i="2" s="1"/>
  <c r="AQ21" i="2"/>
  <c r="AQ22" i="2" s="1"/>
  <c r="AP21" i="2"/>
  <c r="AP22" i="2" s="1"/>
  <c r="AO21" i="2"/>
  <c r="AO22" i="2" s="1"/>
  <c r="AN21" i="2"/>
  <c r="AN22" i="2" s="1"/>
  <c r="AM21" i="2"/>
  <c r="AM22" i="2" s="1"/>
  <c r="AL21" i="2"/>
  <c r="AL22" i="2" s="1"/>
  <c r="AK21" i="2"/>
  <c r="AK22" i="2" s="1"/>
  <c r="AJ21" i="2"/>
  <c r="AJ22" i="2" s="1"/>
  <c r="AI21" i="2"/>
  <c r="AI22" i="2" s="1"/>
  <c r="AH21" i="2"/>
  <c r="AH22" i="2" s="1"/>
  <c r="AG21" i="2"/>
  <c r="AG22" i="2" s="1"/>
  <c r="AF21" i="2"/>
  <c r="AF22" i="2" s="1"/>
  <c r="AE21" i="2"/>
  <c r="AE22" i="2" s="1"/>
  <c r="AD21" i="2"/>
  <c r="AD22" i="2" s="1"/>
  <c r="AC21" i="2"/>
  <c r="AC22" i="2" s="1"/>
  <c r="AB21" i="2"/>
  <c r="AB22" i="2" s="1"/>
  <c r="AA21" i="2"/>
  <c r="AA22" i="2" s="1"/>
  <c r="Z21" i="2"/>
  <c r="Z22" i="2" s="1"/>
  <c r="Y21" i="2"/>
  <c r="Y22" i="2" s="1"/>
  <c r="X21" i="2"/>
  <c r="X22" i="2" s="1"/>
  <c r="W21" i="2"/>
  <c r="W22" i="2" s="1"/>
  <c r="V21" i="2"/>
  <c r="V22" i="2" s="1"/>
  <c r="U21" i="2"/>
  <c r="U22" i="2" s="1"/>
  <c r="T21" i="2"/>
  <c r="T22" i="2" s="1"/>
  <c r="S21" i="2"/>
  <c r="S22" i="2" s="1"/>
  <c r="R21" i="2"/>
  <c r="R22" i="2" s="1"/>
  <c r="Q21" i="2"/>
  <c r="Q22" i="2" s="1"/>
  <c r="P21" i="2"/>
  <c r="P22" i="2" s="1"/>
  <c r="O21" i="2"/>
  <c r="O22" i="2" s="1"/>
  <c r="N21" i="2"/>
  <c r="N22" i="2" s="1"/>
  <c r="M21" i="2"/>
  <c r="M22" i="2" s="1"/>
  <c r="L21" i="2"/>
  <c r="L22" i="2" s="1"/>
  <c r="K21" i="2"/>
  <c r="K22" i="2" s="1"/>
  <c r="J21" i="2"/>
  <c r="J22" i="2" s="1"/>
  <c r="I21" i="2"/>
  <c r="I22" i="2" s="1"/>
  <c r="H21" i="2"/>
  <c r="H22" i="2" s="1"/>
  <c r="G21" i="2"/>
  <c r="G22" i="2" s="1"/>
  <c r="F21" i="2"/>
  <c r="F22" i="2" s="1"/>
  <c r="E21" i="2"/>
  <c r="E22" i="2" s="1"/>
  <c r="D21" i="2"/>
  <c r="D22" i="2" s="1"/>
  <c r="B21" i="2"/>
  <c r="C21" i="2" s="1"/>
  <c r="A21" i="2"/>
  <c r="A22" i="2" s="1"/>
  <c r="BT18" i="2"/>
  <c r="BT19" i="2" s="1"/>
  <c r="BS18" i="2"/>
  <c r="BS19" i="2" s="1"/>
  <c r="BR18" i="2"/>
  <c r="BR19" i="2" s="1"/>
  <c r="BQ18" i="2"/>
  <c r="BQ19" i="2" s="1"/>
  <c r="BP18" i="2"/>
  <c r="BP19" i="2" s="1"/>
  <c r="BO18" i="2"/>
  <c r="BO19" i="2" s="1"/>
  <c r="BN18" i="2"/>
  <c r="BN19" i="2" s="1"/>
  <c r="BM18" i="2"/>
  <c r="BM19" i="2" s="1"/>
  <c r="BL18" i="2"/>
  <c r="BL19" i="2" s="1"/>
  <c r="BK18" i="2"/>
  <c r="BK19" i="2" s="1"/>
  <c r="BJ18" i="2"/>
  <c r="BJ19" i="2" s="1"/>
  <c r="BI18" i="2"/>
  <c r="BI19" i="2" s="1"/>
  <c r="BH18" i="2"/>
  <c r="BH19" i="2" s="1"/>
  <c r="BG18" i="2"/>
  <c r="BG19" i="2" s="1"/>
  <c r="BF18" i="2"/>
  <c r="BF19" i="2" s="1"/>
  <c r="BE18" i="2"/>
  <c r="BE19" i="2" s="1"/>
  <c r="BD18" i="2"/>
  <c r="BD19" i="2" s="1"/>
  <c r="BC18" i="2"/>
  <c r="BC19" i="2" s="1"/>
  <c r="BB18" i="2"/>
  <c r="BB19" i="2" s="1"/>
  <c r="BA18" i="2"/>
  <c r="BA19" i="2" s="1"/>
  <c r="AZ18" i="2"/>
  <c r="AZ19" i="2" s="1"/>
  <c r="AY18" i="2"/>
  <c r="AY19" i="2" s="1"/>
  <c r="AX18" i="2"/>
  <c r="AX19" i="2" s="1"/>
  <c r="AW18" i="2"/>
  <c r="AW19" i="2" s="1"/>
  <c r="AV18" i="2"/>
  <c r="AV19" i="2" s="1"/>
  <c r="AU18" i="2"/>
  <c r="AU19" i="2" s="1"/>
  <c r="AT18" i="2"/>
  <c r="AT19" i="2" s="1"/>
  <c r="AS18" i="2"/>
  <c r="AS19" i="2" s="1"/>
  <c r="AR18" i="2"/>
  <c r="AR19" i="2" s="1"/>
  <c r="AQ18" i="2"/>
  <c r="AQ19" i="2" s="1"/>
  <c r="AP18" i="2"/>
  <c r="AP19" i="2" s="1"/>
  <c r="AO18" i="2"/>
  <c r="AO19" i="2" s="1"/>
  <c r="AN18" i="2"/>
  <c r="AN19" i="2" s="1"/>
  <c r="AM18" i="2"/>
  <c r="AM19" i="2" s="1"/>
  <c r="AL18" i="2"/>
  <c r="AL19" i="2" s="1"/>
  <c r="AK18" i="2"/>
  <c r="AK19" i="2" s="1"/>
  <c r="AJ18" i="2"/>
  <c r="AJ19" i="2" s="1"/>
  <c r="AI18" i="2"/>
  <c r="AI19" i="2" s="1"/>
  <c r="AH18" i="2"/>
  <c r="AH19" i="2" s="1"/>
  <c r="AG18" i="2"/>
  <c r="AG19" i="2" s="1"/>
  <c r="AF18" i="2"/>
  <c r="AF19" i="2" s="1"/>
  <c r="AE18" i="2"/>
  <c r="AE19" i="2" s="1"/>
  <c r="AD18" i="2"/>
  <c r="AD19" i="2" s="1"/>
  <c r="AC18" i="2"/>
  <c r="AC19" i="2" s="1"/>
  <c r="AB18" i="2"/>
  <c r="AB19" i="2" s="1"/>
  <c r="AA18" i="2"/>
  <c r="AA19" i="2" s="1"/>
  <c r="Z18" i="2"/>
  <c r="Z19" i="2" s="1"/>
  <c r="Y18" i="2"/>
  <c r="Y19" i="2" s="1"/>
  <c r="X18" i="2"/>
  <c r="X19" i="2" s="1"/>
  <c r="W18" i="2"/>
  <c r="W19" i="2" s="1"/>
  <c r="V18" i="2"/>
  <c r="V19" i="2" s="1"/>
  <c r="U18" i="2"/>
  <c r="U19" i="2" s="1"/>
  <c r="T18" i="2"/>
  <c r="T19" i="2" s="1"/>
  <c r="S18" i="2"/>
  <c r="S19" i="2" s="1"/>
  <c r="R18" i="2"/>
  <c r="R19" i="2" s="1"/>
  <c r="Q18" i="2"/>
  <c r="Q19" i="2" s="1"/>
  <c r="P18" i="2"/>
  <c r="P19" i="2" s="1"/>
  <c r="O18" i="2"/>
  <c r="O19" i="2" s="1"/>
  <c r="N18" i="2"/>
  <c r="N19" i="2" s="1"/>
  <c r="M18" i="2"/>
  <c r="M19" i="2" s="1"/>
  <c r="L18" i="2"/>
  <c r="L19" i="2" s="1"/>
  <c r="K18" i="2"/>
  <c r="K19" i="2" s="1"/>
  <c r="J18" i="2"/>
  <c r="J19" i="2" s="1"/>
  <c r="I18" i="2"/>
  <c r="I19" i="2" s="1"/>
  <c r="H18" i="2"/>
  <c r="H19" i="2" s="1"/>
  <c r="G18" i="2"/>
  <c r="G19" i="2" s="1"/>
  <c r="F18" i="2"/>
  <c r="F19" i="2" s="1"/>
  <c r="E18" i="2"/>
  <c r="E19" i="2" s="1"/>
  <c r="D18" i="2"/>
  <c r="D19" i="2" s="1"/>
  <c r="C18" i="2"/>
  <c r="B18" i="2"/>
  <c r="B19" i="2" s="1"/>
  <c r="C19" i="2" s="1"/>
  <c r="A18" i="2"/>
  <c r="A19" i="2" s="1"/>
  <c r="BT15" i="2"/>
  <c r="BT16" i="2" s="1"/>
  <c r="BS15" i="2"/>
  <c r="BS16" i="2" s="1"/>
  <c r="BR15" i="2"/>
  <c r="BR16" i="2" s="1"/>
  <c r="BQ15" i="2"/>
  <c r="BQ16" i="2" s="1"/>
  <c r="BP15" i="2"/>
  <c r="BP16" i="2" s="1"/>
  <c r="BO15" i="2"/>
  <c r="BO16" i="2" s="1"/>
  <c r="BN15" i="2"/>
  <c r="BN16" i="2" s="1"/>
  <c r="BM15" i="2"/>
  <c r="BM16" i="2" s="1"/>
  <c r="BL15" i="2"/>
  <c r="BL16" i="2" s="1"/>
  <c r="BK15" i="2"/>
  <c r="BK16" i="2" s="1"/>
  <c r="BJ15" i="2"/>
  <c r="BJ16" i="2" s="1"/>
  <c r="BI15" i="2"/>
  <c r="BI16" i="2" s="1"/>
  <c r="BH15" i="2"/>
  <c r="BH16" i="2" s="1"/>
  <c r="BG15" i="2"/>
  <c r="BG16" i="2" s="1"/>
  <c r="BF15" i="2"/>
  <c r="BF16" i="2" s="1"/>
  <c r="BE15" i="2"/>
  <c r="BE16" i="2" s="1"/>
  <c r="BD15" i="2"/>
  <c r="BD16" i="2" s="1"/>
  <c r="BC15" i="2"/>
  <c r="BC16" i="2" s="1"/>
  <c r="BB15" i="2"/>
  <c r="BB16" i="2" s="1"/>
  <c r="BA15" i="2"/>
  <c r="BA16" i="2" s="1"/>
  <c r="AZ15" i="2"/>
  <c r="AZ16" i="2" s="1"/>
  <c r="AY15" i="2"/>
  <c r="AY16" i="2" s="1"/>
  <c r="AX15" i="2"/>
  <c r="AX16" i="2" s="1"/>
  <c r="AW15" i="2"/>
  <c r="AW16" i="2" s="1"/>
  <c r="AV15" i="2"/>
  <c r="AV16" i="2" s="1"/>
  <c r="AU15" i="2"/>
  <c r="AU16" i="2" s="1"/>
  <c r="AT15" i="2"/>
  <c r="AT16" i="2" s="1"/>
  <c r="AS15" i="2"/>
  <c r="AS16" i="2" s="1"/>
  <c r="AR15" i="2"/>
  <c r="AR16" i="2" s="1"/>
  <c r="AQ15" i="2"/>
  <c r="AQ16" i="2" s="1"/>
  <c r="AP15" i="2"/>
  <c r="AP16" i="2" s="1"/>
  <c r="AO15" i="2"/>
  <c r="AO16" i="2" s="1"/>
  <c r="AN15" i="2"/>
  <c r="AN16" i="2" s="1"/>
  <c r="AM15" i="2"/>
  <c r="AM16" i="2" s="1"/>
  <c r="AL15" i="2"/>
  <c r="AL16" i="2" s="1"/>
  <c r="AK15" i="2"/>
  <c r="AK16" i="2" s="1"/>
  <c r="AJ15" i="2"/>
  <c r="AJ16" i="2" s="1"/>
  <c r="AI15" i="2"/>
  <c r="AI16" i="2" s="1"/>
  <c r="AH15" i="2"/>
  <c r="AH16" i="2" s="1"/>
  <c r="AG15" i="2"/>
  <c r="AG16" i="2" s="1"/>
  <c r="AF15" i="2"/>
  <c r="AF16" i="2" s="1"/>
  <c r="AE15" i="2"/>
  <c r="AE16" i="2" s="1"/>
  <c r="AD15" i="2"/>
  <c r="AD16" i="2" s="1"/>
  <c r="AC15" i="2"/>
  <c r="AC16" i="2" s="1"/>
  <c r="AB15" i="2"/>
  <c r="AB16" i="2" s="1"/>
  <c r="AA15" i="2"/>
  <c r="AA16" i="2" s="1"/>
  <c r="Z15" i="2"/>
  <c r="Z16" i="2" s="1"/>
  <c r="Y15" i="2"/>
  <c r="Y16" i="2" s="1"/>
  <c r="X15" i="2"/>
  <c r="X16" i="2" s="1"/>
  <c r="W15" i="2"/>
  <c r="W16" i="2" s="1"/>
  <c r="V15" i="2"/>
  <c r="V16" i="2" s="1"/>
  <c r="U15" i="2"/>
  <c r="U16" i="2" s="1"/>
  <c r="T15" i="2"/>
  <c r="T16" i="2" s="1"/>
  <c r="S15" i="2"/>
  <c r="S16" i="2" s="1"/>
  <c r="R15" i="2"/>
  <c r="R16" i="2" s="1"/>
  <c r="Q15" i="2"/>
  <c r="Q16" i="2" s="1"/>
  <c r="P15" i="2"/>
  <c r="P16" i="2" s="1"/>
  <c r="O15" i="2"/>
  <c r="O16" i="2" s="1"/>
  <c r="N15" i="2"/>
  <c r="N16" i="2" s="1"/>
  <c r="M15" i="2"/>
  <c r="M16" i="2" s="1"/>
  <c r="L15" i="2"/>
  <c r="L16" i="2" s="1"/>
  <c r="K15" i="2"/>
  <c r="K16" i="2" s="1"/>
  <c r="J15" i="2"/>
  <c r="J16" i="2" s="1"/>
  <c r="I15" i="2"/>
  <c r="I16" i="2" s="1"/>
  <c r="H15" i="2"/>
  <c r="H16" i="2" s="1"/>
  <c r="G15" i="2"/>
  <c r="G16" i="2" s="1"/>
  <c r="F15" i="2"/>
  <c r="F16" i="2" s="1"/>
  <c r="E15" i="2"/>
  <c r="E16" i="2" s="1"/>
  <c r="D15" i="2"/>
  <c r="D16" i="2" s="1"/>
  <c r="B15" i="2"/>
  <c r="C15" i="2" s="1"/>
  <c r="A15" i="2"/>
  <c r="A16" i="2" s="1"/>
  <c r="BT12" i="2"/>
  <c r="BT13" i="2" s="1"/>
  <c r="BS12" i="2"/>
  <c r="BS13" i="2" s="1"/>
  <c r="BR12" i="2"/>
  <c r="BR13" i="2" s="1"/>
  <c r="BQ12" i="2"/>
  <c r="BQ13" i="2" s="1"/>
  <c r="BP12" i="2"/>
  <c r="BP13" i="2" s="1"/>
  <c r="BO12" i="2"/>
  <c r="BO13" i="2" s="1"/>
  <c r="BN12" i="2"/>
  <c r="BN13" i="2" s="1"/>
  <c r="BM12" i="2"/>
  <c r="BM13" i="2" s="1"/>
  <c r="BL12" i="2"/>
  <c r="BL13" i="2" s="1"/>
  <c r="BK12" i="2"/>
  <c r="BK13" i="2" s="1"/>
  <c r="BJ12" i="2"/>
  <c r="BJ13" i="2" s="1"/>
  <c r="BI12" i="2"/>
  <c r="BI13" i="2" s="1"/>
  <c r="BH12" i="2"/>
  <c r="BH13" i="2" s="1"/>
  <c r="BG12" i="2"/>
  <c r="BG13" i="2" s="1"/>
  <c r="BF12" i="2"/>
  <c r="BF13" i="2" s="1"/>
  <c r="BE12" i="2"/>
  <c r="BE13" i="2" s="1"/>
  <c r="BD12" i="2"/>
  <c r="BD13" i="2" s="1"/>
  <c r="BC12" i="2"/>
  <c r="BC13" i="2" s="1"/>
  <c r="BB12" i="2"/>
  <c r="BB13" i="2" s="1"/>
  <c r="BA12" i="2"/>
  <c r="BA13" i="2" s="1"/>
  <c r="AZ12" i="2"/>
  <c r="AZ13" i="2" s="1"/>
  <c r="AY12" i="2"/>
  <c r="AY13" i="2" s="1"/>
  <c r="AX12" i="2"/>
  <c r="AX13" i="2" s="1"/>
  <c r="AW12" i="2"/>
  <c r="AW13" i="2" s="1"/>
  <c r="AV12" i="2"/>
  <c r="AV13" i="2" s="1"/>
  <c r="AU12" i="2"/>
  <c r="AU13" i="2" s="1"/>
  <c r="AT12" i="2"/>
  <c r="AT13" i="2" s="1"/>
  <c r="AS12" i="2"/>
  <c r="AS13" i="2" s="1"/>
  <c r="AR12" i="2"/>
  <c r="AR13" i="2" s="1"/>
  <c r="AQ12" i="2"/>
  <c r="AQ13" i="2" s="1"/>
  <c r="AP12" i="2"/>
  <c r="AP13" i="2" s="1"/>
  <c r="AO12" i="2"/>
  <c r="AO13" i="2" s="1"/>
  <c r="AN12" i="2"/>
  <c r="AN13" i="2" s="1"/>
  <c r="AM12" i="2"/>
  <c r="AM13" i="2" s="1"/>
  <c r="AL12" i="2"/>
  <c r="AL13" i="2" s="1"/>
  <c r="AK12" i="2"/>
  <c r="AK13" i="2" s="1"/>
  <c r="AJ12" i="2"/>
  <c r="AJ13" i="2" s="1"/>
  <c r="AI12" i="2"/>
  <c r="AI13" i="2" s="1"/>
  <c r="AH12" i="2"/>
  <c r="AH13" i="2" s="1"/>
  <c r="AG12" i="2"/>
  <c r="AG13" i="2" s="1"/>
  <c r="AF12" i="2"/>
  <c r="AF13" i="2" s="1"/>
  <c r="AE12" i="2"/>
  <c r="AE13" i="2" s="1"/>
  <c r="AD12" i="2"/>
  <c r="AD13" i="2" s="1"/>
  <c r="AC12" i="2"/>
  <c r="AC13" i="2" s="1"/>
  <c r="AB12" i="2"/>
  <c r="AB13" i="2" s="1"/>
  <c r="AA12" i="2"/>
  <c r="AA13" i="2" s="1"/>
  <c r="Z12" i="2"/>
  <c r="Z13" i="2" s="1"/>
  <c r="Y12" i="2"/>
  <c r="Y13" i="2" s="1"/>
  <c r="X12" i="2"/>
  <c r="X13" i="2" s="1"/>
  <c r="W12" i="2"/>
  <c r="W13" i="2" s="1"/>
  <c r="V12" i="2"/>
  <c r="V13" i="2" s="1"/>
  <c r="U12" i="2"/>
  <c r="U13" i="2" s="1"/>
  <c r="T12" i="2"/>
  <c r="T13" i="2" s="1"/>
  <c r="S12" i="2"/>
  <c r="S13" i="2" s="1"/>
  <c r="R12" i="2"/>
  <c r="R13" i="2" s="1"/>
  <c r="Q12" i="2"/>
  <c r="Q13" i="2" s="1"/>
  <c r="P12" i="2"/>
  <c r="P13" i="2" s="1"/>
  <c r="O12" i="2"/>
  <c r="O13" i="2" s="1"/>
  <c r="N12" i="2"/>
  <c r="N13" i="2" s="1"/>
  <c r="M12" i="2"/>
  <c r="M13" i="2" s="1"/>
  <c r="L12" i="2"/>
  <c r="L13" i="2" s="1"/>
  <c r="K12" i="2"/>
  <c r="K13" i="2" s="1"/>
  <c r="J12" i="2"/>
  <c r="J13" i="2" s="1"/>
  <c r="I12" i="2"/>
  <c r="I13" i="2" s="1"/>
  <c r="H12" i="2"/>
  <c r="H13" i="2" s="1"/>
  <c r="G12" i="2"/>
  <c r="G13" i="2" s="1"/>
  <c r="F12" i="2"/>
  <c r="F13" i="2" s="1"/>
  <c r="E12" i="2"/>
  <c r="E13" i="2" s="1"/>
  <c r="D12" i="2"/>
  <c r="D13" i="2" s="1"/>
  <c r="B12" i="2"/>
  <c r="C12" i="2" s="1"/>
  <c r="A12" i="2"/>
  <c r="A13" i="2" s="1"/>
  <c r="BT9" i="2"/>
  <c r="BT10" i="2" s="1"/>
  <c r="BS9" i="2"/>
  <c r="BS10" i="2" s="1"/>
  <c r="BR9" i="2"/>
  <c r="BR10" i="2" s="1"/>
  <c r="BQ9" i="2"/>
  <c r="BQ10" i="2" s="1"/>
  <c r="BP9" i="2"/>
  <c r="BP10" i="2" s="1"/>
  <c r="BO9" i="2"/>
  <c r="BO10" i="2" s="1"/>
  <c r="BN9" i="2"/>
  <c r="BN10" i="2" s="1"/>
  <c r="BM9" i="2"/>
  <c r="BM10" i="2" s="1"/>
  <c r="BL9" i="2"/>
  <c r="BL10" i="2" s="1"/>
  <c r="BK9" i="2"/>
  <c r="BK10" i="2" s="1"/>
  <c r="BJ9" i="2"/>
  <c r="BJ10" i="2" s="1"/>
  <c r="BI9" i="2"/>
  <c r="BI10" i="2" s="1"/>
  <c r="BH9" i="2"/>
  <c r="BH10" i="2" s="1"/>
  <c r="BG9" i="2"/>
  <c r="BG10" i="2" s="1"/>
  <c r="BF9" i="2"/>
  <c r="BF10" i="2" s="1"/>
  <c r="BE9" i="2"/>
  <c r="BE10" i="2" s="1"/>
  <c r="BD9" i="2"/>
  <c r="BD10" i="2" s="1"/>
  <c r="BC9" i="2"/>
  <c r="BC10" i="2" s="1"/>
  <c r="BB9" i="2"/>
  <c r="BB10" i="2" s="1"/>
  <c r="BA9" i="2"/>
  <c r="BA10" i="2" s="1"/>
  <c r="AZ9" i="2"/>
  <c r="AZ10" i="2" s="1"/>
  <c r="AY9" i="2"/>
  <c r="AY10" i="2" s="1"/>
  <c r="AX9" i="2"/>
  <c r="AX10" i="2" s="1"/>
  <c r="AW9" i="2"/>
  <c r="AW10" i="2" s="1"/>
  <c r="AV9" i="2"/>
  <c r="AV10" i="2" s="1"/>
  <c r="AU9" i="2"/>
  <c r="AU10" i="2" s="1"/>
  <c r="AT9" i="2"/>
  <c r="AT10" i="2" s="1"/>
  <c r="AS9" i="2"/>
  <c r="AS10" i="2" s="1"/>
  <c r="AR9" i="2"/>
  <c r="AR10" i="2" s="1"/>
  <c r="AQ9" i="2"/>
  <c r="AQ10" i="2" s="1"/>
  <c r="AP9" i="2"/>
  <c r="AP10" i="2" s="1"/>
  <c r="AO9" i="2"/>
  <c r="AO10" i="2" s="1"/>
  <c r="AN9" i="2"/>
  <c r="AN10" i="2" s="1"/>
  <c r="AM9" i="2"/>
  <c r="AM10" i="2" s="1"/>
  <c r="AL9" i="2"/>
  <c r="AL10" i="2" s="1"/>
  <c r="AK9" i="2"/>
  <c r="AK10" i="2" s="1"/>
  <c r="AJ9" i="2"/>
  <c r="AJ10" i="2" s="1"/>
  <c r="AI9" i="2"/>
  <c r="AI10" i="2" s="1"/>
  <c r="AH9" i="2"/>
  <c r="AH10" i="2" s="1"/>
  <c r="AG9" i="2"/>
  <c r="AG10" i="2" s="1"/>
  <c r="AF9" i="2"/>
  <c r="AF10" i="2" s="1"/>
  <c r="AE9" i="2"/>
  <c r="AE10" i="2" s="1"/>
  <c r="AD9" i="2"/>
  <c r="AD10" i="2" s="1"/>
  <c r="AC9" i="2"/>
  <c r="AC10" i="2" s="1"/>
  <c r="AB9" i="2"/>
  <c r="AB10" i="2" s="1"/>
  <c r="AA9" i="2"/>
  <c r="AA10" i="2" s="1"/>
  <c r="Z9" i="2"/>
  <c r="Z10" i="2" s="1"/>
  <c r="Y9" i="2"/>
  <c r="Y10" i="2" s="1"/>
  <c r="X9" i="2"/>
  <c r="X10" i="2" s="1"/>
  <c r="W9" i="2"/>
  <c r="W10" i="2" s="1"/>
  <c r="V9" i="2"/>
  <c r="V10" i="2" s="1"/>
  <c r="U9" i="2"/>
  <c r="U10" i="2" s="1"/>
  <c r="T9" i="2"/>
  <c r="T10" i="2" s="1"/>
  <c r="S9" i="2"/>
  <c r="S10" i="2" s="1"/>
  <c r="R9" i="2"/>
  <c r="R10" i="2" s="1"/>
  <c r="Q9" i="2"/>
  <c r="Q10" i="2" s="1"/>
  <c r="P9" i="2"/>
  <c r="P10" i="2" s="1"/>
  <c r="O9" i="2"/>
  <c r="O10" i="2" s="1"/>
  <c r="N9" i="2"/>
  <c r="N10" i="2" s="1"/>
  <c r="M9" i="2"/>
  <c r="M10" i="2" s="1"/>
  <c r="L9" i="2"/>
  <c r="L10" i="2" s="1"/>
  <c r="K9" i="2"/>
  <c r="K10" i="2" s="1"/>
  <c r="J9" i="2"/>
  <c r="J10" i="2" s="1"/>
  <c r="I9" i="2"/>
  <c r="I10" i="2" s="1"/>
  <c r="H9" i="2"/>
  <c r="H10" i="2" s="1"/>
  <c r="G9" i="2"/>
  <c r="G10" i="2" s="1"/>
  <c r="F9" i="2"/>
  <c r="F10" i="2" s="1"/>
  <c r="E9" i="2"/>
  <c r="E10" i="2" s="1"/>
  <c r="D9" i="2"/>
  <c r="D10" i="2" s="1"/>
  <c r="B9" i="2"/>
  <c r="C9" i="2" s="1"/>
  <c r="A9" i="2"/>
  <c r="A10" i="2" s="1"/>
  <c r="C5" i="2"/>
  <c r="B6" i="2"/>
  <c r="B7" i="2" s="1"/>
  <c r="C7" i="2" s="1"/>
  <c r="A6" i="2"/>
  <c r="A7" i="2" s="1"/>
  <c r="BP6" i="2"/>
  <c r="BP7" i="2" s="1"/>
  <c r="BQ6" i="2"/>
  <c r="BQ7" i="2" s="1"/>
  <c r="BR6" i="2"/>
  <c r="BR7" i="2" s="1"/>
  <c r="BS6" i="2"/>
  <c r="BS7" i="2" s="1"/>
  <c r="BT6" i="2"/>
  <c r="BT7" i="2" s="1"/>
  <c r="AE6" i="2"/>
  <c r="AE7" i="2" s="1"/>
  <c r="AF6" i="2"/>
  <c r="AF7" i="2" s="1"/>
  <c r="AG6" i="2"/>
  <c r="AG7" i="2" s="1"/>
  <c r="AH6" i="2"/>
  <c r="AH7" i="2" s="1"/>
  <c r="AI6" i="2"/>
  <c r="AI7" i="2" s="1"/>
  <c r="AJ6" i="2"/>
  <c r="AJ7" i="2" s="1"/>
  <c r="AK6" i="2"/>
  <c r="AK7" i="2" s="1"/>
  <c r="AL6" i="2"/>
  <c r="AL7" i="2" s="1"/>
  <c r="AM6" i="2"/>
  <c r="AM7" i="2" s="1"/>
  <c r="AN6" i="2"/>
  <c r="AN7" i="2" s="1"/>
  <c r="AO6" i="2"/>
  <c r="AO7" i="2" s="1"/>
  <c r="AP6" i="2"/>
  <c r="AP7" i="2" s="1"/>
  <c r="AQ6" i="2"/>
  <c r="AQ7" i="2" s="1"/>
  <c r="AR6" i="2"/>
  <c r="AR7" i="2" s="1"/>
  <c r="AS6" i="2"/>
  <c r="AS7" i="2" s="1"/>
  <c r="AT6" i="2"/>
  <c r="AT7" i="2" s="1"/>
  <c r="AU6" i="2"/>
  <c r="AU7" i="2" s="1"/>
  <c r="AV6" i="2"/>
  <c r="AV7" i="2" s="1"/>
  <c r="AW6" i="2"/>
  <c r="AW7" i="2" s="1"/>
  <c r="AX6" i="2"/>
  <c r="AX7" i="2" s="1"/>
  <c r="AY6" i="2"/>
  <c r="AY7" i="2" s="1"/>
  <c r="AZ6" i="2"/>
  <c r="AZ7" i="2" s="1"/>
  <c r="BA6" i="2"/>
  <c r="BA7" i="2" s="1"/>
  <c r="BB6" i="2"/>
  <c r="BB7" i="2" s="1"/>
  <c r="BC6" i="2"/>
  <c r="BC7" i="2" s="1"/>
  <c r="BD6" i="2"/>
  <c r="BD7" i="2" s="1"/>
  <c r="BE6" i="2"/>
  <c r="BE7" i="2" s="1"/>
  <c r="BF6" i="2"/>
  <c r="BF7" i="2" s="1"/>
  <c r="BG6" i="2"/>
  <c r="BG7" i="2" s="1"/>
  <c r="BH6" i="2"/>
  <c r="BH7" i="2" s="1"/>
  <c r="BI6" i="2"/>
  <c r="BI7" i="2" s="1"/>
  <c r="BJ6" i="2"/>
  <c r="BJ7" i="2" s="1"/>
  <c r="BK6" i="2"/>
  <c r="BK7" i="2" s="1"/>
  <c r="BL6" i="2"/>
  <c r="BL7" i="2" s="1"/>
  <c r="BM6" i="2"/>
  <c r="BM7" i="2" s="1"/>
  <c r="BN6" i="2"/>
  <c r="BN7" i="2" s="1"/>
  <c r="BO6" i="2"/>
  <c r="BO7" i="2" s="1"/>
  <c r="AD6" i="2"/>
  <c r="AD7" i="2" s="1"/>
  <c r="AC6" i="2"/>
  <c r="AC7" i="2" s="1"/>
  <c r="AB6" i="2"/>
  <c r="AB7" i="2" s="1"/>
  <c r="AA6" i="2"/>
  <c r="AA7" i="2" s="1"/>
  <c r="Z6" i="2"/>
  <c r="Z7" i="2" s="1"/>
  <c r="Y6" i="2"/>
  <c r="Y7" i="2" s="1"/>
  <c r="X6" i="2"/>
  <c r="X7" i="2" s="1"/>
  <c r="W6" i="2"/>
  <c r="W7" i="2" s="1"/>
  <c r="V6" i="2"/>
  <c r="V7" i="2" s="1"/>
  <c r="U6" i="2"/>
  <c r="U7" i="2" s="1"/>
  <c r="T6" i="2"/>
  <c r="T7" i="2" s="1"/>
  <c r="S6" i="2"/>
  <c r="S7" i="2" s="1"/>
  <c r="R6" i="2"/>
  <c r="R7" i="2" s="1"/>
  <c r="Q6" i="2"/>
  <c r="Q7" i="2" s="1"/>
  <c r="P6" i="2"/>
  <c r="P7" i="2" s="1"/>
  <c r="O6" i="2"/>
  <c r="O7" i="2" s="1"/>
  <c r="N6" i="2"/>
  <c r="N7" i="2" s="1"/>
  <c r="M6" i="2"/>
  <c r="M7" i="2" s="1"/>
  <c r="L6" i="2"/>
  <c r="L7" i="2" s="1"/>
  <c r="K6" i="2"/>
  <c r="K7" i="2" s="1"/>
  <c r="J6" i="2"/>
  <c r="J7" i="2" s="1"/>
  <c r="I6" i="2"/>
  <c r="I7" i="2" s="1"/>
  <c r="H6" i="2"/>
  <c r="H7" i="2" s="1"/>
  <c r="G6" i="2"/>
  <c r="G7" i="2" s="1"/>
  <c r="F6" i="2"/>
  <c r="F7" i="2" s="1"/>
  <c r="E6" i="2"/>
  <c r="E7" i="2" s="1"/>
  <c r="D6" i="2"/>
  <c r="D7" i="2" s="1"/>
  <c r="C4" i="2"/>
  <c r="C3" i="2"/>
  <c r="C2" i="2"/>
  <c r="B73" i="2" l="1"/>
  <c r="C73" i="2" s="1"/>
  <c r="C63" i="2"/>
  <c r="C66" i="2"/>
  <c r="C84" i="2"/>
  <c r="C90" i="2"/>
  <c r="C93" i="2"/>
  <c r="C96" i="2"/>
  <c r="B115" i="2"/>
  <c r="C115" i="2" s="1"/>
  <c r="B112" i="2"/>
  <c r="C112" i="2" s="1"/>
  <c r="B109" i="2"/>
  <c r="C109" i="2" s="1"/>
  <c r="C105" i="2"/>
  <c r="C102" i="2"/>
  <c r="C87" i="2"/>
  <c r="B82" i="2"/>
  <c r="C82" i="2" s="1"/>
  <c r="C78" i="2"/>
  <c r="B76" i="2"/>
  <c r="C76" i="2" s="1"/>
  <c r="B70" i="2"/>
  <c r="C70" i="2" s="1"/>
  <c r="C57" i="2"/>
  <c r="B55" i="2"/>
  <c r="C55" i="2" s="1"/>
  <c r="B52" i="2"/>
  <c r="C52" i="2" s="1"/>
  <c r="C48" i="2"/>
  <c r="B46" i="2"/>
  <c r="C46" i="2" s="1"/>
  <c r="B40" i="2"/>
  <c r="C40" i="2" s="1"/>
  <c r="B37" i="2"/>
  <c r="C37" i="2" s="1"/>
  <c r="C27" i="2"/>
  <c r="B22" i="2"/>
  <c r="C22" i="2" s="1"/>
  <c r="B16" i="2"/>
  <c r="C16" i="2" s="1"/>
  <c r="C6" i="2"/>
  <c r="B13" i="2"/>
  <c r="C13" i="2" s="1"/>
  <c r="B10" i="2"/>
  <c r="C10" i="2" s="1"/>
</calcChain>
</file>

<file path=xl/sharedStrings.xml><?xml version="1.0" encoding="utf-8"?>
<sst xmlns="http://schemas.openxmlformats.org/spreadsheetml/2006/main" count="596" uniqueCount="298">
  <si>
    <t>ISCOA</t>
  </si>
  <si>
    <t>lat</t>
  </si>
  <si>
    <t>lon</t>
  </si>
  <si>
    <t>SST_min_DegC</t>
  </si>
  <si>
    <t>SST_max_DegC</t>
  </si>
  <si>
    <t>SST_mean_DegC</t>
  </si>
  <si>
    <t>SST_std_DegC</t>
  </si>
  <si>
    <t>seasonal_min_DegC</t>
  </si>
  <si>
    <t>seasonal_max_DegC</t>
  </si>
  <si>
    <t>seasonal_mean_DegC</t>
  </si>
  <si>
    <t>seasonal_std_DegC</t>
  </si>
  <si>
    <t>SST_anomaly_min_DegC</t>
  </si>
  <si>
    <t>SST_anomaly_max_DegC</t>
  </si>
  <si>
    <t>SST_anomaly_mean_DegC</t>
  </si>
  <si>
    <t>SST_anomaly_std_DegC</t>
  </si>
  <si>
    <t>SST_anomaly_freq_max_day</t>
  </si>
  <si>
    <t>SST_anomaly_freq_mean_day</t>
  </si>
  <si>
    <t>SST_anomaly_freq_std_day</t>
  </si>
  <si>
    <t>TSA_heat_max_DegC</t>
  </si>
  <si>
    <t>TSA_heat_mean_DegC</t>
  </si>
  <si>
    <t>TSA_heat_std_DegC</t>
  </si>
  <si>
    <t>TSA_heat_freq_max_day</t>
  </si>
  <si>
    <t>TSA_heat_freq_sum_day</t>
  </si>
  <si>
    <t>TSA_heat_freq_mean_day</t>
  </si>
  <si>
    <t>TSA_heat_freq_std_day</t>
  </si>
  <si>
    <t>TSA_DHW_max_DegC</t>
  </si>
  <si>
    <t>TSA_DHW_sum_DegC</t>
  </si>
  <si>
    <t>TSA_DHW_mean_DegC</t>
  </si>
  <si>
    <t>TSA_DHW_std_DegC</t>
  </si>
  <si>
    <t>TSA_DHW_freq_max_day</t>
  </si>
  <si>
    <t>TSA_DHW_freq_sum_day</t>
  </si>
  <si>
    <t>TSA_DHW_freq_mean_day</t>
  </si>
  <si>
    <t>TSA_DHW_freq_std_day</t>
  </si>
  <si>
    <t>TSA_DHW_minlenght_day</t>
  </si>
  <si>
    <t>TSA_DHW_maxlenght_day</t>
  </si>
  <si>
    <t>TSA_DHW_meanlenght_day</t>
  </si>
  <si>
    <t>TSA_DHW_stdlenght_day</t>
  </si>
  <si>
    <t>TSA_DHW_lastmax_DegC</t>
  </si>
  <si>
    <t>TSA_DHW_lastsum_DegC</t>
  </si>
  <si>
    <t>TSA_DHW_lastduration_day</t>
  </si>
  <si>
    <t>TSA_DHW_minrecovery_day</t>
  </si>
  <si>
    <t>TSA_DHW_maxrecovery_day</t>
  </si>
  <si>
    <t>TSA_DHW_meanrecovery_day</t>
  </si>
  <si>
    <t>TSA_DHW_lastrecovery_day</t>
  </si>
  <si>
    <t>TSA_cold_min_DegC</t>
  </si>
  <si>
    <t>TSA_cold_mean_DegC</t>
  </si>
  <si>
    <t>TSA_cold_std_DegC</t>
  </si>
  <si>
    <t>TSA_cold_freq_max_day</t>
  </si>
  <si>
    <t>TSA_cold_freq_sum_day</t>
  </si>
  <si>
    <t>TSA_cold_freq_mean_day</t>
  </si>
  <si>
    <t>TSA_cold_freq_std_day</t>
  </si>
  <si>
    <t>TSA_DCW_min_DegC</t>
  </si>
  <si>
    <t>TSA_DCW_sum_DegC</t>
  </si>
  <si>
    <t>TSA_DCW_mean_DegC</t>
  </si>
  <si>
    <t>TSA_DCW_std_DegC</t>
  </si>
  <si>
    <t>TSA_DCW_freq_max_DegC</t>
  </si>
  <si>
    <t>TSA_DCW_freq_sum_day</t>
  </si>
  <si>
    <t>TSA_DCW_freq_mean_day</t>
  </si>
  <si>
    <t>TSA_DCW_freq_std_day</t>
  </si>
  <si>
    <t>TSA_DCW_minlenght_day</t>
  </si>
  <si>
    <t>TSA_DCW_maxlenght_day</t>
  </si>
  <si>
    <t>TSA_DCW_meanlenght_day</t>
  </si>
  <si>
    <t>TSA_DCW_stdlenght_day</t>
  </si>
  <si>
    <t>TSA_DCW_lastmin_DegC</t>
  </si>
  <si>
    <t>TSA_DCW_lastsum_DegC</t>
  </si>
  <si>
    <t>TSA_DCW_lastduration_day</t>
  </si>
  <si>
    <t>TSA_DCW_minrecovery_day</t>
  </si>
  <si>
    <t>TSA_DCW_maxrecovery_day</t>
  </si>
  <si>
    <t>TSA_DCW_meanrecovery_day</t>
  </si>
  <si>
    <t>TSA_DCW_lastrecovery_day</t>
  </si>
  <si>
    <t>OA000-I01-S01</t>
  </si>
  <si>
    <t>OA000-I01-S02</t>
  </si>
  <si>
    <t>OA000-I01-S03</t>
  </si>
  <si>
    <t>OA000-I02-S01</t>
  </si>
  <si>
    <t>OA000-I02-S02</t>
  </si>
  <si>
    <t>OA000-I02-S03</t>
  </si>
  <si>
    <t>OA000-I03-S01</t>
  </si>
  <si>
    <t>OA000-I03-S02</t>
  </si>
  <si>
    <t>OA000-I04-S01</t>
  </si>
  <si>
    <t>OA000-I04-S02</t>
  </si>
  <si>
    <t>OA000-I04-S03</t>
  </si>
  <si>
    <t>OA000-I04-S04</t>
  </si>
  <si>
    <t>OA000-I05-S01</t>
  </si>
  <si>
    <t>OA000-I05-S02</t>
  </si>
  <si>
    <t>OA000-I05-S03</t>
  </si>
  <si>
    <t>OA000-I05-S04</t>
  </si>
  <si>
    <t>OA000-I06-S01</t>
  </si>
  <si>
    <t>OA000-I06-S02</t>
  </si>
  <si>
    <t>OA000-I06-S03</t>
  </si>
  <si>
    <t>OA000-I06-S04</t>
  </si>
  <si>
    <t>OA000-I07-S01</t>
  </si>
  <si>
    <t>OA000-I07-S02</t>
  </si>
  <si>
    <t>OA000-I07-S03</t>
  </si>
  <si>
    <t>OA000-I07-S04</t>
  </si>
  <si>
    <t>OA000-I08-S01</t>
  </si>
  <si>
    <t>OA000-I08-S02</t>
  </si>
  <si>
    <t>OA000-I08-S03</t>
  </si>
  <si>
    <t>OA000-I09-S01</t>
  </si>
  <si>
    <t>OA000-I09-S02</t>
  </si>
  <si>
    <t>OA000-I09-S03</t>
  </si>
  <si>
    <t>OA000-I10-S01</t>
  </si>
  <si>
    <t>OA000-I10-S02</t>
  </si>
  <si>
    <t>OA000-I10-S03</t>
  </si>
  <si>
    <t>OA000-I10-S04</t>
  </si>
  <si>
    <t>OA000-I10-S05</t>
  </si>
  <si>
    <t>OA000-I11-S01</t>
  </si>
  <si>
    <t>OA000-I11-S02</t>
  </si>
  <si>
    <t>OA000-I11-S03</t>
  </si>
  <si>
    <t>OA000-I12-S01</t>
  </si>
  <si>
    <t>OA000-I12-S02</t>
  </si>
  <si>
    <t>OA000-I12-S03</t>
  </si>
  <si>
    <t>OA000-I12-S04</t>
  </si>
  <si>
    <t>OA000-I13-S01</t>
  </si>
  <si>
    <t>OA000-I13-S02</t>
  </si>
  <si>
    <t>OA000-I13-S03</t>
  </si>
  <si>
    <t>OA000-I13-S04</t>
  </si>
  <si>
    <t>OA000-I14-S01</t>
  </si>
  <si>
    <t>OA000-I14-S02</t>
  </si>
  <si>
    <t>OA000-I14-S03</t>
  </si>
  <si>
    <t>OA000-I15-S01</t>
  </si>
  <si>
    <t>OA000-I15-S02</t>
  </si>
  <si>
    <t>OA000-I15-S03</t>
  </si>
  <si>
    <t>OA000-I16-S01</t>
  </si>
  <si>
    <t>OA000-I16-S02</t>
  </si>
  <si>
    <t>OA000-I16-S03</t>
  </si>
  <si>
    <t>OA000-I17-S01</t>
  </si>
  <si>
    <t>OA000-I17-S02</t>
  </si>
  <si>
    <t>OA000-I17-S03</t>
  </si>
  <si>
    <t>OA000-I18-S01</t>
  </si>
  <si>
    <t>OA000-I18-S02</t>
  </si>
  <si>
    <t>OA000-I18-S03</t>
  </si>
  <si>
    <t>OA000-I19-S01</t>
  </si>
  <si>
    <t>OA000-I19-S02</t>
  </si>
  <si>
    <t>OA000-I19-S03</t>
  </si>
  <si>
    <t>OA000-I19-S04</t>
  </si>
  <si>
    <t>OA000-I20-S01</t>
  </si>
  <si>
    <t>OA000-I20-S02</t>
  </si>
  <si>
    <t>OA000-I20-S03</t>
  </si>
  <si>
    <t>OA000-I21-S01</t>
  </si>
  <si>
    <t>OA000-I21-S02</t>
  </si>
  <si>
    <t>OA000-I21-S03</t>
  </si>
  <si>
    <t>OA000-I22-S01</t>
  </si>
  <si>
    <t>OA000-I22-S02</t>
  </si>
  <si>
    <t>OA000-I22-S03</t>
  </si>
  <si>
    <t>OA000-I23-S01</t>
  </si>
  <si>
    <t>OA000-I23-S02</t>
  </si>
  <si>
    <t>OA000-I23-S03</t>
  </si>
  <si>
    <t>OA000-I24-S01</t>
  </si>
  <si>
    <t>OA000-I24-S02</t>
  </si>
  <si>
    <t>OA000-I24-S03</t>
  </si>
  <si>
    <t>OA000-I24-S04</t>
  </si>
  <si>
    <t>OA000-I25-S01</t>
  </si>
  <si>
    <t>OA000-I25-S02</t>
  </si>
  <si>
    <t>OA000-I25-S03</t>
  </si>
  <si>
    <t>OA000-I25-S04</t>
  </si>
  <si>
    <t>OA000-I25-S05</t>
  </si>
  <si>
    <t>OA000-I26-S01</t>
  </si>
  <si>
    <t>OA000-I26-S02</t>
  </si>
  <si>
    <t>OA000-I26-S03</t>
  </si>
  <si>
    <t>OA000-I26-S04</t>
  </si>
  <si>
    <t>OA000-I27-S01</t>
  </si>
  <si>
    <t>OA000-I27-S02</t>
  </si>
  <si>
    <t>OA000-I28-S01</t>
  </si>
  <si>
    <t>OA000-I28-S02</t>
  </si>
  <si>
    <t>OA000-I28-S03</t>
  </si>
  <si>
    <t>OA000-I29-S01</t>
  </si>
  <si>
    <t>OA000-I29-S02</t>
  </si>
  <si>
    <t>OA000-I29-S03</t>
  </si>
  <si>
    <t>OA000-I30-S01</t>
  </si>
  <si>
    <t>OA000-I30-S02</t>
  </si>
  <si>
    <t>OA000-I30-S03</t>
  </si>
  <si>
    <t>OA000-I30-S04</t>
  </si>
  <si>
    <t>OA000-I31-S01</t>
  </si>
  <si>
    <t>OA000-I31-S02</t>
  </si>
  <si>
    <t>OA000-I31-S03</t>
  </si>
  <si>
    <t>OA000-I31-S04</t>
  </si>
  <si>
    <t>OA000-I32-S01</t>
  </si>
  <si>
    <t>OA000-I32-S02</t>
  </si>
  <si>
    <t>OA000-I32-S03</t>
  </si>
  <si>
    <t>OA000-I32-S04</t>
  </si>
  <si>
    <t>OA000-I32-S05</t>
  </si>
  <si>
    <t>OA000-TS9-S1C</t>
  </si>
  <si>
    <t>OA000-TS9-S2A</t>
  </si>
  <si>
    <t>IleSite</t>
  </si>
  <si>
    <t>I01S01</t>
  </si>
  <si>
    <t>I01S02</t>
  </si>
  <si>
    <t>I01S03</t>
  </si>
  <si>
    <t>I02S01</t>
  </si>
  <si>
    <t>I02S02</t>
  </si>
  <si>
    <t>I02S03</t>
  </si>
  <si>
    <t>I03S01</t>
  </si>
  <si>
    <t>I03S02</t>
  </si>
  <si>
    <t>I04S01</t>
  </si>
  <si>
    <t>I04S02</t>
  </si>
  <si>
    <t>I04S03</t>
  </si>
  <si>
    <t>I04S04</t>
  </si>
  <si>
    <t>I05S01</t>
  </si>
  <si>
    <t>I05S02</t>
  </si>
  <si>
    <t>I05S03</t>
  </si>
  <si>
    <t>I05S04</t>
  </si>
  <si>
    <t>I06S01</t>
  </si>
  <si>
    <t>I06S02</t>
  </si>
  <si>
    <t>I06S03</t>
  </si>
  <si>
    <t>I06S04</t>
  </si>
  <si>
    <t>I07S01</t>
  </si>
  <si>
    <t>I07S02</t>
  </si>
  <si>
    <t>I07S03</t>
  </si>
  <si>
    <t>I07S04</t>
  </si>
  <si>
    <t>I08S01</t>
  </si>
  <si>
    <t>I08S02</t>
  </si>
  <si>
    <t>I08S03</t>
  </si>
  <si>
    <t>I09S01</t>
  </si>
  <si>
    <t>I09S02</t>
  </si>
  <si>
    <t>I09S03</t>
  </si>
  <si>
    <t>I10S01</t>
  </si>
  <si>
    <t>I10S02</t>
  </si>
  <si>
    <t>I10S03</t>
  </si>
  <si>
    <t>I10S04</t>
  </si>
  <si>
    <t>I10S05</t>
  </si>
  <si>
    <t>I11S01</t>
  </si>
  <si>
    <t>I11S02</t>
  </si>
  <si>
    <t>I11S03</t>
  </si>
  <si>
    <t>I12S01</t>
  </si>
  <si>
    <t>I12S02</t>
  </si>
  <si>
    <t>I12S03</t>
  </si>
  <si>
    <t>I12S04</t>
  </si>
  <si>
    <t>I13S01</t>
  </si>
  <si>
    <t>I13S02</t>
  </si>
  <si>
    <t>I13S03</t>
  </si>
  <si>
    <t>I13S04</t>
  </si>
  <si>
    <t>I14S01</t>
  </si>
  <si>
    <t>I14S02</t>
  </si>
  <si>
    <t>I14S03</t>
  </si>
  <si>
    <t>I15S01</t>
  </si>
  <si>
    <t>I15S02</t>
  </si>
  <si>
    <t>I15S03</t>
  </si>
  <si>
    <t>I16S01</t>
  </si>
  <si>
    <t>I16S02</t>
  </si>
  <si>
    <t>I16S03</t>
  </si>
  <si>
    <t>I17S01</t>
  </si>
  <si>
    <t>I17S02</t>
  </si>
  <si>
    <t>I17S03</t>
  </si>
  <si>
    <t>I18S01</t>
  </si>
  <si>
    <t>I18S02</t>
  </si>
  <si>
    <t>I18S03</t>
  </si>
  <si>
    <t>I19S01</t>
  </si>
  <si>
    <t>I19S02</t>
  </si>
  <si>
    <t>I19S03</t>
  </si>
  <si>
    <t>I19S04</t>
  </si>
  <si>
    <t>I20S01</t>
  </si>
  <si>
    <t>I20S02</t>
  </si>
  <si>
    <t>I20S03</t>
  </si>
  <si>
    <t>I21S01</t>
  </si>
  <si>
    <t>I21S02</t>
  </si>
  <si>
    <t>I21S03</t>
  </si>
  <si>
    <t>I22S01</t>
  </si>
  <si>
    <t>I22S02</t>
  </si>
  <si>
    <t>I22S03</t>
  </si>
  <si>
    <t>I23S01</t>
  </si>
  <si>
    <t>I23S02</t>
  </si>
  <si>
    <t>I23S03</t>
  </si>
  <si>
    <t>I24S01</t>
  </si>
  <si>
    <t>I24S02</t>
  </si>
  <si>
    <t>I24S03</t>
  </si>
  <si>
    <t>I24S04</t>
  </si>
  <si>
    <t>I25S01</t>
  </si>
  <si>
    <t>I25S02</t>
  </si>
  <si>
    <t>I25S03</t>
  </si>
  <si>
    <t>I25S04</t>
  </si>
  <si>
    <t>I25S05</t>
  </si>
  <si>
    <t>I26S01</t>
  </si>
  <si>
    <t>I26S02</t>
  </si>
  <si>
    <t>I26S03</t>
  </si>
  <si>
    <t>I26S04</t>
  </si>
  <si>
    <t>I27S01</t>
  </si>
  <si>
    <t>I27S02</t>
  </si>
  <si>
    <t>I28S01</t>
  </si>
  <si>
    <t>I28S02</t>
  </si>
  <si>
    <t>I28S03</t>
  </si>
  <si>
    <t>I29S01</t>
  </si>
  <si>
    <t>I29S02</t>
  </si>
  <si>
    <t>I29S03</t>
  </si>
  <si>
    <t>I30S01</t>
  </si>
  <si>
    <t>I30S02</t>
  </si>
  <si>
    <t>I30S03</t>
  </si>
  <si>
    <t>I30S04</t>
  </si>
  <si>
    <t>I31S01</t>
  </si>
  <si>
    <t>I31S02</t>
  </si>
  <si>
    <t>I31S03</t>
  </si>
  <si>
    <t>I31S04</t>
  </si>
  <si>
    <t>I32S01</t>
  </si>
  <si>
    <t>I32S02</t>
  </si>
  <si>
    <t>I32S03</t>
  </si>
  <si>
    <t>I32S04</t>
  </si>
  <si>
    <t>I32S05</t>
  </si>
  <si>
    <t>TS9S1C</t>
  </si>
  <si>
    <t>TS9S2A</t>
  </si>
  <si>
    <t>Colony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</si>
</sst>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5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14" fillId="0" borderId="0" xfId="0" applyFont="1"/>
    <xf numFmtId="0" fontId="0" fillId="33" borderId="0" xfId="0" applyFill="1"/>
    <xf numFmtId="2" fontId="14" fillId="0" borderId="0" xfId="0" applyNumberFormat="1" applyFont="1"/>
    <xf numFmtId="2" fontId="14" fillId="33" borderId="0" xfId="0" applyNumberFormat="1" applyFont="1" applyFill="1"/>
    <xf numFmtId="0" fontId="0" fillId="0" borderId="0" xfId="0" applyFill="1"/>
    <xf numFmtId="2" fontId="14" fillId="0" borderId="0" xfId="0" applyNumberFormat="1" applyFont="1" applyFill="1"/>
    <xf numFmtId="0" fontId="18" fillId="0" borderId="0" xfId="0" applyFont="1"/>
    <xf numFmtId="0" fontId="18" fillId="33" borderId="0" xfId="0" applyFont="1" applyFill="1"/>
    <xf numFmtId="0" fontId="18" fillId="0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S114"/>
  <sheetViews>
    <sheetView topLeftCell="A38" workbookViewId="0">
      <selection sqref="A1:XFD1048576"/>
    </sheetView>
  </sheetViews>
  <sheetFormatPr defaultRowHeight="14.5" x14ac:dyDescent="0.35"/>
  <sheetData>
    <row r="1" spans="1:71" x14ac:dyDescent="0.35">
      <c r="A1" t="s">
        <v>0</v>
      </c>
      <c r="B1" t="s">
        <v>183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</row>
    <row r="2" spans="1:71" x14ac:dyDescent="0.35">
      <c r="A2" t="s">
        <v>70</v>
      </c>
      <c r="B2" t="s">
        <v>184</v>
      </c>
      <c r="C2">
        <v>8.5795300000000001</v>
      </c>
      <c r="D2">
        <v>-79.020731670000004</v>
      </c>
      <c r="E2">
        <v>20.3174995458685</v>
      </c>
      <c r="F2">
        <v>31.2099993024021</v>
      </c>
      <c r="G2">
        <v>27.1067018219393</v>
      </c>
      <c r="H2">
        <v>1.74181323522716</v>
      </c>
      <c r="I2">
        <v>24.8936474525566</v>
      </c>
      <c r="J2">
        <v>28.769085430861399</v>
      </c>
      <c r="K2">
        <v>27.686561209875698</v>
      </c>
      <c r="L2">
        <v>1.2573972831059399</v>
      </c>
      <c r="M2">
        <v>-4.6401576336103103</v>
      </c>
      <c r="N2">
        <v>4.3307802663918</v>
      </c>
      <c r="O2">
        <v>-3.8469537629219602E-3</v>
      </c>
      <c r="P2">
        <v>1.09311908418093</v>
      </c>
      <c r="Q2">
        <v>94</v>
      </c>
      <c r="R2">
        <v>40.997108155002898</v>
      </c>
      <c r="S2">
        <v>22.7881681730127</v>
      </c>
      <c r="T2">
        <v>2.2106257759127601</v>
      </c>
      <c r="U2">
        <v>-1.3344772589523599</v>
      </c>
      <c r="V2">
        <v>1.5298221891191599</v>
      </c>
      <c r="W2">
        <v>14</v>
      </c>
      <c r="X2">
        <v>17228</v>
      </c>
      <c r="Y2">
        <v>3.3213803740119499</v>
      </c>
      <c r="Z2">
        <v>3.82577721905426</v>
      </c>
      <c r="AA2">
        <v>1.9364280941246701</v>
      </c>
      <c r="AB2">
        <v>81.467000782233796</v>
      </c>
      <c r="AC2">
        <v>1.57059959094339E-2</v>
      </c>
      <c r="AD2">
        <v>0.14254231492415101</v>
      </c>
      <c r="AE2">
        <v>4.8571428571428603</v>
      </c>
      <c r="AF2">
        <v>2965.5714285714298</v>
      </c>
      <c r="AG2">
        <v>0.57173152661874505</v>
      </c>
      <c r="AH2">
        <v>1.4869470405573899</v>
      </c>
      <c r="AI2">
        <v>2</v>
      </c>
      <c r="AJ2">
        <v>30</v>
      </c>
      <c r="AK2">
        <v>12.8</v>
      </c>
      <c r="AL2">
        <v>12.8335497817245</v>
      </c>
      <c r="AM2">
        <v>1.0410478792543301</v>
      </c>
      <c r="AN2">
        <v>3.0739933248898401</v>
      </c>
      <c r="AO2">
        <v>3</v>
      </c>
      <c r="AP2">
        <v>1</v>
      </c>
      <c r="AQ2">
        <v>4503</v>
      </c>
      <c r="AR2">
        <v>853.83333333333303</v>
      </c>
      <c r="AS2">
        <v>245</v>
      </c>
      <c r="AT2">
        <v>-4.56759270330548</v>
      </c>
      <c r="AU2">
        <v>2.7798040183630501</v>
      </c>
      <c r="AV2">
        <v>1.5298221891191599</v>
      </c>
      <c r="AW2">
        <v>36</v>
      </c>
      <c r="AX2">
        <v>65465</v>
      </c>
      <c r="AY2">
        <v>12.6209755157124</v>
      </c>
      <c r="AZ2">
        <v>9.4729895705911993</v>
      </c>
      <c r="BA2">
        <v>-5.12091264472161</v>
      </c>
      <c r="BB2">
        <v>-132.879195139329</v>
      </c>
      <c r="BC2">
        <v>-2.56177357122284E-2</v>
      </c>
      <c r="BD2">
        <v>0.310040507559664</v>
      </c>
      <c r="BE2">
        <v>5.1428571428571397</v>
      </c>
      <c r="BF2">
        <v>1954.7142857142901</v>
      </c>
      <c r="BG2">
        <v>0.37684871519458002</v>
      </c>
      <c r="BH2">
        <v>1.2926770696315599</v>
      </c>
      <c r="BI2">
        <v>6</v>
      </c>
      <c r="BJ2">
        <v>36</v>
      </c>
      <c r="BK2">
        <v>21</v>
      </c>
      <c r="BL2">
        <v>21.213203435596402</v>
      </c>
      <c r="BM2">
        <v>-1.55773234348842</v>
      </c>
      <c r="BN2">
        <v>-8.3524424996428301</v>
      </c>
      <c r="BO2">
        <v>6</v>
      </c>
      <c r="BP2">
        <v>87</v>
      </c>
      <c r="BQ2">
        <v>3973</v>
      </c>
      <c r="BR2">
        <v>1715</v>
      </c>
      <c r="BS2">
        <v>87</v>
      </c>
    </row>
    <row r="3" spans="1:71" x14ac:dyDescent="0.35">
      <c r="A3" t="s">
        <v>71</v>
      </c>
      <c r="B3" t="s">
        <v>185</v>
      </c>
      <c r="C3">
        <v>8.5977666670000001</v>
      </c>
      <c r="D3">
        <v>-79.024931929999994</v>
      </c>
      <c r="E3">
        <v>20.2499995473772</v>
      </c>
      <c r="F3">
        <v>30.865832643428199</v>
      </c>
      <c r="G3">
        <v>27.061561382025999</v>
      </c>
      <c r="H3">
        <v>1.74022568199692</v>
      </c>
      <c r="I3">
        <v>24.845127149847901</v>
      </c>
      <c r="J3">
        <v>28.756114992533298</v>
      </c>
      <c r="K3">
        <v>27.632528900514501</v>
      </c>
      <c r="L3">
        <v>1.2698747758507301</v>
      </c>
      <c r="M3">
        <v>-4.6438919323978798</v>
      </c>
      <c r="N3">
        <v>3.91277761101373</v>
      </c>
      <c r="O3">
        <v>-5.3437788280040503E-3</v>
      </c>
      <c r="P3">
        <v>1.081318791188</v>
      </c>
      <c r="Q3">
        <v>103</v>
      </c>
      <c r="R3">
        <v>38.571125674633798</v>
      </c>
      <c r="S3">
        <v>23.5579541453369</v>
      </c>
      <c r="T3">
        <v>1.8527284780112501</v>
      </c>
      <c r="U3">
        <v>-1.4033885229174199</v>
      </c>
      <c r="V3">
        <v>1.54529299630876</v>
      </c>
      <c r="W3">
        <v>10</v>
      </c>
      <c r="X3">
        <v>8699</v>
      </c>
      <c r="Y3">
        <v>1.6767540478026199</v>
      </c>
      <c r="Z3">
        <v>2.2553800698183699</v>
      </c>
      <c r="AA3">
        <v>6.1067457434319499</v>
      </c>
      <c r="AB3">
        <v>203.84846519245801</v>
      </c>
      <c r="AC3">
        <v>3.9292302465778299E-2</v>
      </c>
      <c r="AD3">
        <v>0.39370143708778299</v>
      </c>
      <c r="AE3">
        <v>5.8571428571428603</v>
      </c>
      <c r="AF3">
        <v>3404.2857142857201</v>
      </c>
      <c r="AG3">
        <v>0.656184601828397</v>
      </c>
      <c r="AH3">
        <v>1.7093139948882801</v>
      </c>
      <c r="AI3">
        <v>30</v>
      </c>
      <c r="AJ3">
        <v>41</v>
      </c>
      <c r="AK3">
        <v>35.5</v>
      </c>
      <c r="AL3">
        <v>7.7781745930520199</v>
      </c>
      <c r="AM3">
        <v>1.67293929477628</v>
      </c>
      <c r="AN3">
        <v>39.649658165654998</v>
      </c>
      <c r="AO3">
        <v>30</v>
      </c>
      <c r="AP3">
        <v>280</v>
      </c>
      <c r="AQ3">
        <v>2973</v>
      </c>
      <c r="AR3">
        <v>1705.6666666666699</v>
      </c>
      <c r="AS3">
        <v>280</v>
      </c>
      <c r="AT3">
        <v>-4.5591802871517197</v>
      </c>
      <c r="AU3">
        <v>2.8005358079705802</v>
      </c>
      <c r="AV3">
        <v>1.54529299630876</v>
      </c>
      <c r="AW3">
        <v>35</v>
      </c>
      <c r="AX3">
        <v>65216</v>
      </c>
      <c r="AY3">
        <v>12.5705474171164</v>
      </c>
      <c r="AZ3">
        <v>9.2199854555067606</v>
      </c>
      <c r="BA3">
        <v>-5.6621346980752199</v>
      </c>
      <c r="BB3">
        <v>-148.92768808288901</v>
      </c>
      <c r="BC3">
        <v>-2.87061850583827E-2</v>
      </c>
      <c r="BD3">
        <v>0.34939001788706198</v>
      </c>
      <c r="BE3">
        <v>5.28571428571429</v>
      </c>
      <c r="BF3">
        <v>1981.57142857143</v>
      </c>
      <c r="BG3">
        <v>0.38195285824429898</v>
      </c>
      <c r="BH3">
        <v>1.3264328713297899</v>
      </c>
      <c r="BI3">
        <v>4</v>
      </c>
      <c r="BJ3">
        <v>37</v>
      </c>
      <c r="BK3">
        <v>20.5</v>
      </c>
      <c r="BL3">
        <v>23.3345237791561</v>
      </c>
      <c r="BM3">
        <v>-1.2363886642894999</v>
      </c>
      <c r="BN3">
        <v>-4.7091366634245597</v>
      </c>
      <c r="BO3">
        <v>4</v>
      </c>
      <c r="BP3">
        <v>89</v>
      </c>
      <c r="BQ3">
        <v>3972</v>
      </c>
      <c r="BR3">
        <v>1715.6666666666699</v>
      </c>
      <c r="BS3">
        <v>89</v>
      </c>
    </row>
    <row r="4" spans="1:71" x14ac:dyDescent="0.35">
      <c r="A4" t="s">
        <v>72</v>
      </c>
      <c r="B4" t="s">
        <v>186</v>
      </c>
      <c r="C4">
        <v>8.6501000000000001</v>
      </c>
      <c r="D4">
        <v>-79.033900000000003</v>
      </c>
      <c r="E4">
        <v>20.3424995453097</v>
      </c>
      <c r="F4">
        <v>30.6624993146397</v>
      </c>
      <c r="G4">
        <v>27.0450848734075</v>
      </c>
      <c r="H4">
        <v>1.8043536316478701</v>
      </c>
      <c r="I4">
        <v>24.672725883638801</v>
      </c>
      <c r="J4">
        <v>28.735221908142801</v>
      </c>
      <c r="K4">
        <v>27.6374844190393</v>
      </c>
      <c r="L4">
        <v>1.32511829469548</v>
      </c>
      <c r="M4">
        <v>-4.5766330012812197</v>
      </c>
      <c r="N4">
        <v>3.7142190699753201</v>
      </c>
      <c r="O4">
        <v>-6.8206512017502698E-3</v>
      </c>
      <c r="P4">
        <v>1.0851204057722901</v>
      </c>
      <c r="Q4">
        <v>90</v>
      </c>
      <c r="R4">
        <v>37.639268527430197</v>
      </c>
      <c r="S4">
        <v>20.583198888335701</v>
      </c>
      <c r="T4">
        <v>1.8069128299441399</v>
      </c>
      <c r="U4">
        <v>-1.2343462915949699</v>
      </c>
      <c r="V4">
        <v>1.5744938226505101</v>
      </c>
      <c r="W4">
        <v>13</v>
      </c>
      <c r="X4">
        <v>11191</v>
      </c>
      <c r="Y4">
        <v>2.15418671799807</v>
      </c>
      <c r="Z4">
        <v>2.8761998028487898</v>
      </c>
      <c r="AA4">
        <v>3.7979880095018999</v>
      </c>
      <c r="AB4">
        <v>589.60131336817096</v>
      </c>
      <c r="AC4">
        <v>0.11349399679849299</v>
      </c>
      <c r="AD4">
        <v>0.52832420392916002</v>
      </c>
      <c r="AE4">
        <v>22.571428571428601</v>
      </c>
      <c r="AF4">
        <v>11635.285714285699</v>
      </c>
      <c r="AG4">
        <v>2.2397085109308401</v>
      </c>
      <c r="AH4">
        <v>5.1340284228181101</v>
      </c>
      <c r="AI4">
        <v>17</v>
      </c>
      <c r="AJ4">
        <v>158</v>
      </c>
      <c r="AK4">
        <v>63.75</v>
      </c>
      <c r="AL4">
        <v>63.845516678933699</v>
      </c>
      <c r="AM4">
        <v>3.7979880095018999</v>
      </c>
      <c r="AN4">
        <v>386.45834479122698</v>
      </c>
      <c r="AO4">
        <v>158</v>
      </c>
      <c r="AP4">
        <v>212</v>
      </c>
      <c r="AQ4">
        <v>2973</v>
      </c>
      <c r="AR4">
        <v>988</v>
      </c>
      <c r="AS4">
        <v>212</v>
      </c>
      <c r="AT4">
        <v>-4.3540809224138899</v>
      </c>
      <c r="AU4">
        <v>2.9246597253770399</v>
      </c>
      <c r="AV4">
        <v>1.5744938226505101</v>
      </c>
      <c r="AW4">
        <v>38</v>
      </c>
      <c r="AX4">
        <v>67609</v>
      </c>
      <c r="AY4">
        <v>13.014244465832499</v>
      </c>
      <c r="AZ4">
        <v>9.4569831045449</v>
      </c>
      <c r="BA4">
        <v>-4.1290030552205401</v>
      </c>
      <c r="BB4">
        <v>-94.049429397790007</v>
      </c>
      <c r="BC4">
        <v>-1.8103836265214598E-2</v>
      </c>
      <c r="BD4">
        <v>0.237494321908056</v>
      </c>
      <c r="BE4">
        <v>3.8571428571428599</v>
      </c>
      <c r="BF4">
        <v>1520.42857142857</v>
      </c>
      <c r="BG4">
        <v>0.29267152481781999</v>
      </c>
      <c r="BH4">
        <v>0.97903951893859298</v>
      </c>
      <c r="BI4">
        <v>8</v>
      </c>
      <c r="BJ4">
        <v>27</v>
      </c>
      <c r="BK4">
        <v>17.5</v>
      </c>
      <c r="BL4">
        <v>13.4350288425444</v>
      </c>
      <c r="BM4">
        <v>-1.6203756967283001</v>
      </c>
      <c r="BN4">
        <v>-11.0316691705673</v>
      </c>
      <c r="BO4">
        <v>8</v>
      </c>
      <c r="BP4">
        <v>94</v>
      </c>
      <c r="BQ4">
        <v>3979</v>
      </c>
      <c r="BR4">
        <v>1720</v>
      </c>
      <c r="BS4">
        <v>94</v>
      </c>
    </row>
    <row r="5" spans="1:71" x14ac:dyDescent="0.35">
      <c r="A5" t="s">
        <v>73</v>
      </c>
      <c r="B5" t="s">
        <v>187</v>
      </c>
      <c r="C5">
        <v>7.8731999999999998</v>
      </c>
      <c r="D5">
        <v>-81.794200000000004</v>
      </c>
      <c r="E5">
        <v>25.7799994237721</v>
      </c>
      <c r="F5">
        <v>32.693332602580398</v>
      </c>
      <c r="G5">
        <v>28.940270778492799</v>
      </c>
      <c r="H5">
        <v>0.83720044710616304</v>
      </c>
      <c r="I5">
        <v>28.010579228695899</v>
      </c>
      <c r="J5">
        <v>29.571639602874399</v>
      </c>
      <c r="K5">
        <v>28.835927203268099</v>
      </c>
      <c r="L5">
        <v>0.388079070686427</v>
      </c>
      <c r="M5">
        <v>-2.54041551951109</v>
      </c>
      <c r="N5">
        <v>3.6015575064741299</v>
      </c>
      <c r="O5">
        <v>2.25078333894048E-3</v>
      </c>
      <c r="P5">
        <v>0.75164247388531702</v>
      </c>
      <c r="Q5">
        <v>208</v>
      </c>
      <c r="R5">
        <v>20.9980732177264</v>
      </c>
      <c r="S5">
        <v>40.791003311899601</v>
      </c>
      <c r="T5">
        <v>2.86747695153778</v>
      </c>
      <c r="U5">
        <v>-1.0827803825128</v>
      </c>
      <c r="V5">
        <v>0.86743524930981697</v>
      </c>
      <c r="W5">
        <v>18</v>
      </c>
      <c r="X5">
        <v>8973</v>
      </c>
      <c r="Y5">
        <v>1.72890173410405</v>
      </c>
      <c r="Z5">
        <v>3.39116683110255</v>
      </c>
      <c r="AA5">
        <v>5.3332365635410897</v>
      </c>
      <c r="AB5">
        <v>512.87879634643502</v>
      </c>
      <c r="AC5">
        <v>9.8820577330719694E-2</v>
      </c>
      <c r="AD5">
        <v>0.579789738461024</v>
      </c>
      <c r="AE5">
        <v>24.571428571428601</v>
      </c>
      <c r="AF5">
        <v>5844.2857142857201</v>
      </c>
      <c r="AG5">
        <v>1.1260666116157501</v>
      </c>
      <c r="AH5">
        <v>4.4970112877320698</v>
      </c>
      <c r="AI5">
        <v>1</v>
      </c>
      <c r="AJ5">
        <v>101</v>
      </c>
      <c r="AK5">
        <v>57.3333333333333</v>
      </c>
      <c r="AL5">
        <v>51.189191567491399</v>
      </c>
      <c r="AM5">
        <v>4.1793544291416804</v>
      </c>
      <c r="AN5">
        <v>202.79526415215199</v>
      </c>
      <c r="AO5">
        <v>70</v>
      </c>
      <c r="AP5">
        <v>7</v>
      </c>
      <c r="AQ5">
        <v>4825</v>
      </c>
      <c r="AR5">
        <v>1254.5</v>
      </c>
      <c r="AS5">
        <v>92</v>
      </c>
      <c r="AT5">
        <v>-2.18914391562565</v>
      </c>
      <c r="AU5">
        <v>0.77393192913205699</v>
      </c>
      <c r="AV5">
        <v>0.86743524930981597</v>
      </c>
      <c r="AW5">
        <v>51</v>
      </c>
      <c r="AX5">
        <v>48545</v>
      </c>
      <c r="AY5">
        <v>9.3535645472061706</v>
      </c>
      <c r="AZ5">
        <v>15.9164699605832</v>
      </c>
      <c r="BA5">
        <v>-11.849916753617199</v>
      </c>
      <c r="BB5">
        <v>-2290.4362857630299</v>
      </c>
      <c r="BC5">
        <v>-0.44131720342254899</v>
      </c>
      <c r="BD5">
        <v>1.80082941781715</v>
      </c>
      <c r="BE5">
        <v>19.428571428571399</v>
      </c>
      <c r="BF5">
        <v>20127.1428571428</v>
      </c>
      <c r="BG5">
        <v>3.8780622075419702</v>
      </c>
      <c r="BH5">
        <v>5.7556246047443897</v>
      </c>
      <c r="BI5">
        <v>7</v>
      </c>
      <c r="BJ5">
        <v>136</v>
      </c>
      <c r="BK5">
        <v>64.3333333333333</v>
      </c>
      <c r="BL5">
        <v>48.272835701527498</v>
      </c>
      <c r="BM5">
        <v>-4.8156899593393696</v>
      </c>
      <c r="BN5">
        <v>-187.65468245439601</v>
      </c>
      <c r="BO5">
        <v>60</v>
      </c>
      <c r="BP5">
        <v>276</v>
      </c>
      <c r="BQ5">
        <v>1637</v>
      </c>
      <c r="BR5">
        <v>686.28571428571399</v>
      </c>
      <c r="BS5">
        <v>1637</v>
      </c>
    </row>
    <row r="6" spans="1:71" x14ac:dyDescent="0.35">
      <c r="A6" t="s">
        <v>74</v>
      </c>
      <c r="B6" t="s">
        <v>188</v>
      </c>
      <c r="C6">
        <v>7.6511500000000003</v>
      </c>
      <c r="D6">
        <v>-81.687600000000003</v>
      </c>
      <c r="E6">
        <v>25.659999426454299</v>
      </c>
      <c r="F6">
        <v>31.8865377488188</v>
      </c>
      <c r="G6">
        <v>28.856014697931801</v>
      </c>
      <c r="H6">
        <v>0.87056810439009302</v>
      </c>
      <c r="I6">
        <v>27.966291059502002</v>
      </c>
      <c r="J6">
        <v>29.512519974589502</v>
      </c>
      <c r="K6">
        <v>28.730297814227601</v>
      </c>
      <c r="L6">
        <v>0.38719549553670901</v>
      </c>
      <c r="M6">
        <v>-2.7428656335833601</v>
      </c>
      <c r="N6">
        <v>2.92695921489875</v>
      </c>
      <c r="O6">
        <v>5.6873446858432203E-3</v>
      </c>
      <c r="P6">
        <v>0.78719348330856798</v>
      </c>
      <c r="Q6">
        <v>215</v>
      </c>
      <c r="R6">
        <v>23.5070314005009</v>
      </c>
      <c r="S6">
        <v>41.284541778445799</v>
      </c>
      <c r="T6">
        <v>2.2137122180289599</v>
      </c>
      <c r="U6">
        <v>-1.0370873855979399</v>
      </c>
      <c r="V6">
        <v>0.887358393068579</v>
      </c>
      <c r="W6">
        <v>19</v>
      </c>
      <c r="X6">
        <v>12088</v>
      </c>
      <c r="Y6">
        <v>2.3286457329994201</v>
      </c>
      <c r="Z6">
        <v>3.3973618456828301</v>
      </c>
      <c r="AA6">
        <v>6.5204241051965299</v>
      </c>
      <c r="AB6">
        <v>662.094979139766</v>
      </c>
      <c r="AC6">
        <v>0.127546711450542</v>
      </c>
      <c r="AD6">
        <v>0.73210956623808299</v>
      </c>
      <c r="AE6">
        <v>25.8571428571429</v>
      </c>
      <c r="AF6">
        <v>5403.8571428571404</v>
      </c>
      <c r="AG6">
        <v>1.04100503618901</v>
      </c>
      <c r="AH6">
        <v>4.2984068940019</v>
      </c>
      <c r="AI6">
        <v>62</v>
      </c>
      <c r="AJ6">
        <v>119</v>
      </c>
      <c r="AK6">
        <v>90.5</v>
      </c>
      <c r="AL6">
        <v>40.3050865276332</v>
      </c>
      <c r="AM6">
        <v>6.5204241051965299</v>
      </c>
      <c r="AN6">
        <v>486.68039324298502</v>
      </c>
      <c r="AO6">
        <v>119</v>
      </c>
      <c r="AP6">
        <v>78</v>
      </c>
      <c r="AQ6">
        <v>4814</v>
      </c>
      <c r="AR6">
        <v>1670</v>
      </c>
      <c r="AS6">
        <v>78</v>
      </c>
      <c r="AT6">
        <v>-2.0385230461850399</v>
      </c>
      <c r="AU6">
        <v>0.937215672552554</v>
      </c>
      <c r="AV6">
        <v>0.887358393068579</v>
      </c>
      <c r="AW6">
        <v>25</v>
      </c>
      <c r="AX6">
        <v>28835</v>
      </c>
      <c r="AY6">
        <v>5.5548063956848397</v>
      </c>
      <c r="AZ6">
        <v>8.5324062927518298</v>
      </c>
      <c r="BA6">
        <v>-9.1329843316804702</v>
      </c>
      <c r="BB6">
        <v>-1711.47224911033</v>
      </c>
      <c r="BC6">
        <v>-0.32969991314011299</v>
      </c>
      <c r="BD6">
        <v>1.35436469101174</v>
      </c>
      <c r="BE6">
        <v>21.571428571428601</v>
      </c>
      <c r="BF6">
        <v>18667.1428571428</v>
      </c>
      <c r="BG6">
        <v>3.59605911330048</v>
      </c>
      <c r="BH6">
        <v>5.9963113357225399</v>
      </c>
      <c r="BI6">
        <v>58</v>
      </c>
      <c r="BJ6">
        <v>151</v>
      </c>
      <c r="BK6">
        <v>89.5</v>
      </c>
      <c r="BL6">
        <v>43.162483709814502</v>
      </c>
      <c r="BM6">
        <v>-4.5133817752358896</v>
      </c>
      <c r="BN6">
        <v>-166.86512955594</v>
      </c>
      <c r="BO6">
        <v>61</v>
      </c>
      <c r="BP6">
        <v>278</v>
      </c>
      <c r="BQ6">
        <v>1642</v>
      </c>
      <c r="BR6">
        <v>966.6</v>
      </c>
      <c r="BS6">
        <v>1642</v>
      </c>
    </row>
    <row r="7" spans="1:71" x14ac:dyDescent="0.35">
      <c r="A7" t="s">
        <v>75</v>
      </c>
      <c r="B7" t="s">
        <v>189</v>
      </c>
      <c r="C7">
        <v>7.2092000000000001</v>
      </c>
      <c r="D7">
        <v>-81.796199999999999</v>
      </c>
      <c r="E7">
        <v>25.159999437630201</v>
      </c>
      <c r="F7">
        <v>31.81818110699</v>
      </c>
      <c r="G7">
        <v>28.563097821611802</v>
      </c>
      <c r="H7">
        <v>0.88547823717337804</v>
      </c>
      <c r="I7">
        <v>27.594476640943601</v>
      </c>
      <c r="J7">
        <v>28.994911334093398</v>
      </c>
      <c r="K7">
        <v>28.3981013331335</v>
      </c>
      <c r="L7">
        <v>0.377153218884762</v>
      </c>
      <c r="M7">
        <v>-2.5201877498871199</v>
      </c>
      <c r="N7">
        <v>3.1435258983072099</v>
      </c>
      <c r="O7">
        <v>7.5771406618648602E-4</v>
      </c>
      <c r="P7">
        <v>0.80600447817306597</v>
      </c>
      <c r="Q7">
        <v>197</v>
      </c>
      <c r="R7">
        <v>23.552089351049499</v>
      </c>
      <c r="S7">
        <v>36.946798255790902</v>
      </c>
      <c r="T7">
        <v>2.6734194369904301</v>
      </c>
      <c r="U7">
        <v>-0.86734976665796004</v>
      </c>
      <c r="V7">
        <v>0.90989190932365505</v>
      </c>
      <c r="W7">
        <v>51</v>
      </c>
      <c r="X7">
        <v>28717</v>
      </c>
      <c r="Y7">
        <v>5.5299441555940696</v>
      </c>
      <c r="Z7">
        <v>8.2801439968046893</v>
      </c>
      <c r="AA7">
        <v>10.161186381364301</v>
      </c>
      <c r="AB7">
        <v>1248.16338841265</v>
      </c>
      <c r="AC7">
        <v>0.240354975623465</v>
      </c>
      <c r="AD7">
        <v>1.15420182032517</v>
      </c>
      <c r="AE7">
        <v>38.142857142857103</v>
      </c>
      <c r="AF7">
        <v>11444.142857142901</v>
      </c>
      <c r="AG7">
        <v>2.2037633077494401</v>
      </c>
      <c r="AH7">
        <v>6.6672408733010604</v>
      </c>
      <c r="AI7">
        <v>9</v>
      </c>
      <c r="AJ7">
        <v>141</v>
      </c>
      <c r="AK7">
        <v>77.5</v>
      </c>
      <c r="AL7">
        <v>67.668308682868698</v>
      </c>
      <c r="AM7">
        <v>10.161186381364301</v>
      </c>
      <c r="AN7">
        <v>778.66548990272702</v>
      </c>
      <c r="AO7">
        <v>130</v>
      </c>
      <c r="AP7">
        <v>65</v>
      </c>
      <c r="AQ7">
        <v>1806</v>
      </c>
      <c r="AR7">
        <v>976.6</v>
      </c>
      <c r="AS7">
        <v>65</v>
      </c>
      <c r="AT7">
        <v>-2.21167157754941</v>
      </c>
      <c r="AU7">
        <v>0.905740888162057</v>
      </c>
      <c r="AV7">
        <v>0.90989190932365505</v>
      </c>
      <c r="AW7">
        <v>34</v>
      </c>
      <c r="AX7">
        <v>36865</v>
      </c>
      <c r="AY7">
        <v>7.0989793953398799</v>
      </c>
      <c r="AZ7">
        <v>10.812727945803999</v>
      </c>
      <c r="BA7">
        <v>-9.2854579840638092</v>
      </c>
      <c r="BB7">
        <v>-2081.3871323070998</v>
      </c>
      <c r="BC7">
        <v>-0.40080630315946503</v>
      </c>
      <c r="BD7">
        <v>1.5118337343399599</v>
      </c>
      <c r="BE7">
        <v>21.285714285714299</v>
      </c>
      <c r="BF7">
        <v>21326.428571428602</v>
      </c>
      <c r="BG7">
        <v>4.1067646006987504</v>
      </c>
      <c r="BH7">
        <v>5.9653598589394701</v>
      </c>
      <c r="BI7">
        <v>47</v>
      </c>
      <c r="BJ7">
        <v>149</v>
      </c>
      <c r="BK7">
        <v>81.8</v>
      </c>
      <c r="BL7">
        <v>41.348518715910501</v>
      </c>
      <c r="BM7">
        <v>-4.04235887607663</v>
      </c>
      <c r="BN7">
        <v>-124.911924121882</v>
      </c>
      <c r="BO7">
        <v>52</v>
      </c>
      <c r="BP7">
        <v>281</v>
      </c>
      <c r="BQ7">
        <v>1652</v>
      </c>
      <c r="BR7">
        <v>797.33333333333303</v>
      </c>
      <c r="BS7">
        <v>1652</v>
      </c>
    </row>
    <row r="8" spans="1:71" x14ac:dyDescent="0.35">
      <c r="A8" t="s">
        <v>76</v>
      </c>
      <c r="B8" t="s">
        <v>190</v>
      </c>
      <c r="C8">
        <v>3.9872999999999998</v>
      </c>
      <c r="D8">
        <v>-81.591499999999996</v>
      </c>
      <c r="E8">
        <v>21.574564735162198</v>
      </c>
      <c r="F8">
        <v>30.274838032982</v>
      </c>
      <c r="G8">
        <v>26.8403493793701</v>
      </c>
      <c r="H8">
        <v>1.1903189770081499</v>
      </c>
      <c r="I8">
        <v>25.9199484026568</v>
      </c>
      <c r="J8">
        <v>28.109701025019799</v>
      </c>
      <c r="K8">
        <v>26.9324912247124</v>
      </c>
      <c r="L8">
        <v>0.49573629916122502</v>
      </c>
      <c r="M8">
        <v>-4.3534145230415797</v>
      </c>
      <c r="N8">
        <v>3.3130559452905102</v>
      </c>
      <c r="O8">
        <v>-7.1348780134594704E-3</v>
      </c>
      <c r="P8">
        <v>1.0432670811640701</v>
      </c>
      <c r="Q8">
        <v>174</v>
      </c>
      <c r="R8">
        <v>35.568190549366101</v>
      </c>
      <c r="S8">
        <v>33.768236734717803</v>
      </c>
      <c r="T8">
        <v>2.1287358357602599</v>
      </c>
      <c r="U8">
        <v>-1.2962985512162</v>
      </c>
      <c r="V8">
        <v>0.967876707404005</v>
      </c>
      <c r="W8">
        <v>21</v>
      </c>
      <c r="X8">
        <v>13693</v>
      </c>
      <c r="Y8">
        <v>2.6302343449865502</v>
      </c>
      <c r="Z8">
        <v>5.2289595050172402</v>
      </c>
      <c r="AA8">
        <v>6.7261049738441496</v>
      </c>
      <c r="AB8">
        <v>266.65730096133399</v>
      </c>
      <c r="AC8">
        <v>5.1221148859265098E-2</v>
      </c>
      <c r="AD8">
        <v>0.49879196485192701</v>
      </c>
      <c r="AE8">
        <v>9.4285714285714306</v>
      </c>
      <c r="AF8">
        <v>3422</v>
      </c>
      <c r="AG8">
        <v>0.65731847867844895</v>
      </c>
      <c r="AH8">
        <v>2.3281501866722598</v>
      </c>
      <c r="AI8">
        <v>66</v>
      </c>
      <c r="AJ8">
        <v>66</v>
      </c>
      <c r="AK8">
        <v>66</v>
      </c>
      <c r="AL8">
        <v>0</v>
      </c>
      <c r="AM8">
        <v>6.7261049738441496</v>
      </c>
      <c r="AN8">
        <v>266.65730096133399</v>
      </c>
      <c r="AO8">
        <v>66</v>
      </c>
      <c r="AP8">
        <v>348</v>
      </c>
      <c r="AQ8">
        <v>4792</v>
      </c>
      <c r="AR8">
        <v>2570</v>
      </c>
      <c r="AS8">
        <v>348</v>
      </c>
      <c r="AT8">
        <v>-4.2471582614025403</v>
      </c>
      <c r="AU8">
        <v>1.0280806494408601</v>
      </c>
      <c r="AV8">
        <v>0.967876707404005</v>
      </c>
      <c r="AW8">
        <v>37</v>
      </c>
      <c r="AX8">
        <v>39417</v>
      </c>
      <c r="AY8">
        <v>7.5714560122935097</v>
      </c>
      <c r="AZ8">
        <v>9.6288762631450293</v>
      </c>
      <c r="BA8">
        <v>-11.0431060361856</v>
      </c>
      <c r="BB8">
        <v>-753.741866841866</v>
      </c>
      <c r="BC8">
        <v>-0.144783301352644</v>
      </c>
      <c r="BD8">
        <v>0.97895196806437002</v>
      </c>
      <c r="BE8">
        <v>10.1428571428571</v>
      </c>
      <c r="BF8">
        <v>8968.5714285714294</v>
      </c>
      <c r="BG8">
        <v>1.7227375006860199</v>
      </c>
      <c r="BH8">
        <v>3.0598490655553601</v>
      </c>
      <c r="BI8">
        <v>14</v>
      </c>
      <c r="BJ8">
        <v>71</v>
      </c>
      <c r="BK8">
        <v>43</v>
      </c>
      <c r="BL8">
        <v>23.874672772626599</v>
      </c>
      <c r="BM8">
        <v>-4.21079972504947</v>
      </c>
      <c r="BN8">
        <v>-160.53750946791601</v>
      </c>
      <c r="BO8">
        <v>50</v>
      </c>
      <c r="BP8">
        <v>416</v>
      </c>
      <c r="BQ8">
        <v>1999</v>
      </c>
      <c r="BR8">
        <v>1006.8</v>
      </c>
      <c r="BS8">
        <v>1999</v>
      </c>
    </row>
    <row r="9" spans="1:71" x14ac:dyDescent="0.35">
      <c r="A9" t="s">
        <v>77</v>
      </c>
      <c r="B9" t="s">
        <v>191</v>
      </c>
      <c r="C9">
        <v>3.9857</v>
      </c>
      <c r="D9">
        <v>-81.599900000000005</v>
      </c>
      <c r="E9">
        <v>21.585681335704201</v>
      </c>
      <c r="F9">
        <v>30.290155572962199</v>
      </c>
      <c r="G9">
        <v>26.830142009825</v>
      </c>
      <c r="H9">
        <v>1.1837793071593701</v>
      </c>
      <c r="I9">
        <v>25.915858678790801</v>
      </c>
      <c r="J9">
        <v>28.093668397421101</v>
      </c>
      <c r="K9">
        <v>26.928970274764801</v>
      </c>
      <c r="L9">
        <v>0.49979940809287499</v>
      </c>
      <c r="M9">
        <v>-4.3365620492450399</v>
      </c>
      <c r="N9">
        <v>3.21969012728536</v>
      </c>
      <c r="O9">
        <v>-7.3512582698480097E-3</v>
      </c>
      <c r="P9">
        <v>1.03252497187508</v>
      </c>
      <c r="Q9">
        <v>180</v>
      </c>
      <c r="R9">
        <v>36.416554637987304</v>
      </c>
      <c r="S9">
        <v>34.672751147078301</v>
      </c>
      <c r="T9">
        <v>2.13460437358387</v>
      </c>
      <c r="U9">
        <v>-1.2988723907047399</v>
      </c>
      <c r="V9">
        <v>0.95896650407178297</v>
      </c>
      <c r="W9">
        <v>21</v>
      </c>
      <c r="X9">
        <v>11870</v>
      </c>
      <c r="Y9">
        <v>2.2796235836374099</v>
      </c>
      <c r="Z9">
        <v>5.3004770779239001</v>
      </c>
      <c r="AA9">
        <v>6.9820805919532898</v>
      </c>
      <c r="AB9">
        <v>287.47477647713902</v>
      </c>
      <c r="AC9">
        <v>5.5209290662020197E-2</v>
      </c>
      <c r="AD9">
        <v>0.52685680644051003</v>
      </c>
      <c r="AE9">
        <v>10</v>
      </c>
      <c r="AF9">
        <v>3622.8571428571399</v>
      </c>
      <c r="AG9">
        <v>0.695766687700623</v>
      </c>
      <c r="AH9">
        <v>2.4635674723174601</v>
      </c>
      <c r="AI9">
        <v>70</v>
      </c>
      <c r="AJ9">
        <v>70</v>
      </c>
      <c r="AK9">
        <v>70</v>
      </c>
      <c r="AL9">
        <v>0</v>
      </c>
      <c r="AM9">
        <v>6.9820805919532898</v>
      </c>
      <c r="AN9">
        <v>287.47477647713902</v>
      </c>
      <c r="AO9">
        <v>70</v>
      </c>
      <c r="AP9">
        <v>345</v>
      </c>
      <c r="AQ9">
        <v>4792</v>
      </c>
      <c r="AR9">
        <v>2568.5</v>
      </c>
      <c r="AS9">
        <v>345</v>
      </c>
      <c r="AT9">
        <v>-4.2197677767157602</v>
      </c>
      <c r="AU9">
        <v>1.05122969625365</v>
      </c>
      <c r="AV9">
        <v>0.95896650407178397</v>
      </c>
      <c r="AW9">
        <v>38</v>
      </c>
      <c r="AX9">
        <v>39059</v>
      </c>
      <c r="AY9">
        <v>7.5012483195698101</v>
      </c>
      <c r="AZ9">
        <v>9.9537708023604807</v>
      </c>
      <c r="BA9">
        <v>-11.3703111524691</v>
      </c>
      <c r="BB9">
        <v>-700.09572613103705</v>
      </c>
      <c r="BC9">
        <v>-0.13445279933378801</v>
      </c>
      <c r="BD9">
        <v>0.96924381395826098</v>
      </c>
      <c r="BE9">
        <v>10</v>
      </c>
      <c r="BF9">
        <v>8290.7142857142608</v>
      </c>
      <c r="BG9">
        <v>1.5922247523937501</v>
      </c>
      <c r="BH9">
        <v>2.8612023569181799</v>
      </c>
      <c r="BI9">
        <v>17</v>
      </c>
      <c r="BJ9">
        <v>70</v>
      </c>
      <c r="BK9">
        <v>39.75</v>
      </c>
      <c r="BL9">
        <v>23.0126776654377</v>
      </c>
      <c r="BM9">
        <v>-3.3983196065505599</v>
      </c>
      <c r="BN9">
        <v>-119.678508755538</v>
      </c>
      <c r="BO9">
        <v>44</v>
      </c>
      <c r="BP9">
        <v>421</v>
      </c>
      <c r="BQ9">
        <v>2004</v>
      </c>
      <c r="BR9">
        <v>1009.6</v>
      </c>
      <c r="BS9">
        <v>2004</v>
      </c>
    </row>
    <row r="10" spans="1:71" x14ac:dyDescent="0.35">
      <c r="A10" t="s">
        <v>78</v>
      </c>
      <c r="B10" t="s">
        <v>192</v>
      </c>
      <c r="C10">
        <v>-27.068765280000001</v>
      </c>
      <c r="D10">
        <v>-109.3263833</v>
      </c>
      <c r="E10">
        <v>18.756666247422501</v>
      </c>
      <c r="F10">
        <v>27.647499382030201</v>
      </c>
      <c r="G10">
        <v>22.847721088551399</v>
      </c>
      <c r="H10">
        <v>2.0389197423023302</v>
      </c>
      <c r="I10">
        <v>20.255122431503299</v>
      </c>
      <c r="J10">
        <v>25.6743912426696</v>
      </c>
      <c r="K10">
        <v>22.566700136046599</v>
      </c>
      <c r="L10">
        <v>1.90438326654057</v>
      </c>
      <c r="M10">
        <v>-1.8828416626467901</v>
      </c>
      <c r="N10">
        <v>2.2785791866409899</v>
      </c>
      <c r="O10">
        <v>-9.1532126132787994E-2</v>
      </c>
      <c r="P10">
        <v>0.66562899814709398</v>
      </c>
      <c r="Q10">
        <v>83</v>
      </c>
      <c r="R10">
        <v>12.5520534861509</v>
      </c>
      <c r="S10">
        <v>17.804722196224301</v>
      </c>
      <c r="T10">
        <v>1.9560964475059099</v>
      </c>
      <c r="U10">
        <v>-3.2120480356835102</v>
      </c>
      <c r="V10">
        <v>1.97449897420067</v>
      </c>
      <c r="W10">
        <v>9</v>
      </c>
      <c r="X10">
        <v>9490</v>
      </c>
      <c r="Y10">
        <v>1.81279847182426</v>
      </c>
      <c r="Z10">
        <v>2.8177525042280598</v>
      </c>
      <c r="AA10">
        <v>2.5484632889020702</v>
      </c>
      <c r="AB10">
        <v>66.035497185577597</v>
      </c>
      <c r="AC10">
        <v>1.26142305989642E-2</v>
      </c>
      <c r="AD10">
        <v>0.15567484155071701</v>
      </c>
      <c r="AE10">
        <v>3.5714285714285698</v>
      </c>
      <c r="AF10">
        <v>1981.42857142856</v>
      </c>
      <c r="AG10">
        <v>0.37849638422704202</v>
      </c>
      <c r="AH10">
        <v>0.98163754833807104</v>
      </c>
      <c r="AI10">
        <v>13</v>
      </c>
      <c r="AJ10">
        <v>25</v>
      </c>
      <c r="AK10">
        <v>19</v>
      </c>
      <c r="AL10">
        <v>8.4852813742385695</v>
      </c>
      <c r="AM10">
        <v>1.15957151322353</v>
      </c>
      <c r="AN10">
        <v>14.3327765272187</v>
      </c>
      <c r="AO10">
        <v>13</v>
      </c>
      <c r="AP10">
        <v>499</v>
      </c>
      <c r="AQ10">
        <v>3295</v>
      </c>
      <c r="AR10">
        <v>1732.3333333333301</v>
      </c>
      <c r="AS10">
        <v>499</v>
      </c>
      <c r="AT10">
        <v>-1.3966287566616999</v>
      </c>
      <c r="AU10">
        <v>2.3260598947566402</v>
      </c>
      <c r="AV10">
        <v>1.97449897420067</v>
      </c>
      <c r="AW10">
        <v>9</v>
      </c>
      <c r="AX10">
        <v>8760</v>
      </c>
      <c r="AY10">
        <v>1.6733524355300899</v>
      </c>
      <c r="AZ10">
        <v>2.6757459673167401</v>
      </c>
      <c r="BA10">
        <v>-5.4679368366565599</v>
      </c>
      <c r="BB10">
        <v>-884.29617155627204</v>
      </c>
      <c r="BC10">
        <v>-0.16891999456662299</v>
      </c>
      <c r="BD10">
        <v>0.771495287093374</v>
      </c>
      <c r="BE10">
        <v>8.8571428571428594</v>
      </c>
      <c r="BF10">
        <v>14021.714285714301</v>
      </c>
      <c r="BG10">
        <v>2.6784554509482899</v>
      </c>
      <c r="BH10">
        <v>3.54775476165036</v>
      </c>
      <c r="BI10">
        <v>8</v>
      </c>
      <c r="BJ10">
        <v>62</v>
      </c>
      <c r="BK10">
        <v>45.8333333333333</v>
      </c>
      <c r="BL10">
        <v>20.4099648864633</v>
      </c>
      <c r="BM10">
        <v>-4.2008494732032799</v>
      </c>
      <c r="BN10">
        <v>-176.80475470611501</v>
      </c>
      <c r="BO10">
        <v>57</v>
      </c>
      <c r="BP10">
        <v>297</v>
      </c>
      <c r="BQ10">
        <v>1597</v>
      </c>
      <c r="BR10">
        <v>708.57142857142901</v>
      </c>
      <c r="BS10">
        <v>297</v>
      </c>
    </row>
    <row r="11" spans="1:71" x14ac:dyDescent="0.35">
      <c r="A11" t="s">
        <v>79</v>
      </c>
      <c r="B11" t="s">
        <v>193</v>
      </c>
      <c r="C11">
        <v>-27.068516670000001</v>
      </c>
      <c r="D11">
        <v>-109.32071670000001</v>
      </c>
      <c r="E11">
        <v>18.5299995858222</v>
      </c>
      <c r="F11">
        <v>27.647499382030201</v>
      </c>
      <c r="G11">
        <v>22.786866123704399</v>
      </c>
      <c r="H11">
        <v>2.0504401502517702</v>
      </c>
      <c r="I11">
        <v>20.2370649782832</v>
      </c>
      <c r="J11">
        <v>25.696878915751199</v>
      </c>
      <c r="K11">
        <v>22.5359749205317</v>
      </c>
      <c r="L11">
        <v>1.9242733631230899</v>
      </c>
      <c r="M11">
        <v>-1.8264364013298899</v>
      </c>
      <c r="N11">
        <v>2.1901797160843799</v>
      </c>
      <c r="O11">
        <v>-7.1827325977704706E-2</v>
      </c>
      <c r="P11">
        <v>0.67759358464325203</v>
      </c>
      <c r="Q11">
        <v>90</v>
      </c>
      <c r="R11">
        <v>13.7549656226127</v>
      </c>
      <c r="S11">
        <v>18.831006462035301</v>
      </c>
      <c r="T11">
        <v>1.8521590495101099</v>
      </c>
      <c r="U11">
        <v>-3.3338873750925799</v>
      </c>
      <c r="V11">
        <v>1.9693763595154199</v>
      </c>
      <c r="W11">
        <v>5</v>
      </c>
      <c r="X11">
        <v>5475</v>
      </c>
      <c r="Y11">
        <v>1.04564553093965</v>
      </c>
      <c r="Z11">
        <v>1.8067099131404101</v>
      </c>
      <c r="AA11">
        <v>1.04115798538633</v>
      </c>
      <c r="AB11">
        <v>2.0591016855772502</v>
      </c>
      <c r="AC11">
        <v>3.93258534296648E-4</v>
      </c>
      <c r="AD11">
        <v>2.0120978745323499E-2</v>
      </c>
      <c r="AE11">
        <v>0.28571428571428598</v>
      </c>
      <c r="AF11">
        <v>104.28571428571399</v>
      </c>
      <c r="AG11">
        <v>1.9917057732183802E-2</v>
      </c>
      <c r="AH11">
        <v>7.2712537919709302E-2</v>
      </c>
      <c r="AI11">
        <v>2</v>
      </c>
      <c r="AJ11">
        <v>2</v>
      </c>
      <c r="AK11">
        <v>2</v>
      </c>
      <c r="AL11">
        <v>0</v>
      </c>
      <c r="AM11">
        <v>1.04115798538633</v>
      </c>
      <c r="AN11">
        <v>2.0591016855772502</v>
      </c>
      <c r="AO11">
        <v>2</v>
      </c>
      <c r="AP11">
        <v>1418</v>
      </c>
      <c r="AQ11">
        <v>3816</v>
      </c>
      <c r="AR11">
        <v>2617</v>
      </c>
      <c r="AS11">
        <v>3816</v>
      </c>
      <c r="AT11">
        <v>-1.6058332974401599</v>
      </c>
      <c r="AU11">
        <v>2.3256200741651201</v>
      </c>
      <c r="AV11">
        <v>1.9693763595154199</v>
      </c>
      <c r="AW11">
        <v>9</v>
      </c>
      <c r="AX11">
        <v>6570</v>
      </c>
      <c r="AY11">
        <v>1.2547746371275801</v>
      </c>
      <c r="AZ11">
        <v>2.3983491072252998</v>
      </c>
      <c r="BA11">
        <v>-5.6015242254455098</v>
      </c>
      <c r="BB11">
        <v>-873.99518629444901</v>
      </c>
      <c r="BC11">
        <v>-0.166920394632248</v>
      </c>
      <c r="BD11">
        <v>0.76895916892507099</v>
      </c>
      <c r="BE11">
        <v>9</v>
      </c>
      <c r="BF11">
        <v>13827.285714285699</v>
      </c>
      <c r="BG11">
        <v>2.6408108698024702</v>
      </c>
      <c r="BH11">
        <v>3.4545768235755099</v>
      </c>
      <c r="BI11">
        <v>20</v>
      </c>
      <c r="BJ11">
        <v>63</v>
      </c>
      <c r="BK11">
        <v>45.1666666666667</v>
      </c>
      <c r="BL11">
        <v>19.589963416675001</v>
      </c>
      <c r="BM11">
        <v>-4.5230951369961696</v>
      </c>
      <c r="BN11">
        <v>-193.873273727818</v>
      </c>
      <c r="BO11">
        <v>59</v>
      </c>
      <c r="BP11">
        <v>299</v>
      </c>
      <c r="BQ11">
        <v>1609</v>
      </c>
      <c r="BR11">
        <v>709.28571428571399</v>
      </c>
      <c r="BS11">
        <v>299</v>
      </c>
    </row>
    <row r="12" spans="1:71" x14ac:dyDescent="0.35">
      <c r="A12" t="s">
        <v>80</v>
      </c>
      <c r="B12" t="s">
        <v>194</v>
      </c>
      <c r="C12">
        <v>-27.122050000000002</v>
      </c>
      <c r="D12">
        <v>-109.428725</v>
      </c>
      <c r="E12">
        <v>18.244999592192499</v>
      </c>
      <c r="F12">
        <v>26.924999398179398</v>
      </c>
      <c r="G12">
        <v>22.711055379981602</v>
      </c>
      <c r="H12">
        <v>2.0044482117923899</v>
      </c>
      <c r="I12">
        <v>20.193438877976401</v>
      </c>
      <c r="J12">
        <v>25.429805448671001</v>
      </c>
      <c r="K12">
        <v>22.4582661687603</v>
      </c>
      <c r="L12">
        <v>1.85531289763795</v>
      </c>
      <c r="M12">
        <v>-2.1916154115982001</v>
      </c>
      <c r="N12">
        <v>3.1945240401313102</v>
      </c>
      <c r="O12">
        <v>-8.2811637919679798E-2</v>
      </c>
      <c r="P12">
        <v>0.64306644281305503</v>
      </c>
      <c r="Q12">
        <v>62</v>
      </c>
      <c r="R12">
        <v>9.8318060328369601</v>
      </c>
      <c r="S12">
        <v>14.9323266329747</v>
      </c>
      <c r="T12">
        <v>1.33745686665723</v>
      </c>
      <c r="U12">
        <v>-3.2542923578148102</v>
      </c>
      <c r="V12">
        <v>1.9326036737555099</v>
      </c>
      <c r="W12">
        <v>6</v>
      </c>
      <c r="X12">
        <v>2555</v>
      </c>
      <c r="Y12">
        <v>0.48778159602901899</v>
      </c>
      <c r="Z12">
        <v>1.52308429163723</v>
      </c>
      <c r="AA12">
        <v>2.5187097379650001</v>
      </c>
      <c r="AB12">
        <v>42.490555410737699</v>
      </c>
      <c r="AC12">
        <v>8.1119807962462195E-3</v>
      </c>
      <c r="AD12">
        <v>0.12620929130935299</v>
      </c>
      <c r="AE12">
        <v>3.28571428571429</v>
      </c>
      <c r="AF12">
        <v>1199.2857142857099</v>
      </c>
      <c r="AG12">
        <v>0.228958708340151</v>
      </c>
      <c r="AH12">
        <v>0.82718179466570496</v>
      </c>
      <c r="AI12">
        <v>23</v>
      </c>
      <c r="AJ12">
        <v>23</v>
      </c>
      <c r="AK12">
        <v>23</v>
      </c>
      <c r="AL12">
        <v>0</v>
      </c>
      <c r="AM12">
        <v>2.5187097379650001</v>
      </c>
      <c r="AN12">
        <v>42.490555410737699</v>
      </c>
      <c r="AO12">
        <v>23</v>
      </c>
      <c r="AP12">
        <v>1410</v>
      </c>
      <c r="AQ12">
        <v>3805</v>
      </c>
      <c r="AR12">
        <v>2607.5</v>
      </c>
      <c r="AS12">
        <v>3805</v>
      </c>
      <c r="AT12">
        <v>-1.8520175024638299</v>
      </c>
      <c r="AU12">
        <v>2.2362330790509999</v>
      </c>
      <c r="AV12">
        <v>1.9326036737555099</v>
      </c>
      <c r="AW12">
        <v>16</v>
      </c>
      <c r="AX12">
        <v>8395</v>
      </c>
      <c r="AY12">
        <v>1.6027109583810599</v>
      </c>
      <c r="AZ12">
        <v>4.0850290788231103</v>
      </c>
      <c r="BA12">
        <v>-6.5416414577929798</v>
      </c>
      <c r="BB12">
        <v>-1128.4649161422201</v>
      </c>
      <c r="BC12">
        <v>-0.215438128320393</v>
      </c>
      <c r="BD12">
        <v>0.93717171275773703</v>
      </c>
      <c r="BE12">
        <v>10.5714285714286</v>
      </c>
      <c r="BF12">
        <v>15860.0000000001</v>
      </c>
      <c r="BG12">
        <v>3.0278732340588199</v>
      </c>
      <c r="BH12">
        <v>4.0333909828391201</v>
      </c>
      <c r="BI12">
        <v>8</v>
      </c>
      <c r="BJ12">
        <v>74</v>
      </c>
      <c r="BK12">
        <v>51.6666666666667</v>
      </c>
      <c r="BL12">
        <v>24.121912583098901</v>
      </c>
      <c r="BM12">
        <v>-3.5925005339821898</v>
      </c>
      <c r="BN12">
        <v>-172.93497914769199</v>
      </c>
      <c r="BO12">
        <v>60</v>
      </c>
      <c r="BP12">
        <v>296</v>
      </c>
      <c r="BQ12">
        <v>1598</v>
      </c>
      <c r="BR12">
        <v>704</v>
      </c>
      <c r="BS12">
        <v>299</v>
      </c>
    </row>
    <row r="13" spans="1:71" x14ac:dyDescent="0.35">
      <c r="A13" t="s">
        <v>81</v>
      </c>
      <c r="B13" t="s">
        <v>195</v>
      </c>
      <c r="C13">
        <v>-27.147855100000001</v>
      </c>
      <c r="D13">
        <v>-109.4393007</v>
      </c>
      <c r="E13">
        <v>18.144999594427599</v>
      </c>
      <c r="F13">
        <v>27.209999391809099</v>
      </c>
      <c r="G13">
        <v>22.670434467891099</v>
      </c>
      <c r="H13">
        <v>1.9752129297524901</v>
      </c>
      <c r="I13">
        <v>20.198670151934401</v>
      </c>
      <c r="J13">
        <v>25.465955777224</v>
      </c>
      <c r="K13">
        <v>22.466130400162001</v>
      </c>
      <c r="L13">
        <v>1.8607530513666699</v>
      </c>
      <c r="M13">
        <v>-2.1067657247254399</v>
      </c>
      <c r="N13">
        <v>3.6158276402068901</v>
      </c>
      <c r="O13">
        <v>-8.6101131003773604E-2</v>
      </c>
      <c r="P13">
        <v>0.63776314587503202</v>
      </c>
      <c r="Q13">
        <v>81</v>
      </c>
      <c r="R13">
        <v>13.7066234014125</v>
      </c>
      <c r="S13">
        <v>18.1473229516311</v>
      </c>
      <c r="T13">
        <v>1.51706528140626</v>
      </c>
      <c r="U13">
        <v>-3.3388326388837601</v>
      </c>
      <c r="V13">
        <v>1.9359238405999399</v>
      </c>
      <c r="W13">
        <v>3</v>
      </c>
      <c r="X13">
        <v>1460</v>
      </c>
      <c r="Y13">
        <v>0.27867913723993099</v>
      </c>
      <c r="Z13">
        <v>0.77562233565428995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5239</v>
      </c>
      <c r="AQ13">
        <v>5239</v>
      </c>
      <c r="AR13">
        <v>5239</v>
      </c>
      <c r="AS13">
        <v>5239</v>
      </c>
      <c r="AT13">
        <v>-1.8603029887220199</v>
      </c>
      <c r="AU13">
        <v>2.34879888836941</v>
      </c>
      <c r="AV13">
        <v>1.9359238405999299</v>
      </c>
      <c r="AW13">
        <v>21</v>
      </c>
      <c r="AX13">
        <v>10520</v>
      </c>
      <c r="AY13">
        <v>2.00801679709868</v>
      </c>
      <c r="AZ13">
        <v>5.1572756410629204</v>
      </c>
      <c r="BA13">
        <v>-6.3097211793130699</v>
      </c>
      <c r="BB13">
        <v>-707.52931949144795</v>
      </c>
      <c r="BC13">
        <v>-0.13505045227933701</v>
      </c>
      <c r="BD13">
        <v>0.710391234044216</v>
      </c>
      <c r="BE13">
        <v>9.8571428571428594</v>
      </c>
      <c r="BF13">
        <v>11650.4285714286</v>
      </c>
      <c r="BG13">
        <v>2.2237886183295599</v>
      </c>
      <c r="BH13">
        <v>3.31527859752845</v>
      </c>
      <c r="BI13">
        <v>28</v>
      </c>
      <c r="BJ13">
        <v>69</v>
      </c>
      <c r="BK13">
        <v>45.4</v>
      </c>
      <c r="BL13">
        <v>19.3209730603818</v>
      </c>
      <c r="BM13">
        <v>-2.28553367555753</v>
      </c>
      <c r="BN13">
        <v>-52.287181700894998</v>
      </c>
      <c r="BO13">
        <v>28</v>
      </c>
      <c r="BP13">
        <v>304</v>
      </c>
      <c r="BQ13">
        <v>1605</v>
      </c>
      <c r="BR13">
        <v>835.33333333333303</v>
      </c>
      <c r="BS13">
        <v>304</v>
      </c>
    </row>
    <row r="14" spans="1:71" x14ac:dyDescent="0.35">
      <c r="A14" t="s">
        <v>82</v>
      </c>
      <c r="B14" t="s">
        <v>196</v>
      </c>
      <c r="C14">
        <v>-24.677466670000001</v>
      </c>
      <c r="D14">
        <v>-124.7701</v>
      </c>
      <c r="E14">
        <v>19.7949995575473</v>
      </c>
      <c r="F14">
        <v>29.469999341294201</v>
      </c>
      <c r="G14">
        <v>24.242644179619301</v>
      </c>
      <c r="H14">
        <v>1.8366963907016101</v>
      </c>
      <c r="I14">
        <v>22.099322603011899</v>
      </c>
      <c r="J14">
        <v>26.648539066439</v>
      </c>
      <c r="K14">
        <v>24.1241742706225</v>
      </c>
      <c r="L14">
        <v>1.64477752093327</v>
      </c>
      <c r="M14">
        <v>-3.9012128760867002</v>
      </c>
      <c r="N14">
        <v>4.0507573796732501</v>
      </c>
      <c r="O14">
        <v>-7.2986642943940902E-2</v>
      </c>
      <c r="P14">
        <v>0.72187454253883498</v>
      </c>
      <c r="Q14">
        <v>99</v>
      </c>
      <c r="R14">
        <v>21.962821734985699</v>
      </c>
      <c r="S14">
        <v>22.366451489213901</v>
      </c>
      <c r="T14">
        <v>2.7205973393201801</v>
      </c>
      <c r="U14">
        <v>-2.6937315264097998</v>
      </c>
      <c r="V14">
        <v>1.76413539519257</v>
      </c>
      <c r="W14">
        <v>18</v>
      </c>
      <c r="X14">
        <v>13315</v>
      </c>
      <c r="Y14">
        <v>2.5386081982840798</v>
      </c>
      <c r="Z14">
        <v>4.3273611923860198</v>
      </c>
      <c r="AA14">
        <v>7.0171296608809</v>
      </c>
      <c r="AB14">
        <v>318.43787236160603</v>
      </c>
      <c r="AC14">
        <v>6.0712654406407301E-2</v>
      </c>
      <c r="AD14">
        <v>0.56760435799895903</v>
      </c>
      <c r="AE14">
        <v>9.28571428571429</v>
      </c>
      <c r="AF14">
        <v>3389.2857142857201</v>
      </c>
      <c r="AG14">
        <v>0.64619365381996496</v>
      </c>
      <c r="AH14">
        <v>2.2864159910808799</v>
      </c>
      <c r="AI14">
        <v>65</v>
      </c>
      <c r="AJ14">
        <v>65</v>
      </c>
      <c r="AK14">
        <v>65</v>
      </c>
      <c r="AL14">
        <v>0</v>
      </c>
      <c r="AM14">
        <v>7.0171296608809</v>
      </c>
      <c r="AN14">
        <v>318.43787236160603</v>
      </c>
      <c r="AO14">
        <v>65</v>
      </c>
      <c r="AP14">
        <v>1402</v>
      </c>
      <c r="AQ14">
        <v>3778</v>
      </c>
      <c r="AR14">
        <v>2590</v>
      </c>
      <c r="AS14">
        <v>3778</v>
      </c>
      <c r="AT14">
        <v>-2.2620949170019702</v>
      </c>
      <c r="AU14">
        <v>1.99857600101494</v>
      </c>
      <c r="AV14">
        <v>1.76413539519257</v>
      </c>
      <c r="AW14">
        <v>16</v>
      </c>
      <c r="AX14">
        <v>18923</v>
      </c>
      <c r="AY14">
        <v>3.6078169685414698</v>
      </c>
      <c r="AZ14">
        <v>4.3330607679407303</v>
      </c>
      <c r="BA14">
        <v>-4.9898014623981597</v>
      </c>
      <c r="BB14">
        <v>-562.50133088221003</v>
      </c>
      <c r="BC14">
        <v>-0.10724524897658901</v>
      </c>
      <c r="BD14">
        <v>0.58026980223806202</v>
      </c>
      <c r="BE14">
        <v>7.28571428571429</v>
      </c>
      <c r="BF14">
        <v>10220</v>
      </c>
      <c r="BG14">
        <v>1.9485224022879</v>
      </c>
      <c r="BH14">
        <v>2.8903061661438101</v>
      </c>
      <c r="BI14">
        <v>9</v>
      </c>
      <c r="BJ14">
        <v>51</v>
      </c>
      <c r="BK14">
        <v>39.200000000000003</v>
      </c>
      <c r="BL14">
        <v>17.5271218401653</v>
      </c>
      <c r="BM14">
        <v>-4.7333060535428002</v>
      </c>
      <c r="BN14">
        <v>-170.74832379688999</v>
      </c>
      <c r="BO14">
        <v>51</v>
      </c>
      <c r="BP14">
        <v>334</v>
      </c>
      <c r="BQ14">
        <v>1434</v>
      </c>
      <c r="BR14">
        <v>841.5</v>
      </c>
      <c r="BS14">
        <v>1041</v>
      </c>
    </row>
    <row r="15" spans="1:71" x14ac:dyDescent="0.35">
      <c r="A15" t="s">
        <v>83</v>
      </c>
      <c r="B15" t="s">
        <v>197</v>
      </c>
      <c r="C15">
        <v>-24.696866669999999</v>
      </c>
      <c r="D15">
        <v>-124.7944833</v>
      </c>
      <c r="E15">
        <v>19.7949995575473</v>
      </c>
      <c r="F15">
        <v>28.7674993569963</v>
      </c>
      <c r="G15">
        <v>24.1762239233359</v>
      </c>
      <c r="H15">
        <v>1.8081147552600401</v>
      </c>
      <c r="I15">
        <v>22.055584131485102</v>
      </c>
      <c r="J15">
        <v>26.632730926116398</v>
      </c>
      <c r="K15">
        <v>24.1039151463211</v>
      </c>
      <c r="L15">
        <v>1.6481744363086901</v>
      </c>
      <c r="M15">
        <v>-3.9096646244979301</v>
      </c>
      <c r="N15">
        <v>2.6566120364656598</v>
      </c>
      <c r="O15">
        <v>-7.2447901983883303E-2</v>
      </c>
      <c r="P15">
        <v>0.65978199228187995</v>
      </c>
      <c r="Q15">
        <v>96</v>
      </c>
      <c r="R15">
        <v>18.482653450247799</v>
      </c>
      <c r="S15">
        <v>22.006195164921301</v>
      </c>
      <c r="T15">
        <v>2.0453295747557898</v>
      </c>
      <c r="U15">
        <v>-2.6931466805572599</v>
      </c>
      <c r="V15">
        <v>1.7478653279184799</v>
      </c>
      <c r="W15">
        <v>16</v>
      </c>
      <c r="X15">
        <v>8395</v>
      </c>
      <c r="Y15">
        <v>1.6002668699961899</v>
      </c>
      <c r="Z15">
        <v>3.9700681734073502</v>
      </c>
      <c r="AA15">
        <v>6.7359511582398</v>
      </c>
      <c r="AB15">
        <v>278.96641467454401</v>
      </c>
      <c r="AC15">
        <v>5.3176975729040003E-2</v>
      </c>
      <c r="AD15">
        <v>0.51178378889873899</v>
      </c>
      <c r="AE15">
        <v>8.8571428571428594</v>
      </c>
      <c r="AF15">
        <v>3232.8571428571399</v>
      </c>
      <c r="AG15">
        <v>0.61625183813517803</v>
      </c>
      <c r="AH15">
        <v>2.1841253351812</v>
      </c>
      <c r="AI15">
        <v>62</v>
      </c>
      <c r="AJ15">
        <v>62</v>
      </c>
      <c r="AK15">
        <v>62</v>
      </c>
      <c r="AL15">
        <v>0</v>
      </c>
      <c r="AM15">
        <v>6.7359511582398</v>
      </c>
      <c r="AN15">
        <v>278.96641467454401</v>
      </c>
      <c r="AO15">
        <v>62</v>
      </c>
      <c r="AP15">
        <v>1404</v>
      </c>
      <c r="AQ15">
        <v>3780</v>
      </c>
      <c r="AR15">
        <v>2592</v>
      </c>
      <c r="AS15">
        <v>3780</v>
      </c>
      <c r="AT15">
        <v>-2.2002712915684599</v>
      </c>
      <c r="AU15">
        <v>2.0337522525675</v>
      </c>
      <c r="AV15">
        <v>1.7478653279184799</v>
      </c>
      <c r="AW15">
        <v>10</v>
      </c>
      <c r="AX15">
        <v>14198</v>
      </c>
      <c r="AY15">
        <v>2.70644300419367</v>
      </c>
      <c r="AZ15">
        <v>2.87741020045278</v>
      </c>
      <c r="BA15">
        <v>-5.1984750385675804</v>
      </c>
      <c r="BB15">
        <v>-497.36167961234702</v>
      </c>
      <c r="BC15">
        <v>-9.4807792529993704E-2</v>
      </c>
      <c r="BD15">
        <v>0.54323232581385805</v>
      </c>
      <c r="BE15">
        <v>7.71428571428571</v>
      </c>
      <c r="BF15">
        <v>9385.8571428571195</v>
      </c>
      <c r="BG15">
        <v>1.78914547137955</v>
      </c>
      <c r="BH15">
        <v>2.8295305205715402</v>
      </c>
      <c r="BI15">
        <v>1</v>
      </c>
      <c r="BJ15">
        <v>54</v>
      </c>
      <c r="BK15">
        <v>36.200000000000003</v>
      </c>
      <c r="BL15">
        <v>20.437710243566901</v>
      </c>
      <c r="BM15">
        <v>-1.22132723174401</v>
      </c>
      <c r="BN15">
        <v>-1.22132723174401</v>
      </c>
      <c r="BO15">
        <v>1</v>
      </c>
      <c r="BP15">
        <v>338</v>
      </c>
      <c r="BQ15">
        <v>2332</v>
      </c>
      <c r="BR15">
        <v>1013</v>
      </c>
      <c r="BS15">
        <v>1046</v>
      </c>
    </row>
    <row r="16" spans="1:71" x14ac:dyDescent="0.35">
      <c r="A16" t="s">
        <v>84</v>
      </c>
      <c r="B16" t="s">
        <v>198</v>
      </c>
      <c r="C16">
        <v>-24.6797</v>
      </c>
      <c r="D16">
        <v>-124.8018167</v>
      </c>
      <c r="E16">
        <v>19.7949995575473</v>
      </c>
      <c r="F16">
        <v>29.311666011499899</v>
      </c>
      <c r="G16">
        <v>24.243697777481099</v>
      </c>
      <c r="H16">
        <v>1.83321231193153</v>
      </c>
      <c r="I16">
        <v>22.0967280896921</v>
      </c>
      <c r="J16">
        <v>26.639046505929201</v>
      </c>
      <c r="K16">
        <v>24.121822085021901</v>
      </c>
      <c r="L16">
        <v>1.6432512143937901</v>
      </c>
      <c r="M16">
        <v>-3.9064322422165101</v>
      </c>
      <c r="N16">
        <v>3.8819797399662899</v>
      </c>
      <c r="O16">
        <v>-6.8286381857746298E-2</v>
      </c>
      <c r="P16">
        <v>0.72190468884407499</v>
      </c>
      <c r="Q16">
        <v>96</v>
      </c>
      <c r="R16">
        <v>21.831332189822799</v>
      </c>
      <c r="S16">
        <v>22.055572763655402</v>
      </c>
      <c r="T16">
        <v>2.5580548200052902</v>
      </c>
      <c r="U16">
        <v>-2.6935441952260102</v>
      </c>
      <c r="V16">
        <v>1.7588742540656599</v>
      </c>
      <c r="W16">
        <v>18</v>
      </c>
      <c r="X16">
        <v>12587</v>
      </c>
      <c r="Y16">
        <v>2.3988946064417802</v>
      </c>
      <c r="Z16">
        <v>4.3626170236267496</v>
      </c>
      <c r="AA16">
        <v>6.8480157059320801</v>
      </c>
      <c r="AB16">
        <v>288.65308658927398</v>
      </c>
      <c r="AC16">
        <v>5.5012976289169901E-2</v>
      </c>
      <c r="AD16">
        <v>0.52630260910933901</v>
      </c>
      <c r="AE16">
        <v>9</v>
      </c>
      <c r="AF16">
        <v>3285</v>
      </c>
      <c r="AG16">
        <v>0.62607204116638104</v>
      </c>
      <c r="AH16">
        <v>2.2179982386932799</v>
      </c>
      <c r="AI16">
        <v>63</v>
      </c>
      <c r="AJ16">
        <v>63</v>
      </c>
      <c r="AK16">
        <v>63</v>
      </c>
      <c r="AL16">
        <v>0</v>
      </c>
      <c r="AM16">
        <v>6.8480157059320801</v>
      </c>
      <c r="AN16">
        <v>288.65308658927398</v>
      </c>
      <c r="AO16">
        <v>63</v>
      </c>
      <c r="AP16">
        <v>1404</v>
      </c>
      <c r="AQ16">
        <v>3780</v>
      </c>
      <c r="AR16">
        <v>2592</v>
      </c>
      <c r="AS16">
        <v>3780</v>
      </c>
      <c r="AT16">
        <v>-2.26193209784467</v>
      </c>
      <c r="AU16">
        <v>2.0031353408766202</v>
      </c>
      <c r="AV16">
        <v>1.7588742540656599</v>
      </c>
      <c r="AW16">
        <v>19</v>
      </c>
      <c r="AX16">
        <v>19313</v>
      </c>
      <c r="AY16">
        <v>3.6807699637888298</v>
      </c>
      <c r="AZ16">
        <v>4.9834321329140199</v>
      </c>
      <c r="BA16">
        <v>-4.71071667074128</v>
      </c>
      <c r="BB16">
        <v>-500.778983001553</v>
      </c>
      <c r="BC16">
        <v>-9.5441010673061405E-2</v>
      </c>
      <c r="BD16">
        <v>0.53142993676332195</v>
      </c>
      <c r="BE16">
        <v>7.28571428571429</v>
      </c>
      <c r="BF16">
        <v>9698.5714285713893</v>
      </c>
      <c r="BG16">
        <v>1.8484031691578799</v>
      </c>
      <c r="BH16">
        <v>2.7858580244708802</v>
      </c>
      <c r="BI16">
        <v>3</v>
      </c>
      <c r="BJ16">
        <v>51</v>
      </c>
      <c r="BK16">
        <v>31</v>
      </c>
      <c r="BL16">
        <v>22.0272558436134</v>
      </c>
      <c r="BM16">
        <v>-4.71071667074128</v>
      </c>
      <c r="BN16">
        <v>-171.21519304472</v>
      </c>
      <c r="BO16">
        <v>51</v>
      </c>
      <c r="BP16">
        <v>336</v>
      </c>
      <c r="BQ16">
        <v>1436</v>
      </c>
      <c r="BR16">
        <v>723</v>
      </c>
      <c r="BS16">
        <v>1043</v>
      </c>
    </row>
    <row r="17" spans="1:71" x14ac:dyDescent="0.35">
      <c r="A17" t="s">
        <v>85</v>
      </c>
      <c r="B17" t="s">
        <v>199</v>
      </c>
      <c r="C17">
        <v>-24.675875000000001</v>
      </c>
      <c r="D17">
        <v>-124.7762875</v>
      </c>
      <c r="E17">
        <v>19.707499559502999</v>
      </c>
      <c r="F17">
        <v>28.919999353587599</v>
      </c>
      <c r="G17">
        <v>24.218449327675401</v>
      </c>
      <c r="H17">
        <v>1.82172090808845</v>
      </c>
      <c r="I17">
        <v>22.082515845319399</v>
      </c>
      <c r="J17">
        <v>26.642555472936401</v>
      </c>
      <c r="K17">
        <v>24.117811012677301</v>
      </c>
      <c r="L17">
        <v>1.6462297728325199</v>
      </c>
      <c r="M17">
        <v>-3.8544254034750498</v>
      </c>
      <c r="N17">
        <v>3.18456749210609</v>
      </c>
      <c r="O17">
        <v>-7.0333107022006097E-2</v>
      </c>
      <c r="P17">
        <v>0.69065867822865801</v>
      </c>
      <c r="Q17">
        <v>102</v>
      </c>
      <c r="R17">
        <v>18.850609756097601</v>
      </c>
      <c r="S17">
        <v>22.624379878872201</v>
      </c>
      <c r="T17">
        <v>2.1950822316407499</v>
      </c>
      <c r="U17">
        <v>-2.67453115242074</v>
      </c>
      <c r="V17">
        <v>1.7531369665222101</v>
      </c>
      <c r="W17">
        <v>17</v>
      </c>
      <c r="X17">
        <v>9714</v>
      </c>
      <c r="Y17">
        <v>1.85099085365854</v>
      </c>
      <c r="Z17">
        <v>4.1890132567799396</v>
      </c>
      <c r="AA17">
        <v>6.9436219086066799</v>
      </c>
      <c r="AB17">
        <v>312.30203718323997</v>
      </c>
      <c r="AC17">
        <v>5.9508772329123501E-2</v>
      </c>
      <c r="AD17">
        <v>0.55756040109444205</v>
      </c>
      <c r="AE17">
        <v>9.28571428571429</v>
      </c>
      <c r="AF17">
        <v>3389.2857142857201</v>
      </c>
      <c r="AG17">
        <v>0.64582425958188205</v>
      </c>
      <c r="AH17">
        <v>2.2858144564837399</v>
      </c>
      <c r="AI17">
        <v>65</v>
      </c>
      <c r="AJ17">
        <v>65</v>
      </c>
      <c r="AK17">
        <v>65</v>
      </c>
      <c r="AL17">
        <v>0</v>
      </c>
      <c r="AM17">
        <v>6.9436219086066799</v>
      </c>
      <c r="AN17">
        <v>312.30203718323997</v>
      </c>
      <c r="AO17">
        <v>65</v>
      </c>
      <c r="AP17">
        <v>1402</v>
      </c>
      <c r="AQ17">
        <v>3781</v>
      </c>
      <c r="AR17">
        <v>2591.5</v>
      </c>
      <c r="AS17">
        <v>3781</v>
      </c>
      <c r="AT17">
        <v>-2.3393029632473001</v>
      </c>
      <c r="AU17">
        <v>2.00358344677577</v>
      </c>
      <c r="AV17">
        <v>1.7531369665222101</v>
      </c>
      <c r="AW17">
        <v>13</v>
      </c>
      <c r="AX17">
        <v>17829</v>
      </c>
      <c r="AY17">
        <v>3.3972942073170702</v>
      </c>
      <c r="AZ17">
        <v>3.5340010798133599</v>
      </c>
      <c r="BA17">
        <v>-5.1750899570090096</v>
      </c>
      <c r="BB17">
        <v>-549.17187316982699</v>
      </c>
      <c r="BC17">
        <v>-0.104644030710714</v>
      </c>
      <c r="BD17">
        <v>0.56151508801121097</v>
      </c>
      <c r="BE17">
        <v>7.5714285714285703</v>
      </c>
      <c r="BF17">
        <v>10898.285714285599</v>
      </c>
      <c r="BG17">
        <v>2.0766550522648002</v>
      </c>
      <c r="BH17">
        <v>2.8191330606822498</v>
      </c>
      <c r="BI17">
        <v>2</v>
      </c>
      <c r="BJ17">
        <v>53</v>
      </c>
      <c r="BK17">
        <v>30.1428571428571</v>
      </c>
      <c r="BL17">
        <v>20.9875246390848</v>
      </c>
      <c r="BM17">
        <v>-1.0445891026132701</v>
      </c>
      <c r="BN17">
        <v>-2.0512406207839899</v>
      </c>
      <c r="BO17">
        <v>2</v>
      </c>
      <c r="BP17">
        <v>339</v>
      </c>
      <c r="BQ17">
        <v>1431</v>
      </c>
      <c r="BR17">
        <v>719.57142857142901</v>
      </c>
      <c r="BS17">
        <v>1045</v>
      </c>
    </row>
    <row r="18" spans="1:71" x14ac:dyDescent="0.35">
      <c r="A18" t="s">
        <v>86</v>
      </c>
      <c r="B18" t="s">
        <v>200</v>
      </c>
      <c r="C18">
        <v>-23.0748</v>
      </c>
      <c r="D18">
        <v>-135.01726669999999</v>
      </c>
      <c r="E18">
        <v>21.384999522007998</v>
      </c>
      <c r="F18">
        <v>30.2060220521155</v>
      </c>
      <c r="G18">
        <v>25.073533608118002</v>
      </c>
      <c r="H18">
        <v>1.64494373750217</v>
      </c>
      <c r="I18">
        <v>23.203261321887599</v>
      </c>
      <c r="J18">
        <v>27.4153168576869</v>
      </c>
      <c r="K18">
        <v>25.089705548990199</v>
      </c>
      <c r="L18">
        <v>1.4654196324984801</v>
      </c>
      <c r="M18">
        <v>-3.67259368028177</v>
      </c>
      <c r="N18">
        <v>2.9470494211642402</v>
      </c>
      <c r="O18">
        <v>-5.7179490179892101E-2</v>
      </c>
      <c r="P18">
        <v>0.66773910464708497</v>
      </c>
      <c r="Q18">
        <v>59</v>
      </c>
      <c r="R18">
        <v>16.5320769084333</v>
      </c>
      <c r="S18">
        <v>16.756384950322001</v>
      </c>
      <c r="T18">
        <v>2.7395039769884399</v>
      </c>
      <c r="U18">
        <v>-2.4724876154783999</v>
      </c>
      <c r="V18">
        <v>1.5930606291901399</v>
      </c>
      <c r="W18">
        <v>23</v>
      </c>
      <c r="X18">
        <v>12332</v>
      </c>
      <c r="Y18">
        <v>2.3476108890158001</v>
      </c>
      <c r="Z18">
        <v>5.1180143912791696</v>
      </c>
      <c r="AA18">
        <v>5.3088781592736902</v>
      </c>
      <c r="AB18">
        <v>399.15608392308098</v>
      </c>
      <c r="AC18">
        <v>7.5986309522764403E-2</v>
      </c>
      <c r="AD18">
        <v>0.55522507285448797</v>
      </c>
      <c r="AE18">
        <v>8.8571428571428594</v>
      </c>
      <c r="AF18">
        <v>4142</v>
      </c>
      <c r="AG18">
        <v>0.78850180849038598</v>
      </c>
      <c r="AH18">
        <v>2.3523211664124002</v>
      </c>
      <c r="AI18">
        <v>43</v>
      </c>
      <c r="AJ18">
        <v>62</v>
      </c>
      <c r="AK18">
        <v>52.5</v>
      </c>
      <c r="AL18">
        <v>13.4350288425444</v>
      </c>
      <c r="AM18">
        <v>5.1162628123620104</v>
      </c>
      <c r="AN18">
        <v>160.18680544795799</v>
      </c>
      <c r="AO18">
        <v>43</v>
      </c>
      <c r="AP18">
        <v>126</v>
      </c>
      <c r="AQ18">
        <v>3613</v>
      </c>
      <c r="AR18">
        <v>1716</v>
      </c>
      <c r="AS18">
        <v>126</v>
      </c>
      <c r="AT18">
        <v>-1.69694837195648</v>
      </c>
      <c r="AU18">
        <v>1.91208256568419</v>
      </c>
      <c r="AV18">
        <v>1.5930606291901399</v>
      </c>
      <c r="AW18">
        <v>10</v>
      </c>
      <c r="AX18">
        <v>9490</v>
      </c>
      <c r="AY18">
        <v>1.80658671235484</v>
      </c>
      <c r="AZ18">
        <v>3.0839205402633598</v>
      </c>
      <c r="BA18">
        <v>-5.4809300602127697</v>
      </c>
      <c r="BB18">
        <v>-482.63837758950501</v>
      </c>
      <c r="BC18">
        <v>-9.1878617473730204E-2</v>
      </c>
      <c r="BD18">
        <v>0.54053277213496098</v>
      </c>
      <c r="BE18">
        <v>8.28571428571429</v>
      </c>
      <c r="BF18">
        <v>9072.8571428571595</v>
      </c>
      <c r="BG18">
        <v>1.7271763074161699</v>
      </c>
      <c r="BH18">
        <v>2.8199166291752</v>
      </c>
      <c r="BI18">
        <v>28</v>
      </c>
      <c r="BJ18">
        <v>58</v>
      </c>
      <c r="BK18">
        <v>43.5</v>
      </c>
      <c r="BL18">
        <v>12.9228479833201</v>
      </c>
      <c r="BM18">
        <v>-5.4809300602127697</v>
      </c>
      <c r="BN18">
        <v>-180.73034307402801</v>
      </c>
      <c r="BO18">
        <v>49</v>
      </c>
      <c r="BP18">
        <v>712</v>
      </c>
      <c r="BQ18">
        <v>1412</v>
      </c>
      <c r="BR18">
        <v>1015.8</v>
      </c>
      <c r="BS18">
        <v>1058</v>
      </c>
    </row>
    <row r="19" spans="1:71" x14ac:dyDescent="0.35">
      <c r="A19" t="s">
        <v>87</v>
      </c>
      <c r="B19" t="s">
        <v>201</v>
      </c>
      <c r="C19">
        <v>-23.165099999999999</v>
      </c>
      <c r="D19">
        <v>-134.8479797</v>
      </c>
      <c r="E19">
        <v>21.311999523639699</v>
      </c>
      <c r="F19">
        <v>30.1671421828547</v>
      </c>
      <c r="G19">
        <v>24.894837224884299</v>
      </c>
      <c r="H19">
        <v>1.7032390580153001</v>
      </c>
      <c r="I19">
        <v>23.0337508546429</v>
      </c>
      <c r="J19">
        <v>27.340115177389102</v>
      </c>
      <c r="K19">
        <v>24.911588891700902</v>
      </c>
      <c r="L19">
        <v>1.5317667475424299</v>
      </c>
      <c r="M19">
        <v>-3.1367392576049999</v>
      </c>
      <c r="N19">
        <v>2.8510811183851801</v>
      </c>
      <c r="O19">
        <v>-5.76046221832901E-2</v>
      </c>
      <c r="P19">
        <v>0.66029773419865301</v>
      </c>
      <c r="Q19">
        <v>62</v>
      </c>
      <c r="R19">
        <v>18.63311132255</v>
      </c>
      <c r="S19">
        <v>16.9230813129534</v>
      </c>
      <c r="T19">
        <v>2.7486229784314702</v>
      </c>
      <c r="U19">
        <v>-2.5932665016917298</v>
      </c>
      <c r="V19">
        <v>1.6677299500338301</v>
      </c>
      <c r="W19">
        <v>20</v>
      </c>
      <c r="X19">
        <v>14350</v>
      </c>
      <c r="Y19">
        <v>2.7307326355851602</v>
      </c>
      <c r="Z19">
        <v>5.0157344106917998</v>
      </c>
      <c r="AA19">
        <v>5.7805412294864</v>
      </c>
      <c r="AB19">
        <v>354.80447459187701</v>
      </c>
      <c r="AC19">
        <v>6.7517502301023199E-2</v>
      </c>
      <c r="AD19">
        <v>0.52622093905415401</v>
      </c>
      <c r="AE19">
        <v>8.71428571428571</v>
      </c>
      <c r="AF19">
        <v>3911.7142857142899</v>
      </c>
      <c r="AG19">
        <v>0.74437950251461205</v>
      </c>
      <c r="AH19">
        <v>2.2534151072486099</v>
      </c>
      <c r="AI19">
        <v>34</v>
      </c>
      <c r="AJ19">
        <v>61</v>
      </c>
      <c r="AK19">
        <v>47.5</v>
      </c>
      <c r="AL19">
        <v>19.091883092036799</v>
      </c>
      <c r="AM19">
        <v>3.8657480000116999</v>
      </c>
      <c r="AN19">
        <v>100.761266446048</v>
      </c>
      <c r="AO19">
        <v>34</v>
      </c>
      <c r="AP19">
        <v>133</v>
      </c>
      <c r="AQ19">
        <v>3622</v>
      </c>
      <c r="AR19">
        <v>1720</v>
      </c>
      <c r="AS19">
        <v>133</v>
      </c>
      <c r="AT19">
        <v>-1.6433790265372601</v>
      </c>
      <c r="AU19">
        <v>1.8698741525545399</v>
      </c>
      <c r="AV19">
        <v>1.6677299500338301</v>
      </c>
      <c r="AW19">
        <v>18</v>
      </c>
      <c r="AX19">
        <v>15695</v>
      </c>
      <c r="AY19">
        <v>2.9866793529971498</v>
      </c>
      <c r="AZ19">
        <v>5.4863062312401096</v>
      </c>
      <c r="BA19">
        <v>-7.7174414433089602</v>
      </c>
      <c r="BB19">
        <v>-937.72929028093199</v>
      </c>
      <c r="BC19">
        <v>-0.17844515514385001</v>
      </c>
      <c r="BD19">
        <v>0.91963120876888704</v>
      </c>
      <c r="BE19">
        <v>11.4285714285714</v>
      </c>
      <c r="BF19">
        <v>13192.142857142901</v>
      </c>
      <c r="BG19">
        <v>2.5103982601603998</v>
      </c>
      <c r="BH19">
        <v>3.7129426477107099</v>
      </c>
      <c r="BI19">
        <v>29</v>
      </c>
      <c r="BJ19">
        <v>80</v>
      </c>
      <c r="BK19">
        <v>50.6</v>
      </c>
      <c r="BL19">
        <v>22.187834504520701</v>
      </c>
      <c r="BM19">
        <v>-7.1014672996791601</v>
      </c>
      <c r="BN19">
        <v>-320.489303758115</v>
      </c>
      <c r="BO19">
        <v>68</v>
      </c>
      <c r="BP19">
        <v>292</v>
      </c>
      <c r="BQ19">
        <v>1083</v>
      </c>
      <c r="BR19">
        <v>833.66666666666697</v>
      </c>
      <c r="BS19">
        <v>1051</v>
      </c>
    </row>
    <row r="20" spans="1:71" x14ac:dyDescent="0.35">
      <c r="A20" t="s">
        <v>88</v>
      </c>
      <c r="B20" t="s">
        <v>202</v>
      </c>
      <c r="C20">
        <v>-23.237333329999998</v>
      </c>
      <c r="D20">
        <v>-134.95660000000001</v>
      </c>
      <c r="E20">
        <v>21.004999530501699</v>
      </c>
      <c r="F20">
        <v>29.516666006917799</v>
      </c>
      <c r="G20">
        <v>24.897331820605</v>
      </c>
      <c r="H20">
        <v>1.75960900387765</v>
      </c>
      <c r="I20">
        <v>22.953245405598299</v>
      </c>
      <c r="J20">
        <v>27.378810281320099</v>
      </c>
      <c r="K20">
        <v>24.886383910990801</v>
      </c>
      <c r="L20">
        <v>1.57698665446298</v>
      </c>
      <c r="M20">
        <v>-2.6450653399534398</v>
      </c>
      <c r="N20">
        <v>2.7522296658361598</v>
      </c>
      <c r="O20">
        <v>-4.6434627659523997E-2</v>
      </c>
      <c r="P20">
        <v>0.680697017207609</v>
      </c>
      <c r="Q20">
        <v>74</v>
      </c>
      <c r="R20">
        <v>19.2429604261796</v>
      </c>
      <c r="S20">
        <v>19.5571170112514</v>
      </c>
      <c r="T20">
        <v>2.1144498560419498</v>
      </c>
      <c r="U20">
        <v>-2.589658897818</v>
      </c>
      <c r="V20">
        <v>1.7049424480308499</v>
      </c>
      <c r="W20">
        <v>20</v>
      </c>
      <c r="X20">
        <v>14860</v>
      </c>
      <c r="Y20">
        <v>2.82724505327245</v>
      </c>
      <c r="Z20">
        <v>5.70824330079241</v>
      </c>
      <c r="AA20">
        <v>7.9251061132465699</v>
      </c>
      <c r="AB20">
        <v>520.04468892040802</v>
      </c>
      <c r="AC20">
        <v>9.8943053447566195E-2</v>
      </c>
      <c r="AD20">
        <v>0.75079434532030798</v>
      </c>
      <c r="AE20">
        <v>9.71428571428571</v>
      </c>
      <c r="AF20">
        <v>4333.2857142857101</v>
      </c>
      <c r="AG20">
        <v>0.82444553163731205</v>
      </c>
      <c r="AH20">
        <v>2.4954271121893701</v>
      </c>
      <c r="AI20">
        <v>37</v>
      </c>
      <c r="AJ20">
        <v>68</v>
      </c>
      <c r="AK20">
        <v>52.5</v>
      </c>
      <c r="AL20">
        <v>21.920310216783001</v>
      </c>
      <c r="AM20">
        <v>4.2966942833912798</v>
      </c>
      <c r="AN20">
        <v>119.016971417796</v>
      </c>
      <c r="AO20">
        <v>37</v>
      </c>
      <c r="AP20">
        <v>130</v>
      </c>
      <c r="AQ20">
        <v>3619</v>
      </c>
      <c r="AR20">
        <v>1717</v>
      </c>
      <c r="AS20">
        <v>130</v>
      </c>
      <c r="AT20">
        <v>-1.8562851187240601</v>
      </c>
      <c r="AU20">
        <v>1.95127260383211</v>
      </c>
      <c r="AV20">
        <v>1.7049424480308499</v>
      </c>
      <c r="AW20">
        <v>27</v>
      </c>
      <c r="AX20">
        <v>22564</v>
      </c>
      <c r="AY20">
        <v>4.2929984779299799</v>
      </c>
      <c r="AZ20">
        <v>6.9658236288713198</v>
      </c>
      <c r="BA20">
        <v>-8.8381124643108109</v>
      </c>
      <c r="BB20">
        <v>-997.925046416329</v>
      </c>
      <c r="BC20">
        <v>-0.18986397382350301</v>
      </c>
      <c r="BD20">
        <v>0.95764834841783797</v>
      </c>
      <c r="BE20">
        <v>10.714285714285699</v>
      </c>
      <c r="BF20">
        <v>13452.8571428572</v>
      </c>
      <c r="BG20">
        <v>2.5595238095238302</v>
      </c>
      <c r="BH20">
        <v>3.7467633624098999</v>
      </c>
      <c r="BI20">
        <v>8</v>
      </c>
      <c r="BJ20">
        <v>75</v>
      </c>
      <c r="BK20">
        <v>43</v>
      </c>
      <c r="BL20">
        <v>28.858274376684399</v>
      </c>
      <c r="BM20">
        <v>-8.8381124643108109</v>
      </c>
      <c r="BN20">
        <v>-426.26911257047499</v>
      </c>
      <c r="BO20">
        <v>75</v>
      </c>
      <c r="BP20">
        <v>297</v>
      </c>
      <c r="BQ20">
        <v>1086</v>
      </c>
      <c r="BR20">
        <v>714</v>
      </c>
      <c r="BS20">
        <v>1049</v>
      </c>
    </row>
    <row r="21" spans="1:71" x14ac:dyDescent="0.35">
      <c r="A21" t="s">
        <v>89</v>
      </c>
      <c r="B21" t="s">
        <v>203</v>
      </c>
      <c r="C21">
        <v>-23.165199999999999</v>
      </c>
      <c r="D21">
        <v>-134.93219999999999</v>
      </c>
      <c r="E21">
        <v>21.0499995294958</v>
      </c>
      <c r="F21">
        <v>30.2324235666769</v>
      </c>
      <c r="G21">
        <v>24.954699610802599</v>
      </c>
      <c r="H21">
        <v>1.8184160773950599</v>
      </c>
      <c r="I21">
        <v>22.942664299429399</v>
      </c>
      <c r="J21">
        <v>27.584844422665501</v>
      </c>
      <c r="K21">
        <v>24.934633384761799</v>
      </c>
      <c r="L21">
        <v>1.6475613770633899</v>
      </c>
      <c r="M21">
        <v>-2.42057597280417</v>
      </c>
      <c r="N21">
        <v>2.7609913579261698</v>
      </c>
      <c r="O21">
        <v>-4.8487063745639103E-2</v>
      </c>
      <c r="P21">
        <v>0.67058658027179796</v>
      </c>
      <c r="Q21">
        <v>77</v>
      </c>
      <c r="R21">
        <v>19.314557564224501</v>
      </c>
      <c r="S21">
        <v>19.727844884548201</v>
      </c>
      <c r="T21">
        <v>2.5996836684847402</v>
      </c>
      <c r="U21">
        <v>-2.7762165984826899</v>
      </c>
      <c r="V21">
        <v>1.77580604077921</v>
      </c>
      <c r="W21">
        <v>16</v>
      </c>
      <c r="X21">
        <v>11260</v>
      </c>
      <c r="Y21">
        <v>2.14272121788773</v>
      </c>
      <c r="Z21">
        <v>4.5203292248701397</v>
      </c>
      <c r="AA21">
        <v>5.8204140728804097</v>
      </c>
      <c r="AB21">
        <v>347.37902932058103</v>
      </c>
      <c r="AC21">
        <v>6.6104477511052501E-2</v>
      </c>
      <c r="AD21">
        <v>0.53422338715282502</v>
      </c>
      <c r="AE21">
        <v>8.5714285714285694</v>
      </c>
      <c r="AF21">
        <v>3773.5714285714298</v>
      </c>
      <c r="AG21">
        <v>0.71809161342938799</v>
      </c>
      <c r="AH21">
        <v>2.1948363096766701</v>
      </c>
      <c r="AI21">
        <v>30</v>
      </c>
      <c r="AJ21">
        <v>60</v>
      </c>
      <c r="AK21">
        <v>45</v>
      </c>
      <c r="AL21">
        <v>21.213203435596402</v>
      </c>
      <c r="AM21">
        <v>3.4405740674558398</v>
      </c>
      <c r="AN21">
        <v>77.480524660141199</v>
      </c>
      <c r="AO21">
        <v>30</v>
      </c>
      <c r="AP21">
        <v>135</v>
      </c>
      <c r="AQ21">
        <v>3623</v>
      </c>
      <c r="AR21">
        <v>1721.6666666666699</v>
      </c>
      <c r="AS21">
        <v>135</v>
      </c>
      <c r="AT21">
        <v>-1.7115506488319101</v>
      </c>
      <c r="AU21">
        <v>2.09497312138173</v>
      </c>
      <c r="AV21">
        <v>1.77580604077921</v>
      </c>
      <c r="AW21">
        <v>25</v>
      </c>
      <c r="AX21">
        <v>13505</v>
      </c>
      <c r="AY21">
        <v>2.56993339676499</v>
      </c>
      <c r="AZ21">
        <v>5.7902042667296598</v>
      </c>
      <c r="BA21">
        <v>-7.4547834848408199</v>
      </c>
      <c r="BB21">
        <v>-787.11448311138804</v>
      </c>
      <c r="BC21">
        <v>-0.1497839168623</v>
      </c>
      <c r="BD21">
        <v>0.77534799390325704</v>
      </c>
      <c r="BE21">
        <v>9.8571428571428594</v>
      </c>
      <c r="BF21">
        <v>12618.5714285715</v>
      </c>
      <c r="BG21">
        <v>2.4012505097186501</v>
      </c>
      <c r="BH21">
        <v>3.51356397184971</v>
      </c>
      <c r="BI21">
        <v>7</v>
      </c>
      <c r="BJ21">
        <v>68</v>
      </c>
      <c r="BK21">
        <v>40.3333333333333</v>
      </c>
      <c r="BL21">
        <v>25.912673861774</v>
      </c>
      <c r="BM21">
        <v>-7.4547834848408199</v>
      </c>
      <c r="BN21">
        <v>-340.69774601009698</v>
      </c>
      <c r="BO21">
        <v>68</v>
      </c>
      <c r="BP21">
        <v>296</v>
      </c>
      <c r="BQ21">
        <v>1064</v>
      </c>
      <c r="BR21">
        <v>716.142857142857</v>
      </c>
      <c r="BS21">
        <v>1056</v>
      </c>
    </row>
    <row r="22" spans="1:71" x14ac:dyDescent="0.35">
      <c r="A22" t="s">
        <v>90</v>
      </c>
      <c r="B22" t="s">
        <v>204</v>
      </c>
      <c r="C22">
        <v>-17.482566670000001</v>
      </c>
      <c r="D22">
        <v>-149.8864667</v>
      </c>
      <c r="E22">
        <v>23.289999479427902</v>
      </c>
      <c r="F22">
        <v>30.868635673668599</v>
      </c>
      <c r="G22">
        <v>27.5306239571776</v>
      </c>
      <c r="H22">
        <v>1.0917429191074</v>
      </c>
      <c r="I22">
        <v>26.3408353857115</v>
      </c>
      <c r="J22">
        <v>28.892528791119801</v>
      </c>
      <c r="K22">
        <v>27.672999217612599</v>
      </c>
      <c r="L22">
        <v>0.92288884289650197</v>
      </c>
      <c r="M22">
        <v>-3.0829056646753199</v>
      </c>
      <c r="N22">
        <v>2.1262763057796401</v>
      </c>
      <c r="O22">
        <v>-4.3326157200530603E-2</v>
      </c>
      <c r="P22">
        <v>0.56760153499977395</v>
      </c>
      <c r="Q22">
        <v>32</v>
      </c>
      <c r="R22">
        <v>8.6829590488771498</v>
      </c>
      <c r="S22">
        <v>7.3057501154474602</v>
      </c>
      <c r="T22">
        <v>1.9604997757025999</v>
      </c>
      <c r="U22">
        <v>-1.29955747025299</v>
      </c>
      <c r="V22">
        <v>1.0726657099953201</v>
      </c>
      <c r="W22">
        <v>19</v>
      </c>
      <c r="X22">
        <v>12800</v>
      </c>
      <c r="Y22">
        <v>2.4155501037931701</v>
      </c>
      <c r="Z22">
        <v>4.7109536117377404</v>
      </c>
      <c r="AA22">
        <v>4.6780822644467701</v>
      </c>
      <c r="AB22">
        <v>309.05240977583901</v>
      </c>
      <c r="AC22">
        <v>5.8322779727465399E-2</v>
      </c>
      <c r="AD22">
        <v>0.413077785386742</v>
      </c>
      <c r="AE22">
        <v>9.4285714285714306</v>
      </c>
      <c r="AF22">
        <v>5811.8571428571604</v>
      </c>
      <c r="AG22">
        <v>1.09678375973904</v>
      </c>
      <c r="AH22">
        <v>2.4766673550982499</v>
      </c>
      <c r="AI22">
        <v>1</v>
      </c>
      <c r="AJ22">
        <v>66</v>
      </c>
      <c r="AK22">
        <v>21.5</v>
      </c>
      <c r="AL22">
        <v>25.0898385805888</v>
      </c>
      <c r="AM22">
        <v>1.00445373666493</v>
      </c>
      <c r="AN22">
        <v>1.00445373666493</v>
      </c>
      <c r="AO22">
        <v>1</v>
      </c>
      <c r="AP22">
        <v>1</v>
      </c>
      <c r="AQ22">
        <v>1814</v>
      </c>
      <c r="AR22">
        <v>738.57142857142901</v>
      </c>
      <c r="AS22">
        <v>172</v>
      </c>
      <c r="AT22">
        <v>-2.9934059800305302</v>
      </c>
      <c r="AU22">
        <v>1.3251729682545299</v>
      </c>
      <c r="AV22">
        <v>1.0726657099953201</v>
      </c>
      <c r="AW22">
        <v>9</v>
      </c>
      <c r="AX22">
        <v>11315</v>
      </c>
      <c r="AY22">
        <v>2.1353085487827901</v>
      </c>
      <c r="AZ22">
        <v>2.8738410853929599</v>
      </c>
      <c r="BA22">
        <v>-4.5891945636210503</v>
      </c>
      <c r="BB22">
        <v>-584.92224875837201</v>
      </c>
      <c r="BC22">
        <v>-0.110383515523377</v>
      </c>
      <c r="BD22">
        <v>0.57172839906820705</v>
      </c>
      <c r="BE22">
        <v>10.1428571428571</v>
      </c>
      <c r="BF22">
        <v>12201.4285714286</v>
      </c>
      <c r="BG22">
        <v>2.30259078532338</v>
      </c>
      <c r="BH22">
        <v>3.4822684207798602</v>
      </c>
      <c r="BI22">
        <v>2</v>
      </c>
      <c r="BJ22">
        <v>71</v>
      </c>
      <c r="BK22">
        <v>39</v>
      </c>
      <c r="BL22">
        <v>27.756080414928899</v>
      </c>
      <c r="BM22">
        <v>-1.3839162765097399</v>
      </c>
      <c r="BN22">
        <v>-13.2805065742045</v>
      </c>
      <c r="BO22">
        <v>11</v>
      </c>
      <c r="BP22">
        <v>17</v>
      </c>
      <c r="BQ22">
        <v>1404</v>
      </c>
      <c r="BR22">
        <v>723.57142857142901</v>
      </c>
      <c r="BS22">
        <v>371</v>
      </c>
    </row>
    <row r="23" spans="1:71" x14ac:dyDescent="0.35">
      <c r="A23" t="s">
        <v>91</v>
      </c>
      <c r="B23" t="s">
        <v>205</v>
      </c>
      <c r="C23">
        <v>-17.518433330000001</v>
      </c>
      <c r="D23">
        <v>-149.92400000000001</v>
      </c>
      <c r="E23">
        <v>23.429999476298701</v>
      </c>
      <c r="F23">
        <v>31.088749305112302</v>
      </c>
      <c r="G23">
        <v>27.507978070630902</v>
      </c>
      <c r="H23">
        <v>1.0834806688757299</v>
      </c>
      <c r="I23">
        <v>26.365637797838001</v>
      </c>
      <c r="J23">
        <v>28.8743244466541</v>
      </c>
      <c r="K23">
        <v>27.658775715384898</v>
      </c>
      <c r="L23">
        <v>0.920983042126442</v>
      </c>
      <c r="M23">
        <v>-3.2416015542108001</v>
      </c>
      <c r="N23">
        <v>2.4352050372751801</v>
      </c>
      <c r="O23">
        <v>-4.81273020212468E-2</v>
      </c>
      <c r="P23">
        <v>0.57678486871190104</v>
      </c>
      <c r="Q23">
        <v>31</v>
      </c>
      <c r="R23">
        <v>8.8711320754716994</v>
      </c>
      <c r="S23">
        <v>7.3966041795445401</v>
      </c>
      <c r="T23">
        <v>2.1629042133658301</v>
      </c>
      <c r="U23">
        <v>-1.33430886947981</v>
      </c>
      <c r="V23">
        <v>1.0868604304176099</v>
      </c>
      <c r="W23">
        <v>21</v>
      </c>
      <c r="X23">
        <v>15107</v>
      </c>
      <c r="Y23">
        <v>2.8503773584905701</v>
      </c>
      <c r="Z23">
        <v>4.3276443056179001</v>
      </c>
      <c r="AA23">
        <v>4.1514406871621601</v>
      </c>
      <c r="AB23">
        <v>348.05504184359199</v>
      </c>
      <c r="AC23">
        <v>6.5670762611998598E-2</v>
      </c>
      <c r="AD23">
        <v>0.42354238999552202</v>
      </c>
      <c r="AE23">
        <v>9</v>
      </c>
      <c r="AF23">
        <v>6381.2857142856901</v>
      </c>
      <c r="AG23">
        <v>1.20401617250673</v>
      </c>
      <c r="AH23">
        <v>2.6171211612699499</v>
      </c>
      <c r="AI23">
        <v>1</v>
      </c>
      <c r="AJ23">
        <v>63</v>
      </c>
      <c r="AK23">
        <v>35.5</v>
      </c>
      <c r="AL23">
        <v>25.748786379167498</v>
      </c>
      <c r="AM23">
        <v>3.0603021533499501</v>
      </c>
      <c r="AN23">
        <v>80.917719993187006</v>
      </c>
      <c r="AO23">
        <v>42</v>
      </c>
      <c r="AP23">
        <v>173</v>
      </c>
      <c r="AQ23">
        <v>3242</v>
      </c>
      <c r="AR23">
        <v>1031.5999999999999</v>
      </c>
      <c r="AS23">
        <v>173</v>
      </c>
      <c r="AT23">
        <v>-2.89820264518139</v>
      </c>
      <c r="AU23">
        <v>1.2633341007865799</v>
      </c>
      <c r="AV23">
        <v>1.0868604304176099</v>
      </c>
      <c r="AW23">
        <v>11</v>
      </c>
      <c r="AX23">
        <v>8760</v>
      </c>
      <c r="AY23">
        <v>1.65283018867925</v>
      </c>
      <c r="AZ23">
        <v>2.9610036254188001</v>
      </c>
      <c r="BA23">
        <v>-6.2830986971705602</v>
      </c>
      <c r="BB23">
        <v>-894.84087394110202</v>
      </c>
      <c r="BC23">
        <v>-0.168837900743604</v>
      </c>
      <c r="BD23">
        <v>0.75463203956326996</v>
      </c>
      <c r="BE23">
        <v>12.5714285714286</v>
      </c>
      <c r="BF23">
        <v>16372.8571428572</v>
      </c>
      <c r="BG23">
        <v>3.08921832884098</v>
      </c>
      <c r="BH23">
        <v>4.5764473212896899</v>
      </c>
      <c r="BI23">
        <v>4</v>
      </c>
      <c r="BJ23">
        <v>88</v>
      </c>
      <c r="BK23">
        <v>52.3333333333333</v>
      </c>
      <c r="BL23">
        <v>36.631498285855898</v>
      </c>
      <c r="BM23">
        <v>-6.2830986971705602</v>
      </c>
      <c r="BN23">
        <v>-368.35607522711598</v>
      </c>
      <c r="BO23">
        <v>88</v>
      </c>
      <c r="BP23">
        <v>1</v>
      </c>
      <c r="BQ23">
        <v>1403</v>
      </c>
      <c r="BR23">
        <v>712.28571428571399</v>
      </c>
      <c r="BS23">
        <v>1068</v>
      </c>
    </row>
    <row r="24" spans="1:71" x14ac:dyDescent="0.35">
      <c r="A24" t="s">
        <v>92</v>
      </c>
      <c r="B24" t="s">
        <v>206</v>
      </c>
      <c r="C24">
        <v>-17.489666669999998</v>
      </c>
      <c r="D24">
        <v>-149.75505000000001</v>
      </c>
      <c r="E24">
        <v>23.229999480768999</v>
      </c>
      <c r="F24">
        <v>31.601999293640301</v>
      </c>
      <c r="G24">
        <v>27.668494916824201</v>
      </c>
      <c r="H24">
        <v>1.1241613867904201</v>
      </c>
      <c r="I24">
        <v>26.427779653649001</v>
      </c>
      <c r="J24">
        <v>28.946837830691798</v>
      </c>
      <c r="K24">
        <v>27.784136378563201</v>
      </c>
      <c r="L24">
        <v>0.94233720442549695</v>
      </c>
      <c r="M24">
        <v>-3.5688712708646202</v>
      </c>
      <c r="N24">
        <v>2.7090083258596498</v>
      </c>
      <c r="O24">
        <v>-4.0252334473684301E-2</v>
      </c>
      <c r="P24">
        <v>0.60034695228333501</v>
      </c>
      <c r="Q24">
        <v>38</v>
      </c>
      <c r="R24">
        <v>11.1375212224109</v>
      </c>
      <c r="S24">
        <v>8.3486158273009305</v>
      </c>
      <c r="T24">
        <v>2.5409552859703499</v>
      </c>
      <c r="U24">
        <v>-1.3480681553105001</v>
      </c>
      <c r="V24">
        <v>1.11216407369448</v>
      </c>
      <c r="W24">
        <v>25</v>
      </c>
      <c r="X24">
        <v>19607</v>
      </c>
      <c r="Y24">
        <v>3.6987360875306501</v>
      </c>
      <c r="Z24">
        <v>4.76155756845335</v>
      </c>
      <c r="AA24">
        <v>5.6149401761000597</v>
      </c>
      <c r="AB24">
        <v>507.52865277586801</v>
      </c>
      <c r="AC24">
        <v>9.5742058625894702E-2</v>
      </c>
      <c r="AD24">
        <v>0.58779715922021403</v>
      </c>
      <c r="AE24">
        <v>12.8571428571429</v>
      </c>
      <c r="AF24">
        <v>8641.5714285714294</v>
      </c>
      <c r="AG24">
        <v>1.6301775945239401</v>
      </c>
      <c r="AH24">
        <v>3.1144337670411</v>
      </c>
      <c r="AI24">
        <v>12</v>
      </c>
      <c r="AJ24">
        <v>83</v>
      </c>
      <c r="AK24">
        <v>36.799999999999997</v>
      </c>
      <c r="AL24">
        <v>27.689348132449801</v>
      </c>
      <c r="AM24">
        <v>1.92368852571584</v>
      </c>
      <c r="AN24">
        <v>58.870154578793603</v>
      </c>
      <c r="AO24">
        <v>38</v>
      </c>
      <c r="AP24">
        <v>170</v>
      </c>
      <c r="AQ24">
        <v>2861</v>
      </c>
      <c r="AR24">
        <v>852.83333333333303</v>
      </c>
      <c r="AS24">
        <v>170</v>
      </c>
      <c r="AT24">
        <v>-3.1037275335318601</v>
      </c>
      <c r="AU24">
        <v>1.37924883805851</v>
      </c>
      <c r="AV24">
        <v>1.11216407369448</v>
      </c>
      <c r="AW24">
        <v>8</v>
      </c>
      <c r="AX24">
        <v>8760</v>
      </c>
      <c r="AY24">
        <v>1.65251839275608</v>
      </c>
      <c r="AZ24">
        <v>2.48345236266639</v>
      </c>
      <c r="BA24">
        <v>-5.2714200943272997</v>
      </c>
      <c r="BB24">
        <v>-510.95371309821002</v>
      </c>
      <c r="BC24">
        <v>-9.6388174513904995E-2</v>
      </c>
      <c r="BD24">
        <v>0.53874162947093396</v>
      </c>
      <c r="BE24">
        <v>10.1428571428571</v>
      </c>
      <c r="BF24">
        <v>10585</v>
      </c>
      <c r="BG24">
        <v>1.9967930579136</v>
      </c>
      <c r="BH24">
        <v>3.1290620599037999</v>
      </c>
      <c r="BI24">
        <v>3</v>
      </c>
      <c r="BJ24">
        <v>71</v>
      </c>
      <c r="BK24">
        <v>29</v>
      </c>
      <c r="BL24">
        <v>26.394443859772199</v>
      </c>
      <c r="BM24">
        <v>-2.0549966968322102</v>
      </c>
      <c r="BN24">
        <v>-26.3760096529663</v>
      </c>
      <c r="BO24">
        <v>16</v>
      </c>
      <c r="BP24">
        <v>2</v>
      </c>
      <c r="BQ24">
        <v>1419</v>
      </c>
      <c r="BR24">
        <v>637.25</v>
      </c>
      <c r="BS24">
        <v>366</v>
      </c>
    </row>
    <row r="25" spans="1:71" x14ac:dyDescent="0.35">
      <c r="A25" t="s">
        <v>93</v>
      </c>
      <c r="B25" t="s">
        <v>207</v>
      </c>
      <c r="C25">
        <v>-17.475999999999999</v>
      </c>
      <c r="D25">
        <v>-149.81125</v>
      </c>
      <c r="E25">
        <v>24.716666114206099</v>
      </c>
      <c r="F25">
        <v>30.7049993136898</v>
      </c>
      <c r="G25">
        <v>27.5457192854673</v>
      </c>
      <c r="H25">
        <v>1.0850062564088701</v>
      </c>
      <c r="I25">
        <v>26.3897237865459</v>
      </c>
      <c r="J25">
        <v>28.9003540483459</v>
      </c>
      <c r="K25">
        <v>27.698558814316101</v>
      </c>
      <c r="L25">
        <v>0.91568639915038896</v>
      </c>
      <c r="M25">
        <v>-3.2279675531438801</v>
      </c>
      <c r="N25">
        <v>2.1378857812586198</v>
      </c>
      <c r="O25">
        <v>-4.8223601942209302E-2</v>
      </c>
      <c r="P25">
        <v>0.57007576015959005</v>
      </c>
      <c r="Q25">
        <v>33</v>
      </c>
      <c r="R25">
        <v>8.3323901150726307</v>
      </c>
      <c r="S25">
        <v>7.0238720791586404</v>
      </c>
      <c r="T25">
        <v>1.72353630989316</v>
      </c>
      <c r="U25">
        <v>-1.3602075889893199</v>
      </c>
      <c r="V25">
        <v>1.07488683992115</v>
      </c>
      <c r="W25">
        <v>14</v>
      </c>
      <c r="X25">
        <v>12284</v>
      </c>
      <c r="Y25">
        <v>2.3172986229013399</v>
      </c>
      <c r="Z25">
        <v>3.2876643001136299</v>
      </c>
      <c r="AA25">
        <v>3.54823277467333</v>
      </c>
      <c r="AB25">
        <v>259.58425668794399</v>
      </c>
      <c r="AC25">
        <v>4.8968922219947898E-2</v>
      </c>
      <c r="AD25">
        <v>0.35276864123291102</v>
      </c>
      <c r="AE25">
        <v>9</v>
      </c>
      <c r="AF25">
        <v>4747.5714285714403</v>
      </c>
      <c r="AG25">
        <v>0.89559921308648105</v>
      </c>
      <c r="AH25">
        <v>2.37473453471324</v>
      </c>
      <c r="AI25">
        <v>7</v>
      </c>
      <c r="AJ25">
        <v>63</v>
      </c>
      <c r="AK25">
        <v>36.3333333333333</v>
      </c>
      <c r="AL25">
        <v>28.095076674274001</v>
      </c>
      <c r="AM25">
        <v>2.3407471692396</v>
      </c>
      <c r="AN25">
        <v>76.959417627554799</v>
      </c>
      <c r="AO25">
        <v>39</v>
      </c>
      <c r="AP25">
        <v>177</v>
      </c>
      <c r="AQ25">
        <v>3253</v>
      </c>
      <c r="AR25">
        <v>1298</v>
      </c>
      <c r="AS25">
        <v>177</v>
      </c>
      <c r="AT25">
        <v>-1.59945888412465</v>
      </c>
      <c r="AU25">
        <v>1.3051304164765201</v>
      </c>
      <c r="AV25">
        <v>1.07488683992115</v>
      </c>
      <c r="AW25">
        <v>7</v>
      </c>
      <c r="AX25">
        <v>7300</v>
      </c>
      <c r="AY25">
        <v>1.3770986606300699</v>
      </c>
      <c r="AZ25">
        <v>2.04640410704258</v>
      </c>
      <c r="BA25">
        <v>-4.9681703746708799</v>
      </c>
      <c r="BB25">
        <v>-638.31202176140198</v>
      </c>
      <c r="BC25">
        <v>-0.120413510990644</v>
      </c>
      <c r="BD25">
        <v>0.59672290471986</v>
      </c>
      <c r="BE25">
        <v>10.4285714285714</v>
      </c>
      <c r="BF25">
        <v>13452.857142857099</v>
      </c>
      <c r="BG25">
        <v>2.53779610316113</v>
      </c>
      <c r="BH25">
        <v>3.7180233044045901</v>
      </c>
      <c r="BI25">
        <v>14</v>
      </c>
      <c r="BJ25">
        <v>73</v>
      </c>
      <c r="BK25">
        <v>51.6</v>
      </c>
      <c r="BL25">
        <v>22.210357943986399</v>
      </c>
      <c r="BM25">
        <v>-1.60660856030826</v>
      </c>
      <c r="BN25">
        <v>-19.541278413682299</v>
      </c>
      <c r="BO25">
        <v>14</v>
      </c>
      <c r="BP25">
        <v>369</v>
      </c>
      <c r="BQ25">
        <v>1405</v>
      </c>
      <c r="BR25">
        <v>840.5</v>
      </c>
      <c r="BS25">
        <v>369</v>
      </c>
    </row>
    <row r="26" spans="1:71" x14ac:dyDescent="0.35">
      <c r="A26" t="s">
        <v>94</v>
      </c>
      <c r="B26" t="s">
        <v>208</v>
      </c>
      <c r="C26">
        <v>-18.839966669999999</v>
      </c>
      <c r="D26">
        <v>-159.80090000000001</v>
      </c>
      <c r="E26">
        <v>23.367499477695699</v>
      </c>
      <c r="F26">
        <v>30.539999317377799</v>
      </c>
      <c r="G26">
        <v>26.847662759188399</v>
      </c>
      <c r="H26">
        <v>1.2066331233215</v>
      </c>
      <c r="I26">
        <v>25.643569505995799</v>
      </c>
      <c r="J26">
        <v>28.4016894517633</v>
      </c>
      <c r="K26">
        <v>26.973371380404998</v>
      </c>
      <c r="L26">
        <v>0.97457477131607095</v>
      </c>
      <c r="M26">
        <v>-3.4100776014320902</v>
      </c>
      <c r="N26">
        <v>2.6239332908386399</v>
      </c>
      <c r="O26">
        <v>-4.7276229912152599E-2</v>
      </c>
      <c r="P26">
        <v>0.72843820347520105</v>
      </c>
      <c r="Q26">
        <v>46</v>
      </c>
      <c r="R26">
        <v>17.0177124552478</v>
      </c>
      <c r="S26">
        <v>10.011718868698001</v>
      </c>
      <c r="T26">
        <v>2.0135147145938102</v>
      </c>
      <c r="U26">
        <v>-1.6486573479005</v>
      </c>
      <c r="V26">
        <v>1.17527937690699</v>
      </c>
      <c r="W26">
        <v>12</v>
      </c>
      <c r="X26">
        <v>9855</v>
      </c>
      <c r="Y26">
        <v>1.8569813453928801</v>
      </c>
      <c r="Z26">
        <v>2.8293081670835898</v>
      </c>
      <c r="AA26">
        <v>1.9879330504017301</v>
      </c>
      <c r="AB26">
        <v>92.413536058691307</v>
      </c>
      <c r="AC26">
        <v>1.7413517252438501E-2</v>
      </c>
      <c r="AD26">
        <v>0.17202238926376001</v>
      </c>
      <c r="AE26">
        <v>7.8571428571428603</v>
      </c>
      <c r="AF26">
        <v>2867.8571428571399</v>
      </c>
      <c r="AG26">
        <v>0.54039139680745096</v>
      </c>
      <c r="AH26">
        <v>1.93427480693942</v>
      </c>
      <c r="AI26">
        <v>55</v>
      </c>
      <c r="AJ26">
        <v>55</v>
      </c>
      <c r="AK26">
        <v>55</v>
      </c>
      <c r="AL26">
        <v>0</v>
      </c>
      <c r="AM26">
        <v>1.9879330504017301</v>
      </c>
      <c r="AN26">
        <v>92.413536058691307</v>
      </c>
      <c r="AO26">
        <v>55</v>
      </c>
      <c r="AP26">
        <v>1420</v>
      </c>
      <c r="AQ26">
        <v>3832</v>
      </c>
      <c r="AR26">
        <v>2626</v>
      </c>
      <c r="AS26">
        <v>3832</v>
      </c>
      <c r="AT26">
        <v>-2.1435811061901102</v>
      </c>
      <c r="AU26">
        <v>1.3667466709977001</v>
      </c>
      <c r="AV26">
        <v>1.17527937690699</v>
      </c>
      <c r="AW26">
        <v>23</v>
      </c>
      <c r="AX26">
        <v>22265</v>
      </c>
      <c r="AY26">
        <v>4.1954022988505804</v>
      </c>
      <c r="AZ26">
        <v>5.2709898074233497</v>
      </c>
      <c r="BA26">
        <v>-9.4201123352819494</v>
      </c>
      <c r="BB26">
        <v>-1019.74481637026</v>
      </c>
      <c r="BC26">
        <v>-0.19215089812893599</v>
      </c>
      <c r="BD26">
        <v>1.03833066617449</v>
      </c>
      <c r="BE26">
        <v>14.1428571428571</v>
      </c>
      <c r="BF26">
        <v>13433.4285714286</v>
      </c>
      <c r="BG26">
        <v>2.5312659829336002</v>
      </c>
      <c r="BH26">
        <v>4.1153671484993204</v>
      </c>
      <c r="BI26">
        <v>6</v>
      </c>
      <c r="BJ26">
        <v>99</v>
      </c>
      <c r="BK26">
        <v>51.6</v>
      </c>
      <c r="BL26">
        <v>33.709049230140003</v>
      </c>
      <c r="BM26">
        <v>-9.4201123352819494</v>
      </c>
      <c r="BN26">
        <v>-658.54125183623796</v>
      </c>
      <c r="BO26">
        <v>99</v>
      </c>
      <c r="BP26">
        <v>324</v>
      </c>
      <c r="BQ26">
        <v>1775</v>
      </c>
      <c r="BR26">
        <v>841.5</v>
      </c>
      <c r="BS26">
        <v>348</v>
      </c>
    </row>
    <row r="27" spans="1:71" x14ac:dyDescent="0.35">
      <c r="A27" t="s">
        <v>95</v>
      </c>
      <c r="B27" t="s">
        <v>209</v>
      </c>
      <c r="C27">
        <v>-18.913966670000001</v>
      </c>
      <c r="D27">
        <v>-159.8451</v>
      </c>
      <c r="E27">
        <v>23.368332811010401</v>
      </c>
      <c r="F27">
        <v>30.287499323021599</v>
      </c>
      <c r="G27">
        <v>26.7864859274925</v>
      </c>
      <c r="H27">
        <v>1.19585596526642</v>
      </c>
      <c r="I27">
        <v>25.564971296830901</v>
      </c>
      <c r="J27">
        <v>28.344637293653101</v>
      </c>
      <c r="K27">
        <v>26.907100791137999</v>
      </c>
      <c r="L27">
        <v>0.97292662853037704</v>
      </c>
      <c r="M27">
        <v>-4.2208288915821202</v>
      </c>
      <c r="N27">
        <v>3.0144280807485799</v>
      </c>
      <c r="O27">
        <v>-4.7379089904392498E-2</v>
      </c>
      <c r="P27">
        <v>0.72729022576206503</v>
      </c>
      <c r="Q27">
        <v>51</v>
      </c>
      <c r="R27">
        <v>18.9114544084401</v>
      </c>
      <c r="S27">
        <v>11.253493342615</v>
      </c>
      <c r="T27">
        <v>1.85852180143756</v>
      </c>
      <c r="U27">
        <v>-1.59928035390222</v>
      </c>
      <c r="V27">
        <v>1.1733896617035799</v>
      </c>
      <c r="W27">
        <v>10</v>
      </c>
      <c r="X27">
        <v>10136</v>
      </c>
      <c r="Y27">
        <v>1.9095704596834999</v>
      </c>
      <c r="Z27">
        <v>2.31935815230745</v>
      </c>
      <c r="AA27">
        <v>1.9728831333640799</v>
      </c>
      <c r="AB27">
        <v>93.878725115794694</v>
      </c>
      <c r="AC27">
        <v>1.7686270745251399E-2</v>
      </c>
      <c r="AD27">
        <v>0.16816475348304999</v>
      </c>
      <c r="AE27">
        <v>8.5714285714285694</v>
      </c>
      <c r="AF27">
        <v>3128.5714285714298</v>
      </c>
      <c r="AG27">
        <v>0.589406825277209</v>
      </c>
      <c r="AH27">
        <v>2.1044581777406499</v>
      </c>
      <c r="AI27">
        <v>60</v>
      </c>
      <c r="AJ27">
        <v>60</v>
      </c>
      <c r="AK27">
        <v>60</v>
      </c>
      <c r="AL27">
        <v>0</v>
      </c>
      <c r="AM27">
        <v>1.9728831333640799</v>
      </c>
      <c r="AN27">
        <v>93.878725115794694</v>
      </c>
      <c r="AO27">
        <v>60</v>
      </c>
      <c r="AP27">
        <v>1412</v>
      </c>
      <c r="AQ27">
        <v>3836</v>
      </c>
      <c r="AR27">
        <v>2624</v>
      </c>
      <c r="AS27">
        <v>3836</v>
      </c>
      <c r="AT27">
        <v>-2.0125990965547902</v>
      </c>
      <c r="AU27">
        <v>1.4487652601166801</v>
      </c>
      <c r="AV27">
        <v>1.1733896617035799</v>
      </c>
      <c r="AW27">
        <v>25</v>
      </c>
      <c r="AX27">
        <v>17099</v>
      </c>
      <c r="AY27">
        <v>3.2213639788997699</v>
      </c>
      <c r="AZ27">
        <v>5.4053846326690698</v>
      </c>
      <c r="BA27">
        <v>-9.1907049746449694</v>
      </c>
      <c r="BB27">
        <v>-754.75943467264096</v>
      </c>
      <c r="BC27">
        <v>-0.14219280984789801</v>
      </c>
      <c r="BD27">
        <v>0.93323106238103704</v>
      </c>
      <c r="BE27">
        <v>13.1428571428571</v>
      </c>
      <c r="BF27">
        <v>9007.7142857142808</v>
      </c>
      <c r="BG27">
        <v>1.6970072128323801</v>
      </c>
      <c r="BH27">
        <v>3.5367327848793</v>
      </c>
      <c r="BI27">
        <v>35</v>
      </c>
      <c r="BJ27">
        <v>92</v>
      </c>
      <c r="BK27">
        <v>57.6666666666667</v>
      </c>
      <c r="BL27">
        <v>30.237945256470901</v>
      </c>
      <c r="BM27">
        <v>-9.1907049746449694</v>
      </c>
      <c r="BN27">
        <v>-598.50534168946103</v>
      </c>
      <c r="BO27">
        <v>92</v>
      </c>
      <c r="BP27">
        <v>351</v>
      </c>
      <c r="BQ27">
        <v>2501</v>
      </c>
      <c r="BR27">
        <v>1283.75</v>
      </c>
      <c r="BS27">
        <v>351</v>
      </c>
    </row>
    <row r="28" spans="1:71" x14ac:dyDescent="0.35">
      <c r="A28" t="s">
        <v>96</v>
      </c>
      <c r="B28" t="s">
        <v>210</v>
      </c>
      <c r="C28">
        <v>-18.867799999999999</v>
      </c>
      <c r="D28">
        <v>-159.8186839</v>
      </c>
      <c r="E28">
        <v>23.379999477416298</v>
      </c>
      <c r="F28">
        <v>30.277999323233999</v>
      </c>
      <c r="G28">
        <v>26.817513226674802</v>
      </c>
      <c r="H28">
        <v>1.21465096724156</v>
      </c>
      <c r="I28">
        <v>25.552124408047401</v>
      </c>
      <c r="J28">
        <v>28.4168507062865</v>
      </c>
      <c r="K28">
        <v>26.936597017281699</v>
      </c>
      <c r="L28">
        <v>0.99193682262492799</v>
      </c>
      <c r="M28">
        <v>-3.22299542760372</v>
      </c>
      <c r="N28">
        <v>2.86541916781146</v>
      </c>
      <c r="O28">
        <v>-4.6102661550812503E-2</v>
      </c>
      <c r="P28">
        <v>0.71877950765034304</v>
      </c>
      <c r="Q28">
        <v>48</v>
      </c>
      <c r="R28">
        <v>17.3426257298926</v>
      </c>
      <c r="S28">
        <v>10.7004123813698</v>
      </c>
      <c r="T28">
        <v>1.76181513893315</v>
      </c>
      <c r="U28">
        <v>-1.6615638754022</v>
      </c>
      <c r="V28">
        <v>1.1842308141681801</v>
      </c>
      <c r="W28">
        <v>16</v>
      </c>
      <c r="X28">
        <v>13787</v>
      </c>
      <c r="Y28">
        <v>2.5969109060086599</v>
      </c>
      <c r="Z28">
        <v>3.8006907846638698</v>
      </c>
      <c r="AA28">
        <v>1.89199774695611</v>
      </c>
      <c r="AB28">
        <v>78.280272780629403</v>
      </c>
      <c r="AC28">
        <v>1.4744824407728299E-2</v>
      </c>
      <c r="AD28">
        <v>0.14717796703774499</v>
      </c>
      <c r="AE28">
        <v>7.71428571428571</v>
      </c>
      <c r="AF28">
        <v>2815.7142857142799</v>
      </c>
      <c r="AG28">
        <v>0.53036622447057502</v>
      </c>
      <c r="AH28">
        <v>1.8997604461864299</v>
      </c>
      <c r="AI28">
        <v>54</v>
      </c>
      <c r="AJ28">
        <v>54</v>
      </c>
      <c r="AK28">
        <v>54</v>
      </c>
      <c r="AL28">
        <v>0</v>
      </c>
      <c r="AM28">
        <v>1.89199774695611</v>
      </c>
      <c r="AN28">
        <v>78.280272780629403</v>
      </c>
      <c r="AO28">
        <v>54</v>
      </c>
      <c r="AP28">
        <v>1421</v>
      </c>
      <c r="AQ28">
        <v>3834</v>
      </c>
      <c r="AR28">
        <v>2627.5</v>
      </c>
      <c r="AS28">
        <v>3834</v>
      </c>
      <c r="AT28">
        <v>-2.0056521756641699</v>
      </c>
      <c r="AU28">
        <v>1.4689686558181501</v>
      </c>
      <c r="AV28">
        <v>1.1842308141681801</v>
      </c>
      <c r="AW28">
        <v>23</v>
      </c>
      <c r="AX28">
        <v>18250</v>
      </c>
      <c r="AY28">
        <v>3.4375588623092899</v>
      </c>
      <c r="AZ28">
        <v>5.51073745953643</v>
      </c>
      <c r="BA28">
        <v>-8.6155497983450893</v>
      </c>
      <c r="BB28">
        <v>-778.56075735387606</v>
      </c>
      <c r="BC28">
        <v>-0.146649229111674</v>
      </c>
      <c r="BD28">
        <v>0.90189434461279006</v>
      </c>
      <c r="BE28">
        <v>12.714285714285699</v>
      </c>
      <c r="BF28">
        <v>10892.714285714301</v>
      </c>
      <c r="BG28">
        <v>2.0517450152032901</v>
      </c>
      <c r="BH28">
        <v>3.54935175757688</v>
      </c>
      <c r="BI28">
        <v>33</v>
      </c>
      <c r="BJ28">
        <v>89</v>
      </c>
      <c r="BK28">
        <v>52.25</v>
      </c>
      <c r="BL28">
        <v>24.998333277774101</v>
      </c>
      <c r="BM28">
        <v>-8.6155497983450893</v>
      </c>
      <c r="BN28">
        <v>-567.61786098083098</v>
      </c>
      <c r="BO28">
        <v>89</v>
      </c>
      <c r="BP28">
        <v>343</v>
      </c>
      <c r="BQ28">
        <v>2114</v>
      </c>
      <c r="BR28">
        <v>1020</v>
      </c>
      <c r="BS28">
        <v>356</v>
      </c>
    </row>
    <row r="29" spans="1:71" x14ac:dyDescent="0.35">
      <c r="A29" t="s">
        <v>97</v>
      </c>
      <c r="B29" t="s">
        <v>211</v>
      </c>
      <c r="C29">
        <v>-19.113433329999999</v>
      </c>
      <c r="D29">
        <v>-169.91423330000001</v>
      </c>
      <c r="E29">
        <v>23.857499466743299</v>
      </c>
      <c r="F29">
        <v>30.4224993200041</v>
      </c>
      <c r="G29">
        <v>26.823548423358002</v>
      </c>
      <c r="H29">
        <v>1.3489301709573001</v>
      </c>
      <c r="I29">
        <v>25.367048323644099</v>
      </c>
      <c r="J29">
        <v>28.482216975798501</v>
      </c>
      <c r="K29">
        <v>26.8801508077153</v>
      </c>
      <c r="L29">
        <v>1.03201377222083</v>
      </c>
      <c r="M29">
        <v>-3.0905786623750799</v>
      </c>
      <c r="N29">
        <v>2.6217772648166502</v>
      </c>
      <c r="O29">
        <v>-3.5355042734065999E-2</v>
      </c>
      <c r="P29">
        <v>0.785096410659607</v>
      </c>
      <c r="Q29">
        <v>58</v>
      </c>
      <c r="R29">
        <v>18.633301975540899</v>
      </c>
      <c r="S29">
        <v>14.8383480335754</v>
      </c>
      <c r="T29">
        <v>1.7325416279413399</v>
      </c>
      <c r="U29">
        <v>-1.91553187568412</v>
      </c>
      <c r="V29">
        <v>1.2625213500139201</v>
      </c>
      <c r="W29">
        <v>4</v>
      </c>
      <c r="X29">
        <v>4745</v>
      </c>
      <c r="Y29">
        <v>0.89275634995296305</v>
      </c>
      <c r="Z29">
        <v>1.4796875286483999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5315</v>
      </c>
      <c r="AQ29">
        <v>5315</v>
      </c>
      <c r="AR29">
        <v>5315</v>
      </c>
      <c r="AS29">
        <v>5315</v>
      </c>
      <c r="AT29">
        <v>-1.3153166372670499</v>
      </c>
      <c r="AU29">
        <v>1.6016097123683</v>
      </c>
      <c r="AV29">
        <v>1.2625213500139201</v>
      </c>
      <c r="AW29">
        <v>5</v>
      </c>
      <c r="AX29">
        <v>6570</v>
      </c>
      <c r="AY29">
        <v>1.2361241768579501</v>
      </c>
      <c r="AZ29">
        <v>1.8854405297838801</v>
      </c>
      <c r="BA29">
        <v>-6.5078036340930003</v>
      </c>
      <c r="BB29">
        <v>-857.48361903602995</v>
      </c>
      <c r="BC29">
        <v>-0.16133275993151999</v>
      </c>
      <c r="BD29">
        <v>0.81485193736638795</v>
      </c>
      <c r="BE29">
        <v>13.1428571428571</v>
      </c>
      <c r="BF29">
        <v>12879.285714285799</v>
      </c>
      <c r="BG29">
        <v>2.42319580701521</v>
      </c>
      <c r="BH29">
        <v>3.9405187020436001</v>
      </c>
      <c r="BI29">
        <v>15</v>
      </c>
      <c r="BJ29">
        <v>92</v>
      </c>
      <c r="BK29">
        <v>49.4</v>
      </c>
      <c r="BL29">
        <v>31.500793640795798</v>
      </c>
      <c r="BM29">
        <v>-6.5078036340930003</v>
      </c>
      <c r="BN29">
        <v>-317.71179916891998</v>
      </c>
      <c r="BO29">
        <v>71</v>
      </c>
      <c r="BP29">
        <v>160</v>
      </c>
      <c r="BQ29">
        <v>2142</v>
      </c>
      <c r="BR29">
        <v>844.66666666666697</v>
      </c>
      <c r="BS29">
        <v>369</v>
      </c>
    </row>
    <row r="30" spans="1:71" x14ac:dyDescent="0.35">
      <c r="A30" t="s">
        <v>98</v>
      </c>
      <c r="B30" t="s">
        <v>212</v>
      </c>
      <c r="C30">
        <v>-18.985416669999999</v>
      </c>
      <c r="D30">
        <v>-169.90326669999999</v>
      </c>
      <c r="E30">
        <v>23.5224994742312</v>
      </c>
      <c r="F30">
        <v>31.1062493047211</v>
      </c>
      <c r="G30">
        <v>26.947478896384698</v>
      </c>
      <c r="H30">
        <v>1.3116693523934899</v>
      </c>
      <c r="I30">
        <v>25.642492164719201</v>
      </c>
      <c r="J30">
        <v>28.522750051143898</v>
      </c>
      <c r="K30">
        <v>26.979499259457398</v>
      </c>
      <c r="L30">
        <v>0.97348962568661901</v>
      </c>
      <c r="M30">
        <v>-3.7295265097643102</v>
      </c>
      <c r="N30">
        <v>2.7985986985061402</v>
      </c>
      <c r="O30">
        <v>-5.3563838630531699E-3</v>
      </c>
      <c r="P30">
        <v>0.77896390768256896</v>
      </c>
      <c r="Q30">
        <v>55</v>
      </c>
      <c r="R30">
        <v>20.5099699021821</v>
      </c>
      <c r="S30">
        <v>14.095004029371299</v>
      </c>
      <c r="T30">
        <v>2.35816237304351</v>
      </c>
      <c r="U30">
        <v>-1.8468250336085901</v>
      </c>
      <c r="V30">
        <v>1.2337904331229399</v>
      </c>
      <c r="W30">
        <v>9</v>
      </c>
      <c r="X30">
        <v>13140</v>
      </c>
      <c r="Y30">
        <v>2.4717832957110599</v>
      </c>
      <c r="Z30">
        <v>2.8126433901144101</v>
      </c>
      <c r="AA30">
        <v>1.2559833390578099</v>
      </c>
      <c r="AB30">
        <v>21.5690776587453</v>
      </c>
      <c r="AC30">
        <v>4.0573885738798502E-3</v>
      </c>
      <c r="AD30">
        <v>6.7918747488973197E-2</v>
      </c>
      <c r="AE30">
        <v>2.71428571428571</v>
      </c>
      <c r="AF30">
        <v>990.71428571428703</v>
      </c>
      <c r="AG30">
        <v>0.18636461356551701</v>
      </c>
      <c r="AH30">
        <v>0.68003609768019402</v>
      </c>
      <c r="AI30">
        <v>19</v>
      </c>
      <c r="AJ30">
        <v>19</v>
      </c>
      <c r="AK30">
        <v>19</v>
      </c>
      <c r="AL30">
        <v>0</v>
      </c>
      <c r="AM30">
        <v>1.2559833390578099</v>
      </c>
      <c r="AN30">
        <v>21.5690776587453</v>
      </c>
      <c r="AO30">
        <v>19</v>
      </c>
      <c r="AP30">
        <v>961</v>
      </c>
      <c r="AQ30">
        <v>4336</v>
      </c>
      <c r="AR30">
        <v>2648.5</v>
      </c>
      <c r="AS30">
        <v>961</v>
      </c>
      <c r="AT30">
        <v>-1.97898279890354</v>
      </c>
      <c r="AU30">
        <v>1.3997796249343299</v>
      </c>
      <c r="AV30">
        <v>1.2337904331229399</v>
      </c>
      <c r="AW30">
        <v>31</v>
      </c>
      <c r="AX30">
        <v>22995</v>
      </c>
      <c r="AY30">
        <v>4.3256207674943603</v>
      </c>
      <c r="AZ30">
        <v>7.7289129921216704</v>
      </c>
      <c r="BA30">
        <v>-8.2310613239579506</v>
      </c>
      <c r="BB30">
        <v>-1152.37644269817</v>
      </c>
      <c r="BC30">
        <v>-0.21677510208769299</v>
      </c>
      <c r="BD30">
        <v>1.0419163504362201</v>
      </c>
      <c r="BE30">
        <v>13.714285714285699</v>
      </c>
      <c r="BF30">
        <v>14943.8571428572</v>
      </c>
      <c r="BG30">
        <v>2.81110931957434</v>
      </c>
      <c r="BH30">
        <v>4.3003079986236301</v>
      </c>
      <c r="BI30">
        <v>2</v>
      </c>
      <c r="BJ30">
        <v>94</v>
      </c>
      <c r="BK30">
        <v>41.857142857142897</v>
      </c>
      <c r="BL30">
        <v>35.371497807455903</v>
      </c>
      <c r="BM30">
        <v>-1.29709520910289</v>
      </c>
      <c r="BN30">
        <v>-7.2052825770445699</v>
      </c>
      <c r="BO30">
        <v>6</v>
      </c>
      <c r="BP30">
        <v>35</v>
      </c>
      <c r="BQ30">
        <v>2137</v>
      </c>
      <c r="BR30">
        <v>627.875</v>
      </c>
      <c r="BS30">
        <v>64</v>
      </c>
    </row>
    <row r="31" spans="1:71" x14ac:dyDescent="0.35">
      <c r="A31" t="s">
        <v>99</v>
      </c>
      <c r="B31" t="s">
        <v>213</v>
      </c>
      <c r="C31">
        <v>-19.041816669999999</v>
      </c>
      <c r="D31">
        <v>-169.91849999999999</v>
      </c>
      <c r="E31">
        <v>23.684999470598999</v>
      </c>
      <c r="F31">
        <v>30.514999317936599</v>
      </c>
      <c r="G31">
        <v>26.827126811092398</v>
      </c>
      <c r="H31">
        <v>1.3348962979372401</v>
      </c>
      <c r="I31">
        <v>25.639428789839901</v>
      </c>
      <c r="J31">
        <v>28.609491430785901</v>
      </c>
      <c r="K31">
        <v>26.924555588631399</v>
      </c>
      <c r="L31">
        <v>1.0158129002171601</v>
      </c>
      <c r="M31">
        <v>-2.97033084019521</v>
      </c>
      <c r="N31">
        <v>2.6783322860738901</v>
      </c>
      <c r="O31">
        <v>-7.1366391688699798E-3</v>
      </c>
      <c r="P31">
        <v>0.79352497021065305</v>
      </c>
      <c r="Q31">
        <v>84</v>
      </c>
      <c r="R31">
        <v>28.397780703404202</v>
      </c>
      <c r="S31">
        <v>23.086481887440399</v>
      </c>
      <c r="T31">
        <v>1.7950416265443501</v>
      </c>
      <c r="U31">
        <v>-1.8760931259572</v>
      </c>
      <c r="V31">
        <v>1.23741975698177</v>
      </c>
      <c r="W31">
        <v>20</v>
      </c>
      <c r="X31">
        <v>14965</v>
      </c>
      <c r="Y31">
        <v>2.8145570810607499</v>
      </c>
      <c r="Z31">
        <v>5.1380335981230596</v>
      </c>
      <c r="AA31">
        <v>3.3477833102643202</v>
      </c>
      <c r="AB31">
        <v>100.78898736867799</v>
      </c>
      <c r="AC31">
        <v>1.8955987844400501E-2</v>
      </c>
      <c r="AD31">
        <v>0.22677328568945901</v>
      </c>
      <c r="AE31">
        <v>5.71428571428571</v>
      </c>
      <c r="AF31">
        <v>2085.7142857142899</v>
      </c>
      <c r="AG31">
        <v>0.39227276391090599</v>
      </c>
      <c r="AH31">
        <v>1.4164130077783501</v>
      </c>
      <c r="AI31">
        <v>40</v>
      </c>
      <c r="AJ31">
        <v>40</v>
      </c>
      <c r="AK31">
        <v>40</v>
      </c>
      <c r="AL31">
        <v>0</v>
      </c>
      <c r="AM31">
        <v>3.3477833102643202</v>
      </c>
      <c r="AN31">
        <v>100.78898736867799</v>
      </c>
      <c r="AO31">
        <v>40</v>
      </c>
      <c r="AP31">
        <v>2518</v>
      </c>
      <c r="AQ31">
        <v>2759</v>
      </c>
      <c r="AR31">
        <v>2638.5</v>
      </c>
      <c r="AS31">
        <v>2759</v>
      </c>
      <c r="AT31">
        <v>-1.8230207925856401</v>
      </c>
      <c r="AU31">
        <v>1.3358443022504101</v>
      </c>
      <c r="AV31">
        <v>1.23741975698177</v>
      </c>
      <c r="AW31">
        <v>36</v>
      </c>
      <c r="AX31">
        <v>24917</v>
      </c>
      <c r="AY31">
        <v>4.6862892608613897</v>
      </c>
      <c r="AZ31">
        <v>8.9142804675508192</v>
      </c>
      <c r="BA31">
        <v>-9.3312646723823303</v>
      </c>
      <c r="BB31">
        <v>-1825.6133160926499</v>
      </c>
      <c r="BC31">
        <v>-0.34335401844887098</v>
      </c>
      <c r="BD31">
        <v>1.33549974497347</v>
      </c>
      <c r="BE31">
        <v>16.428571428571399</v>
      </c>
      <c r="BF31">
        <v>21595.5714285715</v>
      </c>
      <c r="BG31">
        <v>4.0616083183320502</v>
      </c>
      <c r="BH31">
        <v>5.6262957503171496</v>
      </c>
      <c r="BI31">
        <v>6</v>
      </c>
      <c r="BJ31">
        <v>115</v>
      </c>
      <c r="BK31">
        <v>61.857142857142897</v>
      </c>
      <c r="BL31">
        <v>39.384550995826501</v>
      </c>
      <c r="BM31">
        <v>-2.5089314915400398</v>
      </c>
      <c r="BN31">
        <v>-34.522642085501403</v>
      </c>
      <c r="BO31">
        <v>18</v>
      </c>
      <c r="BP31">
        <v>32</v>
      </c>
      <c r="BQ31">
        <v>2092</v>
      </c>
      <c r="BR31">
        <v>610.5</v>
      </c>
      <c r="BS31">
        <v>58</v>
      </c>
    </row>
    <row r="32" spans="1:71" x14ac:dyDescent="0.35">
      <c r="A32" t="s">
        <v>100</v>
      </c>
      <c r="B32" t="s">
        <v>214</v>
      </c>
      <c r="C32">
        <v>-14.01776667</v>
      </c>
      <c r="D32">
        <v>-171.8425</v>
      </c>
      <c r="E32">
        <v>25.7349994247779</v>
      </c>
      <c r="F32">
        <v>31.546249294886401</v>
      </c>
      <c r="G32">
        <v>28.5347437129934</v>
      </c>
      <c r="H32">
        <v>0.87531012106891504</v>
      </c>
      <c r="I32">
        <v>27.680548616298601</v>
      </c>
      <c r="J32">
        <v>29.405620350265099</v>
      </c>
      <c r="K32">
        <v>28.610337714016701</v>
      </c>
      <c r="L32">
        <v>0.60437565723201003</v>
      </c>
      <c r="M32">
        <v>-2.3278681294591999</v>
      </c>
      <c r="N32">
        <v>2.6540463934124801</v>
      </c>
      <c r="O32">
        <v>-2.2454887837800201E-2</v>
      </c>
      <c r="P32">
        <v>0.62303461103936497</v>
      </c>
      <c r="Q32">
        <v>43</v>
      </c>
      <c r="R32">
        <v>11.1106518880331</v>
      </c>
      <c r="S32">
        <v>8.3565759225628895</v>
      </c>
      <c r="T32">
        <v>2.1051422700284501</v>
      </c>
      <c r="U32">
        <v>-0.89581280283287301</v>
      </c>
      <c r="V32">
        <v>0.85412895955562396</v>
      </c>
      <c r="W32">
        <v>23</v>
      </c>
      <c r="X32">
        <v>18969</v>
      </c>
      <c r="Y32">
        <v>3.5635919594213799</v>
      </c>
      <c r="Z32">
        <v>5.4816359080854502</v>
      </c>
      <c r="AA32">
        <v>5.7038261971279702</v>
      </c>
      <c r="AB32">
        <v>408.30840213166499</v>
      </c>
      <c r="AC32">
        <v>7.6706444135199101E-2</v>
      </c>
      <c r="AD32">
        <v>0.51252138946770498</v>
      </c>
      <c r="AE32">
        <v>10.8571428571429</v>
      </c>
      <c r="AF32">
        <v>8447.1428571428605</v>
      </c>
      <c r="AG32">
        <v>1.58691393145648</v>
      </c>
      <c r="AH32">
        <v>2.9416167296242</v>
      </c>
      <c r="AI32">
        <v>3</v>
      </c>
      <c r="AJ32">
        <v>76</v>
      </c>
      <c r="AK32">
        <v>32.4</v>
      </c>
      <c r="AL32">
        <v>27.844209451877099</v>
      </c>
      <c r="AM32">
        <v>5.7038261971279702</v>
      </c>
      <c r="AN32">
        <v>293.739610785048</v>
      </c>
      <c r="AO32">
        <v>76</v>
      </c>
      <c r="AP32">
        <v>11</v>
      </c>
      <c r="AQ32">
        <v>2133</v>
      </c>
      <c r="AR32">
        <v>860.16666666666697</v>
      </c>
      <c r="AS32">
        <v>558</v>
      </c>
      <c r="AT32">
        <v>-1.8641879514906099</v>
      </c>
      <c r="AU32">
        <v>0.94610684575651205</v>
      </c>
      <c r="AV32">
        <v>0.85412895955562396</v>
      </c>
      <c r="AW32">
        <v>17</v>
      </c>
      <c r="AX32">
        <v>14965</v>
      </c>
      <c r="AY32">
        <v>2.8113845575803098</v>
      </c>
      <c r="AZ32">
        <v>4.0690357430484303</v>
      </c>
      <c r="BA32">
        <v>-5.7300402557883503</v>
      </c>
      <c r="BB32">
        <v>-742.21657294018098</v>
      </c>
      <c r="BC32">
        <v>-0.139435764219459</v>
      </c>
      <c r="BD32">
        <v>0.64046888676285696</v>
      </c>
      <c r="BE32">
        <v>13.1428571428571</v>
      </c>
      <c r="BF32">
        <v>15172.714285714301</v>
      </c>
      <c r="BG32">
        <v>2.8504065913421699</v>
      </c>
      <c r="BH32">
        <v>3.98631514502486</v>
      </c>
      <c r="BI32">
        <v>1</v>
      </c>
      <c r="BJ32">
        <v>92</v>
      </c>
      <c r="BK32">
        <v>36.375</v>
      </c>
      <c r="BL32">
        <v>32.7890987982287</v>
      </c>
      <c r="BM32">
        <v>-5.7300402557883503</v>
      </c>
      <c r="BN32">
        <v>-327.38541557780002</v>
      </c>
      <c r="BO32">
        <v>92</v>
      </c>
      <c r="BP32">
        <v>2</v>
      </c>
      <c r="BQ32">
        <v>1802</v>
      </c>
      <c r="BR32">
        <v>559.11111111111097</v>
      </c>
      <c r="BS32">
        <v>361</v>
      </c>
    </row>
    <row r="33" spans="1:71" x14ac:dyDescent="0.35">
      <c r="A33" t="s">
        <v>101</v>
      </c>
      <c r="B33" t="s">
        <v>215</v>
      </c>
      <c r="C33">
        <v>-14.061446549999999</v>
      </c>
      <c r="D33">
        <v>-171.43036670000001</v>
      </c>
      <c r="E33">
        <v>24.784999446012101</v>
      </c>
      <c r="F33">
        <v>31.974999285303099</v>
      </c>
      <c r="G33">
        <v>28.3550114673697</v>
      </c>
      <c r="H33">
        <v>0.91771828077635598</v>
      </c>
      <c r="I33">
        <v>27.492371969667101</v>
      </c>
      <c r="J33">
        <v>29.2318283461235</v>
      </c>
      <c r="K33">
        <v>28.445106777582598</v>
      </c>
      <c r="L33">
        <v>0.607688342319888</v>
      </c>
      <c r="M33">
        <v>-3.1919626342732901</v>
      </c>
      <c r="N33">
        <v>2.9765745830486101</v>
      </c>
      <c r="O33">
        <v>-2.71652710891447E-2</v>
      </c>
      <c r="P33">
        <v>0.67815754748267099</v>
      </c>
      <c r="Q33">
        <v>55</v>
      </c>
      <c r="R33">
        <v>15.8580015026296</v>
      </c>
      <c r="S33">
        <v>10.5884770465324</v>
      </c>
      <c r="T33">
        <v>2.5914607659284599</v>
      </c>
      <c r="U33">
        <v>-0.99279548814521301</v>
      </c>
      <c r="V33">
        <v>0.89003524792691502</v>
      </c>
      <c r="W33">
        <v>19</v>
      </c>
      <c r="X33">
        <v>21126</v>
      </c>
      <c r="Y33">
        <v>3.9680691209616801</v>
      </c>
      <c r="Z33">
        <v>3.6869458559369801</v>
      </c>
      <c r="AA33">
        <v>4.0001151365979704</v>
      </c>
      <c r="AB33">
        <v>175.74781836265799</v>
      </c>
      <c r="AC33">
        <v>3.3010484290506799E-2</v>
      </c>
      <c r="AD33">
        <v>0.294233432144755</v>
      </c>
      <c r="AE33">
        <v>8.28571428571429</v>
      </c>
      <c r="AF33">
        <v>4067.1428571428601</v>
      </c>
      <c r="AG33">
        <v>0.76392615648814099</v>
      </c>
      <c r="AH33">
        <v>2.0701032957344698</v>
      </c>
      <c r="AI33">
        <v>3</v>
      </c>
      <c r="AJ33">
        <v>58</v>
      </c>
      <c r="AK33">
        <v>26</v>
      </c>
      <c r="AL33">
        <v>28.5832118559129</v>
      </c>
      <c r="AM33">
        <v>4.0001151365979704</v>
      </c>
      <c r="AN33">
        <v>148.903450952795</v>
      </c>
      <c r="AO33">
        <v>58</v>
      </c>
      <c r="AP33">
        <v>345</v>
      </c>
      <c r="AQ33">
        <v>3313</v>
      </c>
      <c r="AR33">
        <v>1311.5</v>
      </c>
      <c r="AS33">
        <v>566</v>
      </c>
      <c r="AT33">
        <v>-2.6764514692631098</v>
      </c>
      <c r="AU33">
        <v>0.92929211595417605</v>
      </c>
      <c r="AV33">
        <v>0.89003524792691502</v>
      </c>
      <c r="AW33">
        <v>14</v>
      </c>
      <c r="AX33">
        <v>18082</v>
      </c>
      <c r="AY33">
        <v>3.3963185574755799</v>
      </c>
      <c r="AZ33">
        <v>3.5475293994661299</v>
      </c>
      <c r="BA33">
        <v>-6.0734774251132899</v>
      </c>
      <c r="BB33">
        <v>-688.01070913965998</v>
      </c>
      <c r="BC33">
        <v>-0.129228157238854</v>
      </c>
      <c r="BD33">
        <v>0.64603059196482204</v>
      </c>
      <c r="BE33">
        <v>10.8571428571429</v>
      </c>
      <c r="BF33">
        <v>13035.714285714201</v>
      </c>
      <c r="BG33">
        <v>2.4484812707953099</v>
      </c>
      <c r="BH33">
        <v>3.90111066669715</v>
      </c>
      <c r="BI33">
        <v>2</v>
      </c>
      <c r="BJ33">
        <v>76</v>
      </c>
      <c r="BK33">
        <v>35.714285714285701</v>
      </c>
      <c r="BL33">
        <v>33.109486484059097</v>
      </c>
      <c r="BM33">
        <v>-4.0843397868202302</v>
      </c>
      <c r="BN33">
        <v>-219.94744355882901</v>
      </c>
      <c r="BO33">
        <v>76</v>
      </c>
      <c r="BP33">
        <v>1</v>
      </c>
      <c r="BQ33">
        <v>2138</v>
      </c>
      <c r="BR33">
        <v>634.25</v>
      </c>
      <c r="BS33">
        <v>371</v>
      </c>
    </row>
    <row r="34" spans="1:71" x14ac:dyDescent="0.35">
      <c r="A34" t="s">
        <v>102</v>
      </c>
      <c r="B34" t="s">
        <v>216</v>
      </c>
      <c r="C34">
        <v>-13.91876667</v>
      </c>
      <c r="D34">
        <v>-171.5415667</v>
      </c>
      <c r="E34">
        <v>25.4949994301423</v>
      </c>
      <c r="F34">
        <v>32.064999283291399</v>
      </c>
      <c r="G34">
        <v>28.6798277230235</v>
      </c>
      <c r="H34">
        <v>0.89546725219665702</v>
      </c>
      <c r="I34">
        <v>27.7848439391868</v>
      </c>
      <c r="J34">
        <v>29.533029217908801</v>
      </c>
      <c r="K34">
        <v>28.796343469927798</v>
      </c>
      <c r="L34">
        <v>0.619899937088355</v>
      </c>
      <c r="M34">
        <v>-2.8973776281328298</v>
      </c>
      <c r="N34">
        <v>2.7553906326507702</v>
      </c>
      <c r="O34">
        <v>-3.0961938220174599E-2</v>
      </c>
      <c r="P34">
        <v>0.63965846831708895</v>
      </c>
      <c r="Q34">
        <v>46</v>
      </c>
      <c r="R34">
        <v>12.8088262910798</v>
      </c>
      <c r="S34">
        <v>11.3791083528277</v>
      </c>
      <c r="T34">
        <v>2.4162115992793902</v>
      </c>
      <c r="U34">
        <v>-0.923159976810488</v>
      </c>
      <c r="V34">
        <v>0.85743530122365896</v>
      </c>
      <c r="W34">
        <v>11</v>
      </c>
      <c r="X34">
        <v>16368</v>
      </c>
      <c r="Y34">
        <v>3.0738028169014102</v>
      </c>
      <c r="Z34">
        <v>2.8601906165612299</v>
      </c>
      <c r="AA34">
        <v>4.5458355417730703</v>
      </c>
      <c r="AB34">
        <v>204.94636896529599</v>
      </c>
      <c r="AC34">
        <v>3.8487581026346598E-2</v>
      </c>
      <c r="AD34">
        <v>0.363040893371535</v>
      </c>
      <c r="AE34">
        <v>9.4285714285714306</v>
      </c>
      <c r="AF34">
        <v>3702.1428571428601</v>
      </c>
      <c r="AG34">
        <v>0.69523809523809599</v>
      </c>
      <c r="AH34">
        <v>2.2975498331139499</v>
      </c>
      <c r="AI34">
        <v>5</v>
      </c>
      <c r="AJ34">
        <v>66</v>
      </c>
      <c r="AK34">
        <v>35.5</v>
      </c>
      <c r="AL34">
        <v>43.133513652379399</v>
      </c>
      <c r="AM34">
        <v>4.5458355417730703</v>
      </c>
      <c r="AN34">
        <v>199.43466737821799</v>
      </c>
      <c r="AO34">
        <v>66</v>
      </c>
      <c r="AP34">
        <v>579</v>
      </c>
      <c r="AQ34">
        <v>2903</v>
      </c>
      <c r="AR34">
        <v>1751.3333333333301</v>
      </c>
      <c r="AS34">
        <v>579</v>
      </c>
      <c r="AT34">
        <v>-2.19406805646436</v>
      </c>
      <c r="AU34">
        <v>1.0365602205948199</v>
      </c>
      <c r="AV34">
        <v>0.85743530122365896</v>
      </c>
      <c r="AW34">
        <v>5</v>
      </c>
      <c r="AX34">
        <v>6660</v>
      </c>
      <c r="AY34">
        <v>1.2507042253521099</v>
      </c>
      <c r="AZ34">
        <v>1.5220832398467301</v>
      </c>
      <c r="BA34">
        <v>-4.2249847520669102</v>
      </c>
      <c r="BB34">
        <v>-334.624874809885</v>
      </c>
      <c r="BC34">
        <v>-6.2840352076973804E-2</v>
      </c>
      <c r="BD34">
        <v>0.42478962897577399</v>
      </c>
      <c r="BE34">
        <v>9.8571428571428594</v>
      </c>
      <c r="BF34">
        <v>7039.2857142857501</v>
      </c>
      <c r="BG34">
        <v>1.3219315895372299</v>
      </c>
      <c r="BH34">
        <v>2.7588989247997899</v>
      </c>
      <c r="BI34">
        <v>2</v>
      </c>
      <c r="BJ34">
        <v>69</v>
      </c>
      <c r="BK34">
        <v>33.75</v>
      </c>
      <c r="BL34">
        <v>28.3945417290014</v>
      </c>
      <c r="BM34">
        <v>-2.49510374618208</v>
      </c>
      <c r="BN34">
        <v>-76.043434583258801</v>
      </c>
      <c r="BO34">
        <v>41</v>
      </c>
      <c r="BP34">
        <v>2</v>
      </c>
      <c r="BQ34">
        <v>2308</v>
      </c>
      <c r="BR34">
        <v>1038</v>
      </c>
      <c r="BS34">
        <v>411</v>
      </c>
    </row>
    <row r="35" spans="1:71" x14ac:dyDescent="0.35">
      <c r="A35" t="s">
        <v>103</v>
      </c>
      <c r="B35" t="s">
        <v>217</v>
      </c>
      <c r="C35">
        <v>-14.002966669999999</v>
      </c>
      <c r="D35">
        <v>-171.85775000000001</v>
      </c>
      <c r="E35">
        <v>25.509999429807099</v>
      </c>
      <c r="F35">
        <v>33.734999245963998</v>
      </c>
      <c r="G35">
        <v>28.618140878827798</v>
      </c>
      <c r="H35">
        <v>0.92462198409324803</v>
      </c>
      <c r="I35">
        <v>27.769727619521401</v>
      </c>
      <c r="J35">
        <v>29.459523845659199</v>
      </c>
      <c r="K35">
        <v>28.698516442155199</v>
      </c>
      <c r="L35">
        <v>0.60835201000672301</v>
      </c>
      <c r="M35">
        <v>-3.5352207161571498</v>
      </c>
      <c r="N35">
        <v>4.5253208057230996</v>
      </c>
      <c r="O35">
        <v>-1.90491825726717E-2</v>
      </c>
      <c r="P35">
        <v>0.687454938864974</v>
      </c>
      <c r="Q35">
        <v>47</v>
      </c>
      <c r="R35">
        <v>13.7191433402217</v>
      </c>
      <c r="S35">
        <v>8.6015074242099807</v>
      </c>
      <c r="T35">
        <v>4.1203382444254304</v>
      </c>
      <c r="U35">
        <v>-1.0057252981372</v>
      </c>
      <c r="V35">
        <v>0.90039801295352395</v>
      </c>
      <c r="W35">
        <v>9</v>
      </c>
      <c r="X35">
        <v>15065</v>
      </c>
      <c r="Y35">
        <v>2.8301709562276902</v>
      </c>
      <c r="Z35">
        <v>2.52594483736058</v>
      </c>
      <c r="AA35">
        <v>3.9980806560806998</v>
      </c>
      <c r="AB35">
        <v>201.968198570162</v>
      </c>
      <c r="AC35">
        <v>3.7942550924321299E-2</v>
      </c>
      <c r="AD35">
        <v>0.28144857934160999</v>
      </c>
      <c r="AE35">
        <v>8.8571428571428594</v>
      </c>
      <c r="AF35">
        <v>5787.8571428571504</v>
      </c>
      <c r="AG35">
        <v>1.0873299159979599</v>
      </c>
      <c r="AH35">
        <v>2.3607259185668799</v>
      </c>
      <c r="AI35">
        <v>5</v>
      </c>
      <c r="AJ35">
        <v>62</v>
      </c>
      <c r="AK35">
        <v>22.2</v>
      </c>
      <c r="AL35">
        <v>23.392306427541499</v>
      </c>
      <c r="AM35">
        <v>3.9980806560806998</v>
      </c>
      <c r="AN35">
        <v>138.56285591058</v>
      </c>
      <c r="AO35">
        <v>62</v>
      </c>
      <c r="AP35">
        <v>9</v>
      </c>
      <c r="AQ35">
        <v>2869</v>
      </c>
      <c r="AR35">
        <v>868.66666666666697</v>
      </c>
      <c r="AS35">
        <v>570</v>
      </c>
      <c r="AT35">
        <v>-2.14901232097206</v>
      </c>
      <c r="AU35">
        <v>0.94992395262224305</v>
      </c>
      <c r="AV35">
        <v>0.90039801295352395</v>
      </c>
      <c r="AW35">
        <v>27</v>
      </c>
      <c r="AX35">
        <v>29473</v>
      </c>
      <c r="AY35">
        <v>5.5369152733420997</v>
      </c>
      <c r="AZ35">
        <v>6.4541206864139804</v>
      </c>
      <c r="BA35">
        <v>-7.2518917241971401</v>
      </c>
      <c r="BB35">
        <v>-1042.7855367560701</v>
      </c>
      <c r="BC35">
        <v>-0.195901847972209</v>
      </c>
      <c r="BD35">
        <v>0.85434448505138205</v>
      </c>
      <c r="BE35">
        <v>14.4285714285714</v>
      </c>
      <c r="BF35">
        <v>17101.428571428602</v>
      </c>
      <c r="BG35">
        <v>3.2127425458254</v>
      </c>
      <c r="BH35">
        <v>4.57737797389865</v>
      </c>
      <c r="BI35">
        <v>17</v>
      </c>
      <c r="BJ35">
        <v>101</v>
      </c>
      <c r="BK35">
        <v>54.6666666666667</v>
      </c>
      <c r="BL35">
        <v>34.517628346493701</v>
      </c>
      <c r="BM35">
        <v>-7.2518917241971401</v>
      </c>
      <c r="BN35">
        <v>-444.68928517533999</v>
      </c>
      <c r="BO35">
        <v>101</v>
      </c>
      <c r="BP35">
        <v>153</v>
      </c>
      <c r="BQ35">
        <v>1434</v>
      </c>
      <c r="BR35">
        <v>713.57142857142901</v>
      </c>
      <c r="BS35">
        <v>360</v>
      </c>
    </row>
    <row r="36" spans="1:71" x14ac:dyDescent="0.35">
      <c r="A36" t="s">
        <v>104</v>
      </c>
      <c r="B36" t="s">
        <v>218</v>
      </c>
      <c r="C36">
        <v>-13.836874999999999</v>
      </c>
      <c r="D36">
        <v>-172.09600829999999</v>
      </c>
      <c r="E36">
        <v>25.8149994229898</v>
      </c>
      <c r="F36">
        <v>31.704999291338002</v>
      </c>
      <c r="G36">
        <v>28.662091746583201</v>
      </c>
      <c r="H36">
        <v>0.85630106356657898</v>
      </c>
      <c r="I36">
        <v>27.8262663330324</v>
      </c>
      <c r="J36">
        <v>29.530424219747299</v>
      </c>
      <c r="K36">
        <v>28.781987871527502</v>
      </c>
      <c r="L36">
        <v>0.597673624922193</v>
      </c>
      <c r="M36">
        <v>-3.4938154349727699</v>
      </c>
      <c r="N36">
        <v>2.5956492583031299</v>
      </c>
      <c r="O36">
        <v>-2.9865549291069601E-2</v>
      </c>
      <c r="P36">
        <v>0.60239463236649005</v>
      </c>
      <c r="Q36">
        <v>36</v>
      </c>
      <c r="R36">
        <v>9.3757985719654293</v>
      </c>
      <c r="S36">
        <v>7.3300887871003804</v>
      </c>
      <c r="T36">
        <v>2.0349702534467</v>
      </c>
      <c r="U36">
        <v>-0.95841784081761705</v>
      </c>
      <c r="V36">
        <v>0.85055464735737396</v>
      </c>
      <c r="W36">
        <v>10</v>
      </c>
      <c r="X36">
        <v>12888</v>
      </c>
      <c r="Y36">
        <v>2.4216459977452098</v>
      </c>
      <c r="Z36">
        <v>2.7164372727328501</v>
      </c>
      <c r="AA36">
        <v>1.43562655698141</v>
      </c>
      <c r="AB36">
        <v>33.8466693043259</v>
      </c>
      <c r="AC36">
        <v>6.3597649951758596E-3</v>
      </c>
      <c r="AD36">
        <v>8.8159713289318098E-2</v>
      </c>
      <c r="AE36">
        <v>2.8571428571428599</v>
      </c>
      <c r="AF36">
        <v>1460.00000000001</v>
      </c>
      <c r="AG36">
        <v>0.274332957534763</v>
      </c>
      <c r="AH36">
        <v>0.74878743667576497</v>
      </c>
      <c r="AI36">
        <v>3</v>
      </c>
      <c r="AJ36">
        <v>20</v>
      </c>
      <c r="AK36">
        <v>9.3333333333333304</v>
      </c>
      <c r="AL36">
        <v>9.2915732431775702</v>
      </c>
      <c r="AM36">
        <v>1.05892615569198</v>
      </c>
      <c r="AN36">
        <v>3.1014659687593</v>
      </c>
      <c r="AO36">
        <v>3</v>
      </c>
      <c r="AP36">
        <v>24</v>
      </c>
      <c r="AQ36">
        <v>4369</v>
      </c>
      <c r="AR36">
        <v>1323.5</v>
      </c>
      <c r="AS36">
        <v>573</v>
      </c>
      <c r="AT36">
        <v>-1.92905443565265</v>
      </c>
      <c r="AU36">
        <v>0.96755733843126701</v>
      </c>
      <c r="AV36">
        <v>0.85055464735737296</v>
      </c>
      <c r="AW36">
        <v>9</v>
      </c>
      <c r="AX36">
        <v>15692</v>
      </c>
      <c r="AY36">
        <v>2.9485155956407398</v>
      </c>
      <c r="AZ36">
        <v>2.60411443757474</v>
      </c>
      <c r="BA36">
        <v>-5.8450728201809801</v>
      </c>
      <c r="BB36">
        <v>-501.78157084193401</v>
      </c>
      <c r="BC36">
        <v>-9.4284398880483705E-2</v>
      </c>
      <c r="BD36">
        <v>0.57152218239904595</v>
      </c>
      <c r="BE36">
        <v>10</v>
      </c>
      <c r="BF36">
        <v>8916.4285714286307</v>
      </c>
      <c r="BG36">
        <v>1.6753905620873</v>
      </c>
      <c r="BH36">
        <v>3.07357454464058</v>
      </c>
      <c r="BI36">
        <v>6</v>
      </c>
      <c r="BJ36">
        <v>70</v>
      </c>
      <c r="BK36">
        <v>34.200000000000003</v>
      </c>
      <c r="BL36">
        <v>29.106700259562199</v>
      </c>
      <c r="BM36">
        <v>-3.9308527665952502</v>
      </c>
      <c r="BN36">
        <v>-184.89818041989801</v>
      </c>
      <c r="BO36">
        <v>61</v>
      </c>
      <c r="BP36">
        <v>153</v>
      </c>
      <c r="BQ36">
        <v>2136</v>
      </c>
      <c r="BR36">
        <v>858.5</v>
      </c>
      <c r="BS36">
        <v>393</v>
      </c>
    </row>
    <row r="37" spans="1:71" x14ac:dyDescent="0.35">
      <c r="A37" t="s">
        <v>105</v>
      </c>
      <c r="B37" t="s">
        <v>219</v>
      </c>
      <c r="C37">
        <v>-14.3</v>
      </c>
      <c r="D37">
        <v>-178.17452729999999</v>
      </c>
      <c r="E37">
        <v>26.164999415166701</v>
      </c>
      <c r="F37">
        <v>32.299999278038698</v>
      </c>
      <c r="G37">
        <v>28.737195463468399</v>
      </c>
      <c r="H37">
        <v>1.0379067077101101</v>
      </c>
      <c r="I37">
        <v>27.7747123949338</v>
      </c>
      <c r="J37">
        <v>29.750172974502899</v>
      </c>
      <c r="K37">
        <v>28.832388861244802</v>
      </c>
      <c r="L37">
        <v>0.65712405589947398</v>
      </c>
      <c r="M37">
        <v>-2.3681841424519701</v>
      </c>
      <c r="N37">
        <v>2.7936259883621499</v>
      </c>
      <c r="O37">
        <v>-3.6745246141257203E-2</v>
      </c>
      <c r="P37">
        <v>0.82358740520336504</v>
      </c>
      <c r="Q37">
        <v>77</v>
      </c>
      <c r="R37">
        <v>26.224405764551801</v>
      </c>
      <c r="S37">
        <v>18.876224636092601</v>
      </c>
      <c r="T37">
        <v>2.0573863176502001</v>
      </c>
      <c r="U37">
        <v>-1.47675370584948</v>
      </c>
      <c r="V37">
        <v>0.97017968963105194</v>
      </c>
      <c r="W37">
        <v>20</v>
      </c>
      <c r="X37">
        <v>11859</v>
      </c>
      <c r="Y37">
        <v>2.2195395845030901</v>
      </c>
      <c r="Z37">
        <v>4.6612199244895596</v>
      </c>
      <c r="AA37">
        <v>1.5071405043461801</v>
      </c>
      <c r="AB37">
        <v>44.261115172303199</v>
      </c>
      <c r="AC37">
        <v>8.2839444454993905E-3</v>
      </c>
      <c r="AD37">
        <v>0.10430590858733001</v>
      </c>
      <c r="AE37">
        <v>4.8571428571428603</v>
      </c>
      <c r="AF37">
        <v>1772.8571428571399</v>
      </c>
      <c r="AG37">
        <v>0.33180930991149898</v>
      </c>
      <c r="AH37">
        <v>1.2049152925417499</v>
      </c>
      <c r="AI37">
        <v>34</v>
      </c>
      <c r="AJ37">
        <v>34</v>
      </c>
      <c r="AK37">
        <v>34</v>
      </c>
      <c r="AL37">
        <v>0</v>
      </c>
      <c r="AM37">
        <v>1.5071405043461801</v>
      </c>
      <c r="AN37">
        <v>44.261115172303199</v>
      </c>
      <c r="AO37">
        <v>34</v>
      </c>
      <c r="AP37">
        <v>1759</v>
      </c>
      <c r="AQ37">
        <v>3550</v>
      </c>
      <c r="AR37">
        <v>2654.5</v>
      </c>
      <c r="AS37">
        <v>3550</v>
      </c>
      <c r="AT37">
        <v>-1.2009999731555601</v>
      </c>
      <c r="AU37">
        <v>1.39985986621681</v>
      </c>
      <c r="AV37">
        <v>0.97017968963105095</v>
      </c>
      <c r="AW37">
        <v>3</v>
      </c>
      <c r="AX37">
        <v>659</v>
      </c>
      <c r="AY37">
        <v>0.123338948156466</v>
      </c>
      <c r="AZ37">
        <v>0.46633576318129599</v>
      </c>
      <c r="BA37">
        <v>-3.3328655717631399</v>
      </c>
      <c r="BB37">
        <v>-148.61418665898</v>
      </c>
      <c r="BC37">
        <v>-2.7814745771847199E-2</v>
      </c>
      <c r="BD37">
        <v>0.26832531395929399</v>
      </c>
      <c r="BE37">
        <v>8.71428571428571</v>
      </c>
      <c r="BF37">
        <v>3180.7142857142799</v>
      </c>
      <c r="BG37">
        <v>0.59530493837063103</v>
      </c>
      <c r="BH37">
        <v>2.1319486198392599</v>
      </c>
      <c r="BI37">
        <v>61</v>
      </c>
      <c r="BJ37">
        <v>61</v>
      </c>
      <c r="BK37">
        <v>61</v>
      </c>
      <c r="BL37">
        <v>0</v>
      </c>
      <c r="BM37">
        <v>-3.3328655717631399</v>
      </c>
      <c r="BN37">
        <v>-148.61418665898</v>
      </c>
      <c r="BO37">
        <v>61</v>
      </c>
      <c r="BP37">
        <v>1596</v>
      </c>
      <c r="BQ37">
        <v>3686</v>
      </c>
      <c r="BR37">
        <v>2641</v>
      </c>
      <c r="BS37">
        <v>3686</v>
      </c>
    </row>
    <row r="38" spans="1:71" x14ac:dyDescent="0.35">
      <c r="A38" t="s">
        <v>106</v>
      </c>
      <c r="B38" t="s">
        <v>220</v>
      </c>
      <c r="C38">
        <v>-14.324350000000001</v>
      </c>
      <c r="D38">
        <v>-178.06059164999999</v>
      </c>
      <c r="E38">
        <v>25.8249994227663</v>
      </c>
      <c r="F38">
        <v>31.8574992879294</v>
      </c>
      <c r="G38">
        <v>28.5190476696243</v>
      </c>
      <c r="H38">
        <v>1.0145090046499301</v>
      </c>
      <c r="I38">
        <v>27.613923242056899</v>
      </c>
      <c r="J38">
        <v>29.4149398573696</v>
      </c>
      <c r="K38">
        <v>28.597757773186199</v>
      </c>
      <c r="L38">
        <v>0.63457778428086098</v>
      </c>
      <c r="M38">
        <v>-2.4600173252135198</v>
      </c>
      <c r="N38">
        <v>3.6678858423473</v>
      </c>
      <c r="O38">
        <v>-2.7362351650869601E-2</v>
      </c>
      <c r="P38">
        <v>0.774116008362561</v>
      </c>
      <c r="Q38">
        <v>72</v>
      </c>
      <c r="R38">
        <v>17.445088868100999</v>
      </c>
      <c r="S38">
        <v>13.890047092444</v>
      </c>
      <c r="T38">
        <v>1.78041662687125</v>
      </c>
      <c r="U38">
        <v>-1.569663571312</v>
      </c>
      <c r="V38">
        <v>0.91744311105284404</v>
      </c>
      <c r="W38">
        <v>4</v>
      </c>
      <c r="X38">
        <v>4818</v>
      </c>
      <c r="Y38">
        <v>0.90140318054256297</v>
      </c>
      <c r="Z38">
        <v>1.3071543889626001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5345</v>
      </c>
      <c r="AQ38">
        <v>5345</v>
      </c>
      <c r="AR38">
        <v>5345</v>
      </c>
      <c r="AS38">
        <v>5345</v>
      </c>
      <c r="AT38">
        <v>-1.7175999616086499</v>
      </c>
      <c r="AU38">
        <v>0.96481970537121098</v>
      </c>
      <c r="AV38">
        <v>0.91744311105284504</v>
      </c>
      <c r="AW38">
        <v>17</v>
      </c>
      <c r="AX38">
        <v>20878</v>
      </c>
      <c r="AY38">
        <v>3.9060804490177699</v>
      </c>
      <c r="AZ38">
        <v>5.0566930432049402</v>
      </c>
      <c r="BA38">
        <v>-6.3656070005747303</v>
      </c>
      <c r="BB38">
        <v>-1159.07537802967</v>
      </c>
      <c r="BC38">
        <v>-0.216852269042033</v>
      </c>
      <c r="BD38">
        <v>0.879244291255879</v>
      </c>
      <c r="BE38">
        <v>12.8571428571429</v>
      </c>
      <c r="BF38">
        <v>18624.714285714301</v>
      </c>
      <c r="BG38">
        <v>3.4845115595349401</v>
      </c>
      <c r="BH38">
        <v>4.5204674517128502</v>
      </c>
      <c r="BI38">
        <v>16</v>
      </c>
      <c r="BJ38">
        <v>90</v>
      </c>
      <c r="BK38">
        <v>52.714285714285701</v>
      </c>
      <c r="BL38">
        <v>29.875933936388101</v>
      </c>
      <c r="BM38">
        <v>-1.6528213916279899</v>
      </c>
      <c r="BN38">
        <v>-21.470671088720501</v>
      </c>
      <c r="BO38">
        <v>16</v>
      </c>
      <c r="BP38">
        <v>87</v>
      </c>
      <c r="BQ38">
        <v>1737</v>
      </c>
      <c r="BR38">
        <v>622</v>
      </c>
      <c r="BS38">
        <v>87</v>
      </c>
    </row>
    <row r="39" spans="1:71" x14ac:dyDescent="0.35">
      <c r="A39" t="s">
        <v>107</v>
      </c>
      <c r="B39" t="s">
        <v>221</v>
      </c>
      <c r="C39">
        <v>-14.10575</v>
      </c>
      <c r="D39">
        <v>-177.70535835000001</v>
      </c>
      <c r="E39">
        <v>24.619999449700099</v>
      </c>
      <c r="F39">
        <v>32.419999275356503</v>
      </c>
      <c r="G39">
        <v>28.5124031911045</v>
      </c>
      <c r="H39">
        <v>0.98951191312201603</v>
      </c>
      <c r="I39">
        <v>27.6342014412024</v>
      </c>
      <c r="J39">
        <v>29.527853847172398</v>
      </c>
      <c r="K39">
        <v>28.6192459797469</v>
      </c>
      <c r="L39">
        <v>0.67201965075702597</v>
      </c>
      <c r="M39">
        <v>-3.3648843929550001</v>
      </c>
      <c r="N39">
        <v>3.0841344344874599</v>
      </c>
      <c r="O39">
        <v>-5.0327397879295403E-2</v>
      </c>
      <c r="P39">
        <v>0.70953336436537096</v>
      </c>
      <c r="Q39">
        <v>38</v>
      </c>
      <c r="R39">
        <v>12.826973438084501</v>
      </c>
      <c r="S39">
        <v>7.8103928079721197</v>
      </c>
      <c r="T39">
        <v>2.7934793269356701</v>
      </c>
      <c r="U39">
        <v>-1.1237141749717701</v>
      </c>
      <c r="V39">
        <v>0.95012705828257404</v>
      </c>
      <c r="W39">
        <v>12</v>
      </c>
      <c r="X39">
        <v>12116</v>
      </c>
      <c r="Y39">
        <v>2.26636737747849</v>
      </c>
      <c r="Z39">
        <v>2.77657894147382</v>
      </c>
      <c r="AA39">
        <v>2.7957114003274399</v>
      </c>
      <c r="AB39">
        <v>147.821282462288</v>
      </c>
      <c r="AC39">
        <v>2.76508197647377E-2</v>
      </c>
      <c r="AD39">
        <v>0.23304474161970901</v>
      </c>
      <c r="AE39">
        <v>6</v>
      </c>
      <c r="AF39">
        <v>4067.1428571428501</v>
      </c>
      <c r="AG39">
        <v>0.76078242744909197</v>
      </c>
      <c r="AH39">
        <v>1.8793750126742499</v>
      </c>
      <c r="AI39">
        <v>36</v>
      </c>
      <c r="AJ39">
        <v>42</v>
      </c>
      <c r="AK39">
        <v>39</v>
      </c>
      <c r="AL39">
        <v>4.2426406871192803</v>
      </c>
      <c r="AM39">
        <v>2.7957114003274399</v>
      </c>
      <c r="AN39">
        <v>75.397823277707303</v>
      </c>
      <c r="AO39">
        <v>36</v>
      </c>
      <c r="AP39">
        <v>335</v>
      </c>
      <c r="AQ39">
        <v>4313</v>
      </c>
      <c r="AR39">
        <v>1756</v>
      </c>
      <c r="AS39">
        <v>620</v>
      </c>
      <c r="AT39">
        <v>-2.8858653167933301</v>
      </c>
      <c r="AU39">
        <v>0.99694100695563403</v>
      </c>
      <c r="AV39">
        <v>0.95012705828257304</v>
      </c>
      <c r="AW39">
        <v>22</v>
      </c>
      <c r="AX39">
        <v>31535</v>
      </c>
      <c r="AY39">
        <v>5.8988028432472897</v>
      </c>
      <c r="AZ39">
        <v>6.3747668544567304</v>
      </c>
      <c r="BA39">
        <v>-6.0102852780129998</v>
      </c>
      <c r="BB39">
        <v>-1330.7017425368599</v>
      </c>
      <c r="BC39">
        <v>-0.248915402644381</v>
      </c>
      <c r="BD39">
        <v>0.87075939059164398</v>
      </c>
      <c r="BE39">
        <v>13</v>
      </c>
      <c r="BF39">
        <v>24663.5714285715</v>
      </c>
      <c r="BG39">
        <v>4.6134626690182401</v>
      </c>
      <c r="BH39">
        <v>4.6507444031029497</v>
      </c>
      <c r="BI39">
        <v>14</v>
      </c>
      <c r="BJ39">
        <v>91</v>
      </c>
      <c r="BK39">
        <v>59.125</v>
      </c>
      <c r="BL39">
        <v>25.096599086615001</v>
      </c>
      <c r="BM39">
        <v>-3.7662096478998901</v>
      </c>
      <c r="BN39">
        <v>-221.01135420548101</v>
      </c>
      <c r="BO39">
        <v>91</v>
      </c>
      <c r="BP39">
        <v>151</v>
      </c>
      <c r="BQ39">
        <v>1041</v>
      </c>
      <c r="BR39">
        <v>541.444444444444</v>
      </c>
      <c r="BS39">
        <v>399</v>
      </c>
    </row>
    <row r="40" spans="1:71" x14ac:dyDescent="0.35">
      <c r="A40" t="s">
        <v>108</v>
      </c>
      <c r="B40" t="s">
        <v>222</v>
      </c>
      <c r="C40">
        <v>-8.5821333329999998</v>
      </c>
      <c r="D40">
        <v>179.11859999999999</v>
      </c>
      <c r="E40">
        <v>26.369999410584601</v>
      </c>
      <c r="F40">
        <v>31.984443729536402</v>
      </c>
      <c r="G40">
        <v>29.290766524228399</v>
      </c>
      <c r="H40">
        <v>0.70716281652588198</v>
      </c>
      <c r="I40">
        <v>28.849100035413901</v>
      </c>
      <c r="J40">
        <v>29.750595710292998</v>
      </c>
      <c r="K40">
        <v>29.389233240491102</v>
      </c>
      <c r="L40">
        <v>0.28267581279481602</v>
      </c>
      <c r="M40">
        <v>-3.2606190184600701</v>
      </c>
      <c r="N40">
        <v>2.45171055227505</v>
      </c>
      <c r="O40">
        <v>-6.2885902466996005E-2</v>
      </c>
      <c r="P40">
        <v>0.64753489306942102</v>
      </c>
      <c r="Q40">
        <v>31</v>
      </c>
      <c r="R40">
        <v>11.1921927530818</v>
      </c>
      <c r="S40">
        <v>8.69931997721425</v>
      </c>
      <c r="T40">
        <v>2.1233629037597201</v>
      </c>
      <c r="U40">
        <v>-0.52775448036744899</v>
      </c>
      <c r="V40">
        <v>0.67594371786065699</v>
      </c>
      <c r="W40">
        <v>16</v>
      </c>
      <c r="X40">
        <v>22829</v>
      </c>
      <c r="Y40">
        <v>4.2639148300336203</v>
      </c>
      <c r="Z40">
        <v>4.0887795859815101</v>
      </c>
      <c r="AA40">
        <v>4.4681421237184997</v>
      </c>
      <c r="AB40">
        <v>387.93569996292598</v>
      </c>
      <c r="AC40">
        <v>7.2457172200770595E-2</v>
      </c>
      <c r="AD40">
        <v>0.436846464522954</v>
      </c>
      <c r="AE40">
        <v>12</v>
      </c>
      <c r="AF40">
        <v>8149.2857142857001</v>
      </c>
      <c r="AG40">
        <v>1.5220929612039</v>
      </c>
      <c r="AH40">
        <v>3.06023687492275</v>
      </c>
      <c r="AI40">
        <v>3</v>
      </c>
      <c r="AJ40">
        <v>84</v>
      </c>
      <c r="AK40">
        <v>21.25</v>
      </c>
      <c r="AL40">
        <v>26.369625383329598</v>
      </c>
      <c r="AM40">
        <v>2.1911023046259399</v>
      </c>
      <c r="AN40">
        <v>25.5940558706431</v>
      </c>
      <c r="AO40">
        <v>14</v>
      </c>
      <c r="AP40">
        <v>5</v>
      </c>
      <c r="AQ40">
        <v>2791</v>
      </c>
      <c r="AR40">
        <v>648</v>
      </c>
      <c r="AS40">
        <v>640</v>
      </c>
      <c r="AT40">
        <v>-2.4317997686083799</v>
      </c>
      <c r="AU40">
        <v>0.53152716621628604</v>
      </c>
      <c r="AV40">
        <v>0.67594371786065699</v>
      </c>
      <c r="AW40">
        <v>20</v>
      </c>
      <c r="AX40">
        <v>31299</v>
      </c>
      <c r="AY40">
        <v>5.8459096002988398</v>
      </c>
      <c r="AZ40">
        <v>4.6825206372287704</v>
      </c>
      <c r="BA40">
        <v>-6.9199000595471398</v>
      </c>
      <c r="BB40">
        <v>-1184.7918533791601</v>
      </c>
      <c r="BC40">
        <v>-0.22129096999984399</v>
      </c>
      <c r="BD40">
        <v>0.96570027524717705</v>
      </c>
      <c r="BE40">
        <v>22.571428571428601</v>
      </c>
      <c r="BF40">
        <v>18771.428571428602</v>
      </c>
      <c r="BG40">
        <v>3.5060568867068702</v>
      </c>
      <c r="BH40">
        <v>6.2065307058991301</v>
      </c>
      <c r="BI40">
        <v>1</v>
      </c>
      <c r="BJ40">
        <v>106</v>
      </c>
      <c r="BK40">
        <v>51.428571428571402</v>
      </c>
      <c r="BL40">
        <v>41.015676445545999</v>
      </c>
      <c r="BM40">
        <v>-1.4583810639219299</v>
      </c>
      <c r="BN40">
        <v>-25.3091042835411</v>
      </c>
      <c r="BO40">
        <v>19</v>
      </c>
      <c r="BP40">
        <v>1</v>
      </c>
      <c r="BQ40">
        <v>2107</v>
      </c>
      <c r="BR40">
        <v>624.25</v>
      </c>
      <c r="BS40">
        <v>814</v>
      </c>
    </row>
    <row r="41" spans="1:71" x14ac:dyDescent="0.35">
      <c r="A41" t="s">
        <v>109</v>
      </c>
      <c r="B41" t="s">
        <v>223</v>
      </c>
      <c r="C41">
        <v>-8.5164333330000002</v>
      </c>
      <c r="D41">
        <v>179.03916670000001</v>
      </c>
      <c r="E41">
        <v>26.3299994114786</v>
      </c>
      <c r="F41">
        <v>32.709999268874498</v>
      </c>
      <c r="G41">
        <v>29.310151092757899</v>
      </c>
      <c r="H41">
        <v>0.69872360543603496</v>
      </c>
      <c r="I41">
        <v>28.916762142584801</v>
      </c>
      <c r="J41">
        <v>29.774860444778099</v>
      </c>
      <c r="K41">
        <v>29.4066337808387</v>
      </c>
      <c r="L41">
        <v>0.27835685949700301</v>
      </c>
      <c r="M41">
        <v>-2.8128918018356299</v>
      </c>
      <c r="N41">
        <v>3.2031626353078599</v>
      </c>
      <c r="O41">
        <v>-6.5105452088882396E-2</v>
      </c>
      <c r="P41">
        <v>0.64274536778922198</v>
      </c>
      <c r="Q41">
        <v>37</v>
      </c>
      <c r="R41">
        <v>12.1161531279178</v>
      </c>
      <c r="S41">
        <v>8.8768370199624496</v>
      </c>
      <c r="T41">
        <v>2.81901001875227</v>
      </c>
      <c r="U41">
        <v>-0.55634706334968898</v>
      </c>
      <c r="V41">
        <v>0.69147993746439096</v>
      </c>
      <c r="W41">
        <v>20</v>
      </c>
      <c r="X41">
        <v>23221</v>
      </c>
      <c r="Y41">
        <v>4.3363211951447198</v>
      </c>
      <c r="Z41">
        <v>3.8744126171644799</v>
      </c>
      <c r="AA41">
        <v>3.9243295691419999</v>
      </c>
      <c r="AB41">
        <v>430.38807973025598</v>
      </c>
      <c r="AC41">
        <v>8.0371256719001999E-2</v>
      </c>
      <c r="AD41">
        <v>0.46766466995262301</v>
      </c>
      <c r="AE41">
        <v>13.8571428571429</v>
      </c>
      <c r="AF41">
        <v>7952.8571428571504</v>
      </c>
      <c r="AG41">
        <v>1.48512738428705</v>
      </c>
      <c r="AH41">
        <v>3.7011618736341299</v>
      </c>
      <c r="AI41">
        <v>13</v>
      </c>
      <c r="AJ41">
        <v>97</v>
      </c>
      <c r="AK41">
        <v>42.75</v>
      </c>
      <c r="AL41">
        <v>38.265519727295001</v>
      </c>
      <c r="AM41">
        <v>2.9522699945834998</v>
      </c>
      <c r="AN41">
        <v>44.914487342247</v>
      </c>
      <c r="AO41">
        <v>19</v>
      </c>
      <c r="AP41">
        <v>8</v>
      </c>
      <c r="AQ41">
        <v>2835</v>
      </c>
      <c r="AR41">
        <v>1296</v>
      </c>
      <c r="AS41">
        <v>617</v>
      </c>
      <c r="AT41">
        <v>-2.47543793954268</v>
      </c>
      <c r="AU41">
        <v>0.52920483575124699</v>
      </c>
      <c r="AV41">
        <v>0.69147993746439096</v>
      </c>
      <c r="AW41">
        <v>28</v>
      </c>
      <c r="AX41">
        <v>34200</v>
      </c>
      <c r="AY41">
        <v>6.3865546218487399</v>
      </c>
      <c r="AZ41">
        <v>5.4624030271414998</v>
      </c>
      <c r="BA41">
        <v>-7.0605131270255397</v>
      </c>
      <c r="BB41">
        <v>-1224.3099310877899</v>
      </c>
      <c r="BC41">
        <v>-0.228629305525264</v>
      </c>
      <c r="BD41">
        <v>0.94109253557689498</v>
      </c>
      <c r="BE41">
        <v>24.571428571428601</v>
      </c>
      <c r="BF41">
        <v>19345.000000000098</v>
      </c>
      <c r="BG41">
        <v>3.6125116713352199</v>
      </c>
      <c r="BH41">
        <v>6.7767325843032697</v>
      </c>
      <c r="BI41">
        <v>30</v>
      </c>
      <c r="BJ41">
        <v>115</v>
      </c>
      <c r="BK41">
        <v>74.2</v>
      </c>
      <c r="BL41">
        <v>32.813107137240102</v>
      </c>
      <c r="BM41">
        <v>-2.2279162733711799</v>
      </c>
      <c r="BN41">
        <v>-53.851149490981598</v>
      </c>
      <c r="BO41">
        <v>30</v>
      </c>
      <c r="BP41">
        <v>106</v>
      </c>
      <c r="BQ41">
        <v>2097</v>
      </c>
      <c r="BR41">
        <v>830.66666666666697</v>
      </c>
      <c r="BS41">
        <v>1554</v>
      </c>
    </row>
    <row r="42" spans="1:71" x14ac:dyDescent="0.35">
      <c r="A42" t="s">
        <v>110</v>
      </c>
      <c r="B42" t="s">
        <v>224</v>
      </c>
      <c r="C42">
        <v>-8.4267833329999995</v>
      </c>
      <c r="D42">
        <v>179.11096670000001</v>
      </c>
      <c r="E42">
        <v>26.0099994186312</v>
      </c>
      <c r="F42">
        <v>32.992499262560202</v>
      </c>
      <c r="G42">
        <v>29.305679703461699</v>
      </c>
      <c r="H42">
        <v>0.71257950025467598</v>
      </c>
      <c r="I42">
        <v>28.899109746695899</v>
      </c>
      <c r="J42">
        <v>29.734473714232799</v>
      </c>
      <c r="K42">
        <v>29.393215374624901</v>
      </c>
      <c r="L42">
        <v>0.26906274939548003</v>
      </c>
      <c r="M42">
        <v>-3.55266508433898</v>
      </c>
      <c r="N42">
        <v>3.5126427526209998</v>
      </c>
      <c r="O42">
        <v>-6.0844539642011801E-2</v>
      </c>
      <c r="P42">
        <v>0.66211832086956302</v>
      </c>
      <c r="Q42">
        <v>52</v>
      </c>
      <c r="R42">
        <v>13.9492063492063</v>
      </c>
      <c r="S42">
        <v>11.971406165617299</v>
      </c>
      <c r="T42">
        <v>3.1145496298125801</v>
      </c>
      <c r="U42">
        <v>-0.54161880455448796</v>
      </c>
      <c r="V42">
        <v>0.69175947572810803</v>
      </c>
      <c r="W42">
        <v>18</v>
      </c>
      <c r="X42">
        <v>27456</v>
      </c>
      <c r="Y42">
        <v>5.1271708683473403</v>
      </c>
      <c r="Z42">
        <v>4.2743598969552599</v>
      </c>
      <c r="AA42">
        <v>5.3206222687306299</v>
      </c>
      <c r="AB42">
        <v>479.02999975834501</v>
      </c>
      <c r="AC42">
        <v>8.9454715174294097E-2</v>
      </c>
      <c r="AD42">
        <v>0.58583560840561599</v>
      </c>
      <c r="AE42">
        <v>15.714285714285699</v>
      </c>
      <c r="AF42">
        <v>7113.99999999998</v>
      </c>
      <c r="AG42">
        <v>1.3284780578898201</v>
      </c>
      <c r="AH42">
        <v>3.7571392493020501</v>
      </c>
      <c r="AI42">
        <v>2</v>
      </c>
      <c r="AJ42">
        <v>108</v>
      </c>
      <c r="AK42">
        <v>25.1666666666667</v>
      </c>
      <c r="AL42">
        <v>40.936129111906403</v>
      </c>
      <c r="AM42">
        <v>1.88534865743169</v>
      </c>
      <c r="AN42">
        <v>22.457786867950201</v>
      </c>
      <c r="AO42">
        <v>14</v>
      </c>
      <c r="AP42">
        <v>19</v>
      </c>
      <c r="AQ42">
        <v>2838</v>
      </c>
      <c r="AR42">
        <v>867.33333333333303</v>
      </c>
      <c r="AS42">
        <v>245</v>
      </c>
      <c r="AT42">
        <v>-2.7854275968367599</v>
      </c>
      <c r="AU42">
        <v>0.54090381272513299</v>
      </c>
      <c r="AV42">
        <v>0.69175947572810803</v>
      </c>
      <c r="AW42">
        <v>29</v>
      </c>
      <c r="AX42">
        <v>32850</v>
      </c>
      <c r="AY42">
        <v>6.1344537815126099</v>
      </c>
      <c r="AZ42">
        <v>6.5148202254198404</v>
      </c>
      <c r="BA42">
        <v>-6.6689918938357398</v>
      </c>
      <c r="BB42">
        <v>-1321.5081469606</v>
      </c>
      <c r="BC42">
        <v>-0.24678023285912301</v>
      </c>
      <c r="BD42">
        <v>1.0035035102576599</v>
      </c>
      <c r="BE42">
        <v>28.8571428571429</v>
      </c>
      <c r="BF42">
        <v>19501.428571428602</v>
      </c>
      <c r="BG42">
        <v>3.6417233560090798</v>
      </c>
      <c r="BH42">
        <v>6.82499825928166</v>
      </c>
      <c r="BI42">
        <v>34</v>
      </c>
      <c r="BJ42">
        <v>107</v>
      </c>
      <c r="BK42">
        <v>74.8</v>
      </c>
      <c r="BL42">
        <v>36.588249479853502</v>
      </c>
      <c r="BM42">
        <v>-2.2526262217706301</v>
      </c>
      <c r="BN42">
        <v>-60.471051419776899</v>
      </c>
      <c r="BO42">
        <v>34</v>
      </c>
      <c r="BP42">
        <v>109</v>
      </c>
      <c r="BQ42">
        <v>2122</v>
      </c>
      <c r="BR42">
        <v>830.16666666666697</v>
      </c>
      <c r="BS42">
        <v>1550</v>
      </c>
    </row>
    <row r="43" spans="1:71" x14ac:dyDescent="0.35">
      <c r="A43" t="s">
        <v>111</v>
      </c>
      <c r="B43" t="s">
        <v>225</v>
      </c>
      <c r="C43">
        <v>-8.537616667</v>
      </c>
      <c r="D43">
        <v>179.05345</v>
      </c>
      <c r="E43">
        <v>25.884999421425199</v>
      </c>
      <c r="F43">
        <v>32.190713566195797</v>
      </c>
      <c r="G43">
        <v>29.306369021682901</v>
      </c>
      <c r="H43">
        <v>0.70727447840440705</v>
      </c>
      <c r="I43">
        <v>28.9256648173027</v>
      </c>
      <c r="J43">
        <v>29.780434630823901</v>
      </c>
      <c r="K43">
        <v>29.4075572548733</v>
      </c>
      <c r="L43">
        <v>0.28359263240209698</v>
      </c>
      <c r="M43">
        <v>-3.0923752573938401</v>
      </c>
      <c r="N43">
        <v>2.65432729327547</v>
      </c>
      <c r="O43">
        <v>-6.40642649255352E-2</v>
      </c>
      <c r="P43">
        <v>0.64463119211925102</v>
      </c>
      <c r="Q43">
        <v>33</v>
      </c>
      <c r="R43">
        <v>11.4838468720822</v>
      </c>
      <c r="S43">
        <v>8.7363891979816195</v>
      </c>
      <c r="T43">
        <v>2.28161985412705</v>
      </c>
      <c r="U43">
        <v>-0.56579613698270104</v>
      </c>
      <c r="V43">
        <v>0.68092291972671104</v>
      </c>
      <c r="W43">
        <v>16</v>
      </c>
      <c r="X43">
        <v>22459</v>
      </c>
      <c r="Y43">
        <v>4.1940242763772204</v>
      </c>
      <c r="Z43">
        <v>3.4610649566932001</v>
      </c>
      <c r="AA43">
        <v>3.1579186401264399</v>
      </c>
      <c r="AB43">
        <v>273.079584444842</v>
      </c>
      <c r="AC43">
        <v>5.0995253864583E-2</v>
      </c>
      <c r="AD43">
        <v>0.33019142071462898</v>
      </c>
      <c r="AE43">
        <v>11.1428571428571</v>
      </c>
      <c r="AF43">
        <v>6326.4285714285697</v>
      </c>
      <c r="AG43">
        <v>1.18140589569161</v>
      </c>
      <c r="AH43">
        <v>2.7120076886837401</v>
      </c>
      <c r="AI43">
        <v>2</v>
      </c>
      <c r="AJ43">
        <v>78</v>
      </c>
      <c r="AK43">
        <v>22.6666666666667</v>
      </c>
      <c r="AL43">
        <v>27.710407190560499</v>
      </c>
      <c r="AM43">
        <v>2.5895304087176201</v>
      </c>
      <c r="AN43">
        <v>30.793419210835001</v>
      </c>
      <c r="AO43">
        <v>15</v>
      </c>
      <c r="AP43">
        <v>2</v>
      </c>
      <c r="AQ43">
        <v>2840</v>
      </c>
      <c r="AR43">
        <v>869.83333333333303</v>
      </c>
      <c r="AS43">
        <v>639</v>
      </c>
      <c r="AT43">
        <v>-2.9370040867482601</v>
      </c>
      <c r="AU43">
        <v>0.52129406691257396</v>
      </c>
      <c r="AV43">
        <v>0.68092291972671204</v>
      </c>
      <c r="AW43">
        <v>16</v>
      </c>
      <c r="AX43">
        <v>32942</v>
      </c>
      <c r="AY43">
        <v>6.1516339869280996</v>
      </c>
      <c r="AZ43">
        <v>4.4795820603798298</v>
      </c>
      <c r="BA43">
        <v>-6.8663378420960104</v>
      </c>
      <c r="BB43">
        <v>-1037.8724249862901</v>
      </c>
      <c r="BC43">
        <v>-0.193813711482034</v>
      </c>
      <c r="BD43">
        <v>0.88496090741522704</v>
      </c>
      <c r="BE43">
        <v>23.8571428571429</v>
      </c>
      <c r="BF43">
        <v>15851.4285714286</v>
      </c>
      <c r="BG43">
        <v>2.9601173802854501</v>
      </c>
      <c r="BH43">
        <v>5.94316930125325</v>
      </c>
      <c r="BI43">
        <v>4</v>
      </c>
      <c r="BJ43">
        <v>112</v>
      </c>
      <c r="BK43">
        <v>60.8</v>
      </c>
      <c r="BL43">
        <v>47.913463661062899</v>
      </c>
      <c r="BM43">
        <v>-2.42092071185004</v>
      </c>
      <c r="BN43">
        <v>-50.490508416778297</v>
      </c>
      <c r="BO43">
        <v>29</v>
      </c>
      <c r="BP43">
        <v>1</v>
      </c>
      <c r="BQ43">
        <v>2289</v>
      </c>
      <c r="BR43">
        <v>841.83333333333303</v>
      </c>
      <c r="BS43">
        <v>1552</v>
      </c>
    </row>
    <row r="44" spans="1:71" x14ac:dyDescent="0.35">
      <c r="A44" t="s">
        <v>112</v>
      </c>
      <c r="B44" t="s">
        <v>226</v>
      </c>
      <c r="C44">
        <v>1.7951166670000001</v>
      </c>
      <c r="D44">
        <v>172.91468330000001</v>
      </c>
      <c r="E44">
        <v>23.984999463893502</v>
      </c>
      <c r="F44">
        <v>32.102499282453202</v>
      </c>
      <c r="G44">
        <v>28.854122203149199</v>
      </c>
      <c r="H44">
        <v>1.1415555113065099</v>
      </c>
      <c r="I44">
        <v>28.024250285655999</v>
      </c>
      <c r="J44">
        <v>29.400910439644701</v>
      </c>
      <c r="K44">
        <v>28.8848072170702</v>
      </c>
      <c r="L44">
        <v>0.49327897518622199</v>
      </c>
      <c r="M44">
        <v>-4.4341128924235598</v>
      </c>
      <c r="N44">
        <v>3.2198456098036599</v>
      </c>
      <c r="O44">
        <v>-8.7073755735214406E-2</v>
      </c>
      <c r="P44">
        <v>1.0465547800469099</v>
      </c>
      <c r="Q44">
        <v>198</v>
      </c>
      <c r="R44">
        <v>61.3422868867749</v>
      </c>
      <c r="S44">
        <v>56.539464000560201</v>
      </c>
      <c r="T44">
        <v>2.59528982971332</v>
      </c>
      <c r="U44">
        <v>-0.59355366456421699</v>
      </c>
      <c r="V44">
        <v>1.07862167629899</v>
      </c>
      <c r="W44">
        <v>66</v>
      </c>
      <c r="X44">
        <v>85979</v>
      </c>
      <c r="Y44">
        <v>16.037866069763101</v>
      </c>
      <c r="Z44">
        <v>17.906897034819899</v>
      </c>
      <c r="AA44">
        <v>9.7238875232575701</v>
      </c>
      <c r="AB44">
        <v>5841.5035217240702</v>
      </c>
      <c r="AC44">
        <v>1.0896294575124199</v>
      </c>
      <c r="AD44">
        <v>2.18543076985185</v>
      </c>
      <c r="AE44">
        <v>50.285714285714299</v>
      </c>
      <c r="AF44">
        <v>71287.428571428507</v>
      </c>
      <c r="AG44">
        <v>13.2974125296453</v>
      </c>
      <c r="AH44">
        <v>13.401344297493401</v>
      </c>
      <c r="AI44">
        <v>1</v>
      </c>
      <c r="AJ44">
        <v>304</v>
      </c>
      <c r="AK44">
        <v>76.8888888888889</v>
      </c>
      <c r="AL44">
        <v>91.714960540405301</v>
      </c>
      <c r="AM44">
        <v>1.10274429935957</v>
      </c>
      <c r="AN44">
        <v>3.1902653803740102</v>
      </c>
      <c r="AO44">
        <v>3</v>
      </c>
      <c r="AP44">
        <v>1</v>
      </c>
      <c r="AQ44">
        <v>976</v>
      </c>
      <c r="AR44">
        <v>209.31578947368399</v>
      </c>
      <c r="AS44">
        <v>141</v>
      </c>
      <c r="AT44">
        <v>-3.6972358191938501</v>
      </c>
      <c r="AU44">
        <v>1.23142050508835</v>
      </c>
      <c r="AV44">
        <v>1.07862167629899</v>
      </c>
      <c r="AW44">
        <v>92</v>
      </c>
      <c r="AX44">
        <v>66430</v>
      </c>
      <c r="AY44">
        <v>12.3913448983399</v>
      </c>
      <c r="AZ44">
        <v>22.076769711534499</v>
      </c>
      <c r="BA44">
        <v>-17.581185777079501</v>
      </c>
      <c r="BB44">
        <v>-3621.16871628631</v>
      </c>
      <c r="BC44">
        <v>-0.67546515879244695</v>
      </c>
      <c r="BD44">
        <v>2.53171105468022</v>
      </c>
      <c r="BE44">
        <v>26.571428571428601</v>
      </c>
      <c r="BF44">
        <v>25028.571428571398</v>
      </c>
      <c r="BG44">
        <v>4.6686385802222397</v>
      </c>
      <c r="BH44">
        <v>8.4415442711479596</v>
      </c>
      <c r="BI44">
        <v>1</v>
      </c>
      <c r="BJ44">
        <v>186</v>
      </c>
      <c r="BK44">
        <v>96</v>
      </c>
      <c r="BL44">
        <v>88.952234373286004</v>
      </c>
      <c r="BM44">
        <v>-8.4406703251933308</v>
      </c>
      <c r="BN44">
        <v>-490.05065635204102</v>
      </c>
      <c r="BO44">
        <v>91</v>
      </c>
      <c r="BP44">
        <v>1</v>
      </c>
      <c r="BQ44">
        <v>2074</v>
      </c>
      <c r="BR44">
        <v>813.5</v>
      </c>
      <c r="BS44">
        <v>1714</v>
      </c>
    </row>
    <row r="45" spans="1:71" x14ac:dyDescent="0.35">
      <c r="A45" t="s">
        <v>113</v>
      </c>
      <c r="B45" t="s">
        <v>227</v>
      </c>
      <c r="C45">
        <v>1.8873333329999999</v>
      </c>
      <c r="D45">
        <v>172.78408329999999</v>
      </c>
      <c r="E45">
        <v>24.509999452158802</v>
      </c>
      <c r="F45">
        <v>33.099999260157297</v>
      </c>
      <c r="G45">
        <v>28.860342567031399</v>
      </c>
      <c r="H45">
        <v>1.20313912504729</v>
      </c>
      <c r="I45">
        <v>27.905630891225901</v>
      </c>
      <c r="J45">
        <v>29.4509839430422</v>
      </c>
      <c r="K45">
        <v>28.869365797647099</v>
      </c>
      <c r="L45">
        <v>0.535700585432759</v>
      </c>
      <c r="M45">
        <v>-4.5709135519140904</v>
      </c>
      <c r="N45">
        <v>4.9118333287281803</v>
      </c>
      <c r="O45">
        <v>-8.55208312758126E-2</v>
      </c>
      <c r="P45">
        <v>1.09842131952575</v>
      </c>
      <c r="Q45">
        <v>209</v>
      </c>
      <c r="R45">
        <v>69.912719134651297</v>
      </c>
      <c r="S45">
        <v>56.402362350752398</v>
      </c>
      <c r="T45">
        <v>3.5012502403294401</v>
      </c>
      <c r="U45">
        <v>-0.66177439673542005</v>
      </c>
      <c r="V45">
        <v>1.14988540198666</v>
      </c>
      <c r="W45">
        <v>78</v>
      </c>
      <c r="X45">
        <v>107172</v>
      </c>
      <c r="Y45">
        <v>19.9873181648639</v>
      </c>
      <c r="Z45">
        <v>19.023753976984501</v>
      </c>
      <c r="AA45">
        <v>9.7454813873580601</v>
      </c>
      <c r="AB45">
        <v>5672.5157571926302</v>
      </c>
      <c r="AC45">
        <v>1.0579104358807601</v>
      </c>
      <c r="AD45">
        <v>2.16775872487601</v>
      </c>
      <c r="AE45">
        <v>48.714285714285701</v>
      </c>
      <c r="AF45">
        <v>66377.857142856898</v>
      </c>
      <c r="AG45">
        <v>12.379309426120299</v>
      </c>
      <c r="AH45">
        <v>12.387217781143599</v>
      </c>
      <c r="AI45">
        <v>1</v>
      </c>
      <c r="AJ45">
        <v>268</v>
      </c>
      <c r="AK45">
        <v>97.923076923076906</v>
      </c>
      <c r="AL45">
        <v>85.790890676556799</v>
      </c>
      <c r="AM45">
        <v>6.6135970157878301</v>
      </c>
      <c r="AN45">
        <v>735.02895098571798</v>
      </c>
      <c r="AO45">
        <v>170</v>
      </c>
      <c r="AP45">
        <v>1</v>
      </c>
      <c r="AQ45">
        <v>996</v>
      </c>
      <c r="AR45">
        <v>292.07142857142901</v>
      </c>
      <c r="AS45">
        <v>517</v>
      </c>
      <c r="AT45">
        <v>-3.1934632620622199</v>
      </c>
      <c r="AU45">
        <v>1.2335119088714499</v>
      </c>
      <c r="AV45">
        <v>1.14988540198666</v>
      </c>
      <c r="AW45">
        <v>97</v>
      </c>
      <c r="AX45">
        <v>73920</v>
      </c>
      <c r="AY45">
        <v>13.785900783289801</v>
      </c>
      <c r="AZ45">
        <v>24.276811807002701</v>
      </c>
      <c r="BA45">
        <v>-20.413966141130299</v>
      </c>
      <c r="BB45">
        <v>-3986.4199942576302</v>
      </c>
      <c r="BC45">
        <v>-0.74345766397941604</v>
      </c>
      <c r="BD45">
        <v>2.80303820316399</v>
      </c>
      <c r="BE45">
        <v>26.571428571428601</v>
      </c>
      <c r="BF45">
        <v>25810.714285714199</v>
      </c>
      <c r="BG45">
        <v>4.8136356370224203</v>
      </c>
      <c r="BH45">
        <v>8.2020705609407898</v>
      </c>
      <c r="BI45">
        <v>3</v>
      </c>
      <c r="BJ45">
        <v>186</v>
      </c>
      <c r="BK45">
        <v>82.5</v>
      </c>
      <c r="BL45">
        <v>82.230772828667995</v>
      </c>
      <c r="BM45">
        <v>-8.2561732818728295</v>
      </c>
      <c r="BN45">
        <v>-507.52493250162098</v>
      </c>
      <c r="BO45">
        <v>82</v>
      </c>
      <c r="BP45">
        <v>2</v>
      </c>
      <c r="BQ45">
        <v>1715</v>
      </c>
      <c r="BR45">
        <v>695.28571428571399</v>
      </c>
      <c r="BS45">
        <v>1715</v>
      </c>
    </row>
    <row r="46" spans="1:71" x14ac:dyDescent="0.35">
      <c r="A46" t="s">
        <v>114</v>
      </c>
      <c r="B46" t="s">
        <v>228</v>
      </c>
      <c r="C46">
        <v>1.7138833330000001</v>
      </c>
      <c r="D46">
        <v>172.9898</v>
      </c>
      <c r="E46">
        <v>24.669999448582502</v>
      </c>
      <c r="F46">
        <v>33.464999251998996</v>
      </c>
      <c r="G46">
        <v>29.216820392094299</v>
      </c>
      <c r="H46">
        <v>1.2633303048140001</v>
      </c>
      <c r="I46">
        <v>28.1078195896065</v>
      </c>
      <c r="J46">
        <v>29.732876844591502</v>
      </c>
      <c r="K46">
        <v>29.230037495139001</v>
      </c>
      <c r="L46">
        <v>0.50985773223975095</v>
      </c>
      <c r="M46">
        <v>-3.87713933295798</v>
      </c>
      <c r="N46">
        <v>4.3724431388079603</v>
      </c>
      <c r="O46">
        <v>-8.1262326334256396E-2</v>
      </c>
      <c r="P46">
        <v>1.1786805272215699</v>
      </c>
      <c r="Q46">
        <v>185</v>
      </c>
      <c r="R46">
        <v>68.8314376281932</v>
      </c>
      <c r="S46">
        <v>51.3522977995923</v>
      </c>
      <c r="T46">
        <v>3.42268587139767</v>
      </c>
      <c r="U46">
        <v>-0.76554875449364801</v>
      </c>
      <c r="V46">
        <v>1.1679106569172799</v>
      </c>
      <c r="W46">
        <v>70</v>
      </c>
      <c r="X46">
        <v>103430</v>
      </c>
      <c r="Y46">
        <v>19.285847473429101</v>
      </c>
      <c r="Z46">
        <v>16.428854878733599</v>
      </c>
      <c r="AA46">
        <v>8.4812376245067895</v>
      </c>
      <c r="AB46">
        <v>2205.7801818042199</v>
      </c>
      <c r="AC46">
        <v>0.41129595036438898</v>
      </c>
      <c r="AD46">
        <v>1.25576789361921</v>
      </c>
      <c r="AE46">
        <v>27.285714285714299</v>
      </c>
      <c r="AF46">
        <v>37434.142857142797</v>
      </c>
      <c r="AG46">
        <v>6.9800751178711202</v>
      </c>
      <c r="AH46">
        <v>8.0616887883844495</v>
      </c>
      <c r="AI46">
        <v>1</v>
      </c>
      <c r="AJ46">
        <v>163</v>
      </c>
      <c r="AK46">
        <v>38.368421052631597</v>
      </c>
      <c r="AL46">
        <v>42.7969502110655</v>
      </c>
      <c r="AM46">
        <v>1.8146282600147601</v>
      </c>
      <c r="AN46">
        <v>24.499006446306499</v>
      </c>
      <c r="AO46">
        <v>16</v>
      </c>
      <c r="AP46">
        <v>1</v>
      </c>
      <c r="AQ46">
        <v>1017</v>
      </c>
      <c r="AR46">
        <v>231.7</v>
      </c>
      <c r="AS46">
        <v>152</v>
      </c>
      <c r="AT46">
        <v>-2.9383944079445499</v>
      </c>
      <c r="AU46">
        <v>1.6683707695805601</v>
      </c>
      <c r="AV46">
        <v>1.1679106569172799</v>
      </c>
      <c r="AW46">
        <v>40</v>
      </c>
      <c r="AX46">
        <v>37960</v>
      </c>
      <c r="AY46">
        <v>7.0781279134812598</v>
      </c>
      <c r="AZ46">
        <v>10.3759996970694</v>
      </c>
      <c r="BA46">
        <v>-9.9443374336224508</v>
      </c>
      <c r="BB46">
        <v>-1114.8194458159701</v>
      </c>
      <c r="BC46">
        <v>-0.207872356109635</v>
      </c>
      <c r="BD46">
        <v>1.1176364177157001</v>
      </c>
      <c r="BE46">
        <v>17.571428571428601</v>
      </c>
      <c r="BF46">
        <v>12045.0000000001</v>
      </c>
      <c r="BG46">
        <v>2.24594443408541</v>
      </c>
      <c r="BH46">
        <v>4.7808345742936096</v>
      </c>
      <c r="BI46">
        <v>1</v>
      </c>
      <c r="BJ46">
        <v>122</v>
      </c>
      <c r="BK46">
        <v>38.5</v>
      </c>
      <c r="BL46">
        <v>50.353748619144497</v>
      </c>
      <c r="BM46">
        <v>-1.3493632776625299</v>
      </c>
      <c r="BN46">
        <v>-5.9075108515170198</v>
      </c>
      <c r="BO46">
        <v>5</v>
      </c>
      <c r="BP46">
        <v>1</v>
      </c>
      <c r="BQ46">
        <v>2089</v>
      </c>
      <c r="BR46">
        <v>733.142857142857</v>
      </c>
      <c r="BS46">
        <v>1757</v>
      </c>
    </row>
    <row r="47" spans="1:71" x14ac:dyDescent="0.35">
      <c r="A47" t="s">
        <v>115</v>
      </c>
      <c r="B47" t="s">
        <v>229</v>
      </c>
      <c r="C47">
        <v>1.8198833329999999</v>
      </c>
      <c r="D47">
        <v>172.89938330000001</v>
      </c>
      <c r="E47">
        <v>23.974999464117001</v>
      </c>
      <c r="F47">
        <v>31.968570714018199</v>
      </c>
      <c r="G47">
        <v>28.796194745697001</v>
      </c>
      <c r="H47">
        <v>1.1405581894883099</v>
      </c>
      <c r="I47">
        <v>27.965182737568</v>
      </c>
      <c r="J47">
        <v>29.346846296543799</v>
      </c>
      <c r="K47">
        <v>28.816895271560298</v>
      </c>
      <c r="L47">
        <v>0.50067828993113905</v>
      </c>
      <c r="M47">
        <v>-4.1987424270399103</v>
      </c>
      <c r="N47">
        <v>3.2921119070677398</v>
      </c>
      <c r="O47">
        <v>-8.1664480365963604E-2</v>
      </c>
      <c r="P47">
        <v>1.0421342216491001</v>
      </c>
      <c r="Q47">
        <v>211</v>
      </c>
      <c r="R47">
        <v>60.480514637329897</v>
      </c>
      <c r="S47">
        <v>56.741886510566502</v>
      </c>
      <c r="T47">
        <v>2.49934523180247</v>
      </c>
      <c r="U47">
        <v>-0.62183195853929296</v>
      </c>
      <c r="V47">
        <v>1.0823813963498401</v>
      </c>
      <c r="W47">
        <v>65</v>
      </c>
      <c r="X47">
        <v>77589</v>
      </c>
      <c r="Y47">
        <v>14.467462241282901</v>
      </c>
      <c r="Z47">
        <v>16.242113239258401</v>
      </c>
      <c r="AA47">
        <v>9.0982762009899005</v>
      </c>
      <c r="AB47">
        <v>5784.1408419972504</v>
      </c>
      <c r="AC47">
        <v>1.0785271008758599</v>
      </c>
      <c r="AD47">
        <v>2.1376621138772598</v>
      </c>
      <c r="AE47">
        <v>52.142857142857103</v>
      </c>
      <c r="AF47">
        <v>74197.714285714101</v>
      </c>
      <c r="AG47">
        <v>13.8351136091207</v>
      </c>
      <c r="AH47">
        <v>13.545316151608899</v>
      </c>
      <c r="AI47">
        <v>1</v>
      </c>
      <c r="AJ47">
        <v>490</v>
      </c>
      <c r="AK47">
        <v>89.75</v>
      </c>
      <c r="AL47">
        <v>126.840319562301</v>
      </c>
      <c r="AM47">
        <v>1.03511848157071</v>
      </c>
      <c r="AN47">
        <v>2.0519282900812699</v>
      </c>
      <c r="AO47">
        <v>2</v>
      </c>
      <c r="AP47">
        <v>1</v>
      </c>
      <c r="AQ47">
        <v>989</v>
      </c>
      <c r="AR47">
        <v>231</v>
      </c>
      <c r="AS47">
        <v>129</v>
      </c>
      <c r="AT47">
        <v>-3.5314234778864599</v>
      </c>
      <c r="AU47">
        <v>1.34097058167296</v>
      </c>
      <c r="AV47">
        <v>1.0823813963498401</v>
      </c>
      <c r="AW47">
        <v>73</v>
      </c>
      <c r="AX47">
        <v>53268</v>
      </c>
      <c r="AY47">
        <v>9.9325004661570002</v>
      </c>
      <c r="AZ47">
        <v>17.127010701098101</v>
      </c>
      <c r="BA47">
        <v>-15.282525399703401</v>
      </c>
      <c r="BB47">
        <v>-2945.8252004824499</v>
      </c>
      <c r="BC47">
        <v>-0.54928681716995198</v>
      </c>
      <c r="BD47">
        <v>2.1660280202001001</v>
      </c>
      <c r="BE47">
        <v>24.8571428571429</v>
      </c>
      <c r="BF47">
        <v>21795.714285714199</v>
      </c>
      <c r="BG47">
        <v>4.064089928345</v>
      </c>
      <c r="BH47">
        <v>7.68711445422979</v>
      </c>
      <c r="BI47">
        <v>85</v>
      </c>
      <c r="BJ47">
        <v>174</v>
      </c>
      <c r="BK47">
        <v>139.333333333333</v>
      </c>
      <c r="BL47">
        <v>47.648014998878303</v>
      </c>
      <c r="BM47">
        <v>-7.25297405557352</v>
      </c>
      <c r="BN47">
        <v>-417.11283193412203</v>
      </c>
      <c r="BO47">
        <v>85</v>
      </c>
      <c r="BP47">
        <v>274</v>
      </c>
      <c r="BQ47">
        <v>2079</v>
      </c>
      <c r="BR47">
        <v>1236.25</v>
      </c>
      <c r="BS47">
        <v>1718</v>
      </c>
    </row>
    <row r="48" spans="1:71" x14ac:dyDescent="0.35">
      <c r="A48" t="s">
        <v>116</v>
      </c>
      <c r="B48" t="s">
        <v>230</v>
      </c>
      <c r="C48">
        <v>7.2202833330000002</v>
      </c>
      <c r="D48">
        <v>151.63886669999999</v>
      </c>
      <c r="E48">
        <v>25.669999426230799</v>
      </c>
      <c r="F48">
        <v>32.434999275021298</v>
      </c>
      <c r="G48">
        <v>28.993025928031901</v>
      </c>
      <c r="H48">
        <v>0.79157292447673999</v>
      </c>
      <c r="I48">
        <v>28.321572127334498</v>
      </c>
      <c r="J48">
        <v>29.496255815966499</v>
      </c>
      <c r="K48">
        <v>29.066623156745099</v>
      </c>
      <c r="L48">
        <v>0.40996849790103601</v>
      </c>
      <c r="M48">
        <v>-3.2148696150727898</v>
      </c>
      <c r="N48">
        <v>3.0360368806164399</v>
      </c>
      <c r="O48">
        <v>-6.2418477321746497E-2</v>
      </c>
      <c r="P48">
        <v>0.673592067754613</v>
      </c>
      <c r="Q48">
        <v>43</v>
      </c>
      <c r="R48">
        <v>10.5339534883721</v>
      </c>
      <c r="S48">
        <v>9.8126623638154005</v>
      </c>
      <c r="T48">
        <v>2.7706516360215301</v>
      </c>
      <c r="U48">
        <v>-0.68740904787071599</v>
      </c>
      <c r="V48">
        <v>0.74693331362434501</v>
      </c>
      <c r="W48">
        <v>17</v>
      </c>
      <c r="X48">
        <v>14760</v>
      </c>
      <c r="Y48">
        <v>2.74604651162791</v>
      </c>
      <c r="Z48">
        <v>2.7176508020203101</v>
      </c>
      <c r="AA48">
        <v>6.1925168216260804</v>
      </c>
      <c r="AB48">
        <v>620.51051226741697</v>
      </c>
      <c r="AC48">
        <v>0.115443816235799</v>
      </c>
      <c r="AD48">
        <v>0.70300713269085802</v>
      </c>
      <c r="AE48">
        <v>18.8571428571429</v>
      </c>
      <c r="AF48">
        <v>3721.7142857142799</v>
      </c>
      <c r="AG48">
        <v>0.69241196013288997</v>
      </c>
      <c r="AH48">
        <v>2.4534979906659502</v>
      </c>
      <c r="AI48">
        <v>1</v>
      </c>
      <c r="AJ48">
        <v>131</v>
      </c>
      <c r="AK48">
        <v>42.75</v>
      </c>
      <c r="AL48">
        <v>61.168483170120702</v>
      </c>
      <c r="AM48">
        <v>6.1925168216260804</v>
      </c>
      <c r="AN48">
        <v>531.45827232963097</v>
      </c>
      <c r="AO48">
        <v>131</v>
      </c>
      <c r="AP48">
        <v>1</v>
      </c>
      <c r="AQ48">
        <v>3200</v>
      </c>
      <c r="AR48">
        <v>1040.8</v>
      </c>
      <c r="AS48">
        <v>23</v>
      </c>
      <c r="AT48">
        <v>-2.51347225223458</v>
      </c>
      <c r="AU48">
        <v>0.793466912663639</v>
      </c>
      <c r="AV48">
        <v>0.74693331362434501</v>
      </c>
      <c r="AW48">
        <v>22</v>
      </c>
      <c r="AX48">
        <v>33100</v>
      </c>
      <c r="AY48">
        <v>6.1581395348837198</v>
      </c>
      <c r="AZ48">
        <v>4.6213043129926001</v>
      </c>
      <c r="BA48">
        <v>-4.1510980491964</v>
      </c>
      <c r="BB48">
        <v>-247.67495717870901</v>
      </c>
      <c r="BC48">
        <v>-4.6079061800689998E-2</v>
      </c>
      <c r="BD48">
        <v>0.35416601316832103</v>
      </c>
      <c r="BE48">
        <v>7.5714285714285703</v>
      </c>
      <c r="BF48">
        <v>5174.00000000001</v>
      </c>
      <c r="BG48">
        <v>0.96260465116279204</v>
      </c>
      <c r="BH48">
        <v>2.0604667902811098</v>
      </c>
      <c r="BI48">
        <v>2</v>
      </c>
      <c r="BJ48">
        <v>53</v>
      </c>
      <c r="BK48">
        <v>25.75</v>
      </c>
      <c r="BL48">
        <v>21.061418122560799</v>
      </c>
      <c r="BM48">
        <v>-2.49995407476364</v>
      </c>
      <c r="BN48">
        <v>-51.793945298020297</v>
      </c>
      <c r="BO48">
        <v>27</v>
      </c>
      <c r="BP48">
        <v>300</v>
      </c>
      <c r="BQ48">
        <v>2884</v>
      </c>
      <c r="BR48">
        <v>1054.4000000000001</v>
      </c>
      <c r="BS48">
        <v>300</v>
      </c>
    </row>
    <row r="49" spans="1:71" x14ac:dyDescent="0.35">
      <c r="A49" t="s">
        <v>117</v>
      </c>
      <c r="B49" t="s">
        <v>231</v>
      </c>
      <c r="C49">
        <v>7.1477166670000001</v>
      </c>
      <c r="D49">
        <v>151.89071670000001</v>
      </c>
      <c r="E49">
        <v>25.739999424666198</v>
      </c>
      <c r="F49">
        <v>31.849999288096999</v>
      </c>
      <c r="G49">
        <v>28.9441056375477</v>
      </c>
      <c r="H49">
        <v>0.76469729230913197</v>
      </c>
      <c r="I49">
        <v>28.207991571394899</v>
      </c>
      <c r="J49">
        <v>29.505038586482399</v>
      </c>
      <c r="K49">
        <v>28.985043075682199</v>
      </c>
      <c r="L49">
        <v>0.41669410773071602</v>
      </c>
      <c r="M49">
        <v>-2.5405995772002301</v>
      </c>
      <c r="N49">
        <v>2.5824606617249399</v>
      </c>
      <c r="O49">
        <v>-4.6643164482100097E-2</v>
      </c>
      <c r="P49">
        <v>0.65529760780399005</v>
      </c>
      <c r="Q49">
        <v>52</v>
      </c>
      <c r="R49">
        <v>12.7860465116279</v>
      </c>
      <c r="S49">
        <v>11.5990415903527</v>
      </c>
      <c r="T49">
        <v>2.1669871052770899</v>
      </c>
      <c r="U49">
        <v>-0.76203029325168203</v>
      </c>
      <c r="V49">
        <v>0.73166269795422001</v>
      </c>
      <c r="W49">
        <v>13</v>
      </c>
      <c r="X49">
        <v>9489</v>
      </c>
      <c r="Y49">
        <v>1.7653953488372101</v>
      </c>
      <c r="Z49">
        <v>2.2843606540686698</v>
      </c>
      <c r="AA49">
        <v>6.3668242411408196</v>
      </c>
      <c r="AB49">
        <v>511.866628331865</v>
      </c>
      <c r="AC49">
        <v>9.5231000619881906E-2</v>
      </c>
      <c r="AD49">
        <v>0.65333583838862197</v>
      </c>
      <c r="AE49">
        <v>15</v>
      </c>
      <c r="AF49">
        <v>2779.2857142857101</v>
      </c>
      <c r="AG49">
        <v>0.51707641196013299</v>
      </c>
      <c r="AH49">
        <v>1.8985904660750901</v>
      </c>
      <c r="AI49">
        <v>30</v>
      </c>
      <c r="AJ49">
        <v>105</v>
      </c>
      <c r="AK49">
        <v>67.5</v>
      </c>
      <c r="AL49">
        <v>53.033008588991102</v>
      </c>
      <c r="AM49">
        <v>6.3668242411408196</v>
      </c>
      <c r="AN49">
        <v>456.00654311980003</v>
      </c>
      <c r="AO49">
        <v>105</v>
      </c>
      <c r="AP49">
        <v>28</v>
      </c>
      <c r="AQ49">
        <v>3223</v>
      </c>
      <c r="AR49">
        <v>1746.6666666666699</v>
      </c>
      <c r="AS49">
        <v>28</v>
      </c>
      <c r="AT49">
        <v>-2.31830461671897</v>
      </c>
      <c r="AU49">
        <v>0.86267784818311199</v>
      </c>
      <c r="AV49">
        <v>0.73166269795422001</v>
      </c>
      <c r="AW49">
        <v>13</v>
      </c>
      <c r="AX49">
        <v>18124</v>
      </c>
      <c r="AY49">
        <v>3.37190697674419</v>
      </c>
      <c r="AZ49">
        <v>3.6358621368948101</v>
      </c>
      <c r="BA49">
        <v>-3.3912088532052902</v>
      </c>
      <c r="BB49">
        <v>-173.84621307117899</v>
      </c>
      <c r="BC49">
        <v>-3.2343481501614701E-2</v>
      </c>
      <c r="BD49">
        <v>0.27703327628204599</v>
      </c>
      <c r="BE49">
        <v>5.8571428571428603</v>
      </c>
      <c r="BF49">
        <v>3945.5714285714198</v>
      </c>
      <c r="BG49">
        <v>0.73405980066444998</v>
      </c>
      <c r="BH49">
        <v>1.7085352634565101</v>
      </c>
      <c r="BI49">
        <v>8</v>
      </c>
      <c r="BJ49">
        <v>41</v>
      </c>
      <c r="BK49">
        <v>26.6666666666667</v>
      </c>
      <c r="BL49">
        <v>16.921386861996101</v>
      </c>
      <c r="BM49">
        <v>-3.1064598740240901</v>
      </c>
      <c r="BN49">
        <v>-63.722367695650902</v>
      </c>
      <c r="BO49">
        <v>31</v>
      </c>
      <c r="BP49">
        <v>298</v>
      </c>
      <c r="BQ49">
        <v>2891</v>
      </c>
      <c r="BR49">
        <v>1323.75</v>
      </c>
      <c r="BS49">
        <v>298</v>
      </c>
    </row>
    <row r="50" spans="1:71" x14ac:dyDescent="0.35">
      <c r="A50" t="s">
        <v>118</v>
      </c>
      <c r="B50" t="s">
        <v>232</v>
      </c>
      <c r="C50">
        <v>7.6513999999999998</v>
      </c>
      <c r="D50">
        <v>151.67850000000001</v>
      </c>
      <c r="E50">
        <v>25.7699994239956</v>
      </c>
      <c r="F50">
        <v>31.810277066762701</v>
      </c>
      <c r="G50">
        <v>28.875835173533201</v>
      </c>
      <c r="H50">
        <v>0.81646912141568995</v>
      </c>
      <c r="I50">
        <v>28.118883879352101</v>
      </c>
      <c r="J50">
        <v>29.504180965560199</v>
      </c>
      <c r="K50">
        <v>28.953451118128701</v>
      </c>
      <c r="L50">
        <v>0.47799428469115202</v>
      </c>
      <c r="M50">
        <v>-2.8059150722991002</v>
      </c>
      <c r="N50">
        <v>3.0649742423830499</v>
      </c>
      <c r="O50">
        <v>-5.85226756990673E-2</v>
      </c>
      <c r="P50">
        <v>0.66829586736952395</v>
      </c>
      <c r="Q50">
        <v>45</v>
      </c>
      <c r="R50">
        <v>10.327566964285699</v>
      </c>
      <c r="S50">
        <v>10.8298309340742</v>
      </c>
      <c r="T50">
        <v>2.1100599544906902</v>
      </c>
      <c r="U50">
        <v>-0.84242193132271104</v>
      </c>
      <c r="V50">
        <v>0.78895442023471296</v>
      </c>
      <c r="W50">
        <v>10</v>
      </c>
      <c r="X50">
        <v>5427</v>
      </c>
      <c r="Y50">
        <v>1.0094866071428601</v>
      </c>
      <c r="Z50">
        <v>1.7342790839509901</v>
      </c>
      <c r="AA50">
        <v>6.7029297237708896</v>
      </c>
      <c r="AB50">
        <v>774.73701568558897</v>
      </c>
      <c r="AC50">
        <v>0.14411030797723001</v>
      </c>
      <c r="AD50">
        <v>0.76619276038071404</v>
      </c>
      <c r="AE50">
        <v>18.8571428571429</v>
      </c>
      <c r="AF50">
        <v>7845.00000000001</v>
      </c>
      <c r="AG50">
        <v>1.4592633928571499</v>
      </c>
      <c r="AH50">
        <v>3.56250625316898</v>
      </c>
      <c r="AI50">
        <v>36</v>
      </c>
      <c r="AJ50">
        <v>132</v>
      </c>
      <c r="AK50">
        <v>83</v>
      </c>
      <c r="AL50">
        <v>48.031239834091302</v>
      </c>
      <c r="AM50">
        <v>6.7029297237708896</v>
      </c>
      <c r="AN50">
        <v>583.35981207737404</v>
      </c>
      <c r="AO50">
        <v>132</v>
      </c>
      <c r="AP50">
        <v>26</v>
      </c>
      <c r="AQ50">
        <v>2485</v>
      </c>
      <c r="AR50">
        <v>1281.75</v>
      </c>
      <c r="AS50">
        <v>26</v>
      </c>
      <c r="AT50">
        <v>-2.1901005485337199</v>
      </c>
      <c r="AU50">
        <v>0.897695208419928</v>
      </c>
      <c r="AV50">
        <v>0.78895442023471396</v>
      </c>
      <c r="AW50">
        <v>15</v>
      </c>
      <c r="AX50">
        <v>28122</v>
      </c>
      <c r="AY50">
        <v>5.23102678571429</v>
      </c>
      <c r="AZ50">
        <v>4.2968255395824304</v>
      </c>
      <c r="BA50">
        <v>-3.2837250300991001</v>
      </c>
      <c r="BB50">
        <v>-187.07266023631701</v>
      </c>
      <c r="BC50">
        <v>-3.4797741859434003E-2</v>
      </c>
      <c r="BD50">
        <v>0.27088634921217097</v>
      </c>
      <c r="BE50">
        <v>5.1428571428571397</v>
      </c>
      <c r="BF50">
        <v>4688.7142857142799</v>
      </c>
      <c r="BG50">
        <v>0.87215667517006701</v>
      </c>
      <c r="BH50">
        <v>1.7751387791490001</v>
      </c>
      <c r="BI50">
        <v>25</v>
      </c>
      <c r="BJ50">
        <v>36</v>
      </c>
      <c r="BK50">
        <v>31.6666666666667</v>
      </c>
      <c r="BL50">
        <v>5.8594652770823199</v>
      </c>
      <c r="BM50">
        <v>-3.2837250300991001</v>
      </c>
      <c r="BN50">
        <v>-78.100656889489002</v>
      </c>
      <c r="BO50">
        <v>36</v>
      </c>
      <c r="BP50">
        <v>295</v>
      </c>
      <c r="BQ50">
        <v>2144</v>
      </c>
      <c r="BR50">
        <v>1320.25</v>
      </c>
      <c r="BS50">
        <v>295</v>
      </c>
    </row>
    <row r="51" spans="1:71" x14ac:dyDescent="0.35">
      <c r="A51" t="s">
        <v>119</v>
      </c>
      <c r="B51" t="s">
        <v>233</v>
      </c>
      <c r="C51">
        <v>13.24973333</v>
      </c>
      <c r="D51">
        <v>144.64494999999999</v>
      </c>
      <c r="E51">
        <v>25.247499435674399</v>
      </c>
      <c r="F51">
        <v>31.704999291338002</v>
      </c>
      <c r="G51">
        <v>28.423755641789999</v>
      </c>
      <c r="H51">
        <v>0.94951674861361002</v>
      </c>
      <c r="I51">
        <v>27.362295992</v>
      </c>
      <c r="J51">
        <v>29.483979638404399</v>
      </c>
      <c r="K51">
        <v>28.5483709695974</v>
      </c>
      <c r="L51">
        <v>0.74325399800631797</v>
      </c>
      <c r="M51">
        <v>-2.7979194767428002</v>
      </c>
      <c r="N51">
        <v>2.4168468740639701</v>
      </c>
      <c r="O51">
        <v>-4.3728537864361199E-2</v>
      </c>
      <c r="P51">
        <v>0.61354844523156404</v>
      </c>
      <c r="Q51">
        <v>41</v>
      </c>
      <c r="R51">
        <v>11.008361204013401</v>
      </c>
      <c r="S51">
        <v>8.6684862852717703</v>
      </c>
      <c r="T51">
        <v>2.11828920716846</v>
      </c>
      <c r="U51">
        <v>-1.1058070394305199</v>
      </c>
      <c r="V51">
        <v>0.95136217105295595</v>
      </c>
      <c r="W51">
        <v>9</v>
      </c>
      <c r="X51">
        <v>12166</v>
      </c>
      <c r="Y51">
        <v>2.2604979561501302</v>
      </c>
      <c r="Z51">
        <v>2.1763362952963901</v>
      </c>
      <c r="AA51">
        <v>4.3597086954961402</v>
      </c>
      <c r="AB51">
        <v>299.87347508783301</v>
      </c>
      <c r="AC51">
        <v>5.5717851186888399E-2</v>
      </c>
      <c r="AD51">
        <v>0.41104505570141597</v>
      </c>
      <c r="AE51">
        <v>9</v>
      </c>
      <c r="AF51">
        <v>5735.7142857142999</v>
      </c>
      <c r="AG51">
        <v>1.06572171789563</v>
      </c>
      <c r="AH51">
        <v>2.6711723178670002</v>
      </c>
      <c r="AI51">
        <v>1</v>
      </c>
      <c r="AJ51">
        <v>63</v>
      </c>
      <c r="AK51">
        <v>36.6666666666667</v>
      </c>
      <c r="AL51">
        <v>32.036437588054802</v>
      </c>
      <c r="AM51">
        <v>1.0225808160496701</v>
      </c>
      <c r="AN51">
        <v>1.0225808160496701</v>
      </c>
      <c r="AO51">
        <v>1</v>
      </c>
      <c r="AP51">
        <v>4</v>
      </c>
      <c r="AQ51">
        <v>3759</v>
      </c>
      <c r="AR51">
        <v>1318</v>
      </c>
      <c r="AS51">
        <v>1195</v>
      </c>
      <c r="AT51">
        <v>-2.0702314649442601</v>
      </c>
      <c r="AU51">
        <v>1.1631721441203899</v>
      </c>
      <c r="AV51">
        <v>0.95136217105295595</v>
      </c>
      <c r="AW51">
        <v>14</v>
      </c>
      <c r="AX51">
        <v>18521</v>
      </c>
      <c r="AY51">
        <v>3.4412857673727202</v>
      </c>
      <c r="AZ51">
        <v>3.63971532586207</v>
      </c>
      <c r="BA51">
        <v>-5.2834857929789303</v>
      </c>
      <c r="BB51">
        <v>-710.39503494629696</v>
      </c>
      <c r="BC51">
        <v>-0.13199461816170499</v>
      </c>
      <c r="BD51">
        <v>0.63355028891285503</v>
      </c>
      <c r="BE51">
        <v>11.1428571428571</v>
      </c>
      <c r="BF51">
        <v>13084.0000000001</v>
      </c>
      <c r="BG51">
        <v>2.4310665180230502</v>
      </c>
      <c r="BH51">
        <v>3.99717365901448</v>
      </c>
      <c r="BI51">
        <v>53</v>
      </c>
      <c r="BJ51">
        <v>78</v>
      </c>
      <c r="BK51">
        <v>65.75</v>
      </c>
      <c r="BL51">
        <v>10.719919153924</v>
      </c>
      <c r="BM51">
        <v>-5.2834857929789303</v>
      </c>
      <c r="BN51">
        <v>-296.26723203636499</v>
      </c>
      <c r="BO51">
        <v>78</v>
      </c>
      <c r="BP51">
        <v>269</v>
      </c>
      <c r="BQ51">
        <v>2115</v>
      </c>
      <c r="BR51">
        <v>1023.8</v>
      </c>
      <c r="BS51">
        <v>269</v>
      </c>
    </row>
    <row r="52" spans="1:71" x14ac:dyDescent="0.35">
      <c r="A52" t="s">
        <v>120</v>
      </c>
      <c r="B52" t="s">
        <v>234</v>
      </c>
      <c r="C52">
        <v>13.417199999999999</v>
      </c>
      <c r="D52">
        <v>144.64463330000001</v>
      </c>
      <c r="E52">
        <v>25.2224994362332</v>
      </c>
      <c r="F52">
        <v>32.059999283403201</v>
      </c>
      <c r="G52">
        <v>28.3403440775623</v>
      </c>
      <c r="H52">
        <v>0.93045997166012195</v>
      </c>
      <c r="I52">
        <v>27.3041068328412</v>
      </c>
      <c r="J52">
        <v>29.350169543948901</v>
      </c>
      <c r="K52">
        <v>28.4125021506667</v>
      </c>
      <c r="L52">
        <v>0.70700778555898902</v>
      </c>
      <c r="M52">
        <v>-2.9206824885393901</v>
      </c>
      <c r="N52">
        <v>4.7552632212285699</v>
      </c>
      <c r="O52">
        <v>-3.06387007758585E-2</v>
      </c>
      <c r="P52">
        <v>0.629466933075567</v>
      </c>
      <c r="Q52">
        <v>45</v>
      </c>
      <c r="R52">
        <v>13.5556381200074</v>
      </c>
      <c r="S52">
        <v>10.8785317853948</v>
      </c>
      <c r="T52">
        <v>2.36816661373402</v>
      </c>
      <c r="U52">
        <v>-1.3183963193398101</v>
      </c>
      <c r="V52">
        <v>0.93957598186479296</v>
      </c>
      <c r="W52">
        <v>17</v>
      </c>
      <c r="X52">
        <v>9490</v>
      </c>
      <c r="Y52">
        <v>1.76295745866617</v>
      </c>
      <c r="Z52">
        <v>3.1312646969300699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5383</v>
      </c>
      <c r="AQ52">
        <v>5383</v>
      </c>
      <c r="AR52">
        <v>5383</v>
      </c>
      <c r="AS52">
        <v>5383</v>
      </c>
      <c r="AT52">
        <v>-1.9307166235117801</v>
      </c>
      <c r="AU52">
        <v>1.22022029058436</v>
      </c>
      <c r="AV52">
        <v>0.93957598186479296</v>
      </c>
      <c r="AW52">
        <v>8</v>
      </c>
      <c r="AX52">
        <v>8685</v>
      </c>
      <c r="AY52">
        <v>1.6134125952071301</v>
      </c>
      <c r="AZ52">
        <v>2.25041850068158</v>
      </c>
      <c r="BA52">
        <v>-3.4099671856860398</v>
      </c>
      <c r="BB52">
        <v>-453.14158715555698</v>
      </c>
      <c r="BC52">
        <v>-8.4180120222098601E-2</v>
      </c>
      <c r="BD52">
        <v>0.43555300775518901</v>
      </c>
      <c r="BE52">
        <v>9.8571428571428594</v>
      </c>
      <c r="BF52">
        <v>10746.1428571428</v>
      </c>
      <c r="BG52">
        <v>1.9963111382394201</v>
      </c>
      <c r="BH52">
        <v>2.9911057446416498</v>
      </c>
      <c r="BI52">
        <v>4</v>
      </c>
      <c r="BJ52">
        <v>69</v>
      </c>
      <c r="BK52">
        <v>36.3333333333333</v>
      </c>
      <c r="BL52">
        <v>21.7776643987978</v>
      </c>
      <c r="BM52">
        <v>-3.4099671856860398</v>
      </c>
      <c r="BN52">
        <v>-178.87553965261199</v>
      </c>
      <c r="BO52">
        <v>69</v>
      </c>
      <c r="BP52">
        <v>36</v>
      </c>
      <c r="BQ52">
        <v>1806</v>
      </c>
      <c r="BR52">
        <v>737.857142857143</v>
      </c>
      <c r="BS52">
        <v>267</v>
      </c>
    </row>
    <row r="53" spans="1:71" x14ac:dyDescent="0.35">
      <c r="A53" t="s">
        <v>121</v>
      </c>
      <c r="B53" t="s">
        <v>235</v>
      </c>
      <c r="C53">
        <v>13.343400000000001</v>
      </c>
      <c r="D53">
        <v>144.6361</v>
      </c>
      <c r="E53">
        <v>25.189999436959599</v>
      </c>
      <c r="F53">
        <v>31.347499299328799</v>
      </c>
      <c r="G53">
        <v>28.440710351401702</v>
      </c>
      <c r="H53">
        <v>0.91975132315429198</v>
      </c>
      <c r="I53">
        <v>27.3723779156253</v>
      </c>
      <c r="J53">
        <v>29.443545755571101</v>
      </c>
      <c r="K53">
        <v>28.521881803657902</v>
      </c>
      <c r="L53">
        <v>0.69816180238241698</v>
      </c>
      <c r="M53">
        <v>-2.4364000020658598</v>
      </c>
      <c r="N53">
        <v>2.2696313468767202</v>
      </c>
      <c r="O53">
        <v>-2.6002786872439201E-2</v>
      </c>
      <c r="P53">
        <v>0.61254030702782103</v>
      </c>
      <c r="Q53">
        <v>38</v>
      </c>
      <c r="R53">
        <v>9.8014487369985108</v>
      </c>
      <c r="S53">
        <v>10.3578256879319</v>
      </c>
      <c r="T53">
        <v>1.5914675570205199</v>
      </c>
      <c r="U53">
        <v>-1.2828299826798399</v>
      </c>
      <c r="V53">
        <v>0.90163763988495105</v>
      </c>
      <c r="W53">
        <v>6</v>
      </c>
      <c r="X53">
        <v>3022</v>
      </c>
      <c r="Y53">
        <v>0.56129271916790502</v>
      </c>
      <c r="Z53">
        <v>1.5058109871716601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5384</v>
      </c>
      <c r="AQ53">
        <v>5384</v>
      </c>
      <c r="AR53">
        <v>5384</v>
      </c>
      <c r="AS53">
        <v>5384</v>
      </c>
      <c r="AT53">
        <v>-2.1162122542862698</v>
      </c>
      <c r="AU53">
        <v>1.1669900683825201</v>
      </c>
      <c r="AV53">
        <v>0.90163763988495005</v>
      </c>
      <c r="AW53">
        <v>10</v>
      </c>
      <c r="AX53">
        <v>13668</v>
      </c>
      <c r="AY53">
        <v>2.5386329866270398</v>
      </c>
      <c r="AZ53">
        <v>3.11629696422423</v>
      </c>
      <c r="BA53">
        <v>-6.4362484389050598</v>
      </c>
      <c r="BB53">
        <v>-701.90530626305201</v>
      </c>
      <c r="BC53">
        <v>-0.130368741876495</v>
      </c>
      <c r="BD53">
        <v>0.70751414023805004</v>
      </c>
      <c r="BE53">
        <v>12.5714285714286</v>
      </c>
      <c r="BF53">
        <v>11388.714285714201</v>
      </c>
      <c r="BG53">
        <v>2.1152886860539102</v>
      </c>
      <c r="BH53">
        <v>3.7953294408601601</v>
      </c>
      <c r="BI53">
        <v>1</v>
      </c>
      <c r="BJ53">
        <v>88</v>
      </c>
      <c r="BK53">
        <v>46.6</v>
      </c>
      <c r="BL53">
        <v>34.500724630071197</v>
      </c>
      <c r="BM53">
        <v>-6.4362484389050598</v>
      </c>
      <c r="BN53">
        <v>-415.627032660125</v>
      </c>
      <c r="BO53">
        <v>88</v>
      </c>
      <c r="BP53">
        <v>5</v>
      </c>
      <c r="BQ53">
        <v>2108</v>
      </c>
      <c r="BR53">
        <v>858.5</v>
      </c>
      <c r="BS53">
        <v>260</v>
      </c>
    </row>
    <row r="54" spans="1:71" x14ac:dyDescent="0.35">
      <c r="A54" t="s">
        <v>122</v>
      </c>
      <c r="B54" t="s">
        <v>236</v>
      </c>
      <c r="C54">
        <v>27.07971667</v>
      </c>
      <c r="D54">
        <v>142.20214999999999</v>
      </c>
      <c r="E54">
        <v>18.0387495968025</v>
      </c>
      <c r="F54">
        <v>31.1233326376726</v>
      </c>
      <c r="G54">
        <v>25.166577569497299</v>
      </c>
      <c r="H54">
        <v>2.6668313445554199</v>
      </c>
      <c r="I54">
        <v>20.5036682556653</v>
      </c>
      <c r="J54">
        <v>27.351762322767399</v>
      </c>
      <c r="K54">
        <v>24.187719966058399</v>
      </c>
      <c r="L54">
        <v>2.5629289544782101</v>
      </c>
      <c r="M54">
        <v>-4.6495597117190703</v>
      </c>
      <c r="N54">
        <v>4.9522730677570896</v>
      </c>
      <c r="O54">
        <v>-6.40492347340305E-2</v>
      </c>
      <c r="P54">
        <v>1.2311570055638399</v>
      </c>
      <c r="Q54">
        <v>129</v>
      </c>
      <c r="R54">
        <v>54.652762328513198</v>
      </c>
      <c r="S54">
        <v>26.6009743161971</v>
      </c>
      <c r="T54">
        <v>3.3932239501295598</v>
      </c>
      <c r="U54">
        <v>-3.6475220756358802</v>
      </c>
      <c r="V54">
        <v>2.8443194916815999</v>
      </c>
      <c r="W54">
        <v>40</v>
      </c>
      <c r="X54">
        <v>72622</v>
      </c>
      <c r="Y54">
        <v>13.463477938450101</v>
      </c>
      <c r="Z54">
        <v>11.8784506743719</v>
      </c>
      <c r="AA54">
        <v>7.5148022052531704</v>
      </c>
      <c r="AB54">
        <v>486.50593492301402</v>
      </c>
      <c r="AC54">
        <v>9.0193907104748602E-2</v>
      </c>
      <c r="AD54">
        <v>0.600955617473244</v>
      </c>
      <c r="AE54">
        <v>6.4285714285714297</v>
      </c>
      <c r="AF54">
        <v>7873.5714285714403</v>
      </c>
      <c r="AG54">
        <v>1.4596906615816501</v>
      </c>
      <c r="AH54">
        <v>2.31928396509243</v>
      </c>
      <c r="AI54">
        <v>5</v>
      </c>
      <c r="AJ54">
        <v>41</v>
      </c>
      <c r="AK54">
        <v>25.1666666666667</v>
      </c>
      <c r="AL54">
        <v>13.0447946195663</v>
      </c>
      <c r="AM54">
        <v>7.5148022052531704</v>
      </c>
      <c r="AN54">
        <v>201.48652856950599</v>
      </c>
      <c r="AO54">
        <v>41</v>
      </c>
      <c r="AP54">
        <v>20</v>
      </c>
      <c r="AQ54">
        <v>2672</v>
      </c>
      <c r="AR54">
        <v>749</v>
      </c>
      <c r="AS54">
        <v>2672</v>
      </c>
      <c r="AT54">
        <v>-2.3466891688199598</v>
      </c>
      <c r="AU54">
        <v>3.6971478462846998</v>
      </c>
      <c r="AV54">
        <v>2.8443194916815999</v>
      </c>
      <c r="AW54">
        <v>49</v>
      </c>
      <c r="AX54">
        <v>32120</v>
      </c>
      <c r="AY54">
        <v>5.9547645532072702</v>
      </c>
      <c r="AZ54">
        <v>12.3061340402987</v>
      </c>
      <c r="BA54">
        <v>-13.096599769405501</v>
      </c>
      <c r="BB54">
        <v>-1432.5588931869499</v>
      </c>
      <c r="BC54">
        <v>-0.26558377700907598</v>
      </c>
      <c r="BD54">
        <v>1.5015816607915999</v>
      </c>
      <c r="BE54">
        <v>16.714285714285701</v>
      </c>
      <c r="BF54">
        <v>11002.1428571428</v>
      </c>
      <c r="BG54">
        <v>2.0397001959849499</v>
      </c>
      <c r="BH54">
        <v>4.1458326685921199</v>
      </c>
      <c r="BI54">
        <v>61</v>
      </c>
      <c r="BJ54">
        <v>85</v>
      </c>
      <c r="BK54">
        <v>70.3333333333333</v>
      </c>
      <c r="BL54">
        <v>12.8582010146573</v>
      </c>
      <c r="BM54">
        <v>-13.096599769405501</v>
      </c>
      <c r="BN54">
        <v>-571.71101176308002</v>
      </c>
      <c r="BO54">
        <v>65</v>
      </c>
      <c r="BP54">
        <v>248</v>
      </c>
      <c r="BQ54">
        <v>2878</v>
      </c>
      <c r="BR54">
        <v>1295.75</v>
      </c>
      <c r="BS54">
        <v>649</v>
      </c>
    </row>
    <row r="55" spans="1:71" x14ac:dyDescent="0.35">
      <c r="A55" t="s">
        <v>123</v>
      </c>
      <c r="B55" t="s">
        <v>237</v>
      </c>
      <c r="C55">
        <v>27.09951667</v>
      </c>
      <c r="D55">
        <v>142.21886670000001</v>
      </c>
      <c r="E55">
        <v>17.9799995981157</v>
      </c>
      <c r="F55">
        <v>32.119999282062103</v>
      </c>
      <c r="G55">
        <v>25.198833698627201</v>
      </c>
      <c r="H55">
        <v>2.6767803564524399</v>
      </c>
      <c r="I55">
        <v>20.692990834048899</v>
      </c>
      <c r="J55">
        <v>27.463953232708501</v>
      </c>
      <c r="K55">
        <v>24.1703704966373</v>
      </c>
      <c r="L55">
        <v>2.5671070479923799</v>
      </c>
      <c r="M55">
        <v>-4.5156396608859604</v>
      </c>
      <c r="N55">
        <v>4.7670068447600498</v>
      </c>
      <c r="O55">
        <v>-6.1409130555383898E-2</v>
      </c>
      <c r="P55">
        <v>1.2053273672115701</v>
      </c>
      <c r="Q55">
        <v>125</v>
      </c>
      <c r="R55">
        <v>51.324063774564301</v>
      </c>
      <c r="S55">
        <v>30.1488597312898</v>
      </c>
      <c r="T55">
        <v>4.2410157782217803</v>
      </c>
      <c r="U55">
        <v>-3.8025951133247999</v>
      </c>
      <c r="V55">
        <v>2.8152327894831402</v>
      </c>
      <c r="W55">
        <v>26</v>
      </c>
      <c r="X55">
        <v>49700</v>
      </c>
      <c r="Y55">
        <v>9.2139414163885807</v>
      </c>
      <c r="Z55">
        <v>7.69776182436628</v>
      </c>
      <c r="AA55">
        <v>5.0887581062120502</v>
      </c>
      <c r="AB55">
        <v>372.414866675881</v>
      </c>
      <c r="AC55">
        <v>6.9042429862047006E-2</v>
      </c>
      <c r="AD55">
        <v>0.49259870372428399</v>
      </c>
      <c r="AE55">
        <v>5.8571428571428603</v>
      </c>
      <c r="AF55">
        <v>6361.4285714285897</v>
      </c>
      <c r="AG55">
        <v>1.17935271995339</v>
      </c>
      <c r="AH55">
        <v>1.97427033282102</v>
      </c>
      <c r="AI55">
        <v>8</v>
      </c>
      <c r="AJ55">
        <v>41</v>
      </c>
      <c r="AK55">
        <v>24.4</v>
      </c>
      <c r="AL55">
        <v>13.7404512298541</v>
      </c>
      <c r="AM55">
        <v>3.9889069403194499</v>
      </c>
      <c r="AN55">
        <v>72.651101550724903</v>
      </c>
      <c r="AO55">
        <v>27</v>
      </c>
      <c r="AP55">
        <v>32</v>
      </c>
      <c r="AQ55">
        <v>2678</v>
      </c>
      <c r="AR55">
        <v>878.66666666666697</v>
      </c>
      <c r="AS55">
        <v>2678</v>
      </c>
      <c r="AT55">
        <v>-2.5387962395497699</v>
      </c>
      <c r="AU55">
        <v>3.5575925528500099</v>
      </c>
      <c r="AV55">
        <v>2.8152327894831402</v>
      </c>
      <c r="AW55">
        <v>52</v>
      </c>
      <c r="AX55">
        <v>47085</v>
      </c>
      <c r="AY55">
        <v>8.7291434927697402</v>
      </c>
      <c r="AZ55">
        <v>12.4933156883633</v>
      </c>
      <c r="BA55">
        <v>-11.4707856403421</v>
      </c>
      <c r="BB55">
        <v>-731.76740033772705</v>
      </c>
      <c r="BC55">
        <v>-0.135663218453416</v>
      </c>
      <c r="BD55">
        <v>1.0096805120966099</v>
      </c>
      <c r="BE55">
        <v>9.4285714285714306</v>
      </c>
      <c r="BF55">
        <v>7821.4285714285297</v>
      </c>
      <c r="BG55">
        <v>1.45002383600826</v>
      </c>
      <c r="BH55">
        <v>2.5075796916103301</v>
      </c>
      <c r="BI55">
        <v>14</v>
      </c>
      <c r="BJ55">
        <v>66</v>
      </c>
      <c r="BK55">
        <v>30</v>
      </c>
      <c r="BL55">
        <v>21.725560982400399</v>
      </c>
      <c r="BM55">
        <v>-11.4707856403421</v>
      </c>
      <c r="BN55">
        <v>-541.07791354844096</v>
      </c>
      <c r="BO55">
        <v>66</v>
      </c>
      <c r="BP55">
        <v>331</v>
      </c>
      <c r="BQ55">
        <v>1813</v>
      </c>
      <c r="BR55">
        <v>874</v>
      </c>
      <c r="BS55">
        <v>649</v>
      </c>
    </row>
    <row r="56" spans="1:71" x14ac:dyDescent="0.35">
      <c r="A56" t="s">
        <v>124</v>
      </c>
      <c r="B56" t="s">
        <v>238</v>
      </c>
      <c r="C56">
        <v>27.042833330000001</v>
      </c>
      <c r="D56">
        <v>142.22596669999999</v>
      </c>
      <c r="E56">
        <v>17.989999597892201</v>
      </c>
      <c r="F56">
        <v>30.3833326542129</v>
      </c>
      <c r="G56">
        <v>24.989606540785498</v>
      </c>
      <c r="H56">
        <v>2.79254735867644</v>
      </c>
      <c r="I56">
        <v>20.499979138462901</v>
      </c>
      <c r="J56">
        <v>27.552586764660699</v>
      </c>
      <c r="K56">
        <v>24.202086377346902</v>
      </c>
      <c r="L56">
        <v>2.6309732834409001</v>
      </c>
      <c r="M56">
        <v>-4.5312232254629903</v>
      </c>
      <c r="N56">
        <v>3.9527763879118698</v>
      </c>
      <c r="O56">
        <v>-6.6783845250430393E-2</v>
      </c>
      <c r="P56">
        <v>1.0888539339710801</v>
      </c>
      <c r="Q56">
        <v>110</v>
      </c>
      <c r="R56">
        <v>45.443558850787802</v>
      </c>
      <c r="S56">
        <v>29.2612652999495</v>
      </c>
      <c r="T56">
        <v>2.3849840033324798</v>
      </c>
      <c r="U56">
        <v>-3.9419727100642499</v>
      </c>
      <c r="V56">
        <v>2.8318636824217198</v>
      </c>
      <c r="W56">
        <v>21</v>
      </c>
      <c r="X56">
        <v>22265</v>
      </c>
      <c r="Y56">
        <v>4.1269694161260402</v>
      </c>
      <c r="Z56">
        <v>5.9629312522771096</v>
      </c>
      <c r="AA56">
        <v>3.57082307137942</v>
      </c>
      <c r="AB56">
        <v>102.920231476525</v>
      </c>
      <c r="AC56">
        <v>1.9076965982673898E-2</v>
      </c>
      <c r="AD56">
        <v>0.2164936281764</v>
      </c>
      <c r="AE56">
        <v>2.8571428571428599</v>
      </c>
      <c r="AF56">
        <v>2555</v>
      </c>
      <c r="AG56">
        <v>0.47358665430954699</v>
      </c>
      <c r="AH56">
        <v>0.94710850305507699</v>
      </c>
      <c r="AI56">
        <v>13</v>
      </c>
      <c r="AJ56">
        <v>20</v>
      </c>
      <c r="AK56">
        <v>16.3333333333333</v>
      </c>
      <c r="AL56">
        <v>3.5118845842842501</v>
      </c>
      <c r="AM56">
        <v>3.2400924363983301</v>
      </c>
      <c r="AN56">
        <v>34.052213506978397</v>
      </c>
      <c r="AO56">
        <v>16</v>
      </c>
      <c r="AP56">
        <v>527</v>
      </c>
      <c r="AQ56">
        <v>2690</v>
      </c>
      <c r="AR56">
        <v>1336.5</v>
      </c>
      <c r="AS56">
        <v>2690</v>
      </c>
      <c r="AT56">
        <v>-2.3372890550466301</v>
      </c>
      <c r="AU56">
        <v>3.7290872878774199</v>
      </c>
      <c r="AV56">
        <v>2.8318636824217198</v>
      </c>
      <c r="AW56">
        <v>44</v>
      </c>
      <c r="AX56">
        <v>36865</v>
      </c>
      <c r="AY56">
        <v>6.8331788693234499</v>
      </c>
      <c r="AZ56">
        <v>11.346988390265</v>
      </c>
      <c r="BA56">
        <v>-7.3252128057316996</v>
      </c>
      <c r="BB56">
        <v>-423.09110520141701</v>
      </c>
      <c r="BC56">
        <v>-7.84228183876583E-2</v>
      </c>
      <c r="BD56">
        <v>0.64649105882698399</v>
      </c>
      <c r="BE56">
        <v>8.8571428571428594</v>
      </c>
      <c r="BF56">
        <v>5266.4285714285797</v>
      </c>
      <c r="BG56">
        <v>0.97616840990335096</v>
      </c>
      <c r="BH56">
        <v>2.0610291097064399</v>
      </c>
      <c r="BI56">
        <v>8</v>
      </c>
      <c r="BJ56">
        <v>52</v>
      </c>
      <c r="BK56">
        <v>25.25</v>
      </c>
      <c r="BL56">
        <v>20.645822822062598</v>
      </c>
      <c r="BM56">
        <v>-7.3252128057316996</v>
      </c>
      <c r="BN56">
        <v>-293.37141886481299</v>
      </c>
      <c r="BO56">
        <v>52</v>
      </c>
      <c r="BP56">
        <v>301</v>
      </c>
      <c r="BQ56">
        <v>3600</v>
      </c>
      <c r="BR56">
        <v>1058.8</v>
      </c>
      <c r="BS56">
        <v>657</v>
      </c>
    </row>
    <row r="57" spans="1:71" x14ac:dyDescent="0.35">
      <c r="A57" t="s">
        <v>125</v>
      </c>
      <c r="B57" t="s">
        <v>239</v>
      </c>
      <c r="C57">
        <v>26.627366670000001</v>
      </c>
      <c r="D57">
        <v>127.85988330000001</v>
      </c>
      <c r="E57">
        <v>18.964999576099199</v>
      </c>
      <c r="F57">
        <v>31.3449992993847</v>
      </c>
      <c r="G57">
        <v>25.4799806913982</v>
      </c>
      <c r="H57">
        <v>2.99703166740579</v>
      </c>
      <c r="I57">
        <v>20.941440360589699</v>
      </c>
      <c r="J57">
        <v>28.716805947799099</v>
      </c>
      <c r="K57">
        <v>24.715100190597699</v>
      </c>
      <c r="L57">
        <v>2.8259101781827898</v>
      </c>
      <c r="M57">
        <v>-3.2694846498937</v>
      </c>
      <c r="N57">
        <v>2.9426176820983598</v>
      </c>
      <c r="O57">
        <v>-4.3546344987830297E-2</v>
      </c>
      <c r="P57">
        <v>0.83638961517774701</v>
      </c>
      <c r="Q57">
        <v>161</v>
      </c>
      <c r="R57">
        <v>23.11618105186</v>
      </c>
      <c r="S57">
        <v>22.060659928887102</v>
      </c>
      <c r="T57">
        <v>2.5022215981936999</v>
      </c>
      <c r="U57">
        <v>-4.2216331882582097</v>
      </c>
      <c r="V57">
        <v>2.90969602818409</v>
      </c>
      <c r="W57">
        <v>21</v>
      </c>
      <c r="X57">
        <v>18478</v>
      </c>
      <c r="Y57">
        <v>3.3861095840205202</v>
      </c>
      <c r="Z57">
        <v>5.1516494224387603</v>
      </c>
      <c r="AA57">
        <v>5.4004750011463196</v>
      </c>
      <c r="AB57">
        <v>144.62163228763399</v>
      </c>
      <c r="AC57">
        <v>2.6502040001398899E-2</v>
      </c>
      <c r="AD57">
        <v>0.32325883019455998</v>
      </c>
      <c r="AE57">
        <v>6</v>
      </c>
      <c r="AF57">
        <v>1233</v>
      </c>
      <c r="AG57">
        <v>0.22594832325453501</v>
      </c>
      <c r="AH57">
        <v>1.1219246475115501</v>
      </c>
      <c r="AI57">
        <v>42</v>
      </c>
      <c r="AJ57">
        <v>42</v>
      </c>
      <c r="AK57">
        <v>42</v>
      </c>
      <c r="AL57">
        <v>0</v>
      </c>
      <c r="AM57">
        <v>5.4004750011463196</v>
      </c>
      <c r="AN57">
        <v>144.62163228763399</v>
      </c>
      <c r="AO57">
        <v>42</v>
      </c>
      <c r="AP57">
        <v>184</v>
      </c>
      <c r="AQ57">
        <v>5231</v>
      </c>
      <c r="AR57">
        <v>2707.5</v>
      </c>
      <c r="AS57">
        <v>184</v>
      </c>
      <c r="AT57">
        <v>-1.90291139799977</v>
      </c>
      <c r="AU57">
        <v>3.75323353883382</v>
      </c>
      <c r="AV57">
        <v>2.90969602818409</v>
      </c>
      <c r="AW57">
        <v>7</v>
      </c>
      <c r="AX57">
        <v>8760</v>
      </c>
      <c r="AY57">
        <v>1.60527762506872</v>
      </c>
      <c r="AZ57">
        <v>1.9079710095386699</v>
      </c>
      <c r="BA57">
        <v>-2.8434237211497999</v>
      </c>
      <c r="BB57">
        <v>-142.79582675624999</v>
      </c>
      <c r="BC57">
        <v>-2.6167459548515799E-2</v>
      </c>
      <c r="BD57">
        <v>0.21108048846890801</v>
      </c>
      <c r="BE57">
        <v>5.4285714285714297</v>
      </c>
      <c r="BF57">
        <v>4640.7142857142899</v>
      </c>
      <c r="BG57">
        <v>0.85041493232807297</v>
      </c>
      <c r="BH57">
        <v>1.53276172028455</v>
      </c>
      <c r="BI57">
        <v>1</v>
      </c>
      <c r="BJ57">
        <v>33</v>
      </c>
      <c r="BK57">
        <v>17.8</v>
      </c>
      <c r="BL57">
        <v>12.537942414926</v>
      </c>
      <c r="BM57">
        <v>-2.8434237211497999</v>
      </c>
      <c r="BN57">
        <v>-56.028485221653597</v>
      </c>
      <c r="BO57">
        <v>27</v>
      </c>
      <c r="BP57">
        <v>1</v>
      </c>
      <c r="BQ57">
        <v>3256</v>
      </c>
      <c r="BR57">
        <v>894.66666666666697</v>
      </c>
      <c r="BS57">
        <v>737</v>
      </c>
    </row>
    <row r="58" spans="1:71" x14ac:dyDescent="0.35">
      <c r="A58" t="s">
        <v>126</v>
      </c>
      <c r="B58" t="s">
        <v>240</v>
      </c>
      <c r="C58">
        <v>26.642516669999999</v>
      </c>
      <c r="D58">
        <v>127.85546669999999</v>
      </c>
      <c r="E58">
        <v>19.434999565593898</v>
      </c>
      <c r="F58">
        <v>31.309999300167</v>
      </c>
      <c r="G58">
        <v>25.90093415862</v>
      </c>
      <c r="H58">
        <v>2.8866292060885601</v>
      </c>
      <c r="I58">
        <v>21.1161618773545</v>
      </c>
      <c r="J58">
        <v>28.652452356749201</v>
      </c>
      <c r="K58">
        <v>24.7268544659509</v>
      </c>
      <c r="L58">
        <v>2.8005292333777598</v>
      </c>
      <c r="M58">
        <v>-3.36824954936196</v>
      </c>
      <c r="N58">
        <v>2.7578514900622801</v>
      </c>
      <c r="O58">
        <v>-4.4762235348204102E-2</v>
      </c>
      <c r="P58">
        <v>0.89321963679329697</v>
      </c>
      <c r="Q58">
        <v>169</v>
      </c>
      <c r="R58">
        <v>22.671857823378499</v>
      </c>
      <c r="S58">
        <v>22.5036608402187</v>
      </c>
      <c r="T58">
        <v>2.5236781454800101</v>
      </c>
      <c r="U58">
        <v>-4.1833611955444896</v>
      </c>
      <c r="V58">
        <v>2.8949331807513299</v>
      </c>
      <c r="W58">
        <v>16</v>
      </c>
      <c r="X58">
        <v>20115</v>
      </c>
      <c r="Y58">
        <v>3.6854159032612701</v>
      </c>
      <c r="Z58">
        <v>3.9790743443747201</v>
      </c>
      <c r="AA58">
        <v>6.4259952479878804</v>
      </c>
      <c r="AB58">
        <v>199.425346061949</v>
      </c>
      <c r="AC58">
        <v>3.6538172602042701E-2</v>
      </c>
      <c r="AD58">
        <v>0.41956998796024902</v>
      </c>
      <c r="AE58">
        <v>6.71428571428571</v>
      </c>
      <c r="AF58">
        <v>1376.42857142857</v>
      </c>
      <c r="AG58">
        <v>0.25218552059885901</v>
      </c>
      <c r="AH58">
        <v>1.25110467926861</v>
      </c>
      <c r="AI58">
        <v>47</v>
      </c>
      <c r="AJ58">
        <v>47</v>
      </c>
      <c r="AK58">
        <v>47</v>
      </c>
      <c r="AL58">
        <v>0</v>
      </c>
      <c r="AM58">
        <v>6.4259952479878804</v>
      </c>
      <c r="AN58">
        <v>199.425346061949</v>
      </c>
      <c r="AO58">
        <v>47</v>
      </c>
      <c r="AP58">
        <v>181</v>
      </c>
      <c r="AQ58">
        <v>5230</v>
      </c>
      <c r="AR58">
        <v>2705.5</v>
      </c>
      <c r="AS58">
        <v>181</v>
      </c>
      <c r="AT58">
        <v>-1.5144270494832499</v>
      </c>
      <c r="AU58">
        <v>3.6535333440653299</v>
      </c>
      <c r="AV58">
        <v>2.8949331807513401</v>
      </c>
      <c r="AW58">
        <v>9</v>
      </c>
      <c r="AX58">
        <v>8395</v>
      </c>
      <c r="AY58">
        <v>1.5381091975082399</v>
      </c>
      <c r="AZ58">
        <v>2.1673850299906499</v>
      </c>
      <c r="BA58">
        <v>-4.2192574041462096</v>
      </c>
      <c r="BB58">
        <v>-412.70706909827902</v>
      </c>
      <c r="BC58">
        <v>-7.5615073121707302E-2</v>
      </c>
      <c r="BD58">
        <v>0.459479601970817</v>
      </c>
      <c r="BE58">
        <v>8.28571428571429</v>
      </c>
      <c r="BF58">
        <v>8186.4285714285697</v>
      </c>
      <c r="BG58">
        <v>1.4998953044024499</v>
      </c>
      <c r="BH58">
        <v>2.5469399603290199</v>
      </c>
      <c r="BI58">
        <v>28</v>
      </c>
      <c r="BJ58">
        <v>49</v>
      </c>
      <c r="BK58">
        <v>39.25</v>
      </c>
      <c r="BL58">
        <v>8.7702147446152505</v>
      </c>
      <c r="BM58">
        <v>-3.0988909960891302</v>
      </c>
      <c r="BN58">
        <v>-70.788461722803504</v>
      </c>
      <c r="BO58">
        <v>28</v>
      </c>
      <c r="BP58">
        <v>307</v>
      </c>
      <c r="BQ58">
        <v>3255</v>
      </c>
      <c r="BR58">
        <v>1060.2</v>
      </c>
      <c r="BS58">
        <v>738</v>
      </c>
    </row>
    <row r="59" spans="1:71" x14ac:dyDescent="0.35">
      <c r="A59" t="s">
        <v>127</v>
      </c>
      <c r="B59" t="s">
        <v>241</v>
      </c>
      <c r="C59">
        <v>26.646750000000001</v>
      </c>
      <c r="D59">
        <v>127.85893335</v>
      </c>
      <c r="E59">
        <v>19.434999565593898</v>
      </c>
      <c r="F59">
        <v>31.309999300167</v>
      </c>
      <c r="G59">
        <v>25.789622778885999</v>
      </c>
      <c r="H59">
        <v>2.9034133020941799</v>
      </c>
      <c r="I59">
        <v>21.0419328220426</v>
      </c>
      <c r="J59">
        <v>28.651213309583099</v>
      </c>
      <c r="K59">
        <v>24.721096222382499</v>
      </c>
      <c r="L59">
        <v>2.8012951484366502</v>
      </c>
      <c r="M59">
        <v>-3.3661494344875802</v>
      </c>
      <c r="N59">
        <v>2.7570177612364399</v>
      </c>
      <c r="O59">
        <v>-4.0447658138090703E-2</v>
      </c>
      <c r="P59">
        <v>0.86928828556776105</v>
      </c>
      <c r="Q59">
        <v>168</v>
      </c>
      <c r="R59">
        <v>22.5065030225316</v>
      </c>
      <c r="S59">
        <v>22.3810176758438</v>
      </c>
      <c r="T59">
        <v>2.5179621631589399</v>
      </c>
      <c r="U59">
        <v>-4.1721282528327404</v>
      </c>
      <c r="V59">
        <v>2.8789203895633699</v>
      </c>
      <c r="W59">
        <v>16</v>
      </c>
      <c r="X59">
        <v>21223</v>
      </c>
      <c r="Y59">
        <v>3.8877083714966099</v>
      </c>
      <c r="Z59">
        <v>4.8401748942483902</v>
      </c>
      <c r="AA59">
        <v>6.2886357915594697</v>
      </c>
      <c r="AB59">
        <v>186.53908137728001</v>
      </c>
      <c r="AC59">
        <v>3.41709253301484E-2</v>
      </c>
      <c r="AD59">
        <v>0.40129768849636499</v>
      </c>
      <c r="AE59">
        <v>6.4285714285714297</v>
      </c>
      <c r="AF59">
        <v>1330.7142857142901</v>
      </c>
      <c r="AG59">
        <v>0.243765210792139</v>
      </c>
      <c r="AH59">
        <v>1.2046397166088501</v>
      </c>
      <c r="AI59">
        <v>45</v>
      </c>
      <c r="AJ59">
        <v>45</v>
      </c>
      <c r="AK59">
        <v>45</v>
      </c>
      <c r="AL59">
        <v>0</v>
      </c>
      <c r="AM59">
        <v>6.2886357915594697</v>
      </c>
      <c r="AN59">
        <v>186.53908137728001</v>
      </c>
      <c r="AO59">
        <v>45</v>
      </c>
      <c r="AP59">
        <v>184</v>
      </c>
      <c r="AQ59">
        <v>5230</v>
      </c>
      <c r="AR59">
        <v>2707</v>
      </c>
      <c r="AS59">
        <v>184</v>
      </c>
      <c r="AT59">
        <v>-1.43830023240175</v>
      </c>
      <c r="AU59">
        <v>3.7466090861796202</v>
      </c>
      <c r="AV59">
        <v>2.8789203895633699</v>
      </c>
      <c r="AW59">
        <v>5</v>
      </c>
      <c r="AX59">
        <v>5475</v>
      </c>
      <c r="AY59">
        <v>1.0029309397325501</v>
      </c>
      <c r="AZ59">
        <v>1.29957240656232</v>
      </c>
      <c r="BA59">
        <v>-2.4124158568870602</v>
      </c>
      <c r="BB59">
        <v>-83.279078139254096</v>
      </c>
      <c r="BC59">
        <v>-1.52553724380389E-2</v>
      </c>
      <c r="BD59">
        <v>0.165469504137676</v>
      </c>
      <c r="BE59">
        <v>3.71428571428571</v>
      </c>
      <c r="BF59">
        <v>2555.00000000001</v>
      </c>
      <c r="BG59">
        <v>0.468034438541859</v>
      </c>
      <c r="BH59">
        <v>1.17832759500893</v>
      </c>
      <c r="BI59">
        <v>23</v>
      </c>
      <c r="BJ59">
        <v>26</v>
      </c>
      <c r="BK59">
        <v>24.5</v>
      </c>
      <c r="BL59">
        <v>2.1213203435596402</v>
      </c>
      <c r="BM59">
        <v>-2.4124158568870602</v>
      </c>
      <c r="BN59">
        <v>-46.171772116128402</v>
      </c>
      <c r="BO59">
        <v>23</v>
      </c>
      <c r="BP59">
        <v>741</v>
      </c>
      <c r="BQ59">
        <v>3617</v>
      </c>
      <c r="BR59">
        <v>1803.3333333333301</v>
      </c>
      <c r="BS59">
        <v>741</v>
      </c>
    </row>
    <row r="60" spans="1:71" x14ac:dyDescent="0.35">
      <c r="A60" t="s">
        <v>128</v>
      </c>
      <c r="B60" t="s">
        <v>242</v>
      </c>
      <c r="C60">
        <v>-17.36781667</v>
      </c>
      <c r="D60">
        <v>177.13186834999999</v>
      </c>
      <c r="E60">
        <v>23.3849994773045</v>
      </c>
      <c r="F60">
        <v>32.349999276921203</v>
      </c>
      <c r="G60">
        <v>27.8074065642571</v>
      </c>
      <c r="H60">
        <v>1.3558587906175401</v>
      </c>
      <c r="I60">
        <v>26.273678067313501</v>
      </c>
      <c r="J60">
        <v>29.497372132956801</v>
      </c>
      <c r="K60">
        <v>27.947237265810902</v>
      </c>
      <c r="L60">
        <v>1.07414356209971</v>
      </c>
      <c r="M60">
        <v>-3.5106736400665599</v>
      </c>
      <c r="N60">
        <v>3.5519236783633699</v>
      </c>
      <c r="O60">
        <v>-1.93658840908617E-2</v>
      </c>
      <c r="P60">
        <v>0.783441934246351</v>
      </c>
      <c r="Q60">
        <v>58</v>
      </c>
      <c r="R60">
        <v>25.667695660069</v>
      </c>
      <c r="S60">
        <v>14.429179248222001</v>
      </c>
      <c r="T60">
        <v>2.7246759535168401</v>
      </c>
      <c r="U60">
        <v>-1.7382539600957201</v>
      </c>
      <c r="V60">
        <v>1.3307308018916499</v>
      </c>
      <c r="W60">
        <v>22</v>
      </c>
      <c r="X60">
        <v>25945</v>
      </c>
      <c r="Y60">
        <v>4.7112765571091302</v>
      </c>
      <c r="Z60">
        <v>5.4196057717324599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5507</v>
      </c>
      <c r="AQ60">
        <v>5507</v>
      </c>
      <c r="AR60">
        <v>5507</v>
      </c>
      <c r="AS60">
        <v>5507</v>
      </c>
      <c r="AT60">
        <v>-2.7697119316912602</v>
      </c>
      <c r="AU60">
        <v>1.7323579543128</v>
      </c>
      <c r="AV60">
        <v>1.3307308018916499</v>
      </c>
      <c r="AW60">
        <v>18</v>
      </c>
      <c r="AX60">
        <v>28435</v>
      </c>
      <c r="AY60">
        <v>5.1634283639004899</v>
      </c>
      <c r="AZ60">
        <v>6.0394169966454001</v>
      </c>
      <c r="BA60">
        <v>-6.6841890269513602</v>
      </c>
      <c r="BB60">
        <v>-731.63477088890102</v>
      </c>
      <c r="BC60">
        <v>-0.13285541508786999</v>
      </c>
      <c r="BD60">
        <v>0.70571295123473099</v>
      </c>
      <c r="BE60">
        <v>10.714285714285699</v>
      </c>
      <c r="BF60">
        <v>12149.285714285799</v>
      </c>
      <c r="BG60">
        <v>2.2061532076059098</v>
      </c>
      <c r="BH60">
        <v>3.5084451530434202</v>
      </c>
      <c r="BI60">
        <v>1</v>
      </c>
      <c r="BJ60">
        <v>75</v>
      </c>
      <c r="BK60">
        <v>33.285714285714299</v>
      </c>
      <c r="BL60">
        <v>30.510731913619502</v>
      </c>
      <c r="BM60">
        <v>-6.6841890269513602</v>
      </c>
      <c r="BN60">
        <v>-292.60137190101801</v>
      </c>
      <c r="BO60">
        <v>68</v>
      </c>
      <c r="BP60">
        <v>6</v>
      </c>
      <c r="BQ60">
        <v>1753</v>
      </c>
      <c r="BR60">
        <v>659.25</v>
      </c>
      <c r="BS60">
        <v>569</v>
      </c>
    </row>
    <row r="61" spans="1:71" x14ac:dyDescent="0.35">
      <c r="A61" t="s">
        <v>129</v>
      </c>
      <c r="B61" t="s">
        <v>243</v>
      </c>
      <c r="C61">
        <v>-18.296616669999999</v>
      </c>
      <c r="D61">
        <v>178.02610000000001</v>
      </c>
      <c r="E61">
        <v>23.3174994788133</v>
      </c>
      <c r="F61">
        <v>31.251175772069999</v>
      </c>
      <c r="G61">
        <v>27.035015808268</v>
      </c>
      <c r="H61">
        <v>1.41878802719916</v>
      </c>
      <c r="I61">
        <v>25.348852870746999</v>
      </c>
      <c r="J61">
        <v>28.653537362704402</v>
      </c>
      <c r="K61">
        <v>27.003976081575601</v>
      </c>
      <c r="L61">
        <v>1.12840336358384</v>
      </c>
      <c r="M61">
        <v>-3.0949959761757202</v>
      </c>
      <c r="N61">
        <v>3.02765560359467</v>
      </c>
      <c r="O61">
        <v>-2.0838405555884801E-2</v>
      </c>
      <c r="P61">
        <v>0.79286798166204497</v>
      </c>
      <c r="Q61">
        <v>67</v>
      </c>
      <c r="R61">
        <v>24.817604355716899</v>
      </c>
      <c r="S61">
        <v>18.196122476649801</v>
      </c>
      <c r="T61">
        <v>2.51080654664481</v>
      </c>
      <c r="U61">
        <v>-1.81914370536744</v>
      </c>
      <c r="V61">
        <v>1.3917405888678001</v>
      </c>
      <c r="W61">
        <v>16</v>
      </c>
      <c r="X61">
        <v>23096</v>
      </c>
      <c r="Y61">
        <v>4.1916515426497298</v>
      </c>
      <c r="Z61">
        <v>4.8706189565557398</v>
      </c>
      <c r="AA61">
        <v>2.6197236701203002</v>
      </c>
      <c r="AB61">
        <v>99.718990904239604</v>
      </c>
      <c r="AC61">
        <v>1.8097820490787599E-2</v>
      </c>
      <c r="AD61">
        <v>0.18151209467974899</v>
      </c>
      <c r="AE61">
        <v>3.5714285714285698</v>
      </c>
      <c r="AF61">
        <v>3128.5714285714298</v>
      </c>
      <c r="AG61">
        <v>0.56779880736323596</v>
      </c>
      <c r="AH61">
        <v>1.1630009785297299</v>
      </c>
      <c r="AI61">
        <v>4</v>
      </c>
      <c r="AJ61">
        <v>25</v>
      </c>
      <c r="AK61">
        <v>15</v>
      </c>
      <c r="AL61">
        <v>11.0453610171873</v>
      </c>
      <c r="AM61">
        <v>1.12317373376459</v>
      </c>
      <c r="AN61">
        <v>7.4360923515423902</v>
      </c>
      <c r="AO61">
        <v>7</v>
      </c>
      <c r="AP61">
        <v>423</v>
      </c>
      <c r="AQ61">
        <v>1798</v>
      </c>
      <c r="AR61">
        <v>1090</v>
      </c>
      <c r="AS61">
        <v>423</v>
      </c>
      <c r="AT61">
        <v>-1.9020606764296499</v>
      </c>
      <c r="AU61">
        <v>1.7016653648148301</v>
      </c>
      <c r="AV61">
        <v>1.3917405888678001</v>
      </c>
      <c r="AW61">
        <v>26</v>
      </c>
      <c r="AX61">
        <v>24455</v>
      </c>
      <c r="AY61">
        <v>4.4382940108892903</v>
      </c>
      <c r="AZ61">
        <v>6.8389204685737397</v>
      </c>
      <c r="BA61">
        <v>-9.5752066668341502</v>
      </c>
      <c r="BB61">
        <v>-1161.42250792087</v>
      </c>
      <c r="BC61">
        <v>-0.21078448419616599</v>
      </c>
      <c r="BD61">
        <v>0.99444449808933499</v>
      </c>
      <c r="BE61">
        <v>12.8571428571429</v>
      </c>
      <c r="BF61">
        <v>16581.428571428602</v>
      </c>
      <c r="BG61">
        <v>3.0093336790251501</v>
      </c>
      <c r="BH61">
        <v>3.8701613469625298</v>
      </c>
      <c r="BI61">
        <v>2</v>
      </c>
      <c r="BJ61">
        <v>90</v>
      </c>
      <c r="BK61">
        <v>45.428571428571402</v>
      </c>
      <c r="BL61">
        <v>26.222491255009501</v>
      </c>
      <c r="BM61">
        <v>-9.5752066668341502</v>
      </c>
      <c r="BN61">
        <v>-529.68889817181002</v>
      </c>
      <c r="BO61">
        <v>90</v>
      </c>
      <c r="BP61">
        <v>6</v>
      </c>
      <c r="BQ61">
        <v>2071</v>
      </c>
      <c r="BR61">
        <v>649</v>
      </c>
      <c r="BS61">
        <v>565</v>
      </c>
    </row>
    <row r="62" spans="1:71" x14ac:dyDescent="0.35">
      <c r="A62" t="s">
        <v>130</v>
      </c>
      <c r="B62" t="s">
        <v>244</v>
      </c>
      <c r="C62">
        <v>-18.19251667</v>
      </c>
      <c r="D62">
        <v>178.5153833</v>
      </c>
      <c r="E62">
        <v>21.784999513067302</v>
      </c>
      <c r="F62">
        <v>32.219999279826901</v>
      </c>
      <c r="G62">
        <v>26.945917974708401</v>
      </c>
      <c r="H62">
        <v>1.4891954229819</v>
      </c>
      <c r="I62">
        <v>25.128089634079</v>
      </c>
      <c r="J62">
        <v>28.667655648440299</v>
      </c>
      <c r="K62">
        <v>26.888287928882299</v>
      </c>
      <c r="L62">
        <v>1.2226562540036701</v>
      </c>
      <c r="M62">
        <v>-3.3430901210116701</v>
      </c>
      <c r="N62">
        <v>3.5577725625477301</v>
      </c>
      <c r="O62">
        <v>-2.09068565026376E-2</v>
      </c>
      <c r="P62">
        <v>0.81892866835185696</v>
      </c>
      <c r="Q62">
        <v>84</v>
      </c>
      <c r="R62">
        <v>26.839230629649801</v>
      </c>
      <c r="S62">
        <v>19.520688259274198</v>
      </c>
      <c r="T62">
        <v>3.4241908023506902</v>
      </c>
      <c r="U62">
        <v>-1.98684470613732</v>
      </c>
      <c r="V62">
        <v>1.4758166810425399</v>
      </c>
      <c r="W62">
        <v>18</v>
      </c>
      <c r="X62">
        <v>20613</v>
      </c>
      <c r="Y62">
        <v>3.7403375068045701</v>
      </c>
      <c r="Z62">
        <v>4.5828810902662802</v>
      </c>
      <c r="AA62">
        <v>5.9714906113650796</v>
      </c>
      <c r="AB62">
        <v>264.60133812701997</v>
      </c>
      <c r="AC62">
        <v>4.8013307589733198E-2</v>
      </c>
      <c r="AD62">
        <v>0.43935321135753402</v>
      </c>
      <c r="AE62">
        <v>7.1428571428571397</v>
      </c>
      <c r="AF62">
        <v>4067.1428571428601</v>
      </c>
      <c r="AG62">
        <v>0.73800451045960003</v>
      </c>
      <c r="AH62">
        <v>1.92706091386181</v>
      </c>
      <c r="AI62">
        <v>28</v>
      </c>
      <c r="AJ62">
        <v>50</v>
      </c>
      <c r="AK62">
        <v>39</v>
      </c>
      <c r="AL62">
        <v>15.556349186104001</v>
      </c>
      <c r="AM62">
        <v>2.80667852978043</v>
      </c>
      <c r="AN62">
        <v>60.449932322926202</v>
      </c>
      <c r="AO62">
        <v>28</v>
      </c>
      <c r="AP62">
        <v>1160</v>
      </c>
      <c r="AQ62">
        <v>2490</v>
      </c>
      <c r="AR62">
        <v>1811</v>
      </c>
      <c r="AS62">
        <v>1160</v>
      </c>
      <c r="AT62">
        <v>-3.1767421533759301</v>
      </c>
      <c r="AU62">
        <v>1.8472221048956301</v>
      </c>
      <c r="AV62">
        <v>1.4758166810425399</v>
      </c>
      <c r="AW62">
        <v>16</v>
      </c>
      <c r="AX62">
        <v>20805</v>
      </c>
      <c r="AY62">
        <v>3.7751769188894899</v>
      </c>
      <c r="AZ62">
        <v>4.9469498605114799</v>
      </c>
      <c r="BA62">
        <v>-10.1497860071308</v>
      </c>
      <c r="BB62">
        <v>-1063.55582982019</v>
      </c>
      <c r="BC62">
        <v>-0.19298781161680201</v>
      </c>
      <c r="BD62">
        <v>0.97284128896095001</v>
      </c>
      <c r="BE62">
        <v>12.5714285714286</v>
      </c>
      <c r="BF62">
        <v>16268.5714285715</v>
      </c>
      <c r="BG62">
        <v>2.9520180418384099</v>
      </c>
      <c r="BH62">
        <v>3.8202323176970401</v>
      </c>
      <c r="BI62">
        <v>5</v>
      </c>
      <c r="BJ62">
        <v>88</v>
      </c>
      <c r="BK62">
        <v>44.571428571428598</v>
      </c>
      <c r="BL62">
        <v>24.548300300001401</v>
      </c>
      <c r="BM62">
        <v>-10.1497860071308</v>
      </c>
      <c r="BN62">
        <v>-543.12691359663995</v>
      </c>
      <c r="BO62">
        <v>88</v>
      </c>
      <c r="BP62">
        <v>4</v>
      </c>
      <c r="BQ62">
        <v>2089</v>
      </c>
      <c r="BR62">
        <v>649.875</v>
      </c>
      <c r="BS62">
        <v>559</v>
      </c>
    </row>
    <row r="63" spans="1:71" x14ac:dyDescent="0.35">
      <c r="A63" t="s">
        <v>131</v>
      </c>
      <c r="B63" t="s">
        <v>245</v>
      </c>
      <c r="C63">
        <v>-23.433783330000001</v>
      </c>
      <c r="D63">
        <v>151.90792500000001</v>
      </c>
      <c r="E63">
        <v>18.939999576658</v>
      </c>
      <c r="F63">
        <v>29.312856487663701</v>
      </c>
      <c r="G63">
        <v>24.045954745591299</v>
      </c>
      <c r="H63">
        <v>2.1379845643731699</v>
      </c>
      <c r="I63">
        <v>21.469767726259199</v>
      </c>
      <c r="J63">
        <v>27.091335780843799</v>
      </c>
      <c r="K63">
        <v>24.217439099802</v>
      </c>
      <c r="L63">
        <v>2.0090716949107401</v>
      </c>
      <c r="M63">
        <v>-2.9597630442792502</v>
      </c>
      <c r="N63">
        <v>3.3127726309157701</v>
      </c>
      <c r="O63">
        <v>-2.3884222609562099E-2</v>
      </c>
      <c r="P63">
        <v>0.71210629214719501</v>
      </c>
      <c r="Q63">
        <v>78</v>
      </c>
      <c r="R63">
        <v>20.353109363831301</v>
      </c>
      <c r="S63">
        <v>16.6149811050722</v>
      </c>
      <c r="T63">
        <v>2.1359121458636401</v>
      </c>
      <c r="U63">
        <v>-3.0166475220486899</v>
      </c>
      <c r="V63">
        <v>2.1441152063727298</v>
      </c>
      <c r="W63">
        <v>23</v>
      </c>
      <c r="X63">
        <v>25659</v>
      </c>
      <c r="Y63">
        <v>4.5852394567548203</v>
      </c>
      <c r="Z63">
        <v>5.3718949013307498</v>
      </c>
      <c r="AA63">
        <v>6.7231209005951502</v>
      </c>
      <c r="AB63">
        <v>466.223578552368</v>
      </c>
      <c r="AC63">
        <v>8.3313720255962898E-2</v>
      </c>
      <c r="AD63">
        <v>0.59904140684873997</v>
      </c>
      <c r="AE63">
        <v>7.71428571428571</v>
      </c>
      <c r="AF63">
        <v>5421.2857142857201</v>
      </c>
      <c r="AG63">
        <v>0.96877871949351602</v>
      </c>
      <c r="AH63">
        <v>2.0454072128290401</v>
      </c>
      <c r="AI63">
        <v>12</v>
      </c>
      <c r="AJ63">
        <v>54</v>
      </c>
      <c r="AK63">
        <v>34</v>
      </c>
      <c r="AL63">
        <v>19.3907194296653</v>
      </c>
      <c r="AM63">
        <v>6.7231209005951502</v>
      </c>
      <c r="AN63">
        <v>241.90482019133799</v>
      </c>
      <c r="AO63">
        <v>54</v>
      </c>
      <c r="AP63">
        <v>121</v>
      </c>
      <c r="AQ63">
        <v>3274</v>
      </c>
      <c r="AR63">
        <v>1092</v>
      </c>
      <c r="AS63">
        <v>121</v>
      </c>
      <c r="AT63">
        <v>-2.5011691890051302</v>
      </c>
      <c r="AU63">
        <v>2.7191280540882699</v>
      </c>
      <c r="AV63">
        <v>2.1441152063727298</v>
      </c>
      <c r="AW63">
        <v>14</v>
      </c>
      <c r="AX63">
        <v>14965</v>
      </c>
      <c r="AY63">
        <v>2.6742315939957102</v>
      </c>
      <c r="AZ63">
        <v>3.5386572986607101</v>
      </c>
      <c r="BA63">
        <v>-5.1698810343981698</v>
      </c>
      <c r="BB63">
        <v>-451.44153567757297</v>
      </c>
      <c r="BC63">
        <v>-8.0672182930230998E-2</v>
      </c>
      <c r="BD63">
        <v>0.51136736139750205</v>
      </c>
      <c r="BE63">
        <v>7</v>
      </c>
      <c r="BF63">
        <v>8499.2857142857101</v>
      </c>
      <c r="BG63">
        <v>1.51881445930767</v>
      </c>
      <c r="BH63">
        <v>2.50811739458128</v>
      </c>
      <c r="BI63">
        <v>9</v>
      </c>
      <c r="BJ63">
        <v>49</v>
      </c>
      <c r="BK63">
        <v>32.6</v>
      </c>
      <c r="BL63">
        <v>17.572706109191</v>
      </c>
      <c r="BM63">
        <v>-1.8887881231150701</v>
      </c>
      <c r="BN63">
        <v>-31.837666386960301</v>
      </c>
      <c r="BO63">
        <v>21</v>
      </c>
      <c r="BP63">
        <v>318</v>
      </c>
      <c r="BQ63">
        <v>1802</v>
      </c>
      <c r="BR63">
        <v>905.5</v>
      </c>
      <c r="BS63">
        <v>1802</v>
      </c>
    </row>
    <row r="64" spans="1:71" x14ac:dyDescent="0.35">
      <c r="A64" t="s">
        <v>132</v>
      </c>
      <c r="B64" t="s">
        <v>246</v>
      </c>
      <c r="C64">
        <v>-21.334833329999999</v>
      </c>
      <c r="D64">
        <v>150.77643330000001</v>
      </c>
      <c r="E64">
        <v>19.866249555954699</v>
      </c>
      <c r="F64">
        <v>30.765554867891801</v>
      </c>
      <c r="G64">
        <v>24.933261936478601</v>
      </c>
      <c r="H64">
        <v>2.2881979128080601</v>
      </c>
      <c r="I64">
        <v>21.9497149627711</v>
      </c>
      <c r="J64">
        <v>28.101161121602701</v>
      </c>
      <c r="K64">
        <v>25.151261257652902</v>
      </c>
      <c r="L64">
        <v>2.1606996726666501</v>
      </c>
      <c r="M64">
        <v>-3.3198593117562898</v>
      </c>
      <c r="N64">
        <v>2.9596692682551402</v>
      </c>
      <c r="O64">
        <v>-1.5442976790987E-2</v>
      </c>
      <c r="P64">
        <v>0.72439799727002996</v>
      </c>
      <c r="Q64">
        <v>148</v>
      </c>
      <c r="R64">
        <v>28.1482672382994</v>
      </c>
      <c r="S64">
        <v>30.012875976002999</v>
      </c>
      <c r="T64">
        <v>2.5926583918950898</v>
      </c>
      <c r="U64">
        <v>-3.06011656052728</v>
      </c>
      <c r="V64">
        <v>2.29490210029652</v>
      </c>
      <c r="W64">
        <v>16</v>
      </c>
      <c r="X64">
        <v>20924</v>
      </c>
      <c r="Y64">
        <v>3.7377634869596301</v>
      </c>
      <c r="Z64">
        <v>3.70487649515545</v>
      </c>
      <c r="AA64">
        <v>4.7640977198211401</v>
      </c>
      <c r="AB64">
        <v>253.92380630154099</v>
      </c>
      <c r="AC64">
        <v>4.5359736745541397E-2</v>
      </c>
      <c r="AD64">
        <v>0.36329653834944498</v>
      </c>
      <c r="AE64">
        <v>6.71428571428571</v>
      </c>
      <c r="AF64">
        <v>4169.2857142857001</v>
      </c>
      <c r="AG64">
        <v>0.74478129944367599</v>
      </c>
      <c r="AH64">
        <v>1.5354680400099201</v>
      </c>
      <c r="AI64">
        <v>11</v>
      </c>
      <c r="AJ64">
        <v>47</v>
      </c>
      <c r="AK64">
        <v>26.75</v>
      </c>
      <c r="AL64">
        <v>14.974979131871899</v>
      </c>
      <c r="AM64">
        <v>4.7640977198211401</v>
      </c>
      <c r="AN64">
        <v>157.52580778732801</v>
      </c>
      <c r="AO64">
        <v>47</v>
      </c>
      <c r="AP64">
        <v>131</v>
      </c>
      <c r="AQ64">
        <v>3285</v>
      </c>
      <c r="AR64">
        <v>1098.2</v>
      </c>
      <c r="AS64">
        <v>131</v>
      </c>
      <c r="AT64">
        <v>-2.0659870113438799</v>
      </c>
      <c r="AU64">
        <v>3.1805433481708398</v>
      </c>
      <c r="AV64">
        <v>2.29490210029652</v>
      </c>
      <c r="AW64">
        <v>14</v>
      </c>
      <c r="AX64">
        <v>16425</v>
      </c>
      <c r="AY64">
        <v>2.93408360128617</v>
      </c>
      <c r="AZ64">
        <v>4.3973345518774902</v>
      </c>
      <c r="BA64">
        <v>-7.5875223220342303</v>
      </c>
      <c r="BB64">
        <v>-682.31905450729596</v>
      </c>
      <c r="BC64">
        <v>-0.121886219097409</v>
      </c>
      <c r="BD64">
        <v>0.723549728073136</v>
      </c>
      <c r="BE64">
        <v>9</v>
      </c>
      <c r="BF64">
        <v>11210.714285714301</v>
      </c>
      <c r="BG64">
        <v>2.0026284897667601</v>
      </c>
      <c r="BH64">
        <v>2.6648197956968498</v>
      </c>
      <c r="BI64">
        <v>2</v>
      </c>
      <c r="BJ64">
        <v>63</v>
      </c>
      <c r="BK64">
        <v>26.875</v>
      </c>
      <c r="BL64">
        <v>19.533396310641201</v>
      </c>
      <c r="BM64">
        <v>-2.4013960196771502</v>
      </c>
      <c r="BN64">
        <v>-53.853555595406696</v>
      </c>
      <c r="BO64">
        <v>29</v>
      </c>
      <c r="BP64">
        <v>1</v>
      </c>
      <c r="BQ64">
        <v>1800</v>
      </c>
      <c r="BR64">
        <v>598.11111111111097</v>
      </c>
      <c r="BS64">
        <v>1800</v>
      </c>
    </row>
    <row r="65" spans="1:71" x14ac:dyDescent="0.35">
      <c r="A65" t="s">
        <v>133</v>
      </c>
      <c r="B65" t="s">
        <v>247</v>
      </c>
      <c r="C65">
        <v>-20.779800000000002</v>
      </c>
      <c r="D65">
        <v>150.88581669999999</v>
      </c>
      <c r="E65">
        <v>20.734999536536598</v>
      </c>
      <c r="F65">
        <v>30.644999315030901</v>
      </c>
      <c r="G65">
        <v>25.157524768287502</v>
      </c>
      <c r="H65">
        <v>1.95682806107162</v>
      </c>
      <c r="I65">
        <v>22.668154171287998</v>
      </c>
      <c r="J65">
        <v>27.933805838569</v>
      </c>
      <c r="K65">
        <v>25.336375249841101</v>
      </c>
      <c r="L65">
        <v>1.8598890256979901</v>
      </c>
      <c r="M65">
        <v>-3.02486254669296</v>
      </c>
      <c r="N65">
        <v>2.7746919954689702</v>
      </c>
      <c r="O65">
        <v>-1.13816999890359E-2</v>
      </c>
      <c r="P65">
        <v>0.61923585769118905</v>
      </c>
      <c r="Q65">
        <v>122</v>
      </c>
      <c r="R65">
        <v>19.0673214285714</v>
      </c>
      <c r="S65">
        <v>25.991554881024602</v>
      </c>
      <c r="T65">
        <v>2.6631241204989999</v>
      </c>
      <c r="U65">
        <v>-2.6693680235330999</v>
      </c>
      <c r="V65">
        <v>1.97359922755811</v>
      </c>
      <c r="W65">
        <v>20</v>
      </c>
      <c r="X65">
        <v>17965</v>
      </c>
      <c r="Y65">
        <v>3.2080357142857099</v>
      </c>
      <c r="Z65">
        <v>4.2282746544502201</v>
      </c>
      <c r="AA65">
        <v>5.7503879555463904</v>
      </c>
      <c r="AB65">
        <v>195.47503741053501</v>
      </c>
      <c r="AC65">
        <v>3.4906256680452601E-2</v>
      </c>
      <c r="AD65">
        <v>0.38783256806906102</v>
      </c>
      <c r="AE65">
        <v>7.28571428571429</v>
      </c>
      <c r="AF65">
        <v>1166.8571428571399</v>
      </c>
      <c r="AG65">
        <v>0.20836734693877501</v>
      </c>
      <c r="AH65">
        <v>1.1523354637162899</v>
      </c>
      <c r="AI65">
        <v>1</v>
      </c>
      <c r="AJ65">
        <v>51</v>
      </c>
      <c r="AK65">
        <v>26</v>
      </c>
      <c r="AL65">
        <v>35.355339059327399</v>
      </c>
      <c r="AM65">
        <v>5.7503879555463904</v>
      </c>
      <c r="AN65">
        <v>194.44087400460799</v>
      </c>
      <c r="AO65">
        <v>51</v>
      </c>
      <c r="AP65">
        <v>127</v>
      </c>
      <c r="AQ65">
        <v>2871</v>
      </c>
      <c r="AR65">
        <v>1849.3333333333301</v>
      </c>
      <c r="AS65">
        <v>127</v>
      </c>
      <c r="AT65">
        <v>-1.9123645723073901</v>
      </c>
      <c r="AU65">
        <v>2.6651430621547401</v>
      </c>
      <c r="AV65">
        <v>1.97359922755811</v>
      </c>
      <c r="AW65">
        <v>16</v>
      </c>
      <c r="AX65">
        <v>13146</v>
      </c>
      <c r="AY65">
        <v>2.3475000000000001</v>
      </c>
      <c r="AZ65">
        <v>4.6215165146862196</v>
      </c>
      <c r="BA65">
        <v>-7.5272907603792101</v>
      </c>
      <c r="BB65">
        <v>-781.23076146120695</v>
      </c>
      <c r="BC65">
        <v>-0.139505493118073</v>
      </c>
      <c r="BD65">
        <v>0.79727492172671999</v>
      </c>
      <c r="BE65">
        <v>10.285714285714301</v>
      </c>
      <c r="BF65">
        <v>11836.4285714286</v>
      </c>
      <c r="BG65">
        <v>2.1136479591836701</v>
      </c>
      <c r="BH65">
        <v>3.1354333729945099</v>
      </c>
      <c r="BI65">
        <v>17</v>
      </c>
      <c r="BJ65">
        <v>72</v>
      </c>
      <c r="BK65">
        <v>37.8333333333333</v>
      </c>
      <c r="BL65">
        <v>22.885949110025301</v>
      </c>
      <c r="BM65">
        <v>-7.5272907603792101</v>
      </c>
      <c r="BN65">
        <v>-382.55567138351302</v>
      </c>
      <c r="BO65">
        <v>72</v>
      </c>
      <c r="BP65">
        <v>131</v>
      </c>
      <c r="BQ65">
        <v>2133</v>
      </c>
      <c r="BR65">
        <v>767.57142857142901</v>
      </c>
      <c r="BS65">
        <v>2133</v>
      </c>
    </row>
    <row r="66" spans="1:71" x14ac:dyDescent="0.35">
      <c r="A66" t="s">
        <v>134</v>
      </c>
      <c r="B66" t="s">
        <v>248</v>
      </c>
      <c r="C66">
        <v>-20.69393333</v>
      </c>
      <c r="D66">
        <v>150.87073330000001</v>
      </c>
      <c r="E66">
        <v>19.494999564252801</v>
      </c>
      <c r="F66">
        <v>30.210554880297</v>
      </c>
      <c r="G66">
        <v>25.145552757918999</v>
      </c>
      <c r="H66">
        <v>1.9750181978311601</v>
      </c>
      <c r="I66">
        <v>22.653141918163499</v>
      </c>
      <c r="J66">
        <v>27.937838515018299</v>
      </c>
      <c r="K66">
        <v>25.326606657313999</v>
      </c>
      <c r="L66">
        <v>1.87027592427248</v>
      </c>
      <c r="M66">
        <v>-3.4292224065907799</v>
      </c>
      <c r="N66">
        <v>2.5092832217211201</v>
      </c>
      <c r="O66">
        <v>-1.18296567340205E-2</v>
      </c>
      <c r="P66">
        <v>0.63348591817965105</v>
      </c>
      <c r="Q66">
        <v>122</v>
      </c>
      <c r="R66">
        <v>19.088035714285699</v>
      </c>
      <c r="S66">
        <v>25.727832065876498</v>
      </c>
      <c r="T66">
        <v>2.2414092587215402</v>
      </c>
      <c r="U66">
        <v>-2.6644655323770499</v>
      </c>
      <c r="V66">
        <v>1.9913778631911201</v>
      </c>
      <c r="W66">
        <v>18</v>
      </c>
      <c r="X66">
        <v>13623</v>
      </c>
      <c r="Y66">
        <v>2.4326785714285699</v>
      </c>
      <c r="Z66">
        <v>3.5499301257038298</v>
      </c>
      <c r="AA66">
        <v>3.7749941180908002</v>
      </c>
      <c r="AB66">
        <v>163.298749822535</v>
      </c>
      <c r="AC66">
        <v>2.91604910397383E-2</v>
      </c>
      <c r="AD66">
        <v>0.26556867688472102</v>
      </c>
      <c r="AE66">
        <v>5.8571428571428603</v>
      </c>
      <c r="AF66">
        <v>2912.7142857142999</v>
      </c>
      <c r="AG66">
        <v>0.52012755102040997</v>
      </c>
      <c r="AH66">
        <v>1.2749013550639801</v>
      </c>
      <c r="AI66">
        <v>7</v>
      </c>
      <c r="AJ66">
        <v>41</v>
      </c>
      <c r="AK66">
        <v>19.75</v>
      </c>
      <c r="AL66">
        <v>14.7280910734102</v>
      </c>
      <c r="AM66">
        <v>3.7749941180908002</v>
      </c>
      <c r="AN66">
        <v>112.46038108576199</v>
      </c>
      <c r="AO66">
        <v>41</v>
      </c>
      <c r="AP66">
        <v>4</v>
      </c>
      <c r="AQ66">
        <v>3993</v>
      </c>
      <c r="AR66">
        <v>1104.2</v>
      </c>
      <c r="AS66">
        <v>138</v>
      </c>
      <c r="AT66">
        <v>-3.1526676864727499</v>
      </c>
      <c r="AU66">
        <v>2.6570128384728902</v>
      </c>
      <c r="AV66">
        <v>1.9913778631911201</v>
      </c>
      <c r="AW66">
        <v>13</v>
      </c>
      <c r="AX66">
        <v>12410</v>
      </c>
      <c r="AY66">
        <v>2.2160714285714298</v>
      </c>
      <c r="AZ66">
        <v>4.0374774390236201</v>
      </c>
      <c r="BA66">
        <v>-7.6864295589415299</v>
      </c>
      <c r="BB66">
        <v>-820.74422567106501</v>
      </c>
      <c r="BC66">
        <v>-0.14656146886983301</v>
      </c>
      <c r="BD66">
        <v>0.81007200216809605</v>
      </c>
      <c r="BE66">
        <v>10</v>
      </c>
      <c r="BF66">
        <v>12722.8571428572</v>
      </c>
      <c r="BG66">
        <v>2.2719387755102098</v>
      </c>
      <c r="BH66">
        <v>3.0910456247883098</v>
      </c>
      <c r="BI66">
        <v>7</v>
      </c>
      <c r="BJ66">
        <v>70</v>
      </c>
      <c r="BK66">
        <v>34.857142857142897</v>
      </c>
      <c r="BL66">
        <v>22.1165742632727</v>
      </c>
      <c r="BM66">
        <v>-1.2527986297456799</v>
      </c>
      <c r="BN66">
        <v>-7.94779808711945</v>
      </c>
      <c r="BO66">
        <v>7</v>
      </c>
      <c r="BP66">
        <v>128</v>
      </c>
      <c r="BQ66">
        <v>1812</v>
      </c>
      <c r="BR66">
        <v>669.5</v>
      </c>
      <c r="BS66">
        <v>1812</v>
      </c>
    </row>
    <row r="67" spans="1:71" x14ac:dyDescent="0.35">
      <c r="A67" t="s">
        <v>135</v>
      </c>
      <c r="B67" t="s">
        <v>249</v>
      </c>
      <c r="C67">
        <v>-19.312433330000001</v>
      </c>
      <c r="D67">
        <v>158.95179999999999</v>
      </c>
      <c r="E67">
        <v>20.142499549779998</v>
      </c>
      <c r="F67">
        <v>31.056110416952901</v>
      </c>
      <c r="G67">
        <v>25.5737361042186</v>
      </c>
      <c r="H67">
        <v>1.61464445109578</v>
      </c>
      <c r="I67">
        <v>23.658403440449401</v>
      </c>
      <c r="J67">
        <v>27.858842345632901</v>
      </c>
      <c r="K67">
        <v>25.6346109145701</v>
      </c>
      <c r="L67">
        <v>1.44025579752345</v>
      </c>
      <c r="M67">
        <v>-3.5159038906693598</v>
      </c>
      <c r="N67">
        <v>4.0542281540827503</v>
      </c>
      <c r="O67">
        <v>-1.26290215108034E-2</v>
      </c>
      <c r="P67">
        <v>0.69208713614332695</v>
      </c>
      <c r="Q67">
        <v>94</v>
      </c>
      <c r="R67">
        <v>23.035848047083999</v>
      </c>
      <c r="S67">
        <v>24.440772748725799</v>
      </c>
      <c r="T67">
        <v>3.0701862874040899</v>
      </c>
      <c r="U67">
        <v>-2.38430897347867</v>
      </c>
      <c r="V67">
        <v>1.6024377045179301</v>
      </c>
      <c r="W67">
        <v>14</v>
      </c>
      <c r="X67">
        <v>17368</v>
      </c>
      <c r="Y67">
        <v>3.0975566256465101</v>
      </c>
      <c r="Z67">
        <v>4.32800776130395</v>
      </c>
      <c r="AA67">
        <v>2.0996606012739298</v>
      </c>
      <c r="AB67">
        <v>97.593529795531595</v>
      </c>
      <c r="AC67">
        <v>1.74056589612148E-2</v>
      </c>
      <c r="AD67">
        <v>0.161816994816527</v>
      </c>
      <c r="AE67">
        <v>3.71428571428571</v>
      </c>
      <c r="AF67">
        <v>2856.7142857142899</v>
      </c>
      <c r="AG67">
        <v>0.50949068766083205</v>
      </c>
      <c r="AH67">
        <v>1.1775464591103599</v>
      </c>
      <c r="AI67">
        <v>3</v>
      </c>
      <c r="AJ67">
        <v>25</v>
      </c>
      <c r="AK67">
        <v>16.75</v>
      </c>
      <c r="AL67">
        <v>9.6046863561492692</v>
      </c>
      <c r="AM67">
        <v>1.0830503967599501</v>
      </c>
      <c r="AN67">
        <v>3.1602305573467402</v>
      </c>
      <c r="AO67">
        <v>3</v>
      </c>
      <c r="AP67">
        <v>2</v>
      </c>
      <c r="AQ67">
        <v>3228</v>
      </c>
      <c r="AR67">
        <v>1108</v>
      </c>
      <c r="AS67">
        <v>140</v>
      </c>
      <c r="AT67">
        <v>-3.40096353483086</v>
      </c>
      <c r="AU67">
        <v>2.0581520714592898</v>
      </c>
      <c r="AV67">
        <v>1.6024377045179301</v>
      </c>
      <c r="AW67">
        <v>9</v>
      </c>
      <c r="AX67">
        <v>8774</v>
      </c>
      <c r="AY67">
        <v>1.5648296771892301</v>
      </c>
      <c r="AZ67">
        <v>2.51531819410858</v>
      </c>
      <c r="BA67">
        <v>-6.4134577318871102</v>
      </c>
      <c r="BB67">
        <v>-536.98141283573602</v>
      </c>
      <c r="BC67">
        <v>-9.5769825724226196E-2</v>
      </c>
      <c r="BD67">
        <v>0.65500628405382499</v>
      </c>
      <c r="BE67">
        <v>10.8571428571429</v>
      </c>
      <c r="BF67">
        <v>7143.5714285714503</v>
      </c>
      <c r="BG67">
        <v>1.27404519860379</v>
      </c>
      <c r="BH67">
        <v>3.1916514393953701</v>
      </c>
      <c r="BI67">
        <v>2</v>
      </c>
      <c r="BJ67">
        <v>74</v>
      </c>
      <c r="BK67">
        <v>45.6666666666667</v>
      </c>
      <c r="BL67">
        <v>38.3709959908957</v>
      </c>
      <c r="BM67">
        <v>-4.7466889429576096</v>
      </c>
      <c r="BN67">
        <v>-194.37736998716301</v>
      </c>
      <c r="BO67">
        <v>61</v>
      </c>
      <c r="BP67">
        <v>1</v>
      </c>
      <c r="BQ67">
        <v>2851</v>
      </c>
      <c r="BR67">
        <v>1367.5</v>
      </c>
      <c r="BS67">
        <v>1038</v>
      </c>
    </row>
    <row r="68" spans="1:71" x14ac:dyDescent="0.35">
      <c r="A68" t="s">
        <v>136</v>
      </c>
      <c r="B68" t="s">
        <v>250</v>
      </c>
      <c r="C68">
        <v>-19.511600000000001</v>
      </c>
      <c r="D68">
        <v>158.24598330000001</v>
      </c>
      <c r="E68">
        <v>22.280832835317899</v>
      </c>
      <c r="F68">
        <v>30.4733326522013</v>
      </c>
      <c r="G68">
        <v>25.613698776142499</v>
      </c>
      <c r="H68">
        <v>1.5571525884238899</v>
      </c>
      <c r="I68">
        <v>23.777194898881501</v>
      </c>
      <c r="J68">
        <v>27.766961347778899</v>
      </c>
      <c r="K68">
        <v>25.6866817192928</v>
      </c>
      <c r="L68">
        <v>1.3902288391900199</v>
      </c>
      <c r="M68">
        <v>-2.7580604779475202</v>
      </c>
      <c r="N68">
        <v>3.4357614953191198</v>
      </c>
      <c r="O68">
        <v>-1.2281380421387499E-2</v>
      </c>
      <c r="P68">
        <v>0.66813876546550099</v>
      </c>
      <c r="Q68">
        <v>79</v>
      </c>
      <c r="R68">
        <v>21.260699001426499</v>
      </c>
      <c r="S68">
        <v>20.667999310059901</v>
      </c>
      <c r="T68">
        <v>2.5810891390266302</v>
      </c>
      <c r="U68">
        <v>-2.2261191096656101</v>
      </c>
      <c r="V68">
        <v>1.5446469982619899</v>
      </c>
      <c r="W68">
        <v>11</v>
      </c>
      <c r="X68">
        <v>14400</v>
      </c>
      <c r="Y68">
        <v>2.5677603423680502</v>
      </c>
      <c r="Z68">
        <v>3.3528122955075599</v>
      </c>
      <c r="AA68">
        <v>2.52531197984286</v>
      </c>
      <c r="AB68">
        <v>90.321980073481598</v>
      </c>
      <c r="AC68">
        <v>1.61059165608919E-2</v>
      </c>
      <c r="AD68">
        <v>0.17462851271933399</v>
      </c>
      <c r="AE68">
        <v>4.4285714285714297</v>
      </c>
      <c r="AF68">
        <v>2176.7142857142799</v>
      </c>
      <c r="AG68">
        <v>0.38814448746688301</v>
      </c>
      <c r="AH68">
        <v>1.13354812942086</v>
      </c>
      <c r="AI68">
        <v>1</v>
      </c>
      <c r="AJ68">
        <v>31</v>
      </c>
      <c r="AK68">
        <v>8.8333333333333304</v>
      </c>
      <c r="AL68">
        <v>11.232393630329501</v>
      </c>
      <c r="AM68">
        <v>1.1789238221101499</v>
      </c>
      <c r="AN68">
        <v>10.0025149169201</v>
      </c>
      <c r="AO68">
        <v>9</v>
      </c>
      <c r="AP68">
        <v>3</v>
      </c>
      <c r="AQ68">
        <v>2530</v>
      </c>
      <c r="AR68">
        <v>793.57142857142901</v>
      </c>
      <c r="AS68">
        <v>135</v>
      </c>
      <c r="AT68">
        <v>-1.44838149904376</v>
      </c>
      <c r="AU68">
        <v>1.93691006914735</v>
      </c>
      <c r="AV68">
        <v>1.5446469982619899</v>
      </c>
      <c r="AW68">
        <v>5</v>
      </c>
      <c r="AX68">
        <v>6570</v>
      </c>
      <c r="AY68">
        <v>1.17154065620542</v>
      </c>
      <c r="AZ68">
        <v>1.3512030117162801</v>
      </c>
      <c r="BA68">
        <v>-6.2684660221437003</v>
      </c>
      <c r="BB68">
        <v>-532.24618740064795</v>
      </c>
      <c r="BC68">
        <v>-9.4908378637776097E-2</v>
      </c>
      <c r="BD68">
        <v>0.56727890568916695</v>
      </c>
      <c r="BE68">
        <v>9.71428571428571</v>
      </c>
      <c r="BF68">
        <v>10115.714285714301</v>
      </c>
      <c r="BG68">
        <v>1.8038006928877099</v>
      </c>
      <c r="BH68">
        <v>2.9920724969935901</v>
      </c>
      <c r="BI68">
        <v>12</v>
      </c>
      <c r="BJ68">
        <v>68</v>
      </c>
      <c r="BK68">
        <v>38.799999999999997</v>
      </c>
      <c r="BL68">
        <v>22.698017534577801</v>
      </c>
      <c r="BM68">
        <v>-2.90293675832116</v>
      </c>
      <c r="BN68">
        <v>-99.107663306737393</v>
      </c>
      <c r="BO68">
        <v>48</v>
      </c>
      <c r="BP68">
        <v>153</v>
      </c>
      <c r="BQ68">
        <v>2858</v>
      </c>
      <c r="BR68">
        <v>902.33333333333303</v>
      </c>
      <c r="BS68">
        <v>1045</v>
      </c>
    </row>
    <row r="69" spans="1:71" x14ac:dyDescent="0.35">
      <c r="A69" t="s">
        <v>137</v>
      </c>
      <c r="B69" t="s">
        <v>251</v>
      </c>
      <c r="C69">
        <v>-19.86805</v>
      </c>
      <c r="D69">
        <v>158.30240000000001</v>
      </c>
      <c r="E69">
        <v>20.2949995463714</v>
      </c>
      <c r="F69">
        <v>29.715624335804002</v>
      </c>
      <c r="G69">
        <v>25.354200905734999</v>
      </c>
      <c r="H69">
        <v>1.59566654933579</v>
      </c>
      <c r="I69">
        <v>23.466146017526501</v>
      </c>
      <c r="J69">
        <v>27.6155250299629</v>
      </c>
      <c r="K69">
        <v>25.4196545975284</v>
      </c>
      <c r="L69">
        <v>1.42312339863983</v>
      </c>
      <c r="M69">
        <v>-3.2265162049533802</v>
      </c>
      <c r="N69">
        <v>3.0148597877569299</v>
      </c>
      <c r="O69">
        <v>-1.3338921435379099E-2</v>
      </c>
      <c r="P69">
        <v>0.69036901083283997</v>
      </c>
      <c r="Q69">
        <v>94</v>
      </c>
      <c r="R69">
        <v>22.4873440285205</v>
      </c>
      <c r="S69">
        <v>22.397117653814099</v>
      </c>
      <c r="T69">
        <v>1.92037552157558</v>
      </c>
      <c r="U69">
        <v>-2.40228185748059</v>
      </c>
      <c r="V69">
        <v>1.5816951857867201</v>
      </c>
      <c r="W69">
        <v>9</v>
      </c>
      <c r="X69">
        <v>10745</v>
      </c>
      <c r="Y69">
        <v>1.91532976827094</v>
      </c>
      <c r="Z69">
        <v>2.4770935484633898</v>
      </c>
      <c r="AA69">
        <v>1.33582905373799</v>
      </c>
      <c r="AB69">
        <v>17.545555194796901</v>
      </c>
      <c r="AC69">
        <v>3.12754994559659E-3</v>
      </c>
      <c r="AD69">
        <v>5.8766536471200601E-2</v>
      </c>
      <c r="AE69">
        <v>2.28571428571429</v>
      </c>
      <c r="AF69">
        <v>834.28571428571399</v>
      </c>
      <c r="AG69">
        <v>0.14871403106697201</v>
      </c>
      <c r="AH69">
        <v>0.55913009713302797</v>
      </c>
      <c r="AI69">
        <v>3</v>
      </c>
      <c r="AJ69">
        <v>13</v>
      </c>
      <c r="AK69">
        <v>8</v>
      </c>
      <c r="AL69">
        <v>7.0710678118654799</v>
      </c>
      <c r="AM69">
        <v>1.33582905373799</v>
      </c>
      <c r="AN69">
        <v>14.517914950457101</v>
      </c>
      <c r="AO69">
        <v>13</v>
      </c>
      <c r="AP69">
        <v>1</v>
      </c>
      <c r="AQ69">
        <v>3231</v>
      </c>
      <c r="AR69">
        <v>1864.6666666666699</v>
      </c>
      <c r="AS69">
        <v>2362</v>
      </c>
      <c r="AT69">
        <v>-3.1240793821560899</v>
      </c>
      <c r="AU69">
        <v>1.9738880282203499</v>
      </c>
      <c r="AV69">
        <v>1.5816951857867201</v>
      </c>
      <c r="AW69">
        <v>9</v>
      </c>
      <c r="AX69">
        <v>9903</v>
      </c>
      <c r="AY69">
        <v>1.7652406417112301</v>
      </c>
      <c r="AZ69">
        <v>2.5491363754216798</v>
      </c>
      <c r="BA69">
        <v>-6.6661914085256004</v>
      </c>
      <c r="BB69">
        <v>-446.272684652946</v>
      </c>
      <c r="BC69">
        <v>-7.9549498155605303E-2</v>
      </c>
      <c r="BD69">
        <v>0.54187375950112804</v>
      </c>
      <c r="BE69">
        <v>8.5714285714285694</v>
      </c>
      <c r="BF69">
        <v>7821.4285714285597</v>
      </c>
      <c r="BG69">
        <v>1.39419404125286</v>
      </c>
      <c r="BH69">
        <v>2.64623268318537</v>
      </c>
      <c r="BI69">
        <v>13</v>
      </c>
      <c r="BJ69">
        <v>60</v>
      </c>
      <c r="BK69">
        <v>37.5</v>
      </c>
      <c r="BL69">
        <v>21.763884457207201</v>
      </c>
      <c r="BM69">
        <v>-3.6400788346141701</v>
      </c>
      <c r="BN69">
        <v>-134.38223012158301</v>
      </c>
      <c r="BO69">
        <v>51</v>
      </c>
      <c r="BP69">
        <v>334</v>
      </c>
      <c r="BQ69">
        <v>2858</v>
      </c>
      <c r="BR69">
        <v>1092</v>
      </c>
      <c r="BS69">
        <v>1044</v>
      </c>
    </row>
    <row r="70" spans="1:71" x14ac:dyDescent="0.35">
      <c r="A70" t="s">
        <v>138</v>
      </c>
      <c r="B70" t="s">
        <v>252</v>
      </c>
      <c r="C70">
        <v>-22.521583329999999</v>
      </c>
      <c r="D70">
        <v>166.5596333</v>
      </c>
      <c r="E70">
        <v>20.3169995458797</v>
      </c>
      <c r="F70">
        <v>29.849523142334998</v>
      </c>
      <c r="G70">
        <v>24.0991038496228</v>
      </c>
      <c r="H70">
        <v>1.79946216634181</v>
      </c>
      <c r="I70">
        <v>21.9520876830235</v>
      </c>
      <c r="J70">
        <v>26.634620115896102</v>
      </c>
      <c r="K70">
        <v>24.154531955363598</v>
      </c>
      <c r="L70">
        <v>1.59820513636612</v>
      </c>
      <c r="M70">
        <v>-3.7243477484707399</v>
      </c>
      <c r="N70">
        <v>3.3745209731299299</v>
      </c>
      <c r="O70">
        <v>-1.43531071392792E-2</v>
      </c>
      <c r="P70">
        <v>0.80188543933503498</v>
      </c>
      <c r="Q70">
        <v>111</v>
      </c>
      <c r="R70">
        <v>33.529798968155099</v>
      </c>
      <c r="S70">
        <v>24.926633481145199</v>
      </c>
      <c r="T70">
        <v>3.0876256603240502</v>
      </c>
      <c r="U70">
        <v>-2.6413689099853399</v>
      </c>
      <c r="V70">
        <v>1.7940691789504899</v>
      </c>
      <c r="W70">
        <v>29</v>
      </c>
      <c r="X70">
        <v>44921</v>
      </c>
      <c r="Y70">
        <v>7.9916384984878102</v>
      </c>
      <c r="Z70">
        <v>8.7417740388821397</v>
      </c>
      <c r="AA70">
        <v>6.95996097448577</v>
      </c>
      <c r="AB70">
        <v>292.00320081285599</v>
      </c>
      <c r="AC70">
        <v>5.19486213863826E-2</v>
      </c>
      <c r="AD70">
        <v>0.51338286620080598</v>
      </c>
      <c r="AE70">
        <v>7.4285714285714297</v>
      </c>
      <c r="AF70">
        <v>4015</v>
      </c>
      <c r="AG70">
        <v>0.71428571428571497</v>
      </c>
      <c r="AH70">
        <v>1.83243705216547</v>
      </c>
      <c r="AI70">
        <v>10</v>
      </c>
      <c r="AJ70">
        <v>52</v>
      </c>
      <c r="AK70">
        <v>25.6666666666667</v>
      </c>
      <c r="AL70">
        <v>22.941955743426298</v>
      </c>
      <c r="AM70">
        <v>6.95996097448577</v>
      </c>
      <c r="AN70">
        <v>260.11350028626299</v>
      </c>
      <c r="AO70">
        <v>52</v>
      </c>
      <c r="AP70">
        <v>332</v>
      </c>
      <c r="AQ70">
        <v>2498</v>
      </c>
      <c r="AR70">
        <v>1386</v>
      </c>
      <c r="AS70">
        <v>512</v>
      </c>
      <c r="AT70">
        <v>-1.5328859738959599</v>
      </c>
      <c r="AU70">
        <v>2.2706430522499801</v>
      </c>
      <c r="AV70">
        <v>1.7940691789504899</v>
      </c>
      <c r="AW70">
        <v>13</v>
      </c>
      <c r="AX70">
        <v>7300</v>
      </c>
      <c r="AY70">
        <v>1.2987012987013</v>
      </c>
      <c r="AZ70">
        <v>2.96700360847756</v>
      </c>
      <c r="BA70">
        <v>-5.84347956507475</v>
      </c>
      <c r="BB70">
        <v>-374.55732734301603</v>
      </c>
      <c r="BC70">
        <v>-6.6635354446364606E-2</v>
      </c>
      <c r="BD70">
        <v>0.55651443939485401</v>
      </c>
      <c r="BE70">
        <v>11.285714285714301</v>
      </c>
      <c r="BF70">
        <v>4849.2857142857201</v>
      </c>
      <c r="BG70">
        <v>0.86270871985157904</v>
      </c>
      <c r="BH70">
        <v>2.6600162041708302</v>
      </c>
      <c r="BI70">
        <v>5</v>
      </c>
      <c r="BJ70">
        <v>79</v>
      </c>
      <c r="BK70">
        <v>31</v>
      </c>
      <c r="BL70">
        <v>41.617304093369597</v>
      </c>
      <c r="BM70">
        <v>-5.84347956507475</v>
      </c>
      <c r="BN70">
        <v>-357.91632637667902</v>
      </c>
      <c r="BO70">
        <v>79</v>
      </c>
      <c r="BP70">
        <v>159</v>
      </c>
      <c r="BQ70">
        <v>3966</v>
      </c>
      <c r="BR70">
        <v>1382</v>
      </c>
      <c r="BS70">
        <v>3966</v>
      </c>
    </row>
    <row r="71" spans="1:71" x14ac:dyDescent="0.35">
      <c r="A71" t="s">
        <v>139</v>
      </c>
      <c r="B71" t="s">
        <v>253</v>
      </c>
      <c r="C71">
        <v>-22.545616670000001</v>
      </c>
      <c r="D71">
        <v>166.44297499999999</v>
      </c>
      <c r="E71">
        <v>20.6137495392468</v>
      </c>
      <c r="F71">
        <v>31.2099993024021</v>
      </c>
      <c r="G71">
        <v>24.186974270197801</v>
      </c>
      <c r="H71">
        <v>1.70220199509085</v>
      </c>
      <c r="I71">
        <v>22.281549603139499</v>
      </c>
      <c r="J71">
        <v>26.528859969295301</v>
      </c>
      <c r="K71">
        <v>24.261669930999499</v>
      </c>
      <c r="L71">
        <v>1.45970625634197</v>
      </c>
      <c r="M71">
        <v>-3.2532477669098099</v>
      </c>
      <c r="N71">
        <v>4.7169487290399399</v>
      </c>
      <c r="O71">
        <v>-1.6042798774931099E-2</v>
      </c>
      <c r="P71">
        <v>0.83649234814999296</v>
      </c>
      <c r="Q71">
        <v>109</v>
      </c>
      <c r="R71">
        <v>36.4935965848452</v>
      </c>
      <c r="S71">
        <v>26.312821472168199</v>
      </c>
      <c r="T71">
        <v>4.5978237792624599</v>
      </c>
      <c r="U71">
        <v>-2.3771571450048401</v>
      </c>
      <c r="V71">
        <v>1.69259970540914</v>
      </c>
      <c r="W71">
        <v>33</v>
      </c>
      <c r="X71">
        <v>54293</v>
      </c>
      <c r="Y71">
        <v>9.6572394165777293</v>
      </c>
      <c r="Z71">
        <v>9.9293044599550306</v>
      </c>
      <c r="AA71">
        <v>6.3098098080926404</v>
      </c>
      <c r="AB71">
        <v>545.63308883815398</v>
      </c>
      <c r="AC71">
        <v>9.70531997221903E-2</v>
      </c>
      <c r="AD71">
        <v>0.58686040406262396</v>
      </c>
      <c r="AE71">
        <v>7.28571428571429</v>
      </c>
      <c r="AF71">
        <v>8805.7142857142608</v>
      </c>
      <c r="AG71">
        <v>1.56629567515373</v>
      </c>
      <c r="AH71">
        <v>2.31515428748994</v>
      </c>
      <c r="AI71">
        <v>6</v>
      </c>
      <c r="AJ71">
        <v>51</v>
      </c>
      <c r="AK71">
        <v>26.714285714285701</v>
      </c>
      <c r="AL71">
        <v>16.007438746973101</v>
      </c>
      <c r="AM71">
        <v>4.2978552458619603</v>
      </c>
      <c r="AN71">
        <v>102.62978336994</v>
      </c>
      <c r="AO71">
        <v>35</v>
      </c>
      <c r="AP71">
        <v>18</v>
      </c>
      <c r="AQ71">
        <v>1789</v>
      </c>
      <c r="AR71">
        <v>679.375</v>
      </c>
      <c r="AS71">
        <v>158</v>
      </c>
      <c r="AT71">
        <v>-1.5228608644471899</v>
      </c>
      <c r="AU71">
        <v>2.0984079744408799</v>
      </c>
      <c r="AV71">
        <v>1.69259970540914</v>
      </c>
      <c r="AW71">
        <v>16</v>
      </c>
      <c r="AX71">
        <v>8760</v>
      </c>
      <c r="AY71">
        <v>1.55816435432231</v>
      </c>
      <c r="AZ71">
        <v>3.5942708829805299</v>
      </c>
      <c r="BA71">
        <v>-5.6284231112260601</v>
      </c>
      <c r="BB71">
        <v>-282.00522812829001</v>
      </c>
      <c r="BC71">
        <v>-5.0161015319866498E-2</v>
      </c>
      <c r="BD71">
        <v>0.44670746425048202</v>
      </c>
      <c r="BE71">
        <v>9.4285714285714306</v>
      </c>
      <c r="BF71">
        <v>4380.00000000001</v>
      </c>
      <c r="BG71">
        <v>0.77908217716115402</v>
      </c>
      <c r="BH71">
        <v>2.289102584898</v>
      </c>
      <c r="BI71">
        <v>18</v>
      </c>
      <c r="BJ71">
        <v>66</v>
      </c>
      <c r="BK71">
        <v>42</v>
      </c>
      <c r="BL71">
        <v>33.941125496954299</v>
      </c>
      <c r="BM71">
        <v>-5.6284231112260601</v>
      </c>
      <c r="BN71">
        <v>-250.244387952963</v>
      </c>
      <c r="BO71">
        <v>66</v>
      </c>
      <c r="BP71">
        <v>505</v>
      </c>
      <c r="BQ71">
        <v>3959</v>
      </c>
      <c r="BR71">
        <v>1846</v>
      </c>
      <c r="BS71">
        <v>3959</v>
      </c>
    </row>
    <row r="72" spans="1:71" x14ac:dyDescent="0.35">
      <c r="A72" t="s">
        <v>140</v>
      </c>
      <c r="B72" t="s">
        <v>254</v>
      </c>
      <c r="C72">
        <v>-22.564933329999999</v>
      </c>
      <c r="D72">
        <v>166.47489999999999</v>
      </c>
      <c r="E72">
        <v>20.527499541174599</v>
      </c>
      <c r="F72">
        <v>30.130499326530799</v>
      </c>
      <c r="G72">
        <v>24.1459182124111</v>
      </c>
      <c r="H72">
        <v>1.6968158324640299</v>
      </c>
      <c r="I72">
        <v>22.2547592974643</v>
      </c>
      <c r="J72">
        <v>26.467864498277301</v>
      </c>
      <c r="K72">
        <v>24.223285037384901</v>
      </c>
      <c r="L72">
        <v>1.4605664556092199</v>
      </c>
      <c r="M72">
        <v>-3.35318410584149</v>
      </c>
      <c r="N72">
        <v>3.7363993331285399</v>
      </c>
      <c r="O72">
        <v>-1.8117529686495101E-2</v>
      </c>
      <c r="P72">
        <v>0.82415405619696203</v>
      </c>
      <c r="Q72">
        <v>106</v>
      </c>
      <c r="R72">
        <v>36.426640583318502</v>
      </c>
      <c r="S72">
        <v>25.8454120414657</v>
      </c>
      <c r="T72">
        <v>3.5196889128540101</v>
      </c>
      <c r="U72">
        <v>-2.41461633490812</v>
      </c>
      <c r="V72">
        <v>1.6834782555230401</v>
      </c>
      <c r="W72">
        <v>33</v>
      </c>
      <c r="X72">
        <v>52290</v>
      </c>
      <c r="Y72">
        <v>9.2993064200604696</v>
      </c>
      <c r="Z72">
        <v>10.2216216320887</v>
      </c>
      <c r="AA72">
        <v>5.7952069418937997</v>
      </c>
      <c r="AB72">
        <v>379.42314307224899</v>
      </c>
      <c r="AC72">
        <v>6.7476995033300596E-2</v>
      </c>
      <c r="AD72">
        <v>0.49444483859566402</v>
      </c>
      <c r="AE72">
        <v>7.1428571428571397</v>
      </c>
      <c r="AF72">
        <v>6031.4285714285497</v>
      </c>
      <c r="AG72">
        <v>1.0726353497116401</v>
      </c>
      <c r="AH72">
        <v>1.9631247857159699</v>
      </c>
      <c r="AI72">
        <v>3</v>
      </c>
      <c r="AJ72">
        <v>50</v>
      </c>
      <c r="AK72">
        <v>21.8333333333333</v>
      </c>
      <c r="AL72">
        <v>16.9636867062165</v>
      </c>
      <c r="AM72">
        <v>3.7127620853049601</v>
      </c>
      <c r="AN72">
        <v>77.821315594106906</v>
      </c>
      <c r="AO72">
        <v>30</v>
      </c>
      <c r="AP72">
        <v>163</v>
      </c>
      <c r="AQ72">
        <v>1799</v>
      </c>
      <c r="AR72">
        <v>784.57142857142901</v>
      </c>
      <c r="AS72">
        <v>163</v>
      </c>
      <c r="AT72">
        <v>-1.59360350002799</v>
      </c>
      <c r="AU72">
        <v>2.0750910375661</v>
      </c>
      <c r="AV72">
        <v>1.6834782555230401</v>
      </c>
      <c r="AW72">
        <v>18</v>
      </c>
      <c r="AX72">
        <v>8760</v>
      </c>
      <c r="AY72">
        <v>1.5578872487995701</v>
      </c>
      <c r="AZ72">
        <v>4.2629447473526101</v>
      </c>
      <c r="BA72">
        <v>-5.9826824963786001</v>
      </c>
      <c r="BB72">
        <v>-331.21008926532801</v>
      </c>
      <c r="BC72">
        <v>-5.8902736842491199E-2</v>
      </c>
      <c r="BD72">
        <v>0.499367107561909</v>
      </c>
      <c r="BE72">
        <v>10.285714285714301</v>
      </c>
      <c r="BF72">
        <v>4849.2857142857201</v>
      </c>
      <c r="BG72">
        <v>0.86240186987119305</v>
      </c>
      <c r="BH72">
        <v>2.4992708915025799</v>
      </c>
      <c r="BI72">
        <v>21</v>
      </c>
      <c r="BJ72">
        <v>72</v>
      </c>
      <c r="BK72">
        <v>46.5</v>
      </c>
      <c r="BL72">
        <v>36.062445840513902</v>
      </c>
      <c r="BM72">
        <v>-5.9826824963786001</v>
      </c>
      <c r="BN72">
        <v>-288.82887412389601</v>
      </c>
      <c r="BO72">
        <v>72</v>
      </c>
      <c r="BP72">
        <v>503</v>
      </c>
      <c r="BQ72">
        <v>3961</v>
      </c>
      <c r="BR72">
        <v>1843.3333333333301</v>
      </c>
      <c r="BS72">
        <v>3961</v>
      </c>
    </row>
    <row r="73" spans="1:71" x14ac:dyDescent="0.35">
      <c r="A73" t="s">
        <v>141</v>
      </c>
      <c r="B73" t="s">
        <v>255</v>
      </c>
      <c r="C73">
        <v>-9.4331833330000006</v>
      </c>
      <c r="D73">
        <v>159.5382759</v>
      </c>
      <c r="E73">
        <v>25.8949994212016</v>
      </c>
      <c r="F73">
        <v>31.937777063912801</v>
      </c>
      <c r="G73">
        <v>29.228142922471999</v>
      </c>
      <c r="H73">
        <v>0.85261420338114002</v>
      </c>
      <c r="I73">
        <v>28.490139108410599</v>
      </c>
      <c r="J73">
        <v>29.9006387258129</v>
      </c>
      <c r="K73">
        <v>29.288612909694599</v>
      </c>
      <c r="L73">
        <v>0.48114411566363602</v>
      </c>
      <c r="M73">
        <v>-3.0008439237715798</v>
      </c>
      <c r="N73">
        <v>2.4198381927554902</v>
      </c>
      <c r="O73">
        <v>-1.5857952748067599E-2</v>
      </c>
      <c r="P73">
        <v>0.70240659308013997</v>
      </c>
      <c r="Q73">
        <v>41</v>
      </c>
      <c r="R73">
        <v>15.5774747653621</v>
      </c>
      <c r="S73">
        <v>9.3774121212881703</v>
      </c>
      <c r="T73">
        <v>1.8158235643212</v>
      </c>
      <c r="U73">
        <v>-0.87749582448399499</v>
      </c>
      <c r="V73">
        <v>0.83358697895418499</v>
      </c>
      <c r="W73">
        <v>7</v>
      </c>
      <c r="X73">
        <v>9569</v>
      </c>
      <c r="Y73">
        <v>1.69452806800071</v>
      </c>
      <c r="Z73">
        <v>1.8188440212766499</v>
      </c>
      <c r="AA73">
        <v>2.0658594905277798</v>
      </c>
      <c r="AB73">
        <v>83.043117502840701</v>
      </c>
      <c r="AC73">
        <v>1.4705705242224301E-2</v>
      </c>
      <c r="AD73">
        <v>0.152573359530814</v>
      </c>
      <c r="AE73">
        <v>4.4285714285714297</v>
      </c>
      <c r="AF73">
        <v>2068.1428571428601</v>
      </c>
      <c r="AG73">
        <v>0.36623744592577601</v>
      </c>
      <c r="AH73">
        <v>1.09967385260201</v>
      </c>
      <c r="AI73">
        <v>14</v>
      </c>
      <c r="AJ73">
        <v>23</v>
      </c>
      <c r="AK73">
        <v>18</v>
      </c>
      <c r="AL73">
        <v>4.5825756949558398</v>
      </c>
      <c r="AM73">
        <v>1.4391477963204899</v>
      </c>
      <c r="AN73">
        <v>17.3668175099724</v>
      </c>
      <c r="AO73">
        <v>14</v>
      </c>
      <c r="AP73">
        <v>4</v>
      </c>
      <c r="AQ73">
        <v>4048</v>
      </c>
      <c r="AR73">
        <v>1398.25</v>
      </c>
      <c r="AS73">
        <v>178</v>
      </c>
      <c r="AT73">
        <v>-2.4630693550376099</v>
      </c>
      <c r="AU73">
        <v>0.88638889886837402</v>
      </c>
      <c r="AV73">
        <v>0.83358697895418499</v>
      </c>
      <c r="AW73">
        <v>15</v>
      </c>
      <c r="AX73">
        <v>27564</v>
      </c>
      <c r="AY73">
        <v>4.88117584558172</v>
      </c>
      <c r="AZ73">
        <v>3.7738324981067199</v>
      </c>
      <c r="BA73">
        <v>-5.3489074118326299</v>
      </c>
      <c r="BB73">
        <v>-874.28272419728705</v>
      </c>
      <c r="BC73">
        <v>-0.15482251181110099</v>
      </c>
      <c r="BD73">
        <v>0.71002567146589801</v>
      </c>
      <c r="BE73">
        <v>14</v>
      </c>
      <c r="BF73">
        <v>16007.8571428572</v>
      </c>
      <c r="BG73">
        <v>2.8347542310708702</v>
      </c>
      <c r="BH73">
        <v>4.43162800211815</v>
      </c>
      <c r="BI73">
        <v>6</v>
      </c>
      <c r="BJ73">
        <v>98</v>
      </c>
      <c r="BK73">
        <v>43.857142857142897</v>
      </c>
      <c r="BL73">
        <v>38.023802069355497</v>
      </c>
      <c r="BM73">
        <v>-4.6458697176996901</v>
      </c>
      <c r="BN73">
        <v>-291.86357921661897</v>
      </c>
      <c r="BO73">
        <v>98</v>
      </c>
      <c r="BP73">
        <v>5</v>
      </c>
      <c r="BQ73">
        <v>3190</v>
      </c>
      <c r="BR73">
        <v>667.5</v>
      </c>
      <c r="BS73">
        <v>697</v>
      </c>
    </row>
    <row r="74" spans="1:71" x14ac:dyDescent="0.35">
      <c r="A74" t="s">
        <v>142</v>
      </c>
      <c r="B74" t="s">
        <v>256</v>
      </c>
      <c r="C74">
        <v>-8.6026000000000007</v>
      </c>
      <c r="D74">
        <v>158.19569999999999</v>
      </c>
      <c r="E74">
        <v>25.479999430477601</v>
      </c>
      <c r="F74">
        <v>33.349443699026303</v>
      </c>
      <c r="G74">
        <v>29.2581027945416</v>
      </c>
      <c r="H74">
        <v>0.97604087090071001</v>
      </c>
      <c r="I74">
        <v>28.3450873891722</v>
      </c>
      <c r="J74">
        <v>30.076774994329298</v>
      </c>
      <c r="K74">
        <v>29.309881283743799</v>
      </c>
      <c r="L74">
        <v>0.60102757805203399</v>
      </c>
      <c r="M74">
        <v>-3.0804756464329599</v>
      </c>
      <c r="N74">
        <v>3.2736565238265301</v>
      </c>
      <c r="O74">
        <v>-1.99101203132683E-2</v>
      </c>
      <c r="P74">
        <v>0.77970667151185702</v>
      </c>
      <c r="Q74">
        <v>56</v>
      </c>
      <c r="R74">
        <v>20.5771681415929</v>
      </c>
      <c r="S74">
        <v>13.834113519943401</v>
      </c>
      <c r="T74">
        <v>3.05576110221492</v>
      </c>
      <c r="U74">
        <v>-1.06951937894295</v>
      </c>
      <c r="V74">
        <v>0.96817402959440901</v>
      </c>
      <c r="W74">
        <v>18</v>
      </c>
      <c r="X74">
        <v>22698</v>
      </c>
      <c r="Y74">
        <v>4.01734513274336</v>
      </c>
      <c r="Z74">
        <v>4.6282648560173696</v>
      </c>
      <c r="AA74">
        <v>3.8839356794740798</v>
      </c>
      <c r="AB74">
        <v>184.044595038529</v>
      </c>
      <c r="AC74">
        <v>3.2574264608589303E-2</v>
      </c>
      <c r="AD74">
        <v>0.28911100323591499</v>
      </c>
      <c r="AE74">
        <v>7.28571428571429</v>
      </c>
      <c r="AF74">
        <v>3361.2857142857201</v>
      </c>
      <c r="AG74">
        <v>0.594917825537296</v>
      </c>
      <c r="AH74">
        <v>1.83945485628304</v>
      </c>
      <c r="AI74">
        <v>27</v>
      </c>
      <c r="AJ74">
        <v>51</v>
      </c>
      <c r="AK74">
        <v>39</v>
      </c>
      <c r="AL74">
        <v>16.9705627484771</v>
      </c>
      <c r="AM74">
        <v>2.7000611366257399</v>
      </c>
      <c r="AN74">
        <v>54.624803128601599</v>
      </c>
      <c r="AO74">
        <v>27</v>
      </c>
      <c r="AP74">
        <v>168</v>
      </c>
      <c r="AQ74">
        <v>4042</v>
      </c>
      <c r="AR74">
        <v>1857.3333333333301</v>
      </c>
      <c r="AS74">
        <v>168</v>
      </c>
      <c r="AT74">
        <v>-2.70819073784739</v>
      </c>
      <c r="AU74">
        <v>1.0359730495433901</v>
      </c>
      <c r="AV74">
        <v>0.96817402959440901</v>
      </c>
      <c r="AW74">
        <v>33</v>
      </c>
      <c r="AX74">
        <v>40156</v>
      </c>
      <c r="AY74">
        <v>7.10725663716814</v>
      </c>
      <c r="AZ74">
        <v>8.7639023156654599</v>
      </c>
      <c r="BA74">
        <v>-9.2930229053450297</v>
      </c>
      <c r="BB74">
        <v>-1693.72352186783</v>
      </c>
      <c r="BC74">
        <v>-0.299774074666873</v>
      </c>
      <c r="BD74">
        <v>1.17576842036948</v>
      </c>
      <c r="BE74">
        <v>16.571428571428601</v>
      </c>
      <c r="BF74">
        <v>21587.1428571428</v>
      </c>
      <c r="BG74">
        <v>3.8207332490518202</v>
      </c>
      <c r="BH74">
        <v>5.5273487277330302</v>
      </c>
      <c r="BI74">
        <v>56</v>
      </c>
      <c r="BJ74">
        <v>116</v>
      </c>
      <c r="BK74">
        <v>82.8</v>
      </c>
      <c r="BL74">
        <v>24.0665743303861</v>
      </c>
      <c r="BM74">
        <v>-9.2930229053450297</v>
      </c>
      <c r="BN74">
        <v>-665.03837095439098</v>
      </c>
      <c r="BO74">
        <v>116</v>
      </c>
      <c r="BP74">
        <v>123</v>
      </c>
      <c r="BQ74">
        <v>3172</v>
      </c>
      <c r="BR74">
        <v>872.66666666666697</v>
      </c>
      <c r="BS74">
        <v>699</v>
      </c>
    </row>
    <row r="75" spans="1:71" x14ac:dyDescent="0.35">
      <c r="A75" t="s">
        <v>143</v>
      </c>
      <c r="B75" t="s">
        <v>257</v>
      </c>
      <c r="C75">
        <v>-8.0286000000000008</v>
      </c>
      <c r="D75">
        <v>156.74625</v>
      </c>
      <c r="E75">
        <v>25.299999434500901</v>
      </c>
      <c r="F75">
        <v>32.374999276362402</v>
      </c>
      <c r="G75">
        <v>29.299666750342599</v>
      </c>
      <c r="H75">
        <v>0.92720244199012902</v>
      </c>
      <c r="I75">
        <v>28.3404503604566</v>
      </c>
      <c r="J75">
        <v>29.9856624181397</v>
      </c>
      <c r="K75">
        <v>29.331460163717502</v>
      </c>
      <c r="L75">
        <v>0.55567764454631396</v>
      </c>
      <c r="M75">
        <v>-3.0702140845913499</v>
      </c>
      <c r="N75">
        <v>2.6932077614958501</v>
      </c>
      <c r="O75">
        <v>-1.3992723487992E-2</v>
      </c>
      <c r="P75">
        <v>0.74184103628622899</v>
      </c>
      <c r="Q75">
        <v>48</v>
      </c>
      <c r="R75">
        <v>16.089879688605802</v>
      </c>
      <c r="S75">
        <v>11.6073184975525</v>
      </c>
      <c r="T75">
        <v>2.14134719293348</v>
      </c>
      <c r="U75">
        <v>-0.97026834514359905</v>
      </c>
      <c r="V75">
        <v>0.91972924608459705</v>
      </c>
      <c r="W75">
        <v>10</v>
      </c>
      <c r="X75">
        <v>13319</v>
      </c>
      <c r="Y75">
        <v>2.3565109695682902</v>
      </c>
      <c r="Z75">
        <v>2.2138633674618098</v>
      </c>
      <c r="AA75">
        <v>1.58658228391511</v>
      </c>
      <c r="AB75">
        <v>41.224214616025399</v>
      </c>
      <c r="AC75">
        <v>7.2937393163526902E-3</v>
      </c>
      <c r="AD75">
        <v>9.8952149096706701E-2</v>
      </c>
      <c r="AE75">
        <v>4.4285714285714297</v>
      </c>
      <c r="AF75">
        <v>974.28571428571297</v>
      </c>
      <c r="AG75">
        <v>0.172378930340714</v>
      </c>
      <c r="AH75">
        <v>0.84610582858730099</v>
      </c>
      <c r="AI75">
        <v>31</v>
      </c>
      <c r="AJ75">
        <v>31</v>
      </c>
      <c r="AK75">
        <v>31</v>
      </c>
      <c r="AL75">
        <v>0</v>
      </c>
      <c r="AM75">
        <v>1.58658228391511</v>
      </c>
      <c r="AN75">
        <v>41.224214616025399</v>
      </c>
      <c r="AO75">
        <v>31</v>
      </c>
      <c r="AP75">
        <v>204</v>
      </c>
      <c r="AQ75">
        <v>5417</v>
      </c>
      <c r="AR75">
        <v>2810.5</v>
      </c>
      <c r="AS75">
        <v>204</v>
      </c>
      <c r="AT75">
        <v>-2.8527765422945399</v>
      </c>
      <c r="AU75">
        <v>1.1106077614898</v>
      </c>
      <c r="AV75">
        <v>0.91972924608459805</v>
      </c>
      <c r="AW75">
        <v>45</v>
      </c>
      <c r="AX75">
        <v>41975</v>
      </c>
      <c r="AY75">
        <v>7.4265746638358099</v>
      </c>
      <c r="AZ75">
        <v>11.6991464665404</v>
      </c>
      <c r="BA75">
        <v>-12.2976761211693</v>
      </c>
      <c r="BB75">
        <v>-1792.8990754137601</v>
      </c>
      <c r="BC75">
        <v>-0.31721498149571098</v>
      </c>
      <c r="BD75">
        <v>1.4490968536964599</v>
      </c>
      <c r="BE75">
        <v>15</v>
      </c>
      <c r="BF75">
        <v>17832.857142857101</v>
      </c>
      <c r="BG75">
        <v>3.1551410373066302</v>
      </c>
      <c r="BH75">
        <v>5.0684544395703099</v>
      </c>
      <c r="BI75">
        <v>4</v>
      </c>
      <c r="BJ75">
        <v>105</v>
      </c>
      <c r="BK75">
        <v>57</v>
      </c>
      <c r="BL75">
        <v>44.289953714132501</v>
      </c>
      <c r="BM75">
        <v>-7.7527469747356204</v>
      </c>
      <c r="BN75">
        <v>-562.41211094713901</v>
      </c>
      <c r="BO75">
        <v>105</v>
      </c>
      <c r="BP75">
        <v>8</v>
      </c>
      <c r="BQ75">
        <v>3190</v>
      </c>
      <c r="BR75">
        <v>758.57142857142901</v>
      </c>
      <c r="BS75">
        <v>698</v>
      </c>
    </row>
    <row r="76" spans="1:71" x14ac:dyDescent="0.35">
      <c r="A76" t="s">
        <v>144</v>
      </c>
      <c r="B76" t="s">
        <v>258</v>
      </c>
      <c r="C76">
        <v>-9.8112343334999998</v>
      </c>
      <c r="D76">
        <v>150.80009999999999</v>
      </c>
      <c r="E76">
        <v>23.014999485574702</v>
      </c>
      <c r="F76">
        <v>32.439374274923502</v>
      </c>
      <c r="G76">
        <v>28.244519216935601</v>
      </c>
      <c r="H76">
        <v>1.5914156195957501</v>
      </c>
      <c r="I76">
        <v>26.308443652855001</v>
      </c>
      <c r="J76">
        <v>30.2134945251067</v>
      </c>
      <c r="K76">
        <v>28.298235294064501</v>
      </c>
      <c r="L76">
        <v>1.3111485696696401</v>
      </c>
      <c r="M76">
        <v>-3.7863971497247801</v>
      </c>
      <c r="N76">
        <v>2.9502477325311198</v>
      </c>
      <c r="O76">
        <v>-8.7861961830080493E-3</v>
      </c>
      <c r="P76">
        <v>0.92308727255589995</v>
      </c>
      <c r="Q76">
        <v>121</v>
      </c>
      <c r="R76">
        <v>38.840134251899002</v>
      </c>
      <c r="S76">
        <v>29.889420234604302</v>
      </c>
      <c r="T76">
        <v>2.09610052004192</v>
      </c>
      <c r="U76">
        <v>-2.03450283069159</v>
      </c>
      <c r="V76">
        <v>1.5505542071306899</v>
      </c>
      <c r="W76">
        <v>21</v>
      </c>
      <c r="X76">
        <v>23225</v>
      </c>
      <c r="Y76">
        <v>4.1026320438085104</v>
      </c>
      <c r="Z76">
        <v>4.3495536260670198</v>
      </c>
      <c r="AA76">
        <v>4.6011594169163201</v>
      </c>
      <c r="AB76">
        <v>157.74589167779601</v>
      </c>
      <c r="AC76">
        <v>2.7865375671753401E-2</v>
      </c>
      <c r="AD76">
        <v>0.30792174047757098</v>
      </c>
      <c r="AE76">
        <v>6.8571428571428603</v>
      </c>
      <c r="AF76">
        <v>2711.4285714285702</v>
      </c>
      <c r="AG76">
        <v>0.47896636131930198</v>
      </c>
      <c r="AH76">
        <v>1.6403988468809101</v>
      </c>
      <c r="AI76">
        <v>4</v>
      </c>
      <c r="AJ76">
        <v>48</v>
      </c>
      <c r="AK76">
        <v>26</v>
      </c>
      <c r="AL76">
        <v>31.112698372208101</v>
      </c>
      <c r="AM76">
        <v>4.6011594169163201</v>
      </c>
      <c r="AN76">
        <v>153.440478751678</v>
      </c>
      <c r="AO76">
        <v>48</v>
      </c>
      <c r="AP76">
        <v>675</v>
      </c>
      <c r="AQ76">
        <v>3492</v>
      </c>
      <c r="AR76">
        <v>1869.6666666666699</v>
      </c>
      <c r="AS76">
        <v>3492</v>
      </c>
      <c r="AT76">
        <v>-3.09748874064866</v>
      </c>
      <c r="AU76">
        <v>2.1962826979666099</v>
      </c>
      <c r="AV76">
        <v>1.5505542071306899</v>
      </c>
      <c r="AW76">
        <v>19</v>
      </c>
      <c r="AX76">
        <v>15330</v>
      </c>
      <c r="AY76">
        <v>2.7080021197668298</v>
      </c>
      <c r="AZ76">
        <v>4.69930314930218</v>
      </c>
      <c r="BA76">
        <v>-7.5214342383377302</v>
      </c>
      <c r="BB76">
        <v>-612.76049540896997</v>
      </c>
      <c r="BC76">
        <v>-0.108242447519691</v>
      </c>
      <c r="BD76">
        <v>0.68991619583417796</v>
      </c>
      <c r="BE76">
        <v>9.8571428571428594</v>
      </c>
      <c r="BF76">
        <v>8760.0000000000091</v>
      </c>
      <c r="BG76">
        <v>1.5474297827239001</v>
      </c>
      <c r="BH76">
        <v>3.2402541995866798</v>
      </c>
      <c r="BI76">
        <v>30</v>
      </c>
      <c r="BJ76">
        <v>69</v>
      </c>
      <c r="BK76">
        <v>56</v>
      </c>
      <c r="BL76">
        <v>22.5166604983954</v>
      </c>
      <c r="BM76">
        <v>-4.8644177244306901</v>
      </c>
      <c r="BN76">
        <v>-245.07321178177901</v>
      </c>
      <c r="BO76">
        <v>69</v>
      </c>
      <c r="BP76">
        <v>136</v>
      </c>
      <c r="BQ76">
        <v>3942</v>
      </c>
      <c r="BR76">
        <v>1373.25</v>
      </c>
      <c r="BS76">
        <v>734</v>
      </c>
    </row>
    <row r="77" spans="1:71" x14ac:dyDescent="0.35">
      <c r="A77" t="s">
        <v>145</v>
      </c>
      <c r="B77" t="s">
        <v>259</v>
      </c>
      <c r="C77">
        <v>-9.3431999999999995</v>
      </c>
      <c r="D77">
        <v>152.02749610000001</v>
      </c>
      <c r="E77">
        <v>24.609999449923599</v>
      </c>
      <c r="F77">
        <v>32.824999266304097</v>
      </c>
      <c r="G77">
        <v>28.334528181889102</v>
      </c>
      <c r="H77">
        <v>1.1894482646215201</v>
      </c>
      <c r="I77">
        <v>26.978422293507599</v>
      </c>
      <c r="J77">
        <v>29.4982213945358</v>
      </c>
      <c r="K77">
        <v>28.365763140266399</v>
      </c>
      <c r="L77">
        <v>0.90498819272969699</v>
      </c>
      <c r="M77">
        <v>-3.2586536591982198</v>
      </c>
      <c r="N77">
        <v>3.3286114779092801</v>
      </c>
      <c r="O77">
        <v>-3.2283986294338499E-2</v>
      </c>
      <c r="P77">
        <v>0.79032985137554701</v>
      </c>
      <c r="Q77">
        <v>93</v>
      </c>
      <c r="R77">
        <v>24.7085098870057</v>
      </c>
      <c r="S77">
        <v>20.4327011509519</v>
      </c>
      <c r="T77">
        <v>3.0293630647211498</v>
      </c>
      <c r="U77">
        <v>-1.49846402611276</v>
      </c>
      <c r="V77">
        <v>1.1349639217385901</v>
      </c>
      <c r="W77">
        <v>9</v>
      </c>
      <c r="X77">
        <v>13531</v>
      </c>
      <c r="Y77">
        <v>2.3889477401129899</v>
      </c>
      <c r="Z77">
        <v>2.8430033180767902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5664</v>
      </c>
      <c r="AQ77">
        <v>5664</v>
      </c>
      <c r="AR77">
        <v>5664</v>
      </c>
      <c r="AS77">
        <v>5664</v>
      </c>
      <c r="AT77">
        <v>-2.18275478007563</v>
      </c>
      <c r="AU77">
        <v>1.5044179454709099</v>
      </c>
      <c r="AV77">
        <v>1.1349639217385901</v>
      </c>
      <c r="AW77">
        <v>26</v>
      </c>
      <c r="AX77">
        <v>20605</v>
      </c>
      <c r="AY77">
        <v>3.6378884180791</v>
      </c>
      <c r="AZ77">
        <v>6.0918902206492103</v>
      </c>
      <c r="BA77">
        <v>-8.6482777529596895</v>
      </c>
      <c r="BB77">
        <v>-666.20891542940603</v>
      </c>
      <c r="BC77">
        <v>-0.11762163054897699</v>
      </c>
      <c r="BD77">
        <v>0.74600070879786695</v>
      </c>
      <c r="BE77">
        <v>10.8571428571429</v>
      </c>
      <c r="BF77">
        <v>10324.285714285699</v>
      </c>
      <c r="BG77">
        <v>1.8227905569007301</v>
      </c>
      <c r="BH77">
        <v>3.54482739034425</v>
      </c>
      <c r="BI77">
        <v>10</v>
      </c>
      <c r="BJ77">
        <v>76</v>
      </c>
      <c r="BK77">
        <v>49.5</v>
      </c>
      <c r="BL77">
        <v>31.984371183438999</v>
      </c>
      <c r="BM77">
        <v>-3.7569382729349399</v>
      </c>
      <c r="BN77">
        <v>-177.7300014674</v>
      </c>
      <c r="BO77">
        <v>75</v>
      </c>
      <c r="BP77">
        <v>135</v>
      </c>
      <c r="BQ77">
        <v>3923</v>
      </c>
      <c r="BR77">
        <v>1093.2</v>
      </c>
      <c r="BS77">
        <v>743</v>
      </c>
    </row>
    <row r="78" spans="1:71" x14ac:dyDescent="0.35">
      <c r="A78" t="s">
        <v>146</v>
      </c>
      <c r="B78" t="s">
        <v>260</v>
      </c>
      <c r="C78">
        <v>-9.2332999999999998</v>
      </c>
      <c r="D78">
        <v>153.10456669999999</v>
      </c>
      <c r="E78">
        <v>25.137856580982302</v>
      </c>
      <c r="F78">
        <v>31.897199287042</v>
      </c>
      <c r="G78">
        <v>28.4465492157832</v>
      </c>
      <c r="H78">
        <v>1.11499743824089</v>
      </c>
      <c r="I78">
        <v>27.105594839227301</v>
      </c>
      <c r="J78">
        <v>29.496899774821902</v>
      </c>
      <c r="K78">
        <v>28.4367939205437</v>
      </c>
      <c r="L78">
        <v>0.82797227323864997</v>
      </c>
      <c r="M78">
        <v>-2.9461937364855899</v>
      </c>
      <c r="N78">
        <v>2.7680241887663501</v>
      </c>
      <c r="O78">
        <v>-1.9087805312232399E-2</v>
      </c>
      <c r="P78">
        <v>0.76823999602056903</v>
      </c>
      <c r="Q78">
        <v>90</v>
      </c>
      <c r="R78">
        <v>23.736191988706501</v>
      </c>
      <c r="S78">
        <v>19.816919748903199</v>
      </c>
      <c r="T78">
        <v>2.2526327352566198</v>
      </c>
      <c r="U78">
        <v>-1.2574659036042299</v>
      </c>
      <c r="V78">
        <v>1.08275330438629</v>
      </c>
      <c r="W78">
        <v>8</v>
      </c>
      <c r="X78">
        <v>13439</v>
      </c>
      <c r="Y78">
        <v>2.37144873830951</v>
      </c>
      <c r="Z78">
        <v>2.6482550051231799</v>
      </c>
      <c r="AA78">
        <v>5.3640839787732704</v>
      </c>
      <c r="AB78">
        <v>368.82401523737798</v>
      </c>
      <c r="AC78">
        <v>6.5082762526447499E-2</v>
      </c>
      <c r="AD78">
        <v>0.48951675839113001</v>
      </c>
      <c r="AE78">
        <v>11.5714285714286</v>
      </c>
      <c r="AF78">
        <v>6048.5714285714403</v>
      </c>
      <c r="AG78">
        <v>1.06733217373768</v>
      </c>
      <c r="AH78">
        <v>2.8577945971070799</v>
      </c>
      <c r="AI78">
        <v>3</v>
      </c>
      <c r="AJ78">
        <v>81</v>
      </c>
      <c r="AK78">
        <v>38.6666666666667</v>
      </c>
      <c r="AL78">
        <v>39.425034347903001</v>
      </c>
      <c r="AM78">
        <v>5.3640839787732704</v>
      </c>
      <c r="AN78">
        <v>296.16842207118998</v>
      </c>
      <c r="AO78">
        <v>81</v>
      </c>
      <c r="AP78">
        <v>368</v>
      </c>
      <c r="AQ78">
        <v>2520</v>
      </c>
      <c r="AR78">
        <v>1387.75</v>
      </c>
      <c r="AS78">
        <v>531</v>
      </c>
      <c r="AT78">
        <v>-1.8640841192472899</v>
      </c>
      <c r="AU78">
        <v>1.3851599479516099</v>
      </c>
      <c r="AV78">
        <v>1.08275330438629</v>
      </c>
      <c r="AW78">
        <v>18</v>
      </c>
      <c r="AX78">
        <v>18250</v>
      </c>
      <c r="AY78">
        <v>3.2203988000705799</v>
      </c>
      <c r="AZ78">
        <v>4.6375080698095497</v>
      </c>
      <c r="BA78">
        <v>-7.9096095938535003</v>
      </c>
      <c r="BB78">
        <v>-643.60457350224203</v>
      </c>
      <c r="BC78">
        <v>-0.11357059705351</v>
      </c>
      <c r="BD78">
        <v>0.69169939373610201</v>
      </c>
      <c r="BE78">
        <v>12</v>
      </c>
      <c r="BF78">
        <v>9959.2857142856901</v>
      </c>
      <c r="BG78">
        <v>1.7574176308956599</v>
      </c>
      <c r="BH78">
        <v>3.57090128175229</v>
      </c>
      <c r="BI78">
        <v>17</v>
      </c>
      <c r="BJ78">
        <v>84</v>
      </c>
      <c r="BK78">
        <v>47.75</v>
      </c>
      <c r="BL78">
        <v>35.273928048914499</v>
      </c>
      <c r="BM78">
        <v>-4.0023978174077302</v>
      </c>
      <c r="BN78">
        <v>-259.26002193363399</v>
      </c>
      <c r="BO78">
        <v>84</v>
      </c>
      <c r="BP78">
        <v>325</v>
      </c>
      <c r="BQ78">
        <v>3589</v>
      </c>
      <c r="BR78">
        <v>1095.2</v>
      </c>
      <c r="BS78">
        <v>730</v>
      </c>
    </row>
    <row r="79" spans="1:71" x14ac:dyDescent="0.35">
      <c r="A79" t="s">
        <v>147</v>
      </c>
      <c r="B79" t="s">
        <v>261</v>
      </c>
      <c r="C79">
        <v>-4.8860166664999998</v>
      </c>
      <c r="D79">
        <v>151.04694565</v>
      </c>
      <c r="E79">
        <v>26.372999410517501</v>
      </c>
      <c r="F79">
        <v>33.062142118146397</v>
      </c>
      <c r="G79">
        <v>30.063291872709101</v>
      </c>
      <c r="H79">
        <v>0.86580956153123001</v>
      </c>
      <c r="I79">
        <v>29.576455331641501</v>
      </c>
      <c r="J79">
        <v>30.520868760824801</v>
      </c>
      <c r="K79">
        <v>30.077838406217701</v>
      </c>
      <c r="L79">
        <v>0.25979248689149398</v>
      </c>
      <c r="M79">
        <v>-3.3008631024175301</v>
      </c>
      <c r="N79">
        <v>2.9450596879094699</v>
      </c>
      <c r="O79">
        <v>-2.0094790423070798E-2</v>
      </c>
      <c r="P79">
        <v>0.81759973737671998</v>
      </c>
      <c r="Q79">
        <v>97</v>
      </c>
      <c r="R79">
        <v>21.0229276895944</v>
      </c>
      <c r="S79">
        <v>18.619070504531098</v>
      </c>
      <c r="T79">
        <v>2.4157323164357001</v>
      </c>
      <c r="U79">
        <v>-0.62219344288159695</v>
      </c>
      <c r="V79">
        <v>0.78668600115897802</v>
      </c>
      <c r="W79">
        <v>20</v>
      </c>
      <c r="X79">
        <v>30205</v>
      </c>
      <c r="Y79">
        <v>5.3271604938271597</v>
      </c>
      <c r="Z79">
        <v>4.5316183506929004</v>
      </c>
      <c r="AA79">
        <v>5.5162172674490098</v>
      </c>
      <c r="AB79">
        <v>465.58264484046902</v>
      </c>
      <c r="AC79">
        <v>8.2113341241705398E-2</v>
      </c>
      <c r="AD79">
        <v>0.50513556640000601</v>
      </c>
      <c r="AE79">
        <v>17.571428571428601</v>
      </c>
      <c r="AF79">
        <v>10007.714285714401</v>
      </c>
      <c r="AG79">
        <v>1.7650289745528001</v>
      </c>
      <c r="AH79">
        <v>4.1512781565899202</v>
      </c>
      <c r="AI79">
        <v>15</v>
      </c>
      <c r="AJ79">
        <v>84</v>
      </c>
      <c r="AK79">
        <v>38.799999999999997</v>
      </c>
      <c r="AL79">
        <v>27.1145717281317</v>
      </c>
      <c r="AM79">
        <v>1.6613880118219899</v>
      </c>
      <c r="AN79">
        <v>28.387795869876602</v>
      </c>
      <c r="AO79">
        <v>21</v>
      </c>
      <c r="AP79">
        <v>93</v>
      </c>
      <c r="AQ79">
        <v>3123</v>
      </c>
      <c r="AR79">
        <v>912.66666666666697</v>
      </c>
      <c r="AS79">
        <v>318</v>
      </c>
      <c r="AT79">
        <v>-3.0689309147800601</v>
      </c>
      <c r="AU79">
        <v>0.58228603353150199</v>
      </c>
      <c r="AV79">
        <v>0.78668600115897802</v>
      </c>
      <c r="AW79">
        <v>41</v>
      </c>
      <c r="AX79">
        <v>58413</v>
      </c>
      <c r="AY79">
        <v>10.3021164021164</v>
      </c>
      <c r="AZ79">
        <v>9.1760142223544392</v>
      </c>
      <c r="BA79">
        <v>-8.5394341774605707</v>
      </c>
      <c r="BB79">
        <v>-1522.1288064401499</v>
      </c>
      <c r="BC79">
        <v>-0.268453052282213</v>
      </c>
      <c r="BD79">
        <v>1.1472671903948799</v>
      </c>
      <c r="BE79">
        <v>17.1428571428571</v>
      </c>
      <c r="BF79">
        <v>19449.285714285699</v>
      </c>
      <c r="BG79">
        <v>3.4302091206853098</v>
      </c>
      <c r="BH79">
        <v>5.4996756685138299</v>
      </c>
      <c r="BI79">
        <v>5</v>
      </c>
      <c r="BJ79">
        <v>120</v>
      </c>
      <c r="BK79">
        <v>62.1666666666667</v>
      </c>
      <c r="BL79">
        <v>44.919557730087497</v>
      </c>
      <c r="BM79">
        <v>-8.5394341774605707</v>
      </c>
      <c r="BN79">
        <v>-699.42800658026704</v>
      </c>
      <c r="BO79">
        <v>120</v>
      </c>
      <c r="BP79">
        <v>2</v>
      </c>
      <c r="BQ79">
        <v>3166</v>
      </c>
      <c r="BR79">
        <v>756.71428571428601</v>
      </c>
      <c r="BS79">
        <v>715</v>
      </c>
    </row>
    <row r="80" spans="1:71" x14ac:dyDescent="0.35">
      <c r="A80" t="s">
        <v>148</v>
      </c>
      <c r="B80" t="s">
        <v>262</v>
      </c>
      <c r="C80">
        <v>-5.0914999999999999</v>
      </c>
      <c r="D80">
        <v>150.19791670000001</v>
      </c>
      <c r="E80">
        <v>26.510832740769999</v>
      </c>
      <c r="F80">
        <v>33.464582585341603</v>
      </c>
      <c r="G80">
        <v>29.990620954118</v>
      </c>
      <c r="H80">
        <v>1.0200133167102601</v>
      </c>
      <c r="I80">
        <v>29.3421970217805</v>
      </c>
      <c r="J80">
        <v>30.590459430060001</v>
      </c>
      <c r="K80">
        <v>30.0410817032691</v>
      </c>
      <c r="L80">
        <v>0.36221970517902702</v>
      </c>
      <c r="M80">
        <v>-3.5188125449492502</v>
      </c>
      <c r="N80">
        <v>2.98846313513666</v>
      </c>
      <c r="O80">
        <v>-1.7118581670793699E-2</v>
      </c>
      <c r="P80">
        <v>0.94229123793199399</v>
      </c>
      <c r="Q80">
        <v>101</v>
      </c>
      <c r="R80">
        <v>31.5466079295154</v>
      </c>
      <c r="S80">
        <v>22.181138255062699</v>
      </c>
      <c r="T80">
        <v>2.7475339082684398</v>
      </c>
      <c r="U80">
        <v>-0.75543887516684605</v>
      </c>
      <c r="V80">
        <v>0.922304626713218</v>
      </c>
      <c r="W80">
        <v>25</v>
      </c>
      <c r="X80">
        <v>50897</v>
      </c>
      <c r="Y80">
        <v>8.9686343612334802</v>
      </c>
      <c r="Z80">
        <v>6.51072725774912</v>
      </c>
      <c r="AA80">
        <v>3.55009871622127</v>
      </c>
      <c r="AB80">
        <v>221.31199613011</v>
      </c>
      <c r="AC80">
        <v>3.8997708569182297E-2</v>
      </c>
      <c r="AD80">
        <v>0.28235560795428399</v>
      </c>
      <c r="AE80">
        <v>8.5714285714285694</v>
      </c>
      <c r="AF80">
        <v>6090.8571428571404</v>
      </c>
      <c r="AG80">
        <v>1.0732787916928901</v>
      </c>
      <c r="AH80">
        <v>2.1597299681245001</v>
      </c>
      <c r="AI80">
        <v>1</v>
      </c>
      <c r="AJ80">
        <v>34</v>
      </c>
      <c r="AK80">
        <v>14.875</v>
      </c>
      <c r="AL80">
        <v>12.460652356231501</v>
      </c>
      <c r="AM80">
        <v>3.55009871622127</v>
      </c>
      <c r="AN80">
        <v>82.854486356167897</v>
      </c>
      <c r="AO80">
        <v>34</v>
      </c>
      <c r="AP80">
        <v>6</v>
      </c>
      <c r="AQ80">
        <v>2500</v>
      </c>
      <c r="AR80">
        <v>617.33333333333303</v>
      </c>
      <c r="AS80">
        <v>324</v>
      </c>
      <c r="AT80">
        <v>-2.66278113529303</v>
      </c>
      <c r="AU80">
        <v>0.78799592584326394</v>
      </c>
      <c r="AV80">
        <v>0.922304626713218</v>
      </c>
      <c r="AW80">
        <v>62</v>
      </c>
      <c r="AX80">
        <v>63195</v>
      </c>
      <c r="AY80">
        <v>11.1356828193833</v>
      </c>
      <c r="AZ80">
        <v>13.375448788118799</v>
      </c>
      <c r="BA80">
        <v>-11.1470544163518</v>
      </c>
      <c r="BB80">
        <v>-1777.5631955292899</v>
      </c>
      <c r="BC80">
        <v>-0.31322699480692301</v>
      </c>
      <c r="BD80">
        <v>1.43952169895124</v>
      </c>
      <c r="BE80">
        <v>16.285714285714299</v>
      </c>
      <c r="BF80">
        <v>17780.714285714301</v>
      </c>
      <c r="BG80">
        <v>3.1331655129011899</v>
      </c>
      <c r="BH80">
        <v>5.1742593339586902</v>
      </c>
      <c r="BI80">
        <v>5</v>
      </c>
      <c r="BJ80">
        <v>114</v>
      </c>
      <c r="BK80">
        <v>68.2</v>
      </c>
      <c r="BL80">
        <v>42.328477411785101</v>
      </c>
      <c r="BM80">
        <v>-11.1470544163518</v>
      </c>
      <c r="BN80">
        <v>-928.49023828081101</v>
      </c>
      <c r="BO80">
        <v>114</v>
      </c>
      <c r="BP80">
        <v>121</v>
      </c>
      <c r="BQ80">
        <v>3175</v>
      </c>
      <c r="BR80">
        <v>889</v>
      </c>
      <c r="BS80">
        <v>724</v>
      </c>
    </row>
    <row r="81" spans="1:71" x14ac:dyDescent="0.35">
      <c r="A81" t="s">
        <v>149</v>
      </c>
      <c r="B81" t="s">
        <v>263</v>
      </c>
      <c r="C81">
        <v>-5.2046666669999997</v>
      </c>
      <c r="D81">
        <v>150.3798333</v>
      </c>
      <c r="E81">
        <v>25.678332759377898</v>
      </c>
      <c r="F81">
        <v>33.313888144265398</v>
      </c>
      <c r="G81">
        <v>30.047140521243499</v>
      </c>
      <c r="H81">
        <v>1.01066774755904</v>
      </c>
      <c r="I81">
        <v>29.457378977799198</v>
      </c>
      <c r="J81">
        <v>30.639585753147401</v>
      </c>
      <c r="K81">
        <v>30.078899265359102</v>
      </c>
      <c r="L81">
        <v>0.34171095048251199</v>
      </c>
      <c r="M81">
        <v>-3.98124446611634</v>
      </c>
      <c r="N81">
        <v>3.1818360833674499</v>
      </c>
      <c r="O81">
        <v>-1.63184844800515E-2</v>
      </c>
      <c r="P81">
        <v>0.93663714522643504</v>
      </c>
      <c r="Q81">
        <v>87</v>
      </c>
      <c r="R81">
        <v>32.469085784745502</v>
      </c>
      <c r="S81">
        <v>20.692996642207198</v>
      </c>
      <c r="T81">
        <v>2.5318316471303901</v>
      </c>
      <c r="U81">
        <v>-0.78024755447939398</v>
      </c>
      <c r="V81">
        <v>0.90732996584746595</v>
      </c>
      <c r="W81">
        <v>25</v>
      </c>
      <c r="X81">
        <v>47906</v>
      </c>
      <c r="Y81">
        <v>8.4386119429276008</v>
      </c>
      <c r="Z81">
        <v>5.7217587287154803</v>
      </c>
      <c r="AA81">
        <v>2.4942905205735402</v>
      </c>
      <c r="AB81">
        <v>112.867017431656</v>
      </c>
      <c r="AC81">
        <v>1.98814545414225E-2</v>
      </c>
      <c r="AD81">
        <v>0.180975468317015</v>
      </c>
      <c r="AE81">
        <v>9.4285714285714306</v>
      </c>
      <c r="AF81">
        <v>3806.4285714285802</v>
      </c>
      <c r="AG81">
        <v>0.67050001258209901</v>
      </c>
      <c r="AH81">
        <v>1.98712859416239</v>
      </c>
      <c r="AI81">
        <v>1</v>
      </c>
      <c r="AJ81">
        <v>38</v>
      </c>
      <c r="AK81">
        <v>10.4285714285714</v>
      </c>
      <c r="AL81">
        <v>12.4479870241088</v>
      </c>
      <c r="AM81">
        <v>1.4288095259289699</v>
      </c>
      <c r="AN81">
        <v>8.9421270226456393</v>
      </c>
      <c r="AO81">
        <v>7</v>
      </c>
      <c r="AP81">
        <v>3</v>
      </c>
      <c r="AQ81">
        <v>3114</v>
      </c>
      <c r="AR81">
        <v>700.5</v>
      </c>
      <c r="AS81">
        <v>1069</v>
      </c>
      <c r="AT81">
        <v>-3.6991198286443199</v>
      </c>
      <c r="AU81">
        <v>0.62435635463348205</v>
      </c>
      <c r="AV81">
        <v>0.90732996584746595</v>
      </c>
      <c r="AW81">
        <v>57</v>
      </c>
      <c r="AX81">
        <v>75809</v>
      </c>
      <c r="AY81">
        <v>13.353707944336801</v>
      </c>
      <c r="AZ81">
        <v>12.4540434581717</v>
      </c>
      <c r="BA81">
        <v>-12.128965846595399</v>
      </c>
      <c r="BB81">
        <v>-2232.86012082463</v>
      </c>
      <c r="BC81">
        <v>-0.393316914008214</v>
      </c>
      <c r="BD81">
        <v>1.60814007853656</v>
      </c>
      <c r="BE81">
        <v>17.1428571428571</v>
      </c>
      <c r="BF81">
        <v>22160.714285714301</v>
      </c>
      <c r="BG81">
        <v>3.9035959636628998</v>
      </c>
      <c r="BH81">
        <v>5.6360794400663199</v>
      </c>
      <c r="BI81">
        <v>50</v>
      </c>
      <c r="BJ81">
        <v>120</v>
      </c>
      <c r="BK81">
        <v>85</v>
      </c>
      <c r="BL81">
        <v>28.495613697549999</v>
      </c>
      <c r="BM81">
        <v>-12.128965846595399</v>
      </c>
      <c r="BN81">
        <v>-938.52491410886296</v>
      </c>
      <c r="BO81">
        <v>120</v>
      </c>
      <c r="BP81">
        <v>114</v>
      </c>
      <c r="BQ81">
        <v>1922</v>
      </c>
      <c r="BR81">
        <v>875.33333333333303</v>
      </c>
      <c r="BS81">
        <v>721</v>
      </c>
    </row>
    <row r="82" spans="1:71" x14ac:dyDescent="0.35">
      <c r="A82" t="s">
        <v>150</v>
      </c>
      <c r="B82" t="s">
        <v>264</v>
      </c>
      <c r="C82">
        <v>-5.2921664000000002</v>
      </c>
      <c r="D82">
        <v>150.1051994</v>
      </c>
      <c r="E82">
        <v>26.089999416843099</v>
      </c>
      <c r="F82">
        <v>32.735554823858898</v>
      </c>
      <c r="G82">
        <v>29.929465541168199</v>
      </c>
      <c r="H82">
        <v>0.98027449130563404</v>
      </c>
      <c r="I82">
        <v>29.172837791580299</v>
      </c>
      <c r="J82">
        <v>30.550311729883202</v>
      </c>
      <c r="K82">
        <v>29.966753094580302</v>
      </c>
      <c r="L82">
        <v>0.39373505584061003</v>
      </c>
      <c r="M82">
        <v>-3.6980823686682101</v>
      </c>
      <c r="N82">
        <v>2.85602315102973</v>
      </c>
      <c r="O82">
        <v>-1.9276439164414301E-2</v>
      </c>
      <c r="P82">
        <v>0.88216893926957096</v>
      </c>
      <c r="Q82">
        <v>111</v>
      </c>
      <c r="R82">
        <v>27.516168717047499</v>
      </c>
      <c r="S82">
        <v>24.259064273299401</v>
      </c>
      <c r="T82">
        <v>2.0916271505247002</v>
      </c>
      <c r="U82">
        <v>-0.74708436205291595</v>
      </c>
      <c r="V82">
        <v>0.90713368380734805</v>
      </c>
      <c r="W82">
        <v>34</v>
      </c>
      <c r="X82">
        <v>36755</v>
      </c>
      <c r="Y82">
        <v>6.4595782073813703</v>
      </c>
      <c r="Z82">
        <v>7.0461053893602301</v>
      </c>
      <c r="AA82">
        <v>4.0265969974553997</v>
      </c>
      <c r="AB82">
        <v>567.18995687280596</v>
      </c>
      <c r="AC82">
        <v>9.96818904873122E-2</v>
      </c>
      <c r="AD82">
        <v>0.50799820135362195</v>
      </c>
      <c r="AE82">
        <v>17.571428571428601</v>
      </c>
      <c r="AF82">
        <v>12025.5714285715</v>
      </c>
      <c r="AG82">
        <v>2.1134571930705599</v>
      </c>
      <c r="AH82">
        <v>4.4936969837525798</v>
      </c>
      <c r="AI82">
        <v>6</v>
      </c>
      <c r="AJ82">
        <v>68</v>
      </c>
      <c r="AK82">
        <v>30.25</v>
      </c>
      <c r="AL82">
        <v>26.687343174514101</v>
      </c>
      <c r="AM82">
        <v>2.1503521156495502</v>
      </c>
      <c r="AN82">
        <v>11.3485138195998</v>
      </c>
      <c r="AO82">
        <v>7</v>
      </c>
      <c r="AP82">
        <v>1</v>
      </c>
      <c r="AQ82">
        <v>3107</v>
      </c>
      <c r="AR82">
        <v>681</v>
      </c>
      <c r="AS82">
        <v>290</v>
      </c>
      <c r="AT82">
        <v>-3.0133611549896</v>
      </c>
      <c r="AU82">
        <v>0.79348273944859204</v>
      </c>
      <c r="AV82">
        <v>0.90713368380734805</v>
      </c>
      <c r="AW82">
        <v>59</v>
      </c>
      <c r="AX82">
        <v>68147</v>
      </c>
      <c r="AY82">
        <v>11.976625659051001</v>
      </c>
      <c r="AZ82">
        <v>14.260427695853499</v>
      </c>
      <c r="BA82">
        <v>-11.7373825576186</v>
      </c>
      <c r="BB82">
        <v>-2235.0697373062198</v>
      </c>
      <c r="BC82">
        <v>-0.39280663221550399</v>
      </c>
      <c r="BD82">
        <v>1.6581542484507601</v>
      </c>
      <c r="BE82">
        <v>16.571428571428601</v>
      </c>
      <c r="BF82">
        <v>19240.714285714199</v>
      </c>
      <c r="BG82">
        <v>3.3814963595279899</v>
      </c>
      <c r="BH82">
        <v>5.5523630564629602</v>
      </c>
      <c r="BI82">
        <v>63</v>
      </c>
      <c r="BJ82">
        <v>116</v>
      </c>
      <c r="BK82">
        <v>92.25</v>
      </c>
      <c r="BL82">
        <v>22.1114600754149</v>
      </c>
      <c r="BM82">
        <v>-11.7373825576186</v>
      </c>
      <c r="BN82">
        <v>-949.37591022296101</v>
      </c>
      <c r="BO82">
        <v>116</v>
      </c>
      <c r="BP82">
        <v>104</v>
      </c>
      <c r="BQ82">
        <v>3175</v>
      </c>
      <c r="BR82">
        <v>1064.2</v>
      </c>
      <c r="BS82">
        <v>737</v>
      </c>
    </row>
    <row r="83" spans="1:71" x14ac:dyDescent="0.35">
      <c r="A83" t="s">
        <v>151</v>
      </c>
      <c r="B83" t="s">
        <v>265</v>
      </c>
      <c r="C83">
        <v>2.9560333330000002</v>
      </c>
      <c r="D83">
        <v>131.79588330000001</v>
      </c>
      <c r="E83">
        <v>25.3349994337186</v>
      </c>
      <c r="F83">
        <v>35.249999212101102</v>
      </c>
      <c r="G83">
        <v>29.387207242451002</v>
      </c>
      <c r="H83">
        <v>0.847616076599228</v>
      </c>
      <c r="I83">
        <v>28.520031097010701</v>
      </c>
      <c r="J83">
        <v>30.031791207453701</v>
      </c>
      <c r="K83">
        <v>29.3916247544844</v>
      </c>
      <c r="L83">
        <v>0.39484965531432598</v>
      </c>
      <c r="M83">
        <v>-3.6659780039172598</v>
      </c>
      <c r="N83">
        <v>5.5207871275787799</v>
      </c>
      <c r="O83">
        <v>-2.24791797226493E-2</v>
      </c>
      <c r="P83">
        <v>0.74673284418068397</v>
      </c>
      <c r="Q83">
        <v>94</v>
      </c>
      <c r="R83">
        <v>24.245884413310002</v>
      </c>
      <c r="S83">
        <v>21.261827216845798</v>
      </c>
      <c r="T83">
        <v>5.0981976768065502</v>
      </c>
      <c r="U83">
        <v>-0.78119844155526696</v>
      </c>
      <c r="V83">
        <v>0.80533985689609799</v>
      </c>
      <c r="W83">
        <v>20</v>
      </c>
      <c r="X83">
        <v>19352</v>
      </c>
      <c r="Y83">
        <v>3.3891418563922899</v>
      </c>
      <c r="Z83">
        <v>4.1352024855221403</v>
      </c>
      <c r="AA83">
        <v>3.5446180109495198</v>
      </c>
      <c r="AB83">
        <v>432.29039276562497</v>
      </c>
      <c r="AC83">
        <v>7.5707599433559494E-2</v>
      </c>
      <c r="AD83">
        <v>0.421029191188033</v>
      </c>
      <c r="AE83">
        <v>25.1428571428571</v>
      </c>
      <c r="AF83">
        <v>10324.285714285799</v>
      </c>
      <c r="AG83">
        <v>1.8081060795596799</v>
      </c>
      <c r="AH83">
        <v>5.59194385540372</v>
      </c>
      <c r="AI83">
        <v>22</v>
      </c>
      <c r="AJ83">
        <v>176</v>
      </c>
      <c r="AK83">
        <v>99</v>
      </c>
      <c r="AL83">
        <v>108.894444302728</v>
      </c>
      <c r="AM83">
        <v>1.7970060006876201</v>
      </c>
      <c r="AN83">
        <v>30.8719320587605</v>
      </c>
      <c r="AO83">
        <v>22</v>
      </c>
      <c r="AP83">
        <v>498</v>
      </c>
      <c r="AQ83">
        <v>2984</v>
      </c>
      <c r="AR83">
        <v>1837.3333333333301</v>
      </c>
      <c r="AS83">
        <v>498</v>
      </c>
      <c r="AT83">
        <v>-3.1039355697678501</v>
      </c>
      <c r="AU83">
        <v>0.93166809025282304</v>
      </c>
      <c r="AV83">
        <v>0.80533985689609799</v>
      </c>
      <c r="AW83">
        <v>20</v>
      </c>
      <c r="AX83">
        <v>32445</v>
      </c>
      <c r="AY83">
        <v>5.6821366024518403</v>
      </c>
      <c r="AZ83">
        <v>5.0756076776238297</v>
      </c>
      <c r="BA83">
        <v>-5.5495321912350697</v>
      </c>
      <c r="BB83">
        <v>-430.52565436431598</v>
      </c>
      <c r="BC83">
        <v>-7.5398538417568495E-2</v>
      </c>
      <c r="BD83">
        <v>0.49933542281676002</v>
      </c>
      <c r="BE83">
        <v>8.71428571428571</v>
      </c>
      <c r="BF83">
        <v>8551.4285714285907</v>
      </c>
      <c r="BG83">
        <v>1.4976232174130599</v>
      </c>
      <c r="BH83">
        <v>2.5563915137710902</v>
      </c>
      <c r="BI83">
        <v>2</v>
      </c>
      <c r="BJ83">
        <v>61</v>
      </c>
      <c r="BK83">
        <v>27.3333333333333</v>
      </c>
      <c r="BL83">
        <v>22.042383416197701</v>
      </c>
      <c r="BM83">
        <v>-1.10794959073319</v>
      </c>
      <c r="BN83">
        <v>-2.1324699934733999</v>
      </c>
      <c r="BO83">
        <v>2</v>
      </c>
      <c r="BP83">
        <v>6</v>
      </c>
      <c r="BQ83">
        <v>2162</v>
      </c>
      <c r="BR83">
        <v>792.28571428571399</v>
      </c>
      <c r="BS83">
        <v>612</v>
      </c>
    </row>
    <row r="84" spans="1:71" x14ac:dyDescent="0.35">
      <c r="A84" t="s">
        <v>152</v>
      </c>
      <c r="B84" t="s">
        <v>266</v>
      </c>
      <c r="C84">
        <v>2.998366667</v>
      </c>
      <c r="D84">
        <v>131.12531670000001</v>
      </c>
      <c r="E84">
        <v>25.3924994324334</v>
      </c>
      <c r="F84">
        <v>32.254999279044597</v>
      </c>
      <c r="G84">
        <v>29.229110728478801</v>
      </c>
      <c r="H84">
        <v>0.84397050308641497</v>
      </c>
      <c r="I84">
        <v>28.391213378963599</v>
      </c>
      <c r="J84">
        <v>29.844691031288601</v>
      </c>
      <c r="K84">
        <v>29.220234984869499</v>
      </c>
      <c r="L84">
        <v>0.37574929687753</v>
      </c>
      <c r="M84">
        <v>-3.2656821104589802</v>
      </c>
      <c r="N84">
        <v>3.0261850727985302</v>
      </c>
      <c r="O84">
        <v>-1.46888139873165E-2</v>
      </c>
      <c r="P84">
        <v>0.75116779284138502</v>
      </c>
      <c r="Q84">
        <v>101</v>
      </c>
      <c r="R84">
        <v>25.214423245230201</v>
      </c>
      <c r="S84">
        <v>19.917944116196601</v>
      </c>
      <c r="T84">
        <v>2.3170953996382599</v>
      </c>
      <c r="U84">
        <v>-0.71528084856273499</v>
      </c>
      <c r="V84">
        <v>0.80242934378807895</v>
      </c>
      <c r="W84">
        <v>16</v>
      </c>
      <c r="X84">
        <v>20878</v>
      </c>
      <c r="Y84">
        <v>3.6544722562576601</v>
      </c>
      <c r="Z84">
        <v>3.3648872830297401</v>
      </c>
      <c r="AA84">
        <v>4.0829287160848304</v>
      </c>
      <c r="AB84">
        <v>366.77694874502703</v>
      </c>
      <c r="AC84">
        <v>6.4200411122882398E-2</v>
      </c>
      <c r="AD84">
        <v>0.39072271371061001</v>
      </c>
      <c r="AE84">
        <v>10.714285714285699</v>
      </c>
      <c r="AF84">
        <v>8213.5714285713693</v>
      </c>
      <c r="AG84">
        <v>1.43769848215848</v>
      </c>
      <c r="AH84">
        <v>2.9748690626187302</v>
      </c>
      <c r="AI84">
        <v>2</v>
      </c>
      <c r="AJ84">
        <v>63</v>
      </c>
      <c r="AK84">
        <v>29.3333333333333</v>
      </c>
      <c r="AL84">
        <v>23.303790821809802</v>
      </c>
      <c r="AM84">
        <v>1.8523245208249199</v>
      </c>
      <c r="AN84">
        <v>30.335820300692902</v>
      </c>
      <c r="AO84">
        <v>19</v>
      </c>
      <c r="AP84">
        <v>13</v>
      </c>
      <c r="AQ84">
        <v>2992</v>
      </c>
      <c r="AR84">
        <v>922.83333333333303</v>
      </c>
      <c r="AS84">
        <v>439</v>
      </c>
      <c r="AT84">
        <v>-2.9385319193746202</v>
      </c>
      <c r="AU84">
        <v>0.89159167903556502</v>
      </c>
      <c r="AV84">
        <v>0.80242934378807895</v>
      </c>
      <c r="AW84">
        <v>20</v>
      </c>
      <c r="AX84">
        <v>29877</v>
      </c>
      <c r="AY84">
        <v>5.2296516716261197</v>
      </c>
      <c r="AZ84">
        <v>4.3332531439229598</v>
      </c>
      <c r="BA84">
        <v>-2.2641922297884798</v>
      </c>
      <c r="BB84">
        <v>-171.29956726862301</v>
      </c>
      <c r="BC84">
        <v>-2.9984170710418801E-2</v>
      </c>
      <c r="BD84">
        <v>0.215330411526507</v>
      </c>
      <c r="BE84">
        <v>4.71428571428571</v>
      </c>
      <c r="BF84">
        <v>5892.1428571428696</v>
      </c>
      <c r="BG84">
        <v>1.03135705533745</v>
      </c>
      <c r="BH84">
        <v>1.59312250467386</v>
      </c>
      <c r="BI84">
        <v>1</v>
      </c>
      <c r="BJ84">
        <v>33</v>
      </c>
      <c r="BK84">
        <v>14.125</v>
      </c>
      <c r="BL84">
        <v>11.012168594007999</v>
      </c>
      <c r="BM84">
        <v>-2.2641922297884798</v>
      </c>
      <c r="BN84">
        <v>-58.9325954696629</v>
      </c>
      <c r="BO84">
        <v>33</v>
      </c>
      <c r="BP84">
        <v>1</v>
      </c>
      <c r="BQ84">
        <v>2173</v>
      </c>
      <c r="BR84">
        <v>622.22222222222194</v>
      </c>
      <c r="BS84">
        <v>625</v>
      </c>
    </row>
    <row r="85" spans="1:71" x14ac:dyDescent="0.35">
      <c r="A85" t="s">
        <v>153</v>
      </c>
      <c r="B85" t="s">
        <v>267</v>
      </c>
      <c r="C85">
        <v>4.3011999999999997</v>
      </c>
      <c r="D85">
        <v>132.3133833</v>
      </c>
      <c r="E85">
        <v>24.938332775918099</v>
      </c>
      <c r="F85">
        <v>32.650587505496603</v>
      </c>
      <c r="G85">
        <v>28.9872654406748</v>
      </c>
      <c r="H85">
        <v>0.90455693013340899</v>
      </c>
      <c r="I85">
        <v>28.046266969644002</v>
      </c>
      <c r="J85">
        <v>29.696372186695498</v>
      </c>
      <c r="K85">
        <v>28.992575878049301</v>
      </c>
      <c r="L85">
        <v>0.440800651313492</v>
      </c>
      <c r="M85">
        <v>-3.5744902263096501</v>
      </c>
      <c r="N85">
        <v>3.8848579599359199</v>
      </c>
      <c r="O85">
        <v>-1.7912436478086401E-2</v>
      </c>
      <c r="P85">
        <v>0.78847060890366105</v>
      </c>
      <c r="Q85">
        <v>141</v>
      </c>
      <c r="R85">
        <v>30.054777738886902</v>
      </c>
      <c r="S85">
        <v>28.839366482078798</v>
      </c>
      <c r="T85">
        <v>2.8034753909694099</v>
      </c>
      <c r="U85">
        <v>-0.83591630277490303</v>
      </c>
      <c r="V85">
        <v>0.86618076536719701</v>
      </c>
      <c r="W85">
        <v>13</v>
      </c>
      <c r="X85">
        <v>15768</v>
      </c>
      <c r="Y85">
        <v>2.75953797689884</v>
      </c>
      <c r="Z85">
        <v>3.2596275201545102</v>
      </c>
      <c r="AA85">
        <v>5.1567110049142899</v>
      </c>
      <c r="AB85">
        <v>582.78128248195901</v>
      </c>
      <c r="AC85">
        <v>0.10199182402554401</v>
      </c>
      <c r="AD85">
        <v>0.578847194575701</v>
      </c>
      <c r="AE85">
        <v>22.571428571428601</v>
      </c>
      <c r="AF85">
        <v>10220.0000000001</v>
      </c>
      <c r="AG85">
        <v>1.7885894294714799</v>
      </c>
      <c r="AH85">
        <v>5.1450051587606396</v>
      </c>
      <c r="AI85">
        <v>38</v>
      </c>
      <c r="AJ85">
        <v>158</v>
      </c>
      <c r="AK85">
        <v>98</v>
      </c>
      <c r="AL85">
        <v>84.852813742385706</v>
      </c>
      <c r="AM85">
        <v>2.4767008401844599</v>
      </c>
      <c r="AN85">
        <v>67.929501281886502</v>
      </c>
      <c r="AO85">
        <v>38</v>
      </c>
      <c r="AP85">
        <v>496</v>
      </c>
      <c r="AQ85">
        <v>2995</v>
      </c>
      <c r="AR85">
        <v>1839.3333333333301</v>
      </c>
      <c r="AS85">
        <v>496</v>
      </c>
      <c r="AT85">
        <v>-2.94904333475171</v>
      </c>
      <c r="AU85">
        <v>1.12381970108244</v>
      </c>
      <c r="AV85">
        <v>0.86618076536719701</v>
      </c>
      <c r="AW85">
        <v>21</v>
      </c>
      <c r="AX85">
        <v>36020</v>
      </c>
      <c r="AY85">
        <v>6.3038151907595399</v>
      </c>
      <c r="AZ85">
        <v>6.1021208622761902</v>
      </c>
      <c r="BA85">
        <v>-5.7543657663745797</v>
      </c>
      <c r="BB85">
        <v>-446.60781399703399</v>
      </c>
      <c r="BC85">
        <v>-7.81602754632542E-2</v>
      </c>
      <c r="BD85">
        <v>0.50707509513729598</v>
      </c>
      <c r="BE85">
        <v>8.5714285714285694</v>
      </c>
      <c r="BF85">
        <v>8707.8571428571995</v>
      </c>
      <c r="BG85">
        <v>1.5239511975598901</v>
      </c>
      <c r="BH85">
        <v>2.84480211206691</v>
      </c>
      <c r="BI85">
        <v>2</v>
      </c>
      <c r="BJ85">
        <v>60</v>
      </c>
      <c r="BK85">
        <v>27.8333333333333</v>
      </c>
      <c r="BL85">
        <v>23.886537351961799</v>
      </c>
      <c r="BM85">
        <v>-5.7543657663745797</v>
      </c>
      <c r="BN85">
        <v>-237.88151294245401</v>
      </c>
      <c r="BO85">
        <v>60</v>
      </c>
      <c r="BP85">
        <v>1</v>
      </c>
      <c r="BQ85">
        <v>2512</v>
      </c>
      <c r="BR85">
        <v>792.42857142857099</v>
      </c>
      <c r="BS85">
        <v>612</v>
      </c>
    </row>
    <row r="86" spans="1:71" x14ac:dyDescent="0.35">
      <c r="A86" t="s">
        <v>154</v>
      </c>
      <c r="B86" t="s">
        <v>268</v>
      </c>
      <c r="C86">
        <v>4.6531166669999999</v>
      </c>
      <c r="D86">
        <v>131.9550667</v>
      </c>
      <c r="E86">
        <v>25.429999431595199</v>
      </c>
      <c r="F86">
        <v>32.166332614359803</v>
      </c>
      <c r="G86">
        <v>28.989686553521501</v>
      </c>
      <c r="H86">
        <v>0.86670467452058098</v>
      </c>
      <c r="I86">
        <v>28.1352913706179</v>
      </c>
      <c r="J86">
        <v>29.6732710336805</v>
      </c>
      <c r="K86">
        <v>29.0085066810028</v>
      </c>
      <c r="L86">
        <v>0.41602091411012598</v>
      </c>
      <c r="M86">
        <v>-3.29708408378051</v>
      </c>
      <c r="N86">
        <v>2.73063780097706</v>
      </c>
      <c r="O86">
        <v>-2.11973978815908E-2</v>
      </c>
      <c r="P86">
        <v>0.74981653965874995</v>
      </c>
      <c r="Q86">
        <v>107</v>
      </c>
      <c r="R86">
        <v>26.397550306211699</v>
      </c>
      <c r="S86">
        <v>24.4766171935117</v>
      </c>
      <c r="T86">
        <v>2.3533690098097599</v>
      </c>
      <c r="U86">
        <v>-0.814407770603365</v>
      </c>
      <c r="V86">
        <v>0.84198097039218001</v>
      </c>
      <c r="W86">
        <v>13</v>
      </c>
      <c r="X86">
        <v>19161</v>
      </c>
      <c r="Y86">
        <v>3.3527559055118101</v>
      </c>
      <c r="Z86">
        <v>3.7477526597996502</v>
      </c>
      <c r="AA86">
        <v>2.97572516172115</v>
      </c>
      <c r="AB86">
        <v>338.74941211446799</v>
      </c>
      <c r="AC86">
        <v>5.9273737902793999E-2</v>
      </c>
      <c r="AD86">
        <v>0.32972490928362802</v>
      </c>
      <c r="AE86">
        <v>20.8571428571429</v>
      </c>
      <c r="AF86">
        <v>9920.0000000000091</v>
      </c>
      <c r="AG86">
        <v>1.7357830271216099</v>
      </c>
      <c r="AH86">
        <v>4.6551545826240996</v>
      </c>
      <c r="AI86">
        <v>2</v>
      </c>
      <c r="AJ86">
        <v>70</v>
      </c>
      <c r="AK86">
        <v>24.375</v>
      </c>
      <c r="AL86">
        <v>25.578660190534901</v>
      </c>
      <c r="AM86">
        <v>1.12529545123165</v>
      </c>
      <c r="AN86">
        <v>5.4353845733546704</v>
      </c>
      <c r="AO86">
        <v>5</v>
      </c>
      <c r="AP86">
        <v>1</v>
      </c>
      <c r="AQ86">
        <v>2596</v>
      </c>
      <c r="AR86">
        <v>613.33333333333303</v>
      </c>
      <c r="AS86">
        <v>15</v>
      </c>
      <c r="AT86">
        <v>-2.5750804582080802</v>
      </c>
      <c r="AU86">
        <v>0.99347594414334395</v>
      </c>
      <c r="AV86">
        <v>0.84198097039218001</v>
      </c>
      <c r="AW86">
        <v>24</v>
      </c>
      <c r="AX86">
        <v>37171</v>
      </c>
      <c r="AY86">
        <v>6.5041119860017496</v>
      </c>
      <c r="AZ86">
        <v>6.2916050062075604</v>
      </c>
      <c r="BA86">
        <v>-5.4643871649574898</v>
      </c>
      <c r="BB86">
        <v>-526.95454047401199</v>
      </c>
      <c r="BC86">
        <v>-9.2205518893090505E-2</v>
      </c>
      <c r="BD86">
        <v>0.57203748673478105</v>
      </c>
      <c r="BE86">
        <v>10.714285714285699</v>
      </c>
      <c r="BF86">
        <v>8916.4285714285797</v>
      </c>
      <c r="BG86">
        <v>1.56017997750281</v>
      </c>
      <c r="BH86">
        <v>3.0498798522405601</v>
      </c>
      <c r="BI86">
        <v>19</v>
      </c>
      <c r="BJ86">
        <v>75</v>
      </c>
      <c r="BK86">
        <v>42.75</v>
      </c>
      <c r="BL86">
        <v>27.402858731648202</v>
      </c>
      <c r="BM86">
        <v>-3.4993538522308398</v>
      </c>
      <c r="BN86">
        <v>-153.24187327150699</v>
      </c>
      <c r="BO86">
        <v>56</v>
      </c>
      <c r="BP86">
        <v>280</v>
      </c>
      <c r="BQ86">
        <v>2162</v>
      </c>
      <c r="BR86">
        <v>1108.8</v>
      </c>
      <c r="BS86">
        <v>613</v>
      </c>
    </row>
    <row r="87" spans="1:71" x14ac:dyDescent="0.35">
      <c r="A87" t="s">
        <v>155</v>
      </c>
      <c r="B87" t="s">
        <v>269</v>
      </c>
      <c r="C87">
        <v>5.3200666669999999</v>
      </c>
      <c r="D87">
        <v>132.22023329999999</v>
      </c>
      <c r="E87">
        <v>25.777499423828001</v>
      </c>
      <c r="F87">
        <v>32.158888170081703</v>
      </c>
      <c r="G87">
        <v>28.9349995844136</v>
      </c>
      <c r="H87">
        <v>0.85679496709021297</v>
      </c>
      <c r="I87">
        <v>28.142595280699201</v>
      </c>
      <c r="J87">
        <v>29.6328915638239</v>
      </c>
      <c r="K87">
        <v>28.957994037034201</v>
      </c>
      <c r="L87">
        <v>0.401785571734813</v>
      </c>
      <c r="M87">
        <v>-2.8328000116794301</v>
      </c>
      <c r="N87">
        <v>3.41122783336272</v>
      </c>
      <c r="O87">
        <v>-2.2226261374467898E-2</v>
      </c>
      <c r="P87">
        <v>0.75160391015497297</v>
      </c>
      <c r="Q87">
        <v>98</v>
      </c>
      <c r="R87">
        <v>23.3483205038488</v>
      </c>
      <c r="S87">
        <v>22.478178370713</v>
      </c>
      <c r="T87">
        <v>2.51565717349211</v>
      </c>
      <c r="U87">
        <v>-0.68671822967770302</v>
      </c>
      <c r="V87">
        <v>0.80623866310345904</v>
      </c>
      <c r="W87">
        <v>17</v>
      </c>
      <c r="X87">
        <v>26985</v>
      </c>
      <c r="Y87">
        <v>4.7209587123862802</v>
      </c>
      <c r="Z87">
        <v>4.2973863172223403</v>
      </c>
      <c r="AA87">
        <v>5.2621854903688403</v>
      </c>
      <c r="AB87">
        <v>679.59139931220898</v>
      </c>
      <c r="AC87">
        <v>0.118892827031527</v>
      </c>
      <c r="AD87">
        <v>0.58602832848826902</v>
      </c>
      <c r="AE87">
        <v>21.285714285714299</v>
      </c>
      <c r="AF87">
        <v>10688.5714285715</v>
      </c>
      <c r="AG87">
        <v>1.8699390182945199</v>
      </c>
      <c r="AH87">
        <v>4.7860446018890501</v>
      </c>
      <c r="AI87">
        <v>13</v>
      </c>
      <c r="AJ87">
        <v>75</v>
      </c>
      <c r="AK87">
        <v>39.428571428571402</v>
      </c>
      <c r="AL87">
        <v>28.826244655736598</v>
      </c>
      <c r="AM87">
        <v>2.3465656922510298</v>
      </c>
      <c r="AN87">
        <v>26.266521556132901</v>
      </c>
      <c r="AO87">
        <v>15</v>
      </c>
      <c r="AP87">
        <v>4</v>
      </c>
      <c r="AQ87">
        <v>2606</v>
      </c>
      <c r="AR87">
        <v>680</v>
      </c>
      <c r="AS87">
        <v>12</v>
      </c>
      <c r="AT87">
        <v>-2.1417576224879298</v>
      </c>
      <c r="AU87">
        <v>1.037255720596</v>
      </c>
      <c r="AV87">
        <v>0.80623866310345904</v>
      </c>
      <c r="AW87">
        <v>12</v>
      </c>
      <c r="AX87">
        <v>16976</v>
      </c>
      <c r="AY87">
        <v>2.9699090272918101</v>
      </c>
      <c r="AZ87">
        <v>3.06673583034793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5716</v>
      </c>
      <c r="BQ87">
        <v>5716</v>
      </c>
      <c r="BR87">
        <v>5716</v>
      </c>
      <c r="BS87">
        <v>5716</v>
      </c>
    </row>
    <row r="88" spans="1:71" x14ac:dyDescent="0.35">
      <c r="A88" t="s">
        <v>156</v>
      </c>
      <c r="B88" t="s">
        <v>270</v>
      </c>
      <c r="C88">
        <v>7.7788633330000003</v>
      </c>
      <c r="D88">
        <v>134.57964865</v>
      </c>
      <c r="E88">
        <v>25.029999440535899</v>
      </c>
      <c r="F88">
        <v>33.025832595148401</v>
      </c>
      <c r="G88">
        <v>28.8566015091941</v>
      </c>
      <c r="H88">
        <v>0.87243964124044704</v>
      </c>
      <c r="I88">
        <v>27.9361391573002</v>
      </c>
      <c r="J88">
        <v>29.548468917494599</v>
      </c>
      <c r="K88">
        <v>28.899299977264398</v>
      </c>
      <c r="L88">
        <v>0.457077031077541</v>
      </c>
      <c r="M88">
        <v>-3.5598930993823501</v>
      </c>
      <c r="N88">
        <v>3.7728766071829498</v>
      </c>
      <c r="O88">
        <v>-1.5418615916216301E-2</v>
      </c>
      <c r="P88">
        <v>0.73351945525534801</v>
      </c>
      <c r="Q88">
        <v>101</v>
      </c>
      <c r="R88">
        <v>20.2075109170306</v>
      </c>
      <c r="S88">
        <v>23.0688722006627</v>
      </c>
      <c r="T88">
        <v>3.3973623364496901</v>
      </c>
      <c r="U88">
        <v>-0.76376640135157403</v>
      </c>
      <c r="V88">
        <v>0.82908096252137797</v>
      </c>
      <c r="W88">
        <v>14</v>
      </c>
      <c r="X88">
        <v>14327</v>
      </c>
      <c r="Y88">
        <v>2.5025327510916999</v>
      </c>
      <c r="Z88">
        <v>3.3176047490596901</v>
      </c>
      <c r="AA88">
        <v>4.9831281973428299</v>
      </c>
      <c r="AB88">
        <v>880.35360529183595</v>
      </c>
      <c r="AC88">
        <v>0.15377355550949101</v>
      </c>
      <c r="AD88">
        <v>0.63293757606117296</v>
      </c>
      <c r="AE88">
        <v>14.285714285714301</v>
      </c>
      <c r="AF88">
        <v>15641.142857142901</v>
      </c>
      <c r="AG88">
        <v>2.7320773549594501</v>
      </c>
      <c r="AH88">
        <v>4.4088182199943802</v>
      </c>
      <c r="AI88">
        <v>2</v>
      </c>
      <c r="AJ88">
        <v>100</v>
      </c>
      <c r="AK88">
        <v>45.875</v>
      </c>
      <c r="AL88">
        <v>37.475468166331297</v>
      </c>
      <c r="AM88">
        <v>3.56152802104056</v>
      </c>
      <c r="AN88">
        <v>218.660028766203</v>
      </c>
      <c r="AO88">
        <v>86</v>
      </c>
      <c r="AP88">
        <v>4</v>
      </c>
      <c r="AQ88">
        <v>2317</v>
      </c>
      <c r="AR88">
        <v>595.33333333333303</v>
      </c>
      <c r="AS88">
        <v>37</v>
      </c>
      <c r="AT88">
        <v>-2.8354983468219501</v>
      </c>
      <c r="AU88">
        <v>0.99920606998932504</v>
      </c>
      <c r="AV88">
        <v>0.82908096252137797</v>
      </c>
      <c r="AW88">
        <v>19</v>
      </c>
      <c r="AX88">
        <v>29840</v>
      </c>
      <c r="AY88">
        <v>5.2122270742358099</v>
      </c>
      <c r="AZ88">
        <v>4.2169739553928904</v>
      </c>
      <c r="BA88">
        <v>-3.1425683253846799</v>
      </c>
      <c r="BB88">
        <v>-355.67559880391599</v>
      </c>
      <c r="BC88">
        <v>-6.21267421491557E-2</v>
      </c>
      <c r="BD88">
        <v>0.35989370760498202</v>
      </c>
      <c r="BE88">
        <v>8.8571428571428594</v>
      </c>
      <c r="BF88">
        <v>9281.4285714285907</v>
      </c>
      <c r="BG88">
        <v>1.62121023081722</v>
      </c>
      <c r="BH88">
        <v>2.8547133270842502</v>
      </c>
      <c r="BI88">
        <v>26</v>
      </c>
      <c r="BJ88">
        <v>62</v>
      </c>
      <c r="BK88">
        <v>44.5</v>
      </c>
      <c r="BL88">
        <v>16.093476939431099</v>
      </c>
      <c r="BM88">
        <v>-2.8606512725557001</v>
      </c>
      <c r="BN88">
        <v>-77.900031104477094</v>
      </c>
      <c r="BO88">
        <v>37</v>
      </c>
      <c r="BP88">
        <v>299</v>
      </c>
      <c r="BQ88">
        <v>2148</v>
      </c>
      <c r="BR88">
        <v>1109.4000000000001</v>
      </c>
      <c r="BS88">
        <v>638</v>
      </c>
    </row>
    <row r="89" spans="1:71" x14ac:dyDescent="0.35">
      <c r="A89" t="s">
        <v>157</v>
      </c>
      <c r="B89" t="s">
        <v>271</v>
      </c>
      <c r="C89">
        <v>7.7835481</v>
      </c>
      <c r="D89">
        <v>134.55850000000001</v>
      </c>
      <c r="E89">
        <v>24.704999447800201</v>
      </c>
      <c r="F89">
        <v>32.247142136363003</v>
      </c>
      <c r="G89">
        <v>28.8258516420807</v>
      </c>
      <c r="H89">
        <v>0.87110626715740902</v>
      </c>
      <c r="I89">
        <v>27.8511411945539</v>
      </c>
      <c r="J89">
        <v>29.5789070199524</v>
      </c>
      <c r="K89">
        <v>28.871999673343801</v>
      </c>
      <c r="L89">
        <v>0.47352670952714099</v>
      </c>
      <c r="M89">
        <v>-3.3012408149675401</v>
      </c>
      <c r="N89">
        <v>3.1707451235658</v>
      </c>
      <c r="O89">
        <v>-1.57890684073832E-2</v>
      </c>
      <c r="P89">
        <v>0.72066335649620805</v>
      </c>
      <c r="Q89">
        <v>100</v>
      </c>
      <c r="R89">
        <v>21.285015717778599</v>
      </c>
      <c r="S89">
        <v>23.492824712806499</v>
      </c>
      <c r="T89">
        <v>2.6009006320414998</v>
      </c>
      <c r="U89">
        <v>-0.80890256248035797</v>
      </c>
      <c r="V89">
        <v>0.83345630579979602</v>
      </c>
      <c r="W89">
        <v>15</v>
      </c>
      <c r="X89">
        <v>14737</v>
      </c>
      <c r="Y89">
        <v>2.5736989172197</v>
      </c>
      <c r="Z89">
        <v>3.8005377476768798</v>
      </c>
      <c r="AA89">
        <v>4.7550384264238499</v>
      </c>
      <c r="AB89">
        <v>711.95885313349595</v>
      </c>
      <c r="AC89">
        <v>0.124337906589853</v>
      </c>
      <c r="AD89">
        <v>0.58854073499386095</v>
      </c>
      <c r="AE89">
        <v>13.714285714285699</v>
      </c>
      <c r="AF89">
        <v>11271.857142857099</v>
      </c>
      <c r="AG89">
        <v>1.9685394940372201</v>
      </c>
      <c r="AH89">
        <v>3.5010468843712399</v>
      </c>
      <c r="AI89">
        <v>2</v>
      </c>
      <c r="AJ89">
        <v>96</v>
      </c>
      <c r="AK89">
        <v>36.375</v>
      </c>
      <c r="AL89">
        <v>33.431967165744702</v>
      </c>
      <c r="AM89">
        <v>4.7550384264238499</v>
      </c>
      <c r="AN89">
        <v>303.02175622048799</v>
      </c>
      <c r="AO89">
        <v>96</v>
      </c>
      <c r="AP89">
        <v>4</v>
      </c>
      <c r="AQ89">
        <v>2053</v>
      </c>
      <c r="AR89">
        <v>603.88888888888903</v>
      </c>
      <c r="AS89">
        <v>32</v>
      </c>
      <c r="AT89">
        <v>-3.0584251096107802</v>
      </c>
      <c r="AU89">
        <v>1.0739143844301799</v>
      </c>
      <c r="AV89">
        <v>0.83345630579979602</v>
      </c>
      <c r="AW89">
        <v>16</v>
      </c>
      <c r="AX89">
        <v>24455</v>
      </c>
      <c r="AY89">
        <v>4.2708697170799903</v>
      </c>
      <c r="AZ89">
        <v>3.56751184974138</v>
      </c>
      <c r="BA89">
        <v>-3.6023730894737498</v>
      </c>
      <c r="BB89">
        <v>-273.38517380353898</v>
      </c>
      <c r="BC89">
        <v>-4.7744529130900999E-2</v>
      </c>
      <c r="BD89">
        <v>0.32357858094122999</v>
      </c>
      <c r="BE89">
        <v>6.4285714285714297</v>
      </c>
      <c r="BF89">
        <v>7195.7142857142999</v>
      </c>
      <c r="BG89">
        <v>1.2566738186717299</v>
      </c>
      <c r="BH89">
        <v>2.2621582333355201</v>
      </c>
      <c r="BI89">
        <v>2</v>
      </c>
      <c r="BJ89">
        <v>45</v>
      </c>
      <c r="BK89">
        <v>27.6</v>
      </c>
      <c r="BL89">
        <v>18.6627972179949</v>
      </c>
      <c r="BM89">
        <v>-3.6023730894737498</v>
      </c>
      <c r="BN89">
        <v>-107.020011986386</v>
      </c>
      <c r="BO89">
        <v>41</v>
      </c>
      <c r="BP89">
        <v>1</v>
      </c>
      <c r="BQ89">
        <v>2155</v>
      </c>
      <c r="BR89">
        <v>931.33333333333303</v>
      </c>
      <c r="BS89">
        <v>637</v>
      </c>
    </row>
    <row r="90" spans="1:71" x14ac:dyDescent="0.35">
      <c r="A90" t="s">
        <v>158</v>
      </c>
      <c r="B90" t="s">
        <v>272</v>
      </c>
      <c r="C90">
        <v>7.7092166669999997</v>
      </c>
      <c r="D90">
        <v>134.56493560000001</v>
      </c>
      <c r="E90">
        <v>25.294999434612699</v>
      </c>
      <c r="F90">
        <v>31.239999301731601</v>
      </c>
      <c r="G90">
        <v>28.839645494993501</v>
      </c>
      <c r="H90">
        <v>0.901537184923343</v>
      </c>
      <c r="I90">
        <v>27.895614378080602</v>
      </c>
      <c r="J90">
        <v>29.584818199618901</v>
      </c>
      <c r="K90">
        <v>28.889618889966599</v>
      </c>
      <c r="L90">
        <v>0.50507505768768901</v>
      </c>
      <c r="M90">
        <v>-3.3053343784899698</v>
      </c>
      <c r="N90">
        <v>2.5635448990698602</v>
      </c>
      <c r="O90">
        <v>-2.2577376728433299E-2</v>
      </c>
      <c r="P90">
        <v>0.73519390121720796</v>
      </c>
      <c r="Q90">
        <v>82</v>
      </c>
      <c r="R90">
        <v>20.0448829898708</v>
      </c>
      <c r="S90">
        <v>17.1884670640667</v>
      </c>
      <c r="T90">
        <v>1.55141678330262</v>
      </c>
      <c r="U90">
        <v>-0.83429402655586005</v>
      </c>
      <c r="V90">
        <v>0.85318208600846301</v>
      </c>
      <c r="W90">
        <v>7</v>
      </c>
      <c r="X90">
        <v>11981</v>
      </c>
      <c r="Y90">
        <v>2.09238560950052</v>
      </c>
      <c r="Z90">
        <v>2.0562452750140001</v>
      </c>
      <c r="AA90">
        <v>3.3481261957994399</v>
      </c>
      <c r="AB90">
        <v>429.45890532644501</v>
      </c>
      <c r="AC90">
        <v>7.5001555243877999E-2</v>
      </c>
      <c r="AD90">
        <v>0.35948095754193898</v>
      </c>
      <c r="AE90">
        <v>12</v>
      </c>
      <c r="AF90">
        <v>11377</v>
      </c>
      <c r="AG90">
        <v>1.98690185120503</v>
      </c>
      <c r="AH90">
        <v>3.66342784197378</v>
      </c>
      <c r="AI90">
        <v>4</v>
      </c>
      <c r="AJ90">
        <v>84</v>
      </c>
      <c r="AK90">
        <v>23.727272727272702</v>
      </c>
      <c r="AL90">
        <v>23.706922656012999</v>
      </c>
      <c r="AM90">
        <v>2.3084572485449302</v>
      </c>
      <c r="AN90">
        <v>65.529944983417195</v>
      </c>
      <c r="AO90">
        <v>43</v>
      </c>
      <c r="AP90">
        <v>1</v>
      </c>
      <c r="AQ90">
        <v>2024</v>
      </c>
      <c r="AR90">
        <v>455.41666666666703</v>
      </c>
      <c r="AS90">
        <v>57</v>
      </c>
      <c r="AT90">
        <v>-2.4128340826235202</v>
      </c>
      <c r="AU90">
        <v>1.1464549746368899</v>
      </c>
      <c r="AV90">
        <v>0.85318208600846301</v>
      </c>
      <c r="AW90">
        <v>13</v>
      </c>
      <c r="AX90">
        <v>21000</v>
      </c>
      <c r="AY90">
        <v>3.66748166259169</v>
      </c>
      <c r="AZ90">
        <v>3.1548918163744002</v>
      </c>
      <c r="BA90">
        <v>-3.6793108827302401</v>
      </c>
      <c r="BB90">
        <v>-228.59743879553901</v>
      </c>
      <c r="BC90">
        <v>-3.99227102332411E-2</v>
      </c>
      <c r="BD90">
        <v>0.30647336635656097</v>
      </c>
      <c r="BE90">
        <v>5.4285714285714297</v>
      </c>
      <c r="BF90">
        <v>5579.2857142856801</v>
      </c>
      <c r="BG90">
        <v>0.97437752607154704</v>
      </c>
      <c r="BH90">
        <v>1.96703860860582</v>
      </c>
      <c r="BI90">
        <v>33</v>
      </c>
      <c r="BJ90">
        <v>38</v>
      </c>
      <c r="BK90">
        <v>35.6666666666667</v>
      </c>
      <c r="BL90">
        <v>2.51661147842358</v>
      </c>
      <c r="BM90">
        <v>-3.0292633282136099</v>
      </c>
      <c r="BN90">
        <v>-84.059880044828404</v>
      </c>
      <c r="BO90">
        <v>38</v>
      </c>
      <c r="BP90">
        <v>292</v>
      </c>
      <c r="BQ90">
        <v>3968</v>
      </c>
      <c r="BR90">
        <v>1404.75</v>
      </c>
      <c r="BS90">
        <v>638</v>
      </c>
    </row>
    <row r="91" spans="1:71" x14ac:dyDescent="0.35">
      <c r="A91" t="s">
        <v>159</v>
      </c>
      <c r="B91" t="s">
        <v>273</v>
      </c>
      <c r="C91">
        <v>7.7835833330000002</v>
      </c>
      <c r="D91">
        <v>134.55843329999999</v>
      </c>
      <c r="E91">
        <v>24.704999447800201</v>
      </c>
      <c r="F91">
        <v>32.247142136363003</v>
      </c>
      <c r="G91">
        <v>28.8257086129939</v>
      </c>
      <c r="H91">
        <v>0.87179697682869095</v>
      </c>
      <c r="I91">
        <v>27.851332392924</v>
      </c>
      <c r="J91">
        <v>29.578849060359399</v>
      </c>
      <c r="K91">
        <v>28.8711492831778</v>
      </c>
      <c r="L91">
        <v>0.47289149977488798</v>
      </c>
      <c r="M91">
        <v>-3.2968275666875102</v>
      </c>
      <c r="N91">
        <v>3.17076445935689</v>
      </c>
      <c r="O91">
        <v>-1.55125884331617E-2</v>
      </c>
      <c r="P91">
        <v>0.72189533819257001</v>
      </c>
      <c r="Q91">
        <v>104</v>
      </c>
      <c r="R91">
        <v>21.672778068796902</v>
      </c>
      <c r="S91">
        <v>23.999049587148999</v>
      </c>
      <c r="T91">
        <v>2.6017709978176899</v>
      </c>
      <c r="U91">
        <v>-0.80575290758457097</v>
      </c>
      <c r="V91">
        <v>0.83158756091346497</v>
      </c>
      <c r="W91">
        <v>15</v>
      </c>
      <c r="X91">
        <v>14751</v>
      </c>
      <c r="Y91">
        <v>2.5756940806705102</v>
      </c>
      <c r="Z91">
        <v>3.8032041709294702</v>
      </c>
      <c r="AA91">
        <v>4.74398437174312</v>
      </c>
      <c r="AB91">
        <v>715.71474394301197</v>
      </c>
      <c r="AC91">
        <v>0.124972017451198</v>
      </c>
      <c r="AD91">
        <v>0.58910288271099898</v>
      </c>
      <c r="AE91">
        <v>13.5714285714286</v>
      </c>
      <c r="AF91">
        <v>11437.1428571428</v>
      </c>
      <c r="AG91">
        <v>1.9970565491780801</v>
      </c>
      <c r="AH91">
        <v>3.5482916886091398</v>
      </c>
      <c r="AI91">
        <v>2</v>
      </c>
      <c r="AJ91">
        <v>95</v>
      </c>
      <c r="AK91">
        <v>36.625</v>
      </c>
      <c r="AL91">
        <v>32.850038051728298</v>
      </c>
      <c r="AM91">
        <v>4.74398437174312</v>
      </c>
      <c r="AN91">
        <v>301.22091682076802</v>
      </c>
      <c r="AO91">
        <v>95</v>
      </c>
      <c r="AP91">
        <v>3</v>
      </c>
      <c r="AQ91">
        <v>2053</v>
      </c>
      <c r="AR91">
        <v>603.77777777777806</v>
      </c>
      <c r="AS91">
        <v>34</v>
      </c>
      <c r="AT91">
        <v>-3.05775135076059</v>
      </c>
      <c r="AU91">
        <v>1.0768674323999701</v>
      </c>
      <c r="AV91">
        <v>0.83158756091346497</v>
      </c>
      <c r="AW91">
        <v>15</v>
      </c>
      <c r="AX91">
        <v>23725</v>
      </c>
      <c r="AY91">
        <v>4.1426575868692197</v>
      </c>
      <c r="AZ91">
        <v>3.4589163219376799</v>
      </c>
      <c r="BA91">
        <v>-3.6037593467363802</v>
      </c>
      <c r="BB91">
        <v>-271.41215109168797</v>
      </c>
      <c r="BC91">
        <v>-4.7391679953149697E-2</v>
      </c>
      <c r="BD91">
        <v>0.32242157648720998</v>
      </c>
      <c r="BE91">
        <v>6.28571428571429</v>
      </c>
      <c r="BF91">
        <v>7143.5714285714603</v>
      </c>
      <c r="BG91">
        <v>1.24734964703535</v>
      </c>
      <c r="BH91">
        <v>2.2425863649329099</v>
      </c>
      <c r="BI91">
        <v>2</v>
      </c>
      <c r="BJ91">
        <v>41</v>
      </c>
      <c r="BK91">
        <v>22.8333333333333</v>
      </c>
      <c r="BL91">
        <v>17.486185023230998</v>
      </c>
      <c r="BM91">
        <v>-3.6037593467363802</v>
      </c>
      <c r="BN91">
        <v>-107.021809977815</v>
      </c>
      <c r="BO91">
        <v>41</v>
      </c>
      <c r="BP91">
        <v>1</v>
      </c>
      <c r="BQ91">
        <v>2155</v>
      </c>
      <c r="BR91">
        <v>798.57142857142901</v>
      </c>
      <c r="BS91">
        <v>638</v>
      </c>
    </row>
    <row r="92" spans="1:71" x14ac:dyDescent="0.35">
      <c r="A92" t="s">
        <v>160</v>
      </c>
      <c r="B92" t="s">
        <v>274</v>
      </c>
      <c r="C92">
        <v>22.531400000000001</v>
      </c>
      <c r="D92">
        <v>114.3143924</v>
      </c>
      <c r="E92">
        <v>14.127999684214601</v>
      </c>
      <c r="F92">
        <v>33.040999261476102</v>
      </c>
      <c r="G92">
        <v>25.055071891615199</v>
      </c>
      <c r="H92">
        <v>4.6975285270442004</v>
      </c>
      <c r="I92">
        <v>17.018613162794601</v>
      </c>
      <c r="J92">
        <v>29.6369869329965</v>
      </c>
      <c r="K92">
        <v>24.2042160056738</v>
      </c>
      <c r="L92">
        <v>4.7235642743527002</v>
      </c>
      <c r="M92">
        <v>-3.9904833589889401</v>
      </c>
      <c r="N92">
        <v>5.0447888727252197</v>
      </c>
      <c r="O92">
        <v>-3.3375481193700297E-2</v>
      </c>
      <c r="P92">
        <v>1.29844224024996</v>
      </c>
      <c r="Q92">
        <v>162</v>
      </c>
      <c r="R92">
        <v>62.465654124956799</v>
      </c>
      <c r="S92">
        <v>31.450842194452498</v>
      </c>
      <c r="T92">
        <v>3.0125146555870201</v>
      </c>
      <c r="U92">
        <v>-5.9776325664359504</v>
      </c>
      <c r="V92">
        <v>4.8750746329195902</v>
      </c>
      <c r="W92">
        <v>38</v>
      </c>
      <c r="X92">
        <v>48101</v>
      </c>
      <c r="Y92">
        <v>8.3018639972385202</v>
      </c>
      <c r="Z92">
        <v>7.9450147314636297</v>
      </c>
      <c r="AA92">
        <v>5.0376653268077396</v>
      </c>
      <c r="AB92">
        <v>173.65661225122301</v>
      </c>
      <c r="AC92">
        <v>2.9971800526617801E-2</v>
      </c>
      <c r="AD92">
        <v>0.33254179065065897</v>
      </c>
      <c r="AE92">
        <v>7.8571428571428603</v>
      </c>
      <c r="AF92">
        <v>2867.8571428571399</v>
      </c>
      <c r="AG92">
        <v>0.49497016618176398</v>
      </c>
      <c r="AH92">
        <v>1.8572493841336599</v>
      </c>
      <c r="AI92">
        <v>55</v>
      </c>
      <c r="AJ92">
        <v>55</v>
      </c>
      <c r="AK92">
        <v>55</v>
      </c>
      <c r="AL92">
        <v>0</v>
      </c>
      <c r="AM92">
        <v>5.0376653268077396</v>
      </c>
      <c r="AN92">
        <v>173.65661225122301</v>
      </c>
      <c r="AO92">
        <v>55</v>
      </c>
      <c r="AP92">
        <v>1256</v>
      </c>
      <c r="AQ92">
        <v>4483</v>
      </c>
      <c r="AR92">
        <v>2869.5</v>
      </c>
      <c r="AS92">
        <v>1256</v>
      </c>
      <c r="AT92">
        <v>-2.63903662531628</v>
      </c>
      <c r="AU92">
        <v>7.2838157299222299</v>
      </c>
      <c r="AV92">
        <v>4.8750746329195902</v>
      </c>
      <c r="AW92">
        <v>44</v>
      </c>
      <c r="AX92">
        <v>73284</v>
      </c>
      <c r="AY92">
        <v>12.6482568173973</v>
      </c>
      <c r="AZ92">
        <v>14.7789345992115</v>
      </c>
      <c r="BA92">
        <v>-9.7435991460331906</v>
      </c>
      <c r="BB92">
        <v>-692.37584913070702</v>
      </c>
      <c r="BC92">
        <v>-0.119498765814758</v>
      </c>
      <c r="BD92">
        <v>0.83070563861548796</v>
      </c>
      <c r="BE92">
        <v>6.4285714285714297</v>
      </c>
      <c r="BF92">
        <v>7404.2857142856901</v>
      </c>
      <c r="BG92">
        <v>1.27792297450564</v>
      </c>
      <c r="BH92">
        <v>2.2213214298291</v>
      </c>
      <c r="BI92">
        <v>26</v>
      </c>
      <c r="BJ92">
        <v>44</v>
      </c>
      <c r="BK92">
        <v>35.5</v>
      </c>
      <c r="BL92">
        <v>7.37111479583199</v>
      </c>
      <c r="BM92">
        <v>-4.7898892227436303</v>
      </c>
      <c r="BN92">
        <v>-132.45729519621901</v>
      </c>
      <c r="BO92">
        <v>36</v>
      </c>
      <c r="BP92">
        <v>320</v>
      </c>
      <c r="BQ92">
        <v>2171</v>
      </c>
      <c r="BR92">
        <v>1130.4000000000001</v>
      </c>
      <c r="BS92">
        <v>2171</v>
      </c>
    </row>
    <row r="93" spans="1:71" x14ac:dyDescent="0.35">
      <c r="A93" t="s">
        <v>161</v>
      </c>
      <c r="B93" t="s">
        <v>275</v>
      </c>
      <c r="C93">
        <v>22.184104999999999</v>
      </c>
      <c r="D93">
        <v>114.1395325</v>
      </c>
      <c r="E93">
        <v>14.9262496663723</v>
      </c>
      <c r="F93">
        <v>33.714999246410997</v>
      </c>
      <c r="G93">
        <v>24.909315049143601</v>
      </c>
      <c r="H93">
        <v>4.3169333687715898</v>
      </c>
      <c r="I93">
        <v>17.184473862049501</v>
      </c>
      <c r="J93">
        <v>28.826896664317701</v>
      </c>
      <c r="K93">
        <v>24.069772459670901</v>
      </c>
      <c r="L93">
        <v>4.3837640335340202</v>
      </c>
      <c r="M93">
        <v>-3.5489560575438901</v>
      </c>
      <c r="N93">
        <v>4.9426950263689404</v>
      </c>
      <c r="O93">
        <v>-4.0164005491158401E-2</v>
      </c>
      <c r="P93">
        <v>1.21504128994342</v>
      </c>
      <c r="Q93">
        <v>141</v>
      </c>
      <c r="R93">
        <v>62.174836037279903</v>
      </c>
      <c r="S93">
        <v>31.921008503701099</v>
      </c>
      <c r="T93">
        <v>4.5539976116895504</v>
      </c>
      <c r="U93">
        <v>-5.2036318844352998</v>
      </c>
      <c r="V93">
        <v>4.5064042881675999</v>
      </c>
      <c r="W93">
        <v>31</v>
      </c>
      <c r="X93">
        <v>51903</v>
      </c>
      <c r="Y93">
        <v>8.9580600621332405</v>
      </c>
      <c r="Z93">
        <v>6.7494277154143303</v>
      </c>
      <c r="AA93">
        <v>3.7726532732297602</v>
      </c>
      <c r="AB93">
        <v>120.203274670612</v>
      </c>
      <c r="AC93">
        <v>2.0746164078462501E-2</v>
      </c>
      <c r="AD93">
        <v>0.229099879002963</v>
      </c>
      <c r="AE93">
        <v>6</v>
      </c>
      <c r="AF93">
        <v>2867.8571428571399</v>
      </c>
      <c r="AG93">
        <v>0.49497016618176398</v>
      </c>
      <c r="AH93">
        <v>1.2608356347996601</v>
      </c>
      <c r="AI93">
        <v>1</v>
      </c>
      <c r="AJ93">
        <v>34</v>
      </c>
      <c r="AK93">
        <v>13.75</v>
      </c>
      <c r="AL93">
        <v>14.522970311429599</v>
      </c>
      <c r="AM93">
        <v>3.7726532732297602</v>
      </c>
      <c r="AN93">
        <v>91.936710468641706</v>
      </c>
      <c r="AO93">
        <v>34</v>
      </c>
      <c r="AP93">
        <v>1</v>
      </c>
      <c r="AQ93">
        <v>2208</v>
      </c>
      <c r="AR93">
        <v>1147.8</v>
      </c>
      <c r="AS93">
        <v>1280</v>
      </c>
      <c r="AT93">
        <v>-2.15257502075672</v>
      </c>
      <c r="AU93">
        <v>6.8785450631571399</v>
      </c>
      <c r="AV93">
        <v>4.5064042881675999</v>
      </c>
      <c r="AW93">
        <v>38</v>
      </c>
      <c r="AX93">
        <v>44076</v>
      </c>
      <c r="AY93">
        <v>7.60717984121505</v>
      </c>
      <c r="AZ93">
        <v>10.862176144235599</v>
      </c>
      <c r="BA93">
        <v>-7.91083824449787</v>
      </c>
      <c r="BB93">
        <v>-385.19576721664498</v>
      </c>
      <c r="BC93">
        <v>-6.6481837628002194E-2</v>
      </c>
      <c r="BD93">
        <v>0.57142649373153898</v>
      </c>
      <c r="BE93">
        <v>6</v>
      </c>
      <c r="BF93">
        <v>5422.8571428570804</v>
      </c>
      <c r="BG93">
        <v>0.93594358696186997</v>
      </c>
      <c r="BH93">
        <v>1.7628276854103999</v>
      </c>
      <c r="BI93">
        <v>9</v>
      </c>
      <c r="BJ93">
        <v>42</v>
      </c>
      <c r="BK93">
        <v>20.8</v>
      </c>
      <c r="BL93">
        <v>15.5788317918899</v>
      </c>
      <c r="BM93">
        <v>-1.4317250106325401</v>
      </c>
      <c r="BN93">
        <v>-11.599989410141101</v>
      </c>
      <c r="BO93">
        <v>9</v>
      </c>
      <c r="BP93">
        <v>323</v>
      </c>
      <c r="BQ93">
        <v>2167</v>
      </c>
      <c r="BR93">
        <v>948.33333333333303</v>
      </c>
      <c r="BS93">
        <v>706</v>
      </c>
    </row>
    <row r="94" spans="1:71" x14ac:dyDescent="0.35">
      <c r="A94" t="s">
        <v>162</v>
      </c>
      <c r="B94" t="s">
        <v>276</v>
      </c>
      <c r="C94">
        <v>21.933150000000001</v>
      </c>
      <c r="D94">
        <v>120.80983329999999</v>
      </c>
      <c r="E94">
        <v>21.239999525249001</v>
      </c>
      <c r="F94">
        <v>32.004284998934203</v>
      </c>
      <c r="G94">
        <v>26.824076581758099</v>
      </c>
      <c r="H94">
        <v>2.0811254686728602</v>
      </c>
      <c r="I94">
        <v>23.983534916828201</v>
      </c>
      <c r="J94">
        <v>29.0209616959079</v>
      </c>
      <c r="K94">
        <v>26.684585989945599</v>
      </c>
      <c r="L94">
        <v>1.8428981113195899</v>
      </c>
      <c r="M94">
        <v>-3.6031411504780699</v>
      </c>
      <c r="N94">
        <v>3.40680233994195</v>
      </c>
      <c r="O94">
        <v>4.0555659506739204E-3</v>
      </c>
      <c r="P94">
        <v>1.01798255477456</v>
      </c>
      <c r="Q94">
        <v>119</v>
      </c>
      <c r="R94">
        <v>49.801000172443501</v>
      </c>
      <c r="S94">
        <v>28.792397100086301</v>
      </c>
      <c r="T94">
        <v>2.8053546708555301</v>
      </c>
      <c r="U94">
        <v>-2.5210839509330198</v>
      </c>
      <c r="V94">
        <v>2.0223826544502002</v>
      </c>
      <c r="W94">
        <v>21</v>
      </c>
      <c r="X94">
        <v>30756</v>
      </c>
      <c r="Y94">
        <v>5.3036730470770799</v>
      </c>
      <c r="Z94">
        <v>5.9893292453546998</v>
      </c>
      <c r="AA94">
        <v>6.0392850864510796</v>
      </c>
      <c r="AB94">
        <v>685.50649744191298</v>
      </c>
      <c r="AC94">
        <v>0.118211156654926</v>
      </c>
      <c r="AD94">
        <v>0.70433728369487103</v>
      </c>
      <c r="AE94">
        <v>10.1428571428571</v>
      </c>
      <c r="AF94">
        <v>7748.2857142857001</v>
      </c>
      <c r="AG94">
        <v>1.3361416993077599</v>
      </c>
      <c r="AH94">
        <v>2.6318404594943798</v>
      </c>
      <c r="AI94">
        <v>1</v>
      </c>
      <c r="AJ94">
        <v>71</v>
      </c>
      <c r="AK94">
        <v>36.799999999999997</v>
      </c>
      <c r="AL94">
        <v>26.290682760248</v>
      </c>
      <c r="AM94">
        <v>6.0392850864510796</v>
      </c>
      <c r="AN94">
        <v>333.31489896159297</v>
      </c>
      <c r="AO94">
        <v>71</v>
      </c>
      <c r="AP94">
        <v>147</v>
      </c>
      <c r="AQ94">
        <v>1927</v>
      </c>
      <c r="AR94">
        <v>935.83333333333303</v>
      </c>
      <c r="AS94">
        <v>147</v>
      </c>
      <c r="AT94">
        <v>-2.6106863451553801</v>
      </c>
      <c r="AU94">
        <v>2.8271605067412802</v>
      </c>
      <c r="AV94">
        <v>2.0223826544502002</v>
      </c>
      <c r="AW94">
        <v>61</v>
      </c>
      <c r="AX94">
        <v>56200</v>
      </c>
      <c r="AY94">
        <v>9.6913260907052905</v>
      </c>
      <c r="AZ94">
        <v>16.389192638448801</v>
      </c>
      <c r="BA94">
        <v>-14.451808216182</v>
      </c>
      <c r="BB94">
        <v>-1588.92756067292</v>
      </c>
      <c r="BC94">
        <v>-0.27400026912794001</v>
      </c>
      <c r="BD94">
        <v>1.5472002759586401</v>
      </c>
      <c r="BE94">
        <v>12</v>
      </c>
      <c r="BF94">
        <v>11125.142857143001</v>
      </c>
      <c r="BG94">
        <v>1.9184588475845801</v>
      </c>
      <c r="BH94">
        <v>3.6171589018204902</v>
      </c>
      <c r="BI94">
        <v>18</v>
      </c>
      <c r="BJ94">
        <v>84</v>
      </c>
      <c r="BK94">
        <v>48.6</v>
      </c>
      <c r="BL94">
        <v>25.4420911090264</v>
      </c>
      <c r="BM94">
        <v>-4.5971592017567096</v>
      </c>
      <c r="BN94">
        <v>-107.235097618485</v>
      </c>
      <c r="BO94">
        <v>31</v>
      </c>
      <c r="BP94">
        <v>286</v>
      </c>
      <c r="BQ94">
        <v>2161</v>
      </c>
      <c r="BR94">
        <v>1111.2</v>
      </c>
      <c r="BS94">
        <v>1041</v>
      </c>
    </row>
    <row r="95" spans="1:71" x14ac:dyDescent="0.35">
      <c r="A95" t="s">
        <v>163</v>
      </c>
      <c r="B95" t="s">
        <v>277</v>
      </c>
      <c r="C95">
        <v>22.008416669999999</v>
      </c>
      <c r="D95">
        <v>121.5692346</v>
      </c>
      <c r="E95">
        <v>22.709999492391901</v>
      </c>
      <c r="F95">
        <v>32.387999276071803</v>
      </c>
      <c r="G95">
        <v>28.075423737052098</v>
      </c>
      <c r="H95">
        <v>1.7600283284170599</v>
      </c>
      <c r="I95">
        <v>24.951579774938502</v>
      </c>
      <c r="J95">
        <v>29.5116312338752</v>
      </c>
      <c r="K95">
        <v>27.476262179788499</v>
      </c>
      <c r="L95">
        <v>1.6270832136767801</v>
      </c>
      <c r="M95">
        <v>-2.86838478749184</v>
      </c>
      <c r="N95">
        <v>3.0308536255026102</v>
      </c>
      <c r="O95">
        <v>-6.2990853355748798E-3</v>
      </c>
      <c r="P95">
        <v>0.94777240941852303</v>
      </c>
      <c r="Q95">
        <v>119</v>
      </c>
      <c r="R95">
        <v>36.469137931034503</v>
      </c>
      <c r="S95">
        <v>29.427914492058399</v>
      </c>
      <c r="T95">
        <v>2.7156700490105901</v>
      </c>
      <c r="U95">
        <v>-2.2751186571502502</v>
      </c>
      <c r="V95">
        <v>1.8034081507378199</v>
      </c>
      <c r="W95">
        <v>17</v>
      </c>
      <c r="X95">
        <v>22231</v>
      </c>
      <c r="Y95">
        <v>3.8329310344827601</v>
      </c>
      <c r="Z95">
        <v>4.0482328703672401</v>
      </c>
      <c r="AA95">
        <v>4.4487176211364696</v>
      </c>
      <c r="AB95">
        <v>204.95510466183401</v>
      </c>
      <c r="AC95">
        <v>3.53370870106611E-2</v>
      </c>
      <c r="AD95">
        <v>0.27798685307229098</v>
      </c>
      <c r="AE95">
        <v>7</v>
      </c>
      <c r="AF95">
        <v>4406.4285714285597</v>
      </c>
      <c r="AG95">
        <v>0.75972906403940699</v>
      </c>
      <c r="AH95">
        <v>1.74346375896915</v>
      </c>
      <c r="AI95">
        <v>1</v>
      </c>
      <c r="AJ95">
        <v>49</v>
      </c>
      <c r="AK95">
        <v>21.6</v>
      </c>
      <c r="AL95">
        <v>20.1940585321525</v>
      </c>
      <c r="AM95">
        <v>1.89731883514263</v>
      </c>
      <c r="AN95">
        <v>76.681633425693207</v>
      </c>
      <c r="AO95">
        <v>49</v>
      </c>
      <c r="AP95">
        <v>1</v>
      </c>
      <c r="AQ95">
        <v>3048</v>
      </c>
      <c r="AR95">
        <v>948.66666666666697</v>
      </c>
      <c r="AS95">
        <v>165</v>
      </c>
      <c r="AT95">
        <v>-1.66308329616053</v>
      </c>
      <c r="AU95">
        <v>3.0241277813584899</v>
      </c>
      <c r="AV95">
        <v>1.8034081507378199</v>
      </c>
      <c r="AW95">
        <v>17</v>
      </c>
      <c r="AX95">
        <v>16790</v>
      </c>
      <c r="AY95">
        <v>2.8948275862069002</v>
      </c>
      <c r="AZ95">
        <v>4.9719656362356899</v>
      </c>
      <c r="BA95">
        <v>-6.7098181606814897</v>
      </c>
      <c r="BB95">
        <v>-345.695318814384</v>
      </c>
      <c r="BC95">
        <v>-5.9602641174893799E-2</v>
      </c>
      <c r="BD95">
        <v>0.52619083008835899</v>
      </c>
      <c r="BE95">
        <v>8</v>
      </c>
      <c r="BF95">
        <v>4484.2857142857201</v>
      </c>
      <c r="BG95">
        <v>0.773152709359607</v>
      </c>
      <c r="BH95">
        <v>2.0854023751378001</v>
      </c>
      <c r="BI95">
        <v>30</v>
      </c>
      <c r="BJ95">
        <v>56</v>
      </c>
      <c r="BK95">
        <v>43</v>
      </c>
      <c r="BL95">
        <v>18.384776310850199</v>
      </c>
      <c r="BM95">
        <v>-4.1728332400632597</v>
      </c>
      <c r="BN95">
        <v>-94.897628470503903</v>
      </c>
      <c r="BO95">
        <v>30</v>
      </c>
      <c r="BP95">
        <v>1012</v>
      </c>
      <c r="BQ95">
        <v>3606</v>
      </c>
      <c r="BR95">
        <v>1904.6666666666699</v>
      </c>
      <c r="BS95">
        <v>1096</v>
      </c>
    </row>
    <row r="96" spans="1:71" x14ac:dyDescent="0.35">
      <c r="A96" t="s">
        <v>164</v>
      </c>
      <c r="B96" t="s">
        <v>278</v>
      </c>
      <c r="C96">
        <v>22.64278333</v>
      </c>
      <c r="D96">
        <v>121.48535</v>
      </c>
      <c r="E96">
        <v>22.741249491693502</v>
      </c>
      <c r="F96">
        <v>33.7628563881985</v>
      </c>
      <c r="G96">
        <v>28.220601419076601</v>
      </c>
      <c r="H96">
        <v>1.8381881671770799</v>
      </c>
      <c r="I96">
        <v>24.5704370627159</v>
      </c>
      <c r="J96">
        <v>29.670579293750801</v>
      </c>
      <c r="K96">
        <v>27.4508174650827</v>
      </c>
      <c r="L96">
        <v>1.7364663619599401</v>
      </c>
      <c r="M96">
        <v>-3.72623544017882</v>
      </c>
      <c r="N96">
        <v>4.19590466708636</v>
      </c>
      <c r="O96">
        <v>-7.8731090910163608E-3</v>
      </c>
      <c r="P96">
        <v>1.01987768828118</v>
      </c>
      <c r="Q96">
        <v>148</v>
      </c>
      <c r="R96">
        <v>52.503706257541801</v>
      </c>
      <c r="S96">
        <v>36.171345513559302</v>
      </c>
      <c r="T96">
        <v>3.9823973267553798</v>
      </c>
      <c r="U96">
        <v>-2.3628292504936499</v>
      </c>
      <c r="V96">
        <v>1.9618863510315601</v>
      </c>
      <c r="W96">
        <v>33</v>
      </c>
      <c r="X96">
        <v>40485</v>
      </c>
      <c r="Y96">
        <v>6.9789691432511596</v>
      </c>
      <c r="Z96">
        <v>6.7034658333231301</v>
      </c>
      <c r="AA96">
        <v>7.4607018072388502</v>
      </c>
      <c r="AB96">
        <v>650.70323271404698</v>
      </c>
      <c r="AC96">
        <v>0.112170872731261</v>
      </c>
      <c r="AD96">
        <v>0.673196943879798</v>
      </c>
      <c r="AE96">
        <v>12.285714285714301</v>
      </c>
      <c r="AF96">
        <v>8229.5714285713802</v>
      </c>
      <c r="AG96">
        <v>1.4186470313000099</v>
      </c>
      <c r="AH96">
        <v>2.95980402098338</v>
      </c>
      <c r="AI96">
        <v>2</v>
      </c>
      <c r="AJ96">
        <v>86</v>
      </c>
      <c r="AK96">
        <v>33</v>
      </c>
      <c r="AL96">
        <v>33.442487945725603</v>
      </c>
      <c r="AM96">
        <v>7.4607018072388502</v>
      </c>
      <c r="AN96">
        <v>388.16212075865798</v>
      </c>
      <c r="AO96">
        <v>86</v>
      </c>
      <c r="AP96">
        <v>4</v>
      </c>
      <c r="AQ96">
        <v>2136</v>
      </c>
      <c r="AR96">
        <v>800.42857142857099</v>
      </c>
      <c r="AS96">
        <v>151</v>
      </c>
      <c r="AT96">
        <v>-1.5971363279375801</v>
      </c>
      <c r="AU96">
        <v>3.0792439913184002</v>
      </c>
      <c r="AV96">
        <v>1.9618863510315601</v>
      </c>
      <c r="AW96">
        <v>12</v>
      </c>
      <c r="AX96">
        <v>10724</v>
      </c>
      <c r="AY96">
        <v>1.84864678503706</v>
      </c>
      <c r="AZ96">
        <v>3.2490611874090201</v>
      </c>
      <c r="BA96">
        <v>-7.14788317871926</v>
      </c>
      <c r="BB96">
        <v>-503.48360614920801</v>
      </c>
      <c r="BC96">
        <v>-8.6792554068127498E-2</v>
      </c>
      <c r="BD96">
        <v>0.66249953629549696</v>
      </c>
      <c r="BE96">
        <v>10.4285714285714</v>
      </c>
      <c r="BF96">
        <v>5996.4285714285897</v>
      </c>
      <c r="BG96">
        <v>1.0336887728716699</v>
      </c>
      <c r="BH96">
        <v>2.63147956786365</v>
      </c>
      <c r="BI96">
        <v>8</v>
      </c>
      <c r="BJ96">
        <v>73</v>
      </c>
      <c r="BK96">
        <v>38.3333333333333</v>
      </c>
      <c r="BL96">
        <v>32.715949219506598</v>
      </c>
      <c r="BM96">
        <v>-4.6434617627753401</v>
      </c>
      <c r="BN96">
        <v>-119.757142663173</v>
      </c>
      <c r="BO96">
        <v>34</v>
      </c>
      <c r="BP96">
        <v>306</v>
      </c>
      <c r="BQ96">
        <v>3612</v>
      </c>
      <c r="BR96">
        <v>1421.5</v>
      </c>
      <c r="BS96">
        <v>1085</v>
      </c>
    </row>
    <row r="97" spans="1:71" x14ac:dyDescent="0.35">
      <c r="A97" t="s">
        <v>165</v>
      </c>
      <c r="B97" t="s">
        <v>279</v>
      </c>
      <c r="C97">
        <v>21.351948100000001</v>
      </c>
      <c r="D97">
        <v>-158.13160379999999</v>
      </c>
      <c r="E97">
        <v>22.139999505132401</v>
      </c>
      <c r="F97">
        <v>28.977499352302399</v>
      </c>
      <c r="G97">
        <v>25.8093392742283</v>
      </c>
      <c r="H97">
        <v>1.1322667380017699</v>
      </c>
      <c r="I97">
        <v>24.4448761594454</v>
      </c>
      <c r="J97">
        <v>27.015465155008901</v>
      </c>
      <c r="K97">
        <v>25.6882556168128</v>
      </c>
      <c r="L97">
        <v>0.944746822789851</v>
      </c>
      <c r="M97">
        <v>-2.3378668229377602</v>
      </c>
      <c r="N97">
        <v>1.97141987838627</v>
      </c>
      <c r="O97">
        <v>-1.0796828352211499E-2</v>
      </c>
      <c r="P97">
        <v>0.62079691959255701</v>
      </c>
      <c r="Q97">
        <v>72</v>
      </c>
      <c r="R97">
        <v>12.579707681849101</v>
      </c>
      <c r="S97">
        <v>17.240603779464099</v>
      </c>
      <c r="T97">
        <v>1.86106506256862</v>
      </c>
      <c r="U97">
        <v>-1.4788742800136601</v>
      </c>
      <c r="V97">
        <v>1.13174398931173</v>
      </c>
      <c r="W97">
        <v>46</v>
      </c>
      <c r="X97">
        <v>19970</v>
      </c>
      <c r="Y97">
        <v>3.3939496940856602</v>
      </c>
      <c r="Z97">
        <v>8.2385067915364001</v>
      </c>
      <c r="AA97">
        <v>8.7970998777742597</v>
      </c>
      <c r="AB97">
        <v>1727.2869664397399</v>
      </c>
      <c r="AC97">
        <v>0.293556588449989</v>
      </c>
      <c r="AD97">
        <v>1.2233904320668101</v>
      </c>
      <c r="AE97">
        <v>14.4285714285714</v>
      </c>
      <c r="AF97">
        <v>18758.714285714199</v>
      </c>
      <c r="AG97">
        <v>3.1880887637175799</v>
      </c>
      <c r="AH97">
        <v>4.9981236560342603</v>
      </c>
      <c r="AI97">
        <v>66</v>
      </c>
      <c r="AJ97">
        <v>89</v>
      </c>
      <c r="AK97">
        <v>77</v>
      </c>
      <c r="AL97">
        <v>10.124228365658301</v>
      </c>
      <c r="AM97">
        <v>4.0204919913424897</v>
      </c>
      <c r="AN97">
        <v>188.23287284765701</v>
      </c>
      <c r="AO97">
        <v>68</v>
      </c>
      <c r="AP97">
        <v>195</v>
      </c>
      <c r="AQ97">
        <v>3578</v>
      </c>
      <c r="AR97">
        <v>916.5</v>
      </c>
      <c r="AS97">
        <v>195</v>
      </c>
      <c r="AT97">
        <v>-2.16166661834965</v>
      </c>
      <c r="AU97">
        <v>1.3358938862380401</v>
      </c>
      <c r="AV97">
        <v>1.13174398931173</v>
      </c>
      <c r="AW97">
        <v>42</v>
      </c>
      <c r="AX97">
        <v>19710</v>
      </c>
      <c r="AY97">
        <v>3.3497620666213499</v>
      </c>
      <c r="AZ97">
        <v>9.7162373202761607</v>
      </c>
      <c r="BA97">
        <v>-10.3276188167788</v>
      </c>
      <c r="BB97">
        <v>-1581.17722599581</v>
      </c>
      <c r="BC97">
        <v>-0.26872488545136097</v>
      </c>
      <c r="BD97">
        <v>1.2362267168287799</v>
      </c>
      <c r="BE97">
        <v>16.8571428571429</v>
      </c>
      <c r="BF97">
        <v>17572.1428571428</v>
      </c>
      <c r="BG97">
        <v>2.9864280858502399</v>
      </c>
      <c r="BH97">
        <v>5.3069066316709899</v>
      </c>
      <c r="BI97">
        <v>50</v>
      </c>
      <c r="BJ97">
        <v>118</v>
      </c>
      <c r="BK97">
        <v>84.25</v>
      </c>
      <c r="BL97">
        <v>30.510927004380999</v>
      </c>
      <c r="BM97">
        <v>-5.0695236962111396</v>
      </c>
      <c r="BN97">
        <v>-253.62172052158999</v>
      </c>
      <c r="BO97">
        <v>69</v>
      </c>
      <c r="BP97">
        <v>276</v>
      </c>
      <c r="BQ97">
        <v>2492</v>
      </c>
      <c r="BR97">
        <v>1109.4000000000001</v>
      </c>
      <c r="BS97">
        <v>1852</v>
      </c>
    </row>
    <row r="98" spans="1:71" x14ac:dyDescent="0.35">
      <c r="A98" t="s">
        <v>166</v>
      </c>
      <c r="B98" t="s">
        <v>280</v>
      </c>
      <c r="C98">
        <v>21.272816670000001</v>
      </c>
      <c r="D98">
        <v>-157.72389999999999</v>
      </c>
      <c r="E98">
        <v>22.059999506920601</v>
      </c>
      <c r="F98">
        <v>29.362499343696999</v>
      </c>
      <c r="G98">
        <v>25.312588909672701</v>
      </c>
      <c r="H98">
        <v>1.1640965556748699</v>
      </c>
      <c r="I98">
        <v>24.113732404149101</v>
      </c>
      <c r="J98">
        <v>26.708448030871999</v>
      </c>
      <c r="K98">
        <v>25.320053063739699</v>
      </c>
      <c r="L98">
        <v>0.92069565534442299</v>
      </c>
      <c r="M98">
        <v>-2.2315843151841301</v>
      </c>
      <c r="N98">
        <v>2.9969368323838701</v>
      </c>
      <c r="O98">
        <v>-1.8269459538928001E-2</v>
      </c>
      <c r="P98">
        <v>0.68643437610639901</v>
      </c>
      <c r="Q98">
        <v>61</v>
      </c>
      <c r="R98">
        <v>14.8868309260833</v>
      </c>
      <c r="S98">
        <v>15.8899524742006</v>
      </c>
      <c r="T98">
        <v>2.5369337039788702</v>
      </c>
      <c r="U98">
        <v>-1.5869437465673599</v>
      </c>
      <c r="V98">
        <v>1.12263534908371</v>
      </c>
      <c r="W98">
        <v>32</v>
      </c>
      <c r="X98">
        <v>16589</v>
      </c>
      <c r="Y98">
        <v>2.8188615123194598</v>
      </c>
      <c r="Z98">
        <v>6.1159889301319303</v>
      </c>
      <c r="AA98">
        <v>9.91065122623821</v>
      </c>
      <c r="AB98">
        <v>1089.8382593093099</v>
      </c>
      <c r="AC98">
        <v>0.18518916895655199</v>
      </c>
      <c r="AD98">
        <v>1.0539905041155799</v>
      </c>
      <c r="AE98">
        <v>13</v>
      </c>
      <c r="AF98">
        <v>12774.9999999999</v>
      </c>
      <c r="AG98">
        <v>2.1707731520815501</v>
      </c>
      <c r="AH98">
        <v>3.9830892255204899</v>
      </c>
      <c r="AI98">
        <v>42</v>
      </c>
      <c r="AJ98">
        <v>91</v>
      </c>
      <c r="AK98">
        <v>61.25</v>
      </c>
      <c r="AL98">
        <v>21.8993911635309</v>
      </c>
      <c r="AM98">
        <v>3.0931955963073001</v>
      </c>
      <c r="AN98">
        <v>114.510675096162</v>
      </c>
      <c r="AO98">
        <v>48</v>
      </c>
      <c r="AP98">
        <v>274</v>
      </c>
      <c r="AQ98">
        <v>3594</v>
      </c>
      <c r="AR98">
        <v>1128</v>
      </c>
      <c r="AS98">
        <v>576</v>
      </c>
      <c r="AT98">
        <v>-1.8961827533159401</v>
      </c>
      <c r="AU98">
        <v>1.28243963291426</v>
      </c>
      <c r="AV98">
        <v>1.12263534908371</v>
      </c>
      <c r="AW98">
        <v>14</v>
      </c>
      <c r="AX98">
        <v>7298</v>
      </c>
      <c r="AY98">
        <v>1.2401019541206499</v>
      </c>
      <c r="AZ98">
        <v>3.31533671012469</v>
      </c>
      <c r="BA98">
        <v>-7.6630426200277304</v>
      </c>
      <c r="BB98">
        <v>-1431.9921094746101</v>
      </c>
      <c r="BC98">
        <v>-0.24332916048846301</v>
      </c>
      <c r="BD98">
        <v>1.0444950054427</v>
      </c>
      <c r="BE98">
        <v>16.285714285714299</v>
      </c>
      <c r="BF98">
        <v>18032.857142857101</v>
      </c>
      <c r="BG98">
        <v>3.0642068212161599</v>
      </c>
      <c r="BH98">
        <v>5.0493060700689698</v>
      </c>
      <c r="BI98">
        <v>2</v>
      </c>
      <c r="BJ98">
        <v>114</v>
      </c>
      <c r="BK98">
        <v>55.285714285714299</v>
      </c>
      <c r="BL98">
        <v>40.372078989132604</v>
      </c>
      <c r="BM98">
        <v>-2.8980529306151799</v>
      </c>
      <c r="BN98">
        <v>-120.224046793768</v>
      </c>
      <c r="BO98">
        <v>50</v>
      </c>
      <c r="BP98">
        <v>39</v>
      </c>
      <c r="BQ98">
        <v>1761</v>
      </c>
      <c r="BR98">
        <v>687.25</v>
      </c>
      <c r="BS98">
        <v>39</v>
      </c>
    </row>
    <row r="99" spans="1:71" x14ac:dyDescent="0.35">
      <c r="A99" t="s">
        <v>167</v>
      </c>
      <c r="B99" t="s">
        <v>281</v>
      </c>
      <c r="C99">
        <v>21.46599715</v>
      </c>
      <c r="D99">
        <v>-157.78007529999999</v>
      </c>
      <c r="E99">
        <v>21.984999508596999</v>
      </c>
      <c r="F99">
        <v>29.202499347273299</v>
      </c>
      <c r="G99">
        <v>25.344256844587701</v>
      </c>
      <c r="H99">
        <v>1.20253924238456</v>
      </c>
      <c r="I99">
        <v>23.9999849542418</v>
      </c>
      <c r="J99">
        <v>26.732157909952601</v>
      </c>
      <c r="K99">
        <v>25.252956154280302</v>
      </c>
      <c r="L99">
        <v>0.96697534585379796</v>
      </c>
      <c r="M99">
        <v>-3.1689297469828901</v>
      </c>
      <c r="N99">
        <v>2.52544083724483</v>
      </c>
      <c r="O99">
        <v>-8.4180216896363892E-3</v>
      </c>
      <c r="P99">
        <v>0.68709843750546495</v>
      </c>
      <c r="Q99">
        <v>72</v>
      </c>
      <c r="R99">
        <v>18.204008833021899</v>
      </c>
      <c r="S99">
        <v>18.611228956029301</v>
      </c>
      <c r="T99">
        <v>2.3829311445904202</v>
      </c>
      <c r="U99">
        <v>-1.65103242442285</v>
      </c>
      <c r="V99">
        <v>1.19688474965851</v>
      </c>
      <c r="W99">
        <v>37</v>
      </c>
      <c r="X99">
        <v>21192</v>
      </c>
      <c r="Y99">
        <v>3.59979616103278</v>
      </c>
      <c r="Z99">
        <v>7.3596405134459504</v>
      </c>
      <c r="AA99">
        <v>7.2048432854392503</v>
      </c>
      <c r="AB99">
        <v>979.64138850569805</v>
      </c>
      <c r="AC99">
        <v>0.16640757406245901</v>
      </c>
      <c r="AD99">
        <v>0.84059067884501404</v>
      </c>
      <c r="AE99">
        <v>13.1428571428571</v>
      </c>
      <c r="AF99">
        <v>13277.285714285699</v>
      </c>
      <c r="AG99">
        <v>2.2553568395253398</v>
      </c>
      <c r="AH99">
        <v>4.1087297613416602</v>
      </c>
      <c r="AI99">
        <v>63</v>
      </c>
      <c r="AJ99">
        <v>75</v>
      </c>
      <c r="AK99">
        <v>68.75</v>
      </c>
      <c r="AL99">
        <v>6.6520673478250396</v>
      </c>
      <c r="AM99">
        <v>3.1413960758836601</v>
      </c>
      <c r="AN99">
        <v>131.61553981179301</v>
      </c>
      <c r="AO99">
        <v>63</v>
      </c>
      <c r="AP99">
        <v>215</v>
      </c>
      <c r="AQ99">
        <v>3585</v>
      </c>
      <c r="AR99">
        <v>1122.4000000000001</v>
      </c>
      <c r="AS99">
        <v>215</v>
      </c>
      <c r="AT99">
        <v>-1.8349662181958699</v>
      </c>
      <c r="AU99">
        <v>1.3485700514671799</v>
      </c>
      <c r="AV99">
        <v>1.19688474965851</v>
      </c>
      <c r="AW99">
        <v>45</v>
      </c>
      <c r="AX99">
        <v>28766</v>
      </c>
      <c r="AY99">
        <v>4.88635977577714</v>
      </c>
      <c r="AZ99">
        <v>10.3702357633583</v>
      </c>
      <c r="BA99">
        <v>-10.820456757741599</v>
      </c>
      <c r="BB99">
        <v>-1997.01893196984</v>
      </c>
      <c r="BC99">
        <v>-0.33922523050277498</v>
      </c>
      <c r="BD99">
        <v>1.3145852661933599</v>
      </c>
      <c r="BE99">
        <v>15.285714285714301</v>
      </c>
      <c r="BF99">
        <v>22645.4285714285</v>
      </c>
      <c r="BG99">
        <v>3.8466839768011698</v>
      </c>
      <c r="BH99">
        <v>5.5206945031255401</v>
      </c>
      <c r="BI99">
        <v>62</v>
      </c>
      <c r="BJ99">
        <v>107</v>
      </c>
      <c r="BK99">
        <v>80.8333333333333</v>
      </c>
      <c r="BL99">
        <v>17.611549240957402</v>
      </c>
      <c r="BM99">
        <v>-2.4458224696771</v>
      </c>
      <c r="BN99">
        <v>-112.173226982467</v>
      </c>
      <c r="BO99">
        <v>62</v>
      </c>
      <c r="BP99">
        <v>35</v>
      </c>
      <c r="BQ99">
        <v>1766</v>
      </c>
      <c r="BR99">
        <v>771.71428571428601</v>
      </c>
      <c r="BS99">
        <v>35</v>
      </c>
    </row>
    <row r="100" spans="1:71" x14ac:dyDescent="0.35">
      <c r="A100" t="s">
        <v>168</v>
      </c>
      <c r="B100" t="s">
        <v>282</v>
      </c>
      <c r="C100">
        <v>24.13620908</v>
      </c>
      <c r="D100">
        <v>-109.8008265</v>
      </c>
      <c r="E100">
        <v>17.419166277317998</v>
      </c>
      <c r="F100">
        <v>32.499090182679602</v>
      </c>
      <c r="G100">
        <v>25.781151368941</v>
      </c>
      <c r="H100">
        <v>3.5101413529307202</v>
      </c>
      <c r="I100">
        <v>20.898755362954301</v>
      </c>
      <c r="J100">
        <v>30.0066162140131</v>
      </c>
      <c r="K100">
        <v>25.712343948817601</v>
      </c>
      <c r="L100">
        <v>3.3108830172333499</v>
      </c>
      <c r="M100">
        <v>-4.8308588502506602</v>
      </c>
      <c r="N100">
        <v>3.6847711381989301</v>
      </c>
      <c r="O100">
        <v>-4.4471242418172901E-4</v>
      </c>
      <c r="P100">
        <v>1.18756035766774</v>
      </c>
      <c r="Q100">
        <v>205</v>
      </c>
      <c r="R100">
        <v>69.543093270366001</v>
      </c>
      <c r="S100">
        <v>52.417851093921797</v>
      </c>
      <c r="T100">
        <v>2.0877368420076001</v>
      </c>
      <c r="U100">
        <v>-4.6972778873874601</v>
      </c>
      <c r="V100">
        <v>3.53585180460371</v>
      </c>
      <c r="W100">
        <v>17</v>
      </c>
      <c r="X100">
        <v>27582</v>
      </c>
      <c r="Y100">
        <v>4.6520492494518502</v>
      </c>
      <c r="Z100">
        <v>4.3954563707794403</v>
      </c>
      <c r="AA100">
        <v>4.2865520082502604</v>
      </c>
      <c r="AB100">
        <v>141.48961035624001</v>
      </c>
      <c r="AC100">
        <v>2.3863992301608999E-2</v>
      </c>
      <c r="AD100">
        <v>0.25826750088197298</v>
      </c>
      <c r="AE100">
        <v>5.4285714285714297</v>
      </c>
      <c r="AF100">
        <v>3128.5714285714298</v>
      </c>
      <c r="AG100">
        <v>0.52767269835915598</v>
      </c>
      <c r="AH100">
        <v>1.4384272696017599</v>
      </c>
      <c r="AI100">
        <v>22</v>
      </c>
      <c r="AJ100">
        <v>38</v>
      </c>
      <c r="AK100">
        <v>30</v>
      </c>
      <c r="AL100">
        <v>11.3137084989848</v>
      </c>
      <c r="AM100">
        <v>4.2865520082502604</v>
      </c>
      <c r="AN100">
        <v>109.10089245802</v>
      </c>
      <c r="AO100">
        <v>38</v>
      </c>
      <c r="AP100">
        <v>998</v>
      </c>
      <c r="AQ100">
        <v>3441</v>
      </c>
      <c r="AR100">
        <v>1956.3333333333301</v>
      </c>
      <c r="AS100">
        <v>998</v>
      </c>
      <c r="AT100">
        <v>-3.2887285565716602</v>
      </c>
      <c r="AU100">
        <v>5.0061806193949403</v>
      </c>
      <c r="AV100">
        <v>3.53585180460371</v>
      </c>
      <c r="AW100">
        <v>70</v>
      </c>
      <c r="AX100">
        <v>74460</v>
      </c>
      <c r="AY100">
        <v>12.5586102209479</v>
      </c>
      <c r="AZ100">
        <v>21.780340817153899</v>
      </c>
      <c r="BA100">
        <v>-21.226414000578799</v>
      </c>
      <c r="BB100">
        <v>-2527.5144472400202</v>
      </c>
      <c r="BC100">
        <v>-0.42629692144375397</v>
      </c>
      <c r="BD100">
        <v>2.2926304172710799</v>
      </c>
      <c r="BE100">
        <v>10.8571428571429</v>
      </c>
      <c r="BF100">
        <v>13557.1428571428</v>
      </c>
      <c r="BG100">
        <v>2.2865816928896598</v>
      </c>
      <c r="BH100">
        <v>3.9664254848196498</v>
      </c>
      <c r="BI100">
        <v>47</v>
      </c>
      <c r="BJ100">
        <v>76</v>
      </c>
      <c r="BK100">
        <v>65</v>
      </c>
      <c r="BL100">
        <v>13.589211407093</v>
      </c>
      <c r="BM100">
        <v>-15.094992748503101</v>
      </c>
      <c r="BN100">
        <v>-779.81556658539796</v>
      </c>
      <c r="BO100">
        <v>76</v>
      </c>
      <c r="BP100">
        <v>294</v>
      </c>
      <c r="BQ100">
        <v>2280</v>
      </c>
      <c r="BR100">
        <v>1133.8</v>
      </c>
      <c r="BS100">
        <v>2280</v>
      </c>
    </row>
    <row r="101" spans="1:71" x14ac:dyDescent="0.35">
      <c r="A101" t="s">
        <v>169</v>
      </c>
      <c r="B101" t="s">
        <v>283</v>
      </c>
      <c r="C101">
        <v>23.358599999999999</v>
      </c>
      <c r="D101">
        <v>-109.4221833</v>
      </c>
      <c r="E101">
        <v>17.544999607838701</v>
      </c>
      <c r="F101">
        <v>33.694999246858103</v>
      </c>
      <c r="G101">
        <v>26.5423717020279</v>
      </c>
      <c r="H101">
        <v>3.2711977091461599</v>
      </c>
      <c r="I101">
        <v>21.722351243087601</v>
      </c>
      <c r="J101">
        <v>30.193555027261102</v>
      </c>
      <c r="K101">
        <v>25.825818628447401</v>
      </c>
      <c r="L101">
        <v>2.97202291221523</v>
      </c>
      <c r="M101">
        <v>-7.0834857251395498</v>
      </c>
      <c r="N101">
        <v>4.3955396189149898</v>
      </c>
      <c r="O101">
        <v>1.4380291188367599E-2</v>
      </c>
      <c r="P101">
        <v>1.4400132699464101</v>
      </c>
      <c r="Q101">
        <v>222</v>
      </c>
      <c r="R101">
        <v>76.353119730185497</v>
      </c>
      <c r="S101">
        <v>53.596725341456697</v>
      </c>
      <c r="T101">
        <v>3.17810813791897</v>
      </c>
      <c r="U101">
        <v>-4.7458676841063996</v>
      </c>
      <c r="V101">
        <v>3.2922453130705298</v>
      </c>
      <c r="W101">
        <v>16</v>
      </c>
      <c r="X101">
        <v>25550</v>
      </c>
      <c r="Y101">
        <v>4.3086003372681301</v>
      </c>
      <c r="Z101">
        <v>4.7797370800805297</v>
      </c>
      <c r="AA101">
        <v>2.15689937685802</v>
      </c>
      <c r="AB101">
        <v>47.732105464971198</v>
      </c>
      <c r="AC101">
        <v>8.0492589316983401E-3</v>
      </c>
      <c r="AD101">
        <v>0.11957954647506</v>
      </c>
      <c r="AE101">
        <v>3.5714285714285698</v>
      </c>
      <c r="AF101">
        <v>1460.00000000001</v>
      </c>
      <c r="AG101">
        <v>0.24620573355818001</v>
      </c>
      <c r="AH101">
        <v>0.84733735888040296</v>
      </c>
      <c r="AI101">
        <v>3</v>
      </c>
      <c r="AJ101">
        <v>25</v>
      </c>
      <c r="AK101">
        <v>14</v>
      </c>
      <c r="AL101">
        <v>15.556349186104001</v>
      </c>
      <c r="AM101">
        <v>1.11970051856555</v>
      </c>
      <c r="AN101">
        <v>3.1509587032061601</v>
      </c>
      <c r="AO101">
        <v>3</v>
      </c>
      <c r="AP101">
        <v>1068</v>
      </c>
      <c r="AQ101">
        <v>3444</v>
      </c>
      <c r="AR101">
        <v>1967.3333333333301</v>
      </c>
      <c r="AS101">
        <v>1390</v>
      </c>
      <c r="AT101">
        <v>-3.9638189590207902</v>
      </c>
      <c r="AU101">
        <v>4.2622048579733196</v>
      </c>
      <c r="AV101">
        <v>3.2922453130705298</v>
      </c>
      <c r="AW101">
        <v>77</v>
      </c>
      <c r="AX101">
        <v>77528</v>
      </c>
      <c r="AY101">
        <v>13.0738617200675</v>
      </c>
      <c r="AZ101">
        <v>20.5013303278783</v>
      </c>
      <c r="BA101">
        <v>-26.147564041406699</v>
      </c>
      <c r="BB101">
        <v>-2551.69657604337</v>
      </c>
      <c r="BC101">
        <v>-0.43030296391962303</v>
      </c>
      <c r="BD101">
        <v>2.47876967887116</v>
      </c>
      <c r="BE101">
        <v>12</v>
      </c>
      <c r="BF101">
        <v>15486.4285714286</v>
      </c>
      <c r="BG101">
        <v>2.6115393880992501</v>
      </c>
      <c r="BH101">
        <v>3.7090662555631</v>
      </c>
      <c r="BI101">
        <v>8</v>
      </c>
      <c r="BJ101">
        <v>84</v>
      </c>
      <c r="BK101">
        <v>42.428571428571402</v>
      </c>
      <c r="BL101">
        <v>27.897772568535199</v>
      </c>
      <c r="BM101">
        <v>-3.9544097755576302</v>
      </c>
      <c r="BN101">
        <v>-79.241981222000902</v>
      </c>
      <c r="BO101">
        <v>27</v>
      </c>
      <c r="BP101">
        <v>304</v>
      </c>
      <c r="BQ101">
        <v>1935</v>
      </c>
      <c r="BR101">
        <v>704.125</v>
      </c>
      <c r="BS101">
        <v>1935</v>
      </c>
    </row>
    <row r="102" spans="1:71" x14ac:dyDescent="0.35">
      <c r="A102" t="s">
        <v>170</v>
      </c>
      <c r="B102" t="s">
        <v>284</v>
      </c>
      <c r="C102">
        <v>22.945250000000001</v>
      </c>
      <c r="D102">
        <v>-109.8043</v>
      </c>
      <c r="E102">
        <v>17.7199996039271</v>
      </c>
      <c r="F102">
        <v>32.559165938912599</v>
      </c>
      <c r="G102">
        <v>26.912335354868201</v>
      </c>
      <c r="H102">
        <v>3.04175443722059</v>
      </c>
      <c r="I102">
        <v>21.073519031943398</v>
      </c>
      <c r="J102">
        <v>29.757613503774301</v>
      </c>
      <c r="K102">
        <v>25.5051305010224</v>
      </c>
      <c r="L102">
        <v>2.8628222875663201</v>
      </c>
      <c r="M102">
        <v>-6.85605439963894</v>
      </c>
      <c r="N102">
        <v>5.23478093587162</v>
      </c>
      <c r="O102">
        <v>3.64056560122023E-3</v>
      </c>
      <c r="P102">
        <v>1.5921147109703899</v>
      </c>
      <c r="Q102">
        <v>261</v>
      </c>
      <c r="R102">
        <v>74.727027482717901</v>
      </c>
      <c r="S102">
        <v>63.384715040441201</v>
      </c>
      <c r="T102">
        <v>2.3909122481462499</v>
      </c>
      <c r="U102">
        <v>-4.7045558192442902</v>
      </c>
      <c r="V102">
        <v>3.1486281820906799</v>
      </c>
      <c r="W102">
        <v>19</v>
      </c>
      <c r="X102">
        <v>19710</v>
      </c>
      <c r="Y102">
        <v>3.32321699544765</v>
      </c>
      <c r="Z102">
        <v>4.9672348539594298</v>
      </c>
      <c r="AA102">
        <v>4.3583099932871496</v>
      </c>
      <c r="AB102">
        <v>96.899525045011998</v>
      </c>
      <c r="AC102">
        <v>1.6337805605296199E-2</v>
      </c>
      <c r="AD102">
        <v>0.22565699241940201</v>
      </c>
      <c r="AE102">
        <v>4.8571428571428603</v>
      </c>
      <c r="AF102">
        <v>1772.8571428571399</v>
      </c>
      <c r="AG102">
        <v>0.29891369800322698</v>
      </c>
      <c r="AH102">
        <v>1.1479100641671001</v>
      </c>
      <c r="AI102">
        <v>34</v>
      </c>
      <c r="AJ102">
        <v>34</v>
      </c>
      <c r="AK102">
        <v>34</v>
      </c>
      <c r="AL102">
        <v>0</v>
      </c>
      <c r="AM102">
        <v>4.3583099932871496</v>
      </c>
      <c r="AN102">
        <v>96.899525045011998</v>
      </c>
      <c r="AO102">
        <v>34</v>
      </c>
      <c r="AP102">
        <v>986</v>
      </c>
      <c r="AQ102">
        <v>4911</v>
      </c>
      <c r="AR102">
        <v>2948.5</v>
      </c>
      <c r="AS102">
        <v>986</v>
      </c>
      <c r="AT102">
        <v>-3.0649999314919101</v>
      </c>
      <c r="AU102">
        <v>4.6786983361030199</v>
      </c>
      <c r="AV102">
        <v>3.1486281820906701</v>
      </c>
      <c r="AW102">
        <v>38</v>
      </c>
      <c r="AX102">
        <v>20075</v>
      </c>
      <c r="AY102">
        <v>3.3847580509188999</v>
      </c>
      <c r="AZ102">
        <v>7.2708615034949</v>
      </c>
      <c r="BA102">
        <v>-3.6734638195813898</v>
      </c>
      <c r="BB102">
        <v>-99.231849929285303</v>
      </c>
      <c r="BC102">
        <v>-1.6731048715104599E-2</v>
      </c>
      <c r="BD102">
        <v>0.214388982426265</v>
      </c>
      <c r="BE102">
        <v>4.28571428571429</v>
      </c>
      <c r="BF102">
        <v>2137.8571428571399</v>
      </c>
      <c r="BG102">
        <v>0.36045475347448003</v>
      </c>
      <c r="BH102">
        <v>1.0583609471642801</v>
      </c>
      <c r="BI102">
        <v>11</v>
      </c>
      <c r="BJ102">
        <v>30</v>
      </c>
      <c r="BK102">
        <v>20.5</v>
      </c>
      <c r="BL102">
        <v>13.4350288425444</v>
      </c>
      <c r="BM102">
        <v>-3.6734638195813898</v>
      </c>
      <c r="BN102">
        <v>-83.422981235021993</v>
      </c>
      <c r="BO102">
        <v>30</v>
      </c>
      <c r="BP102">
        <v>738</v>
      </c>
      <c r="BQ102">
        <v>3751</v>
      </c>
      <c r="BR102">
        <v>1963.3333333333301</v>
      </c>
      <c r="BS102">
        <v>3751</v>
      </c>
    </row>
    <row r="103" spans="1:71" x14ac:dyDescent="0.35">
      <c r="A103" t="s">
        <v>171</v>
      </c>
      <c r="B103" t="s">
        <v>285</v>
      </c>
      <c r="C103">
        <v>22.878699999999998</v>
      </c>
      <c r="D103">
        <v>-109.8980833</v>
      </c>
      <c r="E103">
        <v>17.4449996100739</v>
      </c>
      <c r="F103">
        <v>33.109999259933801</v>
      </c>
      <c r="G103">
        <v>25.777915281519</v>
      </c>
      <c r="H103">
        <v>3.2944384226396202</v>
      </c>
      <c r="I103">
        <v>21.3908483992792</v>
      </c>
      <c r="J103">
        <v>29.6260653430251</v>
      </c>
      <c r="K103">
        <v>25.284536350904801</v>
      </c>
      <c r="L103">
        <v>2.7745822684368702</v>
      </c>
      <c r="M103">
        <v>-6.4768248176881196</v>
      </c>
      <c r="N103">
        <v>5.31091556888373</v>
      </c>
      <c r="O103">
        <v>-8.8162255739634206E-3</v>
      </c>
      <c r="P103">
        <v>1.5204715955561301</v>
      </c>
      <c r="Q103">
        <v>215</v>
      </c>
      <c r="R103">
        <v>77.597842575425602</v>
      </c>
      <c r="S103">
        <v>53.898828285568001</v>
      </c>
      <c r="T103">
        <v>3.32215567971229</v>
      </c>
      <c r="U103">
        <v>-4.6103808276612401</v>
      </c>
      <c r="V103">
        <v>3.1538329039611699</v>
      </c>
      <c r="W103">
        <v>24</v>
      </c>
      <c r="X103">
        <v>30950</v>
      </c>
      <c r="Y103">
        <v>5.2165852014158096</v>
      </c>
      <c r="Z103">
        <v>5.6546290243121202</v>
      </c>
      <c r="AA103">
        <v>5.2937430145348099</v>
      </c>
      <c r="AB103">
        <v>199.09872660282301</v>
      </c>
      <c r="AC103">
        <v>3.3557850430275302E-2</v>
      </c>
      <c r="AD103">
        <v>0.35901689347735899</v>
      </c>
      <c r="AE103">
        <v>8.28571428571429</v>
      </c>
      <c r="AF103">
        <v>3024.2857142857201</v>
      </c>
      <c r="AG103">
        <v>0.50973971250391303</v>
      </c>
      <c r="AH103">
        <v>1.9340906087905301</v>
      </c>
      <c r="AI103">
        <v>58</v>
      </c>
      <c r="AJ103">
        <v>58</v>
      </c>
      <c r="AK103">
        <v>58</v>
      </c>
      <c r="AL103">
        <v>0</v>
      </c>
      <c r="AM103">
        <v>5.2937430145348099</v>
      </c>
      <c r="AN103">
        <v>199.09872660282301</v>
      </c>
      <c r="AO103">
        <v>58</v>
      </c>
      <c r="AP103">
        <v>986</v>
      </c>
      <c r="AQ103">
        <v>4889</v>
      </c>
      <c r="AR103">
        <v>2937.5</v>
      </c>
      <c r="AS103">
        <v>986</v>
      </c>
      <c r="AT103">
        <v>-3.74268669795363</v>
      </c>
      <c r="AU103">
        <v>3.9897764445327701</v>
      </c>
      <c r="AV103">
        <v>3.1538329039611699</v>
      </c>
      <c r="AW103">
        <v>52</v>
      </c>
      <c r="AX103">
        <v>73186</v>
      </c>
      <c r="AY103">
        <v>12.335412101803501</v>
      </c>
      <c r="AZ103">
        <v>14.5198641456243</v>
      </c>
      <c r="BA103">
        <v>-12.960065391764999</v>
      </c>
      <c r="BB103">
        <v>-1465.1170530474701</v>
      </c>
      <c r="BC103">
        <v>-0.24694371364359799</v>
      </c>
      <c r="BD103">
        <v>1.4177196057016199</v>
      </c>
      <c r="BE103">
        <v>11.4285714285714</v>
      </c>
      <c r="BF103">
        <v>12045</v>
      </c>
      <c r="BG103">
        <v>2.0301702342828301</v>
      </c>
      <c r="BH103">
        <v>3.4512086513445301</v>
      </c>
      <c r="BI103">
        <v>18</v>
      </c>
      <c r="BJ103">
        <v>80</v>
      </c>
      <c r="BK103">
        <v>46.2</v>
      </c>
      <c r="BL103">
        <v>25.965361541869601</v>
      </c>
      <c r="BM103">
        <v>-2.93468041176813</v>
      </c>
      <c r="BN103">
        <v>-48.227336770967497</v>
      </c>
      <c r="BO103">
        <v>22</v>
      </c>
      <c r="BP103">
        <v>298</v>
      </c>
      <c r="BQ103">
        <v>2292</v>
      </c>
      <c r="BR103">
        <v>950.33333333333303</v>
      </c>
      <c r="BS103">
        <v>2292</v>
      </c>
    </row>
    <row r="104" spans="1:71" x14ac:dyDescent="0.35">
      <c r="A104" t="s">
        <v>172</v>
      </c>
      <c r="B104" t="s">
        <v>286</v>
      </c>
      <c r="C104">
        <v>10.313658335</v>
      </c>
      <c r="D104">
        <v>-109.20618854999999</v>
      </c>
      <c r="E104">
        <v>25.079999439418302</v>
      </c>
      <c r="F104">
        <v>30.9362493085209</v>
      </c>
      <c r="G104">
        <v>27.997711972958498</v>
      </c>
      <c r="H104">
        <v>0.84428512056518601</v>
      </c>
      <c r="I104">
        <v>27.3164086877294</v>
      </c>
      <c r="J104">
        <v>29.058684737722199</v>
      </c>
      <c r="K104">
        <v>28.104135427551899</v>
      </c>
      <c r="L104">
        <v>0.51113312859457105</v>
      </c>
      <c r="M104">
        <v>-2.6226180638233001</v>
      </c>
      <c r="N104">
        <v>2.74328525889507</v>
      </c>
      <c r="O104">
        <v>-6.0705893233527E-3</v>
      </c>
      <c r="P104">
        <v>0.66165196803321502</v>
      </c>
      <c r="Q104">
        <v>149</v>
      </c>
      <c r="R104">
        <v>19.9275850454699</v>
      </c>
      <c r="S104">
        <v>30.862490558792999</v>
      </c>
      <c r="T104">
        <v>1.78606432823299</v>
      </c>
      <c r="U104">
        <v>-1.0688501163148101</v>
      </c>
      <c r="V104">
        <v>0.83268928594117897</v>
      </c>
      <c r="W104">
        <v>11</v>
      </c>
      <c r="X104">
        <v>9125</v>
      </c>
      <c r="Y104">
        <v>1.5367126978780701</v>
      </c>
      <c r="Z104">
        <v>2.5210081316092801</v>
      </c>
      <c r="AA104">
        <v>3.9842323436187601</v>
      </c>
      <c r="AB104">
        <v>328.37118877327799</v>
      </c>
      <c r="AC104">
        <v>5.5299964427968702E-2</v>
      </c>
      <c r="AD104">
        <v>0.37380677592212302</v>
      </c>
      <c r="AE104">
        <v>7.71428571428571</v>
      </c>
      <c r="AF104">
        <v>7873.5714285714403</v>
      </c>
      <c r="AG104">
        <v>1.3259635278833699</v>
      </c>
      <c r="AH104">
        <v>2.5928559885518401</v>
      </c>
      <c r="AI104">
        <v>7</v>
      </c>
      <c r="AJ104">
        <v>54</v>
      </c>
      <c r="AK104">
        <v>30.2</v>
      </c>
      <c r="AL104">
        <v>19.8670581616907</v>
      </c>
      <c r="AM104">
        <v>3.9842323436187601</v>
      </c>
      <c r="AN104">
        <v>147.977742736419</v>
      </c>
      <c r="AO104">
        <v>54</v>
      </c>
      <c r="AP104">
        <v>8</v>
      </c>
      <c r="AQ104">
        <v>3981</v>
      </c>
      <c r="AR104">
        <v>964.5</v>
      </c>
      <c r="AS104">
        <v>745</v>
      </c>
      <c r="AT104">
        <v>-2.13502073298748</v>
      </c>
      <c r="AU104">
        <v>0.86631469156734398</v>
      </c>
      <c r="AV104">
        <v>0.83268928594117897</v>
      </c>
      <c r="AW104">
        <v>26</v>
      </c>
      <c r="AX104">
        <v>18250</v>
      </c>
      <c r="AY104">
        <v>3.0734253957561499</v>
      </c>
      <c r="AZ104">
        <v>5.5063316109651304</v>
      </c>
      <c r="BA104">
        <v>-8.66733001416676</v>
      </c>
      <c r="BB104">
        <v>-821.85222833416606</v>
      </c>
      <c r="BC104">
        <v>-0.13840556219841099</v>
      </c>
      <c r="BD104">
        <v>0.85709412836635201</v>
      </c>
      <c r="BE104">
        <v>23</v>
      </c>
      <c r="BF104">
        <v>11680</v>
      </c>
      <c r="BG104">
        <v>1.9669922532839399</v>
      </c>
      <c r="BH104">
        <v>4.9993344624486502</v>
      </c>
      <c r="BI104">
        <v>4</v>
      </c>
      <c r="BJ104">
        <v>141</v>
      </c>
      <c r="BK104">
        <v>44.8</v>
      </c>
      <c r="BL104">
        <v>55.192390779889202</v>
      </c>
      <c r="BM104">
        <v>-1.9155989260103099</v>
      </c>
      <c r="BN104">
        <v>-29.131043984226199</v>
      </c>
      <c r="BO104">
        <v>19</v>
      </c>
      <c r="BP104">
        <v>14</v>
      </c>
      <c r="BQ104">
        <v>2469</v>
      </c>
      <c r="BR104">
        <v>952.33333333333303</v>
      </c>
      <c r="BS104">
        <v>2405</v>
      </c>
    </row>
    <row r="105" spans="1:71" x14ac:dyDescent="0.35">
      <c r="A105" t="s">
        <v>173</v>
      </c>
      <c r="B105" t="s">
        <v>287</v>
      </c>
      <c r="C105">
        <v>10.30186745</v>
      </c>
      <c r="D105">
        <v>-109.2345</v>
      </c>
      <c r="E105">
        <v>25.169999437406702</v>
      </c>
      <c r="F105">
        <v>31.020624306635</v>
      </c>
      <c r="G105">
        <v>27.9752612690055</v>
      </c>
      <c r="H105">
        <v>0.84480602306823405</v>
      </c>
      <c r="I105">
        <v>27.3349208345888</v>
      </c>
      <c r="J105">
        <v>29.105035421575</v>
      </c>
      <c r="K105">
        <v>28.098670130446202</v>
      </c>
      <c r="L105">
        <v>0.51670900546576104</v>
      </c>
      <c r="M105">
        <v>-3.2167963116491398</v>
      </c>
      <c r="N105">
        <v>2.4931517945787798</v>
      </c>
      <c r="O105">
        <v>-8.7942334561589303E-3</v>
      </c>
      <c r="P105">
        <v>0.66865922959193302</v>
      </c>
      <c r="Q105">
        <v>154</v>
      </c>
      <c r="R105">
        <v>21.368075433574699</v>
      </c>
      <c r="S105">
        <v>31.410534139863501</v>
      </c>
      <c r="T105">
        <v>1.79253700072853</v>
      </c>
      <c r="U105">
        <v>-1.1508532039757999</v>
      </c>
      <c r="V105">
        <v>0.83146308267549696</v>
      </c>
      <c r="W105">
        <v>13</v>
      </c>
      <c r="X105">
        <v>10950</v>
      </c>
      <c r="Y105">
        <v>1.84374473817141</v>
      </c>
      <c r="Z105">
        <v>2.47700761178249</v>
      </c>
      <c r="AA105">
        <v>2.3217685413250102</v>
      </c>
      <c r="AB105">
        <v>112.008056549842</v>
      </c>
      <c r="AC105">
        <v>1.88597502188655E-2</v>
      </c>
      <c r="AD105">
        <v>0.18482470780791499</v>
      </c>
      <c r="AE105">
        <v>4.5714285714285703</v>
      </c>
      <c r="AF105">
        <v>3285</v>
      </c>
      <c r="AG105">
        <v>0.55312342145142301</v>
      </c>
      <c r="AH105">
        <v>1.4611728794755701</v>
      </c>
      <c r="AI105">
        <v>31</v>
      </c>
      <c r="AJ105">
        <v>32</v>
      </c>
      <c r="AK105">
        <v>31.5</v>
      </c>
      <c r="AL105">
        <v>0.70710678118654802</v>
      </c>
      <c r="AM105">
        <v>2.3217685413250102</v>
      </c>
      <c r="AN105">
        <v>58.034393717495703</v>
      </c>
      <c r="AO105">
        <v>31</v>
      </c>
      <c r="AP105">
        <v>338</v>
      </c>
      <c r="AQ105">
        <v>4781</v>
      </c>
      <c r="AR105">
        <v>1958.6666666666699</v>
      </c>
      <c r="AS105">
        <v>757</v>
      </c>
      <c r="AT105">
        <v>-2.1030030257025198</v>
      </c>
      <c r="AU105">
        <v>0.80423163882149196</v>
      </c>
      <c r="AV105">
        <v>0.83146308267549696</v>
      </c>
      <c r="AW105">
        <v>30</v>
      </c>
      <c r="AX105">
        <v>20012</v>
      </c>
      <c r="AY105">
        <v>3.3695908402087902</v>
      </c>
      <c r="AZ105">
        <v>6.3596825518215496</v>
      </c>
      <c r="BA105">
        <v>-9.5812269808300403</v>
      </c>
      <c r="BB105">
        <v>-1130.39680121777</v>
      </c>
      <c r="BC105">
        <v>-0.19033453463845201</v>
      </c>
      <c r="BD105">
        <v>1.00791230934391</v>
      </c>
      <c r="BE105">
        <v>22.714285714285701</v>
      </c>
      <c r="BF105">
        <v>15538.5714285715</v>
      </c>
      <c r="BG105">
        <v>2.6163615808337202</v>
      </c>
      <c r="BH105">
        <v>5.9145042021754604</v>
      </c>
      <c r="BI105">
        <v>1</v>
      </c>
      <c r="BJ105">
        <v>144</v>
      </c>
      <c r="BK105">
        <v>49.6666666666667</v>
      </c>
      <c r="BL105">
        <v>58.541153615782697</v>
      </c>
      <c r="BM105">
        <v>-1.0115855893796299</v>
      </c>
      <c r="BN105">
        <v>-1.0115855893796299</v>
      </c>
      <c r="BO105">
        <v>1</v>
      </c>
      <c r="BP105">
        <v>1</v>
      </c>
      <c r="BQ105">
        <v>2462</v>
      </c>
      <c r="BR105">
        <v>805.857142857143</v>
      </c>
      <c r="BS105">
        <v>2354</v>
      </c>
    </row>
    <row r="106" spans="1:71" x14ac:dyDescent="0.35">
      <c r="A106" t="s">
        <v>174</v>
      </c>
      <c r="B106" t="s">
        <v>288</v>
      </c>
      <c r="C106">
        <v>10.29</v>
      </c>
      <c r="D106">
        <v>-109.2027667</v>
      </c>
      <c r="E106">
        <v>25.0374994403683</v>
      </c>
      <c r="F106">
        <v>32.6099992711097</v>
      </c>
      <c r="G106">
        <v>27.9764709988074</v>
      </c>
      <c r="H106">
        <v>0.83997343465148</v>
      </c>
      <c r="I106">
        <v>27.325483078960701</v>
      </c>
      <c r="J106">
        <v>29.113092924669001</v>
      </c>
      <c r="K106">
        <v>28.090917728085099</v>
      </c>
      <c r="L106">
        <v>0.52356329699992599</v>
      </c>
      <c r="M106">
        <v>-2.8431316196897098</v>
      </c>
      <c r="N106">
        <v>3.5117096115778201</v>
      </c>
      <c r="O106">
        <v>-7.1706495864079104E-3</v>
      </c>
      <c r="P106">
        <v>0.65431979997214595</v>
      </c>
      <c r="Q106">
        <v>162</v>
      </c>
      <c r="R106">
        <v>18.776767676767701</v>
      </c>
      <c r="S106">
        <v>34.263152645667503</v>
      </c>
      <c r="T106">
        <v>3.36827833574652</v>
      </c>
      <c r="U106">
        <v>-1.1668975228298999</v>
      </c>
      <c r="V106">
        <v>0.82982470942116604</v>
      </c>
      <c r="W106">
        <v>12</v>
      </c>
      <c r="X106">
        <v>7665</v>
      </c>
      <c r="Y106">
        <v>1.29040404040404</v>
      </c>
      <c r="Z106">
        <v>2.4371560107693</v>
      </c>
      <c r="AA106">
        <v>3.70478168742207</v>
      </c>
      <c r="AB106">
        <v>264.26057920313599</v>
      </c>
      <c r="AC106">
        <v>4.4488312997161002E-2</v>
      </c>
      <c r="AD106">
        <v>0.33777480893488898</v>
      </c>
      <c r="AE106">
        <v>9.28571428571429</v>
      </c>
      <c r="AF106">
        <v>5735.7142857142999</v>
      </c>
      <c r="AG106">
        <v>0.96560846560846902</v>
      </c>
      <c r="AH106">
        <v>2.48879109604523</v>
      </c>
      <c r="AI106">
        <v>5</v>
      </c>
      <c r="AJ106">
        <v>65</v>
      </c>
      <c r="AK106">
        <v>36.6666666666667</v>
      </c>
      <c r="AL106">
        <v>30.1385688667085</v>
      </c>
      <c r="AM106">
        <v>3.70478168742207</v>
      </c>
      <c r="AN106">
        <v>103.654991555048</v>
      </c>
      <c r="AO106">
        <v>40</v>
      </c>
      <c r="AP106">
        <v>33</v>
      </c>
      <c r="AQ106">
        <v>4736</v>
      </c>
      <c r="AR106">
        <v>1457.5</v>
      </c>
      <c r="AS106">
        <v>750</v>
      </c>
      <c r="AT106">
        <v>-2.1907943528810301</v>
      </c>
      <c r="AU106">
        <v>0.84652961928397397</v>
      </c>
      <c r="AV106">
        <v>0.82982470942116604</v>
      </c>
      <c r="AW106">
        <v>32</v>
      </c>
      <c r="AX106">
        <v>23684</v>
      </c>
      <c r="AY106">
        <v>3.9872053872053899</v>
      </c>
      <c r="AZ106">
        <v>6.6043379898717296</v>
      </c>
      <c r="BA106">
        <v>-9.8619232947148703</v>
      </c>
      <c r="BB106">
        <v>-1056.96992414035</v>
      </c>
      <c r="BC106">
        <v>-0.17794106467009199</v>
      </c>
      <c r="BD106">
        <v>1.0229536369608601</v>
      </c>
      <c r="BE106">
        <v>22</v>
      </c>
      <c r="BF106">
        <v>13400.714285714301</v>
      </c>
      <c r="BG106">
        <v>2.2560125060125098</v>
      </c>
      <c r="BH106">
        <v>5.3846897903958704</v>
      </c>
      <c r="BI106">
        <v>1</v>
      </c>
      <c r="BJ106">
        <v>147</v>
      </c>
      <c r="BK106">
        <v>42.8333333333333</v>
      </c>
      <c r="BL106">
        <v>54.108840928878401</v>
      </c>
      <c r="BM106">
        <v>-1.0195710319088001</v>
      </c>
      <c r="BN106">
        <v>-1.0195710319088001</v>
      </c>
      <c r="BO106">
        <v>1</v>
      </c>
      <c r="BP106">
        <v>1</v>
      </c>
      <c r="BQ106">
        <v>2467</v>
      </c>
      <c r="BR106">
        <v>811.857142857143</v>
      </c>
      <c r="BS106">
        <v>2387</v>
      </c>
    </row>
    <row r="107" spans="1:71" x14ac:dyDescent="0.35">
      <c r="A107" t="s">
        <v>175</v>
      </c>
      <c r="B107" t="s">
        <v>289</v>
      </c>
      <c r="C107">
        <v>10.30313333</v>
      </c>
      <c r="D107">
        <v>-109.19803330000001</v>
      </c>
      <c r="E107">
        <v>25.448999431170499</v>
      </c>
      <c r="F107">
        <v>30.943749308353301</v>
      </c>
      <c r="G107">
        <v>27.983995377510901</v>
      </c>
      <c r="H107">
        <v>0.84056087139020397</v>
      </c>
      <c r="I107">
        <v>27.338002352774598</v>
      </c>
      <c r="J107">
        <v>29.058102478387799</v>
      </c>
      <c r="K107">
        <v>28.0959393675789</v>
      </c>
      <c r="L107">
        <v>0.51549813520723997</v>
      </c>
      <c r="M107">
        <v>-2.5862031316131699</v>
      </c>
      <c r="N107">
        <v>2.94136239007018</v>
      </c>
      <c r="O107">
        <v>-6.7442522290993498E-3</v>
      </c>
      <c r="P107">
        <v>0.65725084566408398</v>
      </c>
      <c r="Q107">
        <v>170</v>
      </c>
      <c r="R107">
        <v>20.412457912457899</v>
      </c>
      <c r="S107">
        <v>36.254612791530803</v>
      </c>
      <c r="T107">
        <v>1.8081534811642599</v>
      </c>
      <c r="U107">
        <v>-1.06175974014622</v>
      </c>
      <c r="V107">
        <v>0.83094707755184605</v>
      </c>
      <c r="W107">
        <v>20</v>
      </c>
      <c r="X107">
        <v>12775</v>
      </c>
      <c r="Y107">
        <v>2.1506734006734001</v>
      </c>
      <c r="Z107">
        <v>4.0362089734034203</v>
      </c>
      <c r="AA107">
        <v>4.6170927980789003</v>
      </c>
      <c r="AB107">
        <v>450.76114809104098</v>
      </c>
      <c r="AC107">
        <v>7.5885715166842005E-2</v>
      </c>
      <c r="AD107">
        <v>0.47482369413953701</v>
      </c>
      <c r="AE107">
        <v>11.1428571428571</v>
      </c>
      <c r="AF107">
        <v>9542.1428571428205</v>
      </c>
      <c r="AG107">
        <v>1.6064213564213501</v>
      </c>
      <c r="AH107">
        <v>3.3837445714309302</v>
      </c>
      <c r="AI107">
        <v>3</v>
      </c>
      <c r="AJ107">
        <v>68</v>
      </c>
      <c r="AK107">
        <v>36.6</v>
      </c>
      <c r="AL107">
        <v>29.585469406450201</v>
      </c>
      <c r="AM107">
        <v>4.6170927980789003</v>
      </c>
      <c r="AN107">
        <v>164.863798904839</v>
      </c>
      <c r="AO107">
        <v>51</v>
      </c>
      <c r="AP107">
        <v>7</v>
      </c>
      <c r="AQ107">
        <v>4698</v>
      </c>
      <c r="AR107">
        <v>959.5</v>
      </c>
      <c r="AS107">
        <v>746</v>
      </c>
      <c r="AT107">
        <v>-1.79409516233424</v>
      </c>
      <c r="AU107">
        <v>0.83074149353804705</v>
      </c>
      <c r="AV107">
        <v>0.83094707755184605</v>
      </c>
      <c r="AW107">
        <v>24</v>
      </c>
      <c r="AX107">
        <v>20075</v>
      </c>
      <c r="AY107">
        <v>3.3796296296296302</v>
      </c>
      <c r="AZ107">
        <v>5.0556581441105104</v>
      </c>
      <c r="BA107">
        <v>-8.5840659108684605</v>
      </c>
      <c r="BB107">
        <v>-924.94620314356496</v>
      </c>
      <c r="BC107">
        <v>-0.15571484901406801</v>
      </c>
      <c r="BD107">
        <v>0.89450778962201205</v>
      </c>
      <c r="BE107">
        <v>24.285714285714299</v>
      </c>
      <c r="BF107">
        <v>13140</v>
      </c>
      <c r="BG107">
        <v>2.2121212121212102</v>
      </c>
      <c r="BH107">
        <v>5.3576646083253996</v>
      </c>
      <c r="BI107">
        <v>32</v>
      </c>
      <c r="BJ107">
        <v>144</v>
      </c>
      <c r="BK107">
        <v>63</v>
      </c>
      <c r="BL107">
        <v>54.2279140910534</v>
      </c>
      <c r="BM107">
        <v>-2.4938593038068699</v>
      </c>
      <c r="BN107">
        <v>-54.680452454505698</v>
      </c>
      <c r="BO107">
        <v>32</v>
      </c>
      <c r="BP107">
        <v>15</v>
      </c>
      <c r="BQ107">
        <v>2467</v>
      </c>
      <c r="BR107">
        <v>1137.5999999999999</v>
      </c>
      <c r="BS107">
        <v>2401</v>
      </c>
    </row>
    <row r="108" spans="1:71" x14ac:dyDescent="0.35">
      <c r="A108" t="s">
        <v>176</v>
      </c>
      <c r="B108" t="s">
        <v>290</v>
      </c>
      <c r="C108">
        <v>7.9578916670000002</v>
      </c>
      <c r="D108">
        <v>-82.042883334999999</v>
      </c>
      <c r="E108">
        <v>25.538570857739899</v>
      </c>
      <c r="F108">
        <v>31.969761190181998</v>
      </c>
      <c r="G108">
        <v>28.899623697869099</v>
      </c>
      <c r="H108">
        <v>0.84567567057939197</v>
      </c>
      <c r="I108">
        <v>27.862885359685801</v>
      </c>
      <c r="J108">
        <v>29.453280958299899</v>
      </c>
      <c r="K108">
        <v>28.800083394262099</v>
      </c>
      <c r="L108">
        <v>0.42071362403669099</v>
      </c>
      <c r="M108">
        <v>-2.3252035997543601</v>
      </c>
      <c r="N108">
        <v>2.9524728387400798</v>
      </c>
      <c r="O108">
        <v>1.17094634594117E-3</v>
      </c>
      <c r="P108">
        <v>0.74147888133245898</v>
      </c>
      <c r="Q108">
        <v>212</v>
      </c>
      <c r="R108">
        <v>23.812458025520499</v>
      </c>
      <c r="S108">
        <v>41.356685087741397</v>
      </c>
      <c r="T108">
        <v>2.34357971259602</v>
      </c>
      <c r="U108">
        <v>-0.88177178402975298</v>
      </c>
      <c r="V108">
        <v>0.85533369805293402</v>
      </c>
      <c r="W108">
        <v>28</v>
      </c>
      <c r="X108">
        <v>22045</v>
      </c>
      <c r="Y108">
        <v>3.7013096037609099</v>
      </c>
      <c r="Z108">
        <v>6.0144749798972503</v>
      </c>
      <c r="AA108">
        <v>7.1278502444262397</v>
      </c>
      <c r="AB108">
        <v>913.42545192512898</v>
      </c>
      <c r="AC108">
        <v>0.15336223168655599</v>
      </c>
      <c r="AD108">
        <v>0.85735306802728894</v>
      </c>
      <c r="AE108">
        <v>30.1428571428571</v>
      </c>
      <c r="AF108">
        <v>12045</v>
      </c>
      <c r="AG108">
        <v>2.0223304231027601</v>
      </c>
      <c r="AH108">
        <v>5.8548723347142202</v>
      </c>
      <c r="AI108">
        <v>4</v>
      </c>
      <c r="AJ108">
        <v>112</v>
      </c>
      <c r="AK108">
        <v>57.75</v>
      </c>
      <c r="AL108">
        <v>55.608003021148001</v>
      </c>
      <c r="AM108">
        <v>6.5750174333841098</v>
      </c>
      <c r="AN108">
        <v>387.62269197599898</v>
      </c>
      <c r="AO108">
        <v>99</v>
      </c>
      <c r="AP108">
        <v>29</v>
      </c>
      <c r="AQ108">
        <v>2902</v>
      </c>
      <c r="AR108">
        <v>1145</v>
      </c>
      <c r="AS108">
        <v>840</v>
      </c>
      <c r="AT108">
        <v>-2.3030085966558498</v>
      </c>
      <c r="AU108">
        <v>0.90283023916053595</v>
      </c>
      <c r="AV108">
        <v>0.85533369805293402</v>
      </c>
      <c r="AW108">
        <v>42</v>
      </c>
      <c r="AX108">
        <v>48545</v>
      </c>
      <c r="AY108">
        <v>8.1506044325050393</v>
      </c>
      <c r="AZ108">
        <v>13.169870633295499</v>
      </c>
      <c r="BA108">
        <v>-10.635485570995501</v>
      </c>
      <c r="BB108">
        <v>-2166.1577440621099</v>
      </c>
      <c r="BC108">
        <v>-0.36369337543017399</v>
      </c>
      <c r="BD108">
        <v>1.54700098825225</v>
      </c>
      <c r="BE108">
        <v>19.428571428571399</v>
      </c>
      <c r="BF108">
        <v>20179.285714285899</v>
      </c>
      <c r="BG108">
        <v>3.3880600594838599</v>
      </c>
      <c r="BH108">
        <v>5.4616091684189403</v>
      </c>
      <c r="BI108">
        <v>8</v>
      </c>
      <c r="BJ108">
        <v>136</v>
      </c>
      <c r="BK108">
        <v>64.5</v>
      </c>
      <c r="BL108">
        <v>46.418746213141098</v>
      </c>
      <c r="BM108">
        <v>-7.5299753539546099</v>
      </c>
      <c r="BN108">
        <v>-324.508429292708</v>
      </c>
      <c r="BO108">
        <v>69</v>
      </c>
      <c r="BP108">
        <v>274</v>
      </c>
      <c r="BQ108">
        <v>2400</v>
      </c>
      <c r="BR108">
        <v>795.57142857142901</v>
      </c>
      <c r="BS108">
        <v>2400</v>
      </c>
    </row>
    <row r="109" spans="1:71" x14ac:dyDescent="0.35">
      <c r="A109" t="s">
        <v>177</v>
      </c>
      <c r="B109" t="s">
        <v>291</v>
      </c>
      <c r="C109">
        <v>7.8727499999999999</v>
      </c>
      <c r="D109">
        <v>-81.794166669999996</v>
      </c>
      <c r="E109">
        <v>25.7799994237721</v>
      </c>
      <c r="F109">
        <v>32.693332602580398</v>
      </c>
      <c r="G109">
        <v>28.935982118555199</v>
      </c>
      <c r="H109">
        <v>0.82331601143720301</v>
      </c>
      <c r="I109">
        <v>28.013670689744298</v>
      </c>
      <c r="J109">
        <v>29.574758136375099</v>
      </c>
      <c r="K109">
        <v>28.8389126930591</v>
      </c>
      <c r="L109">
        <v>0.38628107454765698</v>
      </c>
      <c r="M109">
        <v>-2.5361262050548001</v>
      </c>
      <c r="N109">
        <v>3.60052275189424</v>
      </c>
      <c r="O109">
        <v>-4.1867221760688404E-3</v>
      </c>
      <c r="P109">
        <v>0.73013687649452197</v>
      </c>
      <c r="Q109">
        <v>210</v>
      </c>
      <c r="R109">
        <v>22.139308492782799</v>
      </c>
      <c r="S109">
        <v>41.739470247280202</v>
      </c>
      <c r="T109">
        <v>2.8659655475477601</v>
      </c>
      <c r="U109">
        <v>-1.0769575089021699</v>
      </c>
      <c r="V109">
        <v>0.84866615446584204</v>
      </c>
      <c r="W109">
        <v>18</v>
      </c>
      <c r="X109">
        <v>10720</v>
      </c>
      <c r="Y109">
        <v>1.79926149714669</v>
      </c>
      <c r="Z109">
        <v>3.4626454974423901</v>
      </c>
      <c r="AA109">
        <v>5.2967039817030503</v>
      </c>
      <c r="AB109">
        <v>509.536931379002</v>
      </c>
      <c r="AC109">
        <v>8.5521472201913695E-2</v>
      </c>
      <c r="AD109">
        <v>0.54113786229471195</v>
      </c>
      <c r="AE109">
        <v>24.428571428571399</v>
      </c>
      <c r="AF109">
        <v>8916.4285714285706</v>
      </c>
      <c r="AG109">
        <v>1.4965472593871401</v>
      </c>
      <c r="AH109">
        <v>4.8685432161703002</v>
      </c>
      <c r="AI109">
        <v>1</v>
      </c>
      <c r="AJ109">
        <v>100</v>
      </c>
      <c r="AK109">
        <v>57</v>
      </c>
      <c r="AL109">
        <v>50.764160585988201</v>
      </c>
      <c r="AM109">
        <v>4.1754176680350401</v>
      </c>
      <c r="AN109">
        <v>201.64177593044599</v>
      </c>
      <c r="AO109">
        <v>70</v>
      </c>
      <c r="AP109">
        <v>7</v>
      </c>
      <c r="AQ109">
        <v>4826</v>
      </c>
      <c r="AR109">
        <v>1446.75</v>
      </c>
      <c r="AS109">
        <v>860</v>
      </c>
      <c r="AT109">
        <v>-2.2031313283844001</v>
      </c>
      <c r="AU109">
        <v>0.76727879397396503</v>
      </c>
      <c r="AV109">
        <v>0.84866615446584204</v>
      </c>
      <c r="AW109">
        <v>51</v>
      </c>
      <c r="AX109">
        <v>48545</v>
      </c>
      <c r="AY109">
        <v>8.1478684122188696</v>
      </c>
      <c r="AZ109">
        <v>15.2338314375181</v>
      </c>
      <c r="BA109">
        <v>-11.964274436330401</v>
      </c>
      <c r="BB109">
        <v>-2396.7084131860101</v>
      </c>
      <c r="BC109">
        <v>-0.402267273109434</v>
      </c>
      <c r="BD109">
        <v>1.72631286294268</v>
      </c>
      <c r="BE109">
        <v>19.428571428571399</v>
      </c>
      <c r="BF109">
        <v>21326.4285714285</v>
      </c>
      <c r="BG109">
        <v>3.5794609888265398</v>
      </c>
      <c r="BH109">
        <v>5.5017422411537602</v>
      </c>
      <c r="BI109">
        <v>2</v>
      </c>
      <c r="BJ109">
        <v>136</v>
      </c>
      <c r="BK109">
        <v>51.125</v>
      </c>
      <c r="BL109">
        <v>48.5487604667425</v>
      </c>
      <c r="BM109">
        <v>-2.0472897981795799</v>
      </c>
      <c r="BN109">
        <v>-23.517774626061801</v>
      </c>
      <c r="BO109">
        <v>15</v>
      </c>
      <c r="BP109">
        <v>274</v>
      </c>
      <c r="BQ109">
        <v>1788</v>
      </c>
      <c r="BR109">
        <v>616.555555555556</v>
      </c>
      <c r="BS109">
        <v>601</v>
      </c>
    </row>
    <row r="110" spans="1:71" x14ac:dyDescent="0.35">
      <c r="A110" t="s">
        <v>178</v>
      </c>
      <c r="B110" t="s">
        <v>292</v>
      </c>
      <c r="C110">
        <v>7.6511500000000003</v>
      </c>
      <c r="D110">
        <v>-81.697850000000003</v>
      </c>
      <c r="E110">
        <v>25.684999425895501</v>
      </c>
      <c r="F110">
        <v>32.018749284325203</v>
      </c>
      <c r="G110">
        <v>28.8830817618101</v>
      </c>
      <c r="H110">
        <v>0.86513203240040903</v>
      </c>
      <c r="I110">
        <v>27.971188882474401</v>
      </c>
      <c r="J110">
        <v>29.585313260744201</v>
      </c>
      <c r="K110">
        <v>28.755076187010602</v>
      </c>
      <c r="L110">
        <v>0.40550272285338901</v>
      </c>
      <c r="M110">
        <v>-2.58789042289184</v>
      </c>
      <c r="N110">
        <v>3.0115228006523602</v>
      </c>
      <c r="O110">
        <v>-6.7229313281434904E-3</v>
      </c>
      <c r="P110">
        <v>0.76980086733816999</v>
      </c>
      <c r="Q110">
        <v>217</v>
      </c>
      <c r="R110">
        <v>25.1070649437825</v>
      </c>
      <c r="S110">
        <v>42.927293764502799</v>
      </c>
      <c r="T110">
        <v>2.2774004874479901</v>
      </c>
      <c r="U110">
        <v>-1.0757902647011399</v>
      </c>
      <c r="V110">
        <v>0.87318744353585598</v>
      </c>
      <c r="W110">
        <v>17</v>
      </c>
      <c r="X110">
        <v>14395</v>
      </c>
      <c r="Y110">
        <v>2.4156737707669098</v>
      </c>
      <c r="Z110">
        <v>3.7375591119214899</v>
      </c>
      <c r="AA110">
        <v>6.5719797877850796</v>
      </c>
      <c r="AB110">
        <v>606.33595929587204</v>
      </c>
      <c r="AC110">
        <v>0.101751293723086</v>
      </c>
      <c r="AD110">
        <v>0.65254413190854099</v>
      </c>
      <c r="AE110">
        <v>23.714285714285701</v>
      </c>
      <c r="AF110">
        <v>8655.7142857143008</v>
      </c>
      <c r="AG110">
        <v>1.4525447702155201</v>
      </c>
      <c r="AH110">
        <v>4.7108332304354104</v>
      </c>
      <c r="AI110">
        <v>50</v>
      </c>
      <c r="AJ110">
        <v>116</v>
      </c>
      <c r="AK110">
        <v>83</v>
      </c>
      <c r="AL110">
        <v>46.669047558312101</v>
      </c>
      <c r="AM110">
        <v>6.5719797877850796</v>
      </c>
      <c r="AN110">
        <v>459.730515577316</v>
      </c>
      <c r="AO110">
        <v>116</v>
      </c>
      <c r="AP110">
        <v>124</v>
      </c>
      <c r="AQ110">
        <v>4822</v>
      </c>
      <c r="AR110">
        <v>1931</v>
      </c>
      <c r="AS110">
        <v>847</v>
      </c>
      <c r="AT110">
        <v>-1.97034934744</v>
      </c>
      <c r="AU110">
        <v>1.0102097588405301</v>
      </c>
      <c r="AV110">
        <v>0.87318744353585598</v>
      </c>
      <c r="AW110">
        <v>21</v>
      </c>
      <c r="AX110">
        <v>23360</v>
      </c>
      <c r="AY110">
        <v>3.9201208256418898</v>
      </c>
      <c r="AZ110">
        <v>6.8539893327840797</v>
      </c>
      <c r="BA110">
        <v>-8.5176716573648701</v>
      </c>
      <c r="BB110">
        <v>-1498.7965685996701</v>
      </c>
      <c r="BC110">
        <v>-0.25151813535822598</v>
      </c>
      <c r="BD110">
        <v>1.1436287466764401</v>
      </c>
      <c r="BE110">
        <v>20.714285714285701</v>
      </c>
      <c r="BF110">
        <v>17363.571428571398</v>
      </c>
      <c r="BG110">
        <v>2.91383981013113</v>
      </c>
      <c r="BH110">
        <v>5.39907433788622</v>
      </c>
      <c r="BI110">
        <v>48</v>
      </c>
      <c r="BJ110">
        <v>145</v>
      </c>
      <c r="BK110">
        <v>83.25</v>
      </c>
      <c r="BL110">
        <v>43.2309688379368</v>
      </c>
      <c r="BM110">
        <v>-4.2900475275119403</v>
      </c>
      <c r="BN110">
        <v>-132.49310537862999</v>
      </c>
      <c r="BO110">
        <v>48</v>
      </c>
      <c r="BP110">
        <v>293</v>
      </c>
      <c r="BQ110">
        <v>2413</v>
      </c>
      <c r="BR110">
        <v>1125.2</v>
      </c>
      <c r="BS110">
        <v>2413</v>
      </c>
    </row>
    <row r="111" spans="1:71" x14ac:dyDescent="0.35">
      <c r="A111" t="s">
        <v>179</v>
      </c>
      <c r="B111" t="s">
        <v>293</v>
      </c>
      <c r="C111">
        <v>7.2098166670000001</v>
      </c>
      <c r="D111">
        <v>-81.796983330000003</v>
      </c>
      <c r="E111">
        <v>25.159999437630201</v>
      </c>
      <c r="F111">
        <v>31.81818110699</v>
      </c>
      <c r="G111">
        <v>28.563551072368501</v>
      </c>
      <c r="H111">
        <v>0.86790353973546397</v>
      </c>
      <c r="I111">
        <v>27.590231069077198</v>
      </c>
      <c r="J111">
        <v>28.9962751710916</v>
      </c>
      <c r="K111">
        <v>28.397838520408602</v>
      </c>
      <c r="L111">
        <v>0.37887271315100102</v>
      </c>
      <c r="M111">
        <v>-2.5155068543231098</v>
      </c>
      <c r="N111">
        <v>3.1398834812288698</v>
      </c>
      <c r="O111">
        <v>-4.1719102292099904E-3</v>
      </c>
      <c r="P111">
        <v>0.78653490791234804</v>
      </c>
      <c r="Q111">
        <v>197</v>
      </c>
      <c r="R111">
        <v>24.702013422818801</v>
      </c>
      <c r="S111">
        <v>37.732590821581603</v>
      </c>
      <c r="T111">
        <v>2.6786188642518298</v>
      </c>
      <c r="U111">
        <v>-0.85145802252637104</v>
      </c>
      <c r="V111">
        <v>0.88307709203093598</v>
      </c>
      <c r="W111">
        <v>45</v>
      </c>
      <c r="X111">
        <v>35735</v>
      </c>
      <c r="Y111">
        <v>5.9958053691275204</v>
      </c>
      <c r="Z111">
        <v>8.3991594439382204</v>
      </c>
      <c r="AA111">
        <v>10.263963497998001</v>
      </c>
      <c r="AB111">
        <v>1274.5527209223801</v>
      </c>
      <c r="AC111">
        <v>0.21385112767153999</v>
      </c>
      <c r="AD111">
        <v>1.0948169880246601</v>
      </c>
      <c r="AE111">
        <v>38.285714285714299</v>
      </c>
      <c r="AF111">
        <v>16320.714285714301</v>
      </c>
      <c r="AG111">
        <v>2.7383748801533998</v>
      </c>
      <c r="AH111">
        <v>7.1661499082178297</v>
      </c>
      <c r="AI111">
        <v>1</v>
      </c>
      <c r="AJ111">
        <v>142</v>
      </c>
      <c r="AK111">
        <v>62.6</v>
      </c>
      <c r="AL111">
        <v>68.031610299918697</v>
      </c>
      <c r="AM111">
        <v>10.263963497998001</v>
      </c>
      <c r="AN111">
        <v>789.60767223780795</v>
      </c>
      <c r="AO111">
        <v>130</v>
      </c>
      <c r="AP111">
        <v>2</v>
      </c>
      <c r="AQ111">
        <v>1806</v>
      </c>
      <c r="AR111">
        <v>941.16666666666697</v>
      </c>
      <c r="AS111">
        <v>832</v>
      </c>
      <c r="AT111">
        <v>-2.1975878625532501</v>
      </c>
      <c r="AU111">
        <v>0.93051692002840902</v>
      </c>
      <c r="AV111">
        <v>0.88307709203093598</v>
      </c>
      <c r="AW111">
        <v>33</v>
      </c>
      <c r="AX111">
        <v>35405</v>
      </c>
      <c r="AY111">
        <v>5.9404362416107404</v>
      </c>
      <c r="AZ111">
        <v>10.080393864867</v>
      </c>
      <c r="BA111">
        <v>-9.1144414448247097</v>
      </c>
      <c r="BB111">
        <v>-1997.7121259671401</v>
      </c>
      <c r="BC111">
        <v>-0.335186598316635</v>
      </c>
      <c r="BD111">
        <v>1.37011680306738</v>
      </c>
      <c r="BE111">
        <v>21</v>
      </c>
      <c r="BF111">
        <v>21013.571428571398</v>
      </c>
      <c r="BG111">
        <v>3.5257670182166798</v>
      </c>
      <c r="BH111">
        <v>5.6587846303243001</v>
      </c>
      <c r="BI111">
        <v>47</v>
      </c>
      <c r="BJ111">
        <v>147</v>
      </c>
      <c r="BK111">
        <v>80.599999999999994</v>
      </c>
      <c r="BL111">
        <v>40.924320397533798</v>
      </c>
      <c r="BM111">
        <v>-3.8663423369492902</v>
      </c>
      <c r="BN111">
        <v>-113.10154662775901</v>
      </c>
      <c r="BO111">
        <v>49</v>
      </c>
      <c r="BP111">
        <v>284</v>
      </c>
      <c r="BQ111">
        <v>2420</v>
      </c>
      <c r="BR111">
        <v>926.16666666666697</v>
      </c>
      <c r="BS111">
        <v>2420</v>
      </c>
    </row>
    <row r="112" spans="1:71" x14ac:dyDescent="0.35">
      <c r="A112" t="s">
        <v>180</v>
      </c>
      <c r="B112" t="s">
        <v>294</v>
      </c>
      <c r="C112">
        <v>7.8100416665000001</v>
      </c>
      <c r="D112">
        <v>-81.749274999999997</v>
      </c>
      <c r="E112">
        <v>25.407499432098099</v>
      </c>
      <c r="F112">
        <v>31.630311793007401</v>
      </c>
      <c r="G112">
        <v>28.8555742441402</v>
      </c>
      <c r="H112">
        <v>0.83301974791100397</v>
      </c>
      <c r="I112">
        <v>27.9067711830108</v>
      </c>
      <c r="J112">
        <v>29.515411704162901</v>
      </c>
      <c r="K112">
        <v>28.732128327519501</v>
      </c>
      <c r="L112">
        <v>0.39627343495431</v>
      </c>
      <c r="M112">
        <v>-2.5123351018575799</v>
      </c>
      <c r="N112">
        <v>2.68607859463624</v>
      </c>
      <c r="O112">
        <v>1.0069140913343099E-3</v>
      </c>
      <c r="P112">
        <v>0.73967934552710901</v>
      </c>
      <c r="Q112">
        <v>196</v>
      </c>
      <c r="R112">
        <v>23.803424542555</v>
      </c>
      <c r="S112">
        <v>39.540181147042397</v>
      </c>
      <c r="T112">
        <v>1.8756245450514</v>
      </c>
      <c r="U112">
        <v>-1.0883984399450499</v>
      </c>
      <c r="V112">
        <v>0.85840327921041104</v>
      </c>
      <c r="W112">
        <v>16</v>
      </c>
      <c r="X112">
        <v>10743</v>
      </c>
      <c r="Y112">
        <v>1.80342454255498</v>
      </c>
      <c r="Z112">
        <v>3.2906243408520099</v>
      </c>
      <c r="AA112">
        <v>3.9432406317797901</v>
      </c>
      <c r="AB112">
        <v>209.010575009321</v>
      </c>
      <c r="AC112">
        <v>3.5086549439201101E-2</v>
      </c>
      <c r="AD112">
        <v>0.29619435805493299</v>
      </c>
      <c r="AE112">
        <v>13.714285714285699</v>
      </c>
      <c r="AF112">
        <v>5005.7142857142799</v>
      </c>
      <c r="AG112">
        <v>0.84030792105326202</v>
      </c>
      <c r="AH112">
        <v>2.7476945790361098</v>
      </c>
      <c r="AI112">
        <v>17</v>
      </c>
      <c r="AJ112">
        <v>58</v>
      </c>
      <c r="AK112">
        <v>32</v>
      </c>
      <c r="AL112">
        <v>22.6053091109146</v>
      </c>
      <c r="AM112">
        <v>3.9432406317797901</v>
      </c>
      <c r="AN112">
        <v>155.34148595749801</v>
      </c>
      <c r="AO112">
        <v>58</v>
      </c>
      <c r="AP112">
        <v>1</v>
      </c>
      <c r="AQ112">
        <v>4840</v>
      </c>
      <c r="AR112">
        <v>1465.25</v>
      </c>
      <c r="AS112">
        <v>871</v>
      </c>
      <c r="AT112">
        <v>-2.3416021290532298</v>
      </c>
      <c r="AU112">
        <v>0.91718724685961905</v>
      </c>
      <c r="AV112">
        <v>0.85840327921041104</v>
      </c>
      <c r="AW112">
        <v>50</v>
      </c>
      <c r="AX112">
        <v>43070</v>
      </c>
      <c r="AY112">
        <v>7.2301494040624501</v>
      </c>
      <c r="AZ112">
        <v>12.6401974350328</v>
      </c>
      <c r="BA112">
        <v>-11.694547126811299</v>
      </c>
      <c r="BB112">
        <v>-2054.8878060977099</v>
      </c>
      <c r="BC112">
        <v>-0.344953467533609</v>
      </c>
      <c r="BD112">
        <v>1.57637884612128</v>
      </c>
      <c r="BE112">
        <v>16.428571428571399</v>
      </c>
      <c r="BF112">
        <v>17624.285714285699</v>
      </c>
      <c r="BG112">
        <v>2.9585841387083698</v>
      </c>
      <c r="BH112">
        <v>5.1507024931490903</v>
      </c>
      <c r="BI112">
        <v>69</v>
      </c>
      <c r="BJ112">
        <v>115</v>
      </c>
      <c r="BK112">
        <v>84.5</v>
      </c>
      <c r="BL112">
        <v>21.6871697861508</v>
      </c>
      <c r="BM112">
        <v>-6.2635159790331496</v>
      </c>
      <c r="BN112">
        <v>-261.74925572714602</v>
      </c>
      <c r="BO112">
        <v>69</v>
      </c>
      <c r="BP112">
        <v>269</v>
      </c>
      <c r="BQ112">
        <v>2410</v>
      </c>
      <c r="BR112">
        <v>1123.8</v>
      </c>
      <c r="BS112">
        <v>2410</v>
      </c>
    </row>
    <row r="113" spans="1:71" x14ac:dyDescent="0.35">
      <c r="A113" t="s">
        <v>181</v>
      </c>
      <c r="B113" t="s">
        <v>295</v>
      </c>
      <c r="C113">
        <v>7.3294750000000004</v>
      </c>
      <c r="D113">
        <v>134.46537079999999</v>
      </c>
      <c r="E113">
        <v>25.797499423380899</v>
      </c>
      <c r="F113">
        <v>33.3849992537871</v>
      </c>
      <c r="G113">
        <v>29.012812370141098</v>
      </c>
      <c r="H113">
        <v>0.83105494060990603</v>
      </c>
      <c r="I113">
        <v>28.200269959131202</v>
      </c>
      <c r="J113">
        <v>29.706679675326299</v>
      </c>
      <c r="K113">
        <v>29.049458015525499</v>
      </c>
      <c r="L113">
        <v>0.42282701658545901</v>
      </c>
      <c r="M113">
        <v>-3.03378077810989</v>
      </c>
      <c r="N113">
        <v>3.8659118730886002</v>
      </c>
      <c r="O113">
        <v>-2.3609862974513299E-2</v>
      </c>
      <c r="P113">
        <v>0.70827713213818599</v>
      </c>
      <c r="Q113">
        <v>104</v>
      </c>
      <c r="R113">
        <v>19.1858761987794</v>
      </c>
      <c r="S113">
        <v>22.335738644231501</v>
      </c>
      <c r="T113">
        <v>3.6294940851708102</v>
      </c>
      <c r="U113">
        <v>-0.73851152225105299</v>
      </c>
      <c r="V113">
        <v>0.79663232809546902</v>
      </c>
      <c r="W113">
        <v>23</v>
      </c>
      <c r="X113">
        <v>21307</v>
      </c>
      <c r="Y113">
        <v>3.7152571926765501</v>
      </c>
      <c r="Z113">
        <v>5.61480079484169</v>
      </c>
      <c r="AA113">
        <v>6.3508107052438403</v>
      </c>
      <c r="AB113">
        <v>1251.8858635827901</v>
      </c>
      <c r="AC113">
        <v>0.21828872948261399</v>
      </c>
      <c r="AD113">
        <v>0.93970334362686803</v>
      </c>
      <c r="AE113">
        <v>22.285714285714299</v>
      </c>
      <c r="AF113">
        <v>14901.5714285715</v>
      </c>
      <c r="AG113">
        <v>2.5983559596462902</v>
      </c>
      <c r="AH113">
        <v>5.4584220240947303</v>
      </c>
      <c r="AI113">
        <v>1</v>
      </c>
      <c r="AJ113">
        <v>156</v>
      </c>
      <c r="AK113">
        <v>39.2222222222222</v>
      </c>
      <c r="AL113">
        <v>54.354801484730302</v>
      </c>
      <c r="AM113">
        <v>6.1491732619475696</v>
      </c>
      <c r="AN113">
        <v>337.05529105116801</v>
      </c>
      <c r="AO113">
        <v>87</v>
      </c>
      <c r="AP113">
        <v>1</v>
      </c>
      <c r="AQ113">
        <v>2992</v>
      </c>
      <c r="AR113">
        <v>538.20000000000005</v>
      </c>
      <c r="AS113">
        <v>39</v>
      </c>
      <c r="AT113">
        <v>-2.3477788855814801</v>
      </c>
      <c r="AU113">
        <v>0.87171533740281404</v>
      </c>
      <c r="AV113">
        <v>0.79663232809546902</v>
      </c>
      <c r="AW113">
        <v>18</v>
      </c>
      <c r="AX113">
        <v>33378</v>
      </c>
      <c r="AY113">
        <v>5.8200523103748898</v>
      </c>
      <c r="AZ113">
        <v>4.1651529534065803</v>
      </c>
      <c r="BA113">
        <v>-3.5999626661972499</v>
      </c>
      <c r="BB113">
        <v>-224.570564438937</v>
      </c>
      <c r="BC113">
        <v>-3.9157901384296E-2</v>
      </c>
      <c r="BD113">
        <v>0.277220450764465</v>
      </c>
      <c r="BE113">
        <v>6.71428571428571</v>
      </c>
      <c r="BF113">
        <v>6517.8571428571004</v>
      </c>
      <c r="BG113">
        <v>1.1365051687632299</v>
      </c>
      <c r="BH113">
        <v>2.3027308166188698</v>
      </c>
      <c r="BI113">
        <v>1</v>
      </c>
      <c r="BJ113">
        <v>47</v>
      </c>
      <c r="BK113">
        <v>31.25</v>
      </c>
      <c r="BL113">
        <v>21.453437952924901</v>
      </c>
      <c r="BM113">
        <v>-1.01076426744902</v>
      </c>
      <c r="BN113">
        <v>-1.01076426744902</v>
      </c>
      <c r="BO113">
        <v>1</v>
      </c>
      <c r="BP113">
        <v>297</v>
      </c>
      <c r="BQ113">
        <v>2168</v>
      </c>
      <c r="BR113">
        <v>1122</v>
      </c>
      <c r="BS113">
        <v>664</v>
      </c>
    </row>
    <row r="114" spans="1:71" x14ac:dyDescent="0.35">
      <c r="A114" t="s">
        <v>182</v>
      </c>
      <c r="B114" t="s">
        <v>296</v>
      </c>
      <c r="C114">
        <v>7.3289499999999999</v>
      </c>
      <c r="D114">
        <v>134.4659</v>
      </c>
      <c r="E114">
        <v>25.789999423548601</v>
      </c>
      <c r="F114">
        <v>32.614999270997899</v>
      </c>
      <c r="G114">
        <v>29.208537773501401</v>
      </c>
      <c r="H114">
        <v>1.1113324936229101</v>
      </c>
      <c r="I114">
        <v>28.4946798654824</v>
      </c>
      <c r="J114">
        <v>29.925277263779499</v>
      </c>
      <c r="K114">
        <v>29.245252964351899</v>
      </c>
      <c r="L114">
        <v>0.38215398916027099</v>
      </c>
      <c r="M114">
        <v>-3.2297302054611499</v>
      </c>
      <c r="N114">
        <v>3.57888021261595</v>
      </c>
      <c r="O114">
        <v>-2.2754930825334599E-2</v>
      </c>
      <c r="P114">
        <v>1.0374416673823801</v>
      </c>
      <c r="Q114">
        <v>129</v>
      </c>
      <c r="R114">
        <v>47.913339145597199</v>
      </c>
      <c r="S114">
        <v>26.1471978541732</v>
      </c>
      <c r="T114">
        <v>2.57127375205136</v>
      </c>
      <c r="U114">
        <v>-0.82794733421408895</v>
      </c>
      <c r="V114">
        <v>1.0122477766223501</v>
      </c>
      <c r="W114">
        <v>34</v>
      </c>
      <c r="X114">
        <v>56451</v>
      </c>
      <c r="Y114">
        <v>9.84324324324324</v>
      </c>
      <c r="Z114">
        <v>8.0065163083906601</v>
      </c>
      <c r="AA114">
        <v>6.3092909587496004</v>
      </c>
      <c r="AB114">
        <v>642.09465364839502</v>
      </c>
      <c r="AC114">
        <v>0.111960706826224</v>
      </c>
      <c r="AD114">
        <v>0.60275935785335599</v>
      </c>
      <c r="AE114">
        <v>17.571428571428601</v>
      </c>
      <c r="AF114">
        <v>13035.714285714201</v>
      </c>
      <c r="AG114">
        <v>2.2730103375264501</v>
      </c>
      <c r="AH114">
        <v>4.4836675372385804</v>
      </c>
      <c r="AI114">
        <v>9</v>
      </c>
      <c r="AJ114">
        <v>123</v>
      </c>
      <c r="AK114">
        <v>35.714285714285701</v>
      </c>
      <c r="AL114">
        <v>42.448848770075699</v>
      </c>
      <c r="AM114">
        <v>2.1929982503023999</v>
      </c>
      <c r="AN114">
        <v>48.0379102074481</v>
      </c>
      <c r="AO114">
        <v>29</v>
      </c>
      <c r="AP114">
        <v>3</v>
      </c>
      <c r="AQ114">
        <v>2352</v>
      </c>
      <c r="AR114">
        <v>685.625</v>
      </c>
      <c r="AS114">
        <v>500</v>
      </c>
      <c r="AT114">
        <v>-2.5664289450060198</v>
      </c>
      <c r="AU114">
        <v>0.85934981617788497</v>
      </c>
      <c r="AV114">
        <v>1.0122477766223501</v>
      </c>
      <c r="AW114">
        <v>28</v>
      </c>
      <c r="AX114">
        <v>68104</v>
      </c>
      <c r="AY114">
        <v>11.875152571926799</v>
      </c>
      <c r="AZ114">
        <v>6.1482471780712604</v>
      </c>
      <c r="BA114">
        <v>-4.2423758863372001</v>
      </c>
      <c r="BB114">
        <v>-194.761819011726</v>
      </c>
      <c r="BC114">
        <v>-3.3960212556534697E-2</v>
      </c>
      <c r="BD114">
        <v>0.27135592213807103</v>
      </c>
      <c r="BE114">
        <v>7.28571428571429</v>
      </c>
      <c r="BF114">
        <v>5370.7142857143199</v>
      </c>
      <c r="BG114">
        <v>0.93648025906091004</v>
      </c>
      <c r="BH114">
        <v>1.85842469534571</v>
      </c>
      <c r="BI114">
        <v>4</v>
      </c>
      <c r="BJ114">
        <v>51</v>
      </c>
      <c r="BK114">
        <v>20.6</v>
      </c>
      <c r="BL114">
        <v>18.270194306574901</v>
      </c>
      <c r="BM114">
        <v>-2.10259617226024</v>
      </c>
      <c r="BN114">
        <v>-35.292700218472497</v>
      </c>
      <c r="BO114">
        <v>22</v>
      </c>
      <c r="BP114">
        <v>290</v>
      </c>
      <c r="BQ114">
        <v>1473</v>
      </c>
      <c r="BR114">
        <v>938.66666666666697</v>
      </c>
      <c r="BS114">
        <v>1363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00640-AE7E-4C25-AAA0-068F7C9040F1}">
  <dimension ref="A1:BS39"/>
  <sheetViews>
    <sheetView tabSelected="1" topLeftCell="A29" workbookViewId="0">
      <selection activeCell="A40" sqref="A40:XFD100"/>
    </sheetView>
  </sheetViews>
  <sheetFormatPr defaultRowHeight="14.5" x14ac:dyDescent="0.35"/>
  <sheetData>
    <row r="1" spans="1:71" x14ac:dyDescent="0.35">
      <c r="A1" t="s">
        <v>0</v>
      </c>
      <c r="B1" t="s">
        <v>183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</row>
    <row r="2" spans="1:71" x14ac:dyDescent="0.35">
      <c r="A2" t="s">
        <v>70</v>
      </c>
      <c r="B2" t="s">
        <v>184</v>
      </c>
      <c r="C2">
        <v>8.5795300000000001</v>
      </c>
      <c r="D2">
        <v>-79.020731670000004</v>
      </c>
      <c r="E2">
        <v>20.3174995458685</v>
      </c>
      <c r="F2">
        <v>31.2099993024021</v>
      </c>
      <c r="G2">
        <v>27.1067018219393</v>
      </c>
      <c r="H2">
        <v>1.74181323522716</v>
      </c>
      <c r="I2">
        <v>24.8936474525566</v>
      </c>
      <c r="J2">
        <v>28.769085430861399</v>
      </c>
      <c r="K2">
        <v>27.686561209875698</v>
      </c>
      <c r="L2">
        <v>1.2573972831059399</v>
      </c>
      <c r="M2">
        <v>-4.6401576336103103</v>
      </c>
      <c r="N2">
        <v>4.3307802663918</v>
      </c>
      <c r="O2">
        <v>-3.8469537629219602E-3</v>
      </c>
      <c r="P2">
        <v>1.09311908418093</v>
      </c>
      <c r="Q2">
        <v>94</v>
      </c>
      <c r="R2">
        <v>40.997108155002898</v>
      </c>
      <c r="S2">
        <v>22.7881681730127</v>
      </c>
      <c r="T2">
        <v>2.2106257759127601</v>
      </c>
      <c r="U2">
        <v>-1.3344772589523599</v>
      </c>
      <c r="V2">
        <v>1.5298221891191599</v>
      </c>
      <c r="W2">
        <v>14</v>
      </c>
      <c r="X2">
        <v>17228</v>
      </c>
      <c r="Y2">
        <v>3.3213803740119499</v>
      </c>
      <c r="Z2">
        <v>3.82577721905426</v>
      </c>
      <c r="AA2">
        <v>1.9364280941246701</v>
      </c>
      <c r="AB2">
        <v>81.467000782233796</v>
      </c>
      <c r="AC2">
        <v>1.57059959094339E-2</v>
      </c>
      <c r="AD2">
        <v>0.14254231492415101</v>
      </c>
      <c r="AE2">
        <v>4.8571428571428603</v>
      </c>
      <c r="AF2">
        <v>2965.5714285714298</v>
      </c>
      <c r="AG2">
        <v>0.57173152661874505</v>
      </c>
      <c r="AH2">
        <v>1.4869470405573899</v>
      </c>
      <c r="AI2">
        <v>2</v>
      </c>
      <c r="AJ2">
        <v>30</v>
      </c>
      <c r="AK2">
        <v>12.8</v>
      </c>
      <c r="AL2">
        <v>12.8335497817245</v>
      </c>
      <c r="AM2">
        <v>1.0410478792543301</v>
      </c>
      <c r="AN2">
        <v>3.0739933248898401</v>
      </c>
      <c r="AO2">
        <v>3</v>
      </c>
      <c r="AP2">
        <v>1</v>
      </c>
      <c r="AQ2">
        <v>4503</v>
      </c>
      <c r="AR2">
        <v>853.83333333333303</v>
      </c>
      <c r="AS2">
        <v>245</v>
      </c>
      <c r="AT2">
        <v>-4.56759270330548</v>
      </c>
      <c r="AU2">
        <v>2.7798040183630501</v>
      </c>
      <c r="AV2">
        <v>1.5298221891191599</v>
      </c>
      <c r="AW2">
        <v>36</v>
      </c>
      <c r="AX2">
        <v>65465</v>
      </c>
      <c r="AY2">
        <v>12.6209755157124</v>
      </c>
      <c r="AZ2">
        <v>9.4729895705911993</v>
      </c>
      <c r="BA2">
        <v>-5.12091264472161</v>
      </c>
      <c r="BB2">
        <v>-132.879195139329</v>
      </c>
      <c r="BC2">
        <v>-2.56177357122284E-2</v>
      </c>
      <c r="BD2">
        <v>0.310040507559664</v>
      </c>
      <c r="BE2">
        <v>5.1428571428571397</v>
      </c>
      <c r="BF2">
        <v>1954.7142857142901</v>
      </c>
      <c r="BG2">
        <v>0.37684871519458002</v>
      </c>
      <c r="BH2">
        <v>1.2926770696315599</v>
      </c>
      <c r="BI2">
        <v>6</v>
      </c>
      <c r="BJ2">
        <v>36</v>
      </c>
      <c r="BK2">
        <v>21</v>
      </c>
      <c r="BL2">
        <v>21.213203435596402</v>
      </c>
      <c r="BM2">
        <v>-1.55773234348842</v>
      </c>
      <c r="BN2">
        <v>-8.3524424996428301</v>
      </c>
      <c r="BO2">
        <v>6</v>
      </c>
      <c r="BP2">
        <v>87</v>
      </c>
      <c r="BQ2">
        <v>3973</v>
      </c>
      <c r="BR2">
        <v>1715</v>
      </c>
      <c r="BS2">
        <v>87</v>
      </c>
    </row>
    <row r="3" spans="1:71" x14ac:dyDescent="0.35">
      <c r="A3" t="s">
        <v>71</v>
      </c>
      <c r="B3" t="s">
        <v>185</v>
      </c>
      <c r="C3">
        <v>8.5977666670000001</v>
      </c>
      <c r="D3">
        <v>-79.024931929999994</v>
      </c>
      <c r="E3">
        <v>20.2499995473772</v>
      </c>
      <c r="F3">
        <v>30.865832643428199</v>
      </c>
      <c r="G3">
        <v>27.061561382025999</v>
      </c>
      <c r="H3">
        <v>1.74022568199692</v>
      </c>
      <c r="I3">
        <v>24.845127149847901</v>
      </c>
      <c r="J3">
        <v>28.756114992533298</v>
      </c>
      <c r="K3">
        <v>27.632528900514501</v>
      </c>
      <c r="L3">
        <v>1.2698747758507301</v>
      </c>
      <c r="M3">
        <v>-4.6438919323978798</v>
      </c>
      <c r="N3">
        <v>3.91277761101373</v>
      </c>
      <c r="O3">
        <v>-5.3437788280040503E-3</v>
      </c>
      <c r="P3">
        <v>1.081318791188</v>
      </c>
      <c r="Q3">
        <v>103</v>
      </c>
      <c r="R3">
        <v>38.571125674633798</v>
      </c>
      <c r="S3">
        <v>23.5579541453369</v>
      </c>
      <c r="T3">
        <v>1.8527284780112501</v>
      </c>
      <c r="U3">
        <v>-1.4033885229174199</v>
      </c>
      <c r="V3">
        <v>1.54529299630876</v>
      </c>
      <c r="W3">
        <v>10</v>
      </c>
      <c r="X3">
        <v>8699</v>
      </c>
      <c r="Y3">
        <v>1.6767540478026199</v>
      </c>
      <c r="Z3">
        <v>2.2553800698183699</v>
      </c>
      <c r="AA3">
        <v>6.1067457434319499</v>
      </c>
      <c r="AB3">
        <v>203.84846519245801</v>
      </c>
      <c r="AC3">
        <v>3.9292302465778299E-2</v>
      </c>
      <c r="AD3">
        <v>0.39370143708778299</v>
      </c>
      <c r="AE3">
        <v>5.8571428571428603</v>
      </c>
      <c r="AF3">
        <v>3404.2857142857201</v>
      </c>
      <c r="AG3">
        <v>0.656184601828397</v>
      </c>
      <c r="AH3">
        <v>1.7093139948882801</v>
      </c>
      <c r="AI3">
        <v>30</v>
      </c>
      <c r="AJ3">
        <v>41</v>
      </c>
      <c r="AK3">
        <v>35.5</v>
      </c>
      <c r="AL3">
        <v>7.7781745930520199</v>
      </c>
      <c r="AM3">
        <v>1.67293929477628</v>
      </c>
      <c r="AN3">
        <v>39.649658165654998</v>
      </c>
      <c r="AO3">
        <v>30</v>
      </c>
      <c r="AP3">
        <v>280</v>
      </c>
      <c r="AQ3">
        <v>2973</v>
      </c>
      <c r="AR3">
        <v>1705.6666666666699</v>
      </c>
      <c r="AS3">
        <v>280</v>
      </c>
      <c r="AT3">
        <v>-4.5591802871517197</v>
      </c>
      <c r="AU3">
        <v>2.8005358079705802</v>
      </c>
      <c r="AV3">
        <v>1.54529299630876</v>
      </c>
      <c r="AW3">
        <v>35</v>
      </c>
      <c r="AX3">
        <v>65216</v>
      </c>
      <c r="AY3">
        <v>12.5705474171164</v>
      </c>
      <c r="AZ3">
        <v>9.2199854555067606</v>
      </c>
      <c r="BA3">
        <v>-5.6621346980752199</v>
      </c>
      <c r="BB3">
        <v>-148.92768808288901</v>
      </c>
      <c r="BC3">
        <v>-2.87061850583827E-2</v>
      </c>
      <c r="BD3">
        <v>0.34939001788706198</v>
      </c>
      <c r="BE3">
        <v>5.28571428571429</v>
      </c>
      <c r="BF3">
        <v>1981.57142857143</v>
      </c>
      <c r="BG3">
        <v>0.38195285824429898</v>
      </c>
      <c r="BH3">
        <v>1.3264328713297899</v>
      </c>
      <c r="BI3">
        <v>4</v>
      </c>
      <c r="BJ3">
        <v>37</v>
      </c>
      <c r="BK3">
        <v>20.5</v>
      </c>
      <c r="BL3">
        <v>23.3345237791561</v>
      </c>
      <c r="BM3">
        <v>-1.2363886642894999</v>
      </c>
      <c r="BN3">
        <v>-4.7091366634245597</v>
      </c>
      <c r="BO3">
        <v>4</v>
      </c>
      <c r="BP3">
        <v>89</v>
      </c>
      <c r="BQ3">
        <v>3972</v>
      </c>
      <c r="BR3">
        <v>1715.6666666666699</v>
      </c>
      <c r="BS3">
        <v>89</v>
      </c>
    </row>
    <row r="4" spans="1:71" x14ac:dyDescent="0.35">
      <c r="A4" t="s">
        <v>72</v>
      </c>
      <c r="B4" t="s">
        <v>186</v>
      </c>
      <c r="C4">
        <v>8.6501000000000001</v>
      </c>
      <c r="D4">
        <v>-79.033900000000003</v>
      </c>
      <c r="E4">
        <v>20.3424995453097</v>
      </c>
      <c r="F4">
        <v>30.6624993146397</v>
      </c>
      <c r="G4">
        <v>27.0450848734075</v>
      </c>
      <c r="H4">
        <v>1.8043536316478701</v>
      </c>
      <c r="I4">
        <v>24.672725883638801</v>
      </c>
      <c r="J4">
        <v>28.735221908142801</v>
      </c>
      <c r="K4">
        <v>27.6374844190393</v>
      </c>
      <c r="L4">
        <v>1.32511829469548</v>
      </c>
      <c r="M4">
        <v>-4.5766330012812197</v>
      </c>
      <c r="N4">
        <v>3.7142190699753201</v>
      </c>
      <c r="O4">
        <v>-6.8206512017502698E-3</v>
      </c>
      <c r="P4">
        <v>1.0851204057722901</v>
      </c>
      <c r="Q4">
        <v>90</v>
      </c>
      <c r="R4">
        <v>37.639268527430197</v>
      </c>
      <c r="S4">
        <v>20.583198888335701</v>
      </c>
      <c r="T4">
        <v>1.8069128299441399</v>
      </c>
      <c r="U4">
        <v>-1.2343462915949699</v>
      </c>
      <c r="V4">
        <v>1.5744938226505101</v>
      </c>
      <c r="W4">
        <v>13</v>
      </c>
      <c r="X4">
        <v>11191</v>
      </c>
      <c r="Y4">
        <v>2.15418671799807</v>
      </c>
      <c r="Z4">
        <v>2.8761998028487898</v>
      </c>
      <c r="AA4">
        <v>3.7979880095018999</v>
      </c>
      <c r="AB4">
        <v>589.60131336817096</v>
      </c>
      <c r="AC4">
        <v>0.11349399679849299</v>
      </c>
      <c r="AD4">
        <v>0.52832420392916002</v>
      </c>
      <c r="AE4">
        <v>22.571428571428601</v>
      </c>
      <c r="AF4">
        <v>11635.285714285699</v>
      </c>
      <c r="AG4">
        <v>2.2397085109308401</v>
      </c>
      <c r="AH4">
        <v>5.1340284228181101</v>
      </c>
      <c r="AI4">
        <v>17</v>
      </c>
      <c r="AJ4">
        <v>158</v>
      </c>
      <c r="AK4">
        <v>63.75</v>
      </c>
      <c r="AL4">
        <v>63.845516678933699</v>
      </c>
      <c r="AM4">
        <v>3.7979880095018999</v>
      </c>
      <c r="AN4">
        <v>386.45834479122698</v>
      </c>
      <c r="AO4">
        <v>158</v>
      </c>
      <c r="AP4">
        <v>212</v>
      </c>
      <c r="AQ4">
        <v>2973</v>
      </c>
      <c r="AR4">
        <v>988</v>
      </c>
      <c r="AS4">
        <v>212</v>
      </c>
      <c r="AT4">
        <v>-4.3540809224138899</v>
      </c>
      <c r="AU4">
        <v>2.9246597253770399</v>
      </c>
      <c r="AV4">
        <v>1.5744938226505101</v>
      </c>
      <c r="AW4">
        <v>38</v>
      </c>
      <c r="AX4">
        <v>67609</v>
      </c>
      <c r="AY4">
        <v>13.014244465832499</v>
      </c>
      <c r="AZ4">
        <v>9.4569831045449</v>
      </c>
      <c r="BA4">
        <v>-4.1290030552205401</v>
      </c>
      <c r="BB4">
        <v>-94.049429397790007</v>
      </c>
      <c r="BC4">
        <v>-1.8103836265214598E-2</v>
      </c>
      <c r="BD4">
        <v>0.237494321908056</v>
      </c>
      <c r="BE4">
        <v>3.8571428571428599</v>
      </c>
      <c r="BF4">
        <v>1520.42857142857</v>
      </c>
      <c r="BG4">
        <v>0.29267152481781999</v>
      </c>
      <c r="BH4">
        <v>0.97903951893859298</v>
      </c>
      <c r="BI4">
        <v>8</v>
      </c>
      <c r="BJ4">
        <v>27</v>
      </c>
      <c r="BK4">
        <v>17.5</v>
      </c>
      <c r="BL4">
        <v>13.4350288425444</v>
      </c>
      <c r="BM4">
        <v>-1.6203756967283001</v>
      </c>
      <c r="BN4">
        <v>-11.0316691705673</v>
      </c>
      <c r="BO4">
        <v>8</v>
      </c>
      <c r="BP4">
        <v>94</v>
      </c>
      <c r="BQ4">
        <v>3979</v>
      </c>
      <c r="BR4">
        <v>1720</v>
      </c>
      <c r="BS4">
        <v>94</v>
      </c>
    </row>
    <row r="5" spans="1:71" x14ac:dyDescent="0.35">
      <c r="A5" t="s">
        <v>73</v>
      </c>
      <c r="B5" t="s">
        <v>187</v>
      </c>
      <c r="C5">
        <v>7.8731999999999998</v>
      </c>
      <c r="D5">
        <v>-81.794200000000004</v>
      </c>
      <c r="E5">
        <v>25.7799994237721</v>
      </c>
      <c r="F5">
        <v>32.693332602580398</v>
      </c>
      <c r="G5">
        <v>28.940270778492799</v>
      </c>
      <c r="H5">
        <v>0.83720044710616304</v>
      </c>
      <c r="I5">
        <v>28.010579228695899</v>
      </c>
      <c r="J5">
        <v>29.571639602874399</v>
      </c>
      <c r="K5">
        <v>28.835927203268099</v>
      </c>
      <c r="L5">
        <v>0.388079070686427</v>
      </c>
      <c r="M5">
        <v>-2.54041551951109</v>
      </c>
      <c r="N5">
        <v>3.6015575064741299</v>
      </c>
      <c r="O5">
        <v>2.25078333894048E-3</v>
      </c>
      <c r="P5">
        <v>0.75164247388531702</v>
      </c>
      <c r="Q5">
        <v>208</v>
      </c>
      <c r="R5">
        <v>20.9980732177264</v>
      </c>
      <c r="S5">
        <v>40.791003311899601</v>
      </c>
      <c r="T5">
        <v>2.86747695153778</v>
      </c>
      <c r="U5">
        <v>-1.0827803825128</v>
      </c>
      <c r="V5">
        <v>0.86743524930981697</v>
      </c>
      <c r="W5">
        <v>18</v>
      </c>
      <c r="X5">
        <v>8973</v>
      </c>
      <c r="Y5">
        <v>1.72890173410405</v>
      </c>
      <c r="Z5">
        <v>3.39116683110255</v>
      </c>
      <c r="AA5">
        <v>5.3332365635410897</v>
      </c>
      <c r="AB5">
        <v>512.87879634643502</v>
      </c>
      <c r="AC5">
        <v>9.8820577330719694E-2</v>
      </c>
      <c r="AD5">
        <v>0.579789738461024</v>
      </c>
      <c r="AE5">
        <v>24.571428571428601</v>
      </c>
      <c r="AF5">
        <v>5844.2857142857201</v>
      </c>
      <c r="AG5">
        <v>1.1260666116157501</v>
      </c>
      <c r="AH5">
        <v>4.4970112877320698</v>
      </c>
      <c r="AI5">
        <v>1</v>
      </c>
      <c r="AJ5">
        <v>101</v>
      </c>
      <c r="AK5">
        <v>57.3333333333333</v>
      </c>
      <c r="AL5">
        <v>51.189191567491399</v>
      </c>
      <c r="AM5">
        <v>4.1793544291416804</v>
      </c>
      <c r="AN5">
        <v>202.79526415215199</v>
      </c>
      <c r="AO5">
        <v>70</v>
      </c>
      <c r="AP5">
        <v>7</v>
      </c>
      <c r="AQ5">
        <v>4825</v>
      </c>
      <c r="AR5">
        <v>1254.5</v>
      </c>
      <c r="AS5">
        <v>92</v>
      </c>
      <c r="AT5">
        <v>-2.18914391562565</v>
      </c>
      <c r="AU5">
        <v>0.77393192913205699</v>
      </c>
      <c r="AV5">
        <v>0.86743524930981597</v>
      </c>
      <c r="AW5">
        <v>51</v>
      </c>
      <c r="AX5">
        <v>48545</v>
      </c>
      <c r="AY5">
        <v>9.3535645472061706</v>
      </c>
      <c r="AZ5">
        <v>15.9164699605832</v>
      </c>
      <c r="BA5">
        <v>-11.849916753617199</v>
      </c>
      <c r="BB5">
        <v>-2290.4362857630299</v>
      </c>
      <c r="BC5">
        <v>-0.44131720342254899</v>
      </c>
      <c r="BD5">
        <v>1.80082941781715</v>
      </c>
      <c r="BE5">
        <v>19.428571428571399</v>
      </c>
      <c r="BF5">
        <v>20127.1428571428</v>
      </c>
      <c r="BG5">
        <v>3.8780622075419702</v>
      </c>
      <c r="BH5">
        <v>5.7556246047443897</v>
      </c>
      <c r="BI5">
        <v>7</v>
      </c>
      <c r="BJ5">
        <v>136</v>
      </c>
      <c r="BK5">
        <v>64.3333333333333</v>
      </c>
      <c r="BL5">
        <v>48.272835701527498</v>
      </c>
      <c r="BM5">
        <v>-4.8156899593393696</v>
      </c>
      <c r="BN5">
        <v>-187.65468245439601</v>
      </c>
      <c r="BO5">
        <v>60</v>
      </c>
      <c r="BP5">
        <v>276</v>
      </c>
      <c r="BQ5">
        <v>1637</v>
      </c>
      <c r="BR5">
        <v>686.28571428571399</v>
      </c>
      <c r="BS5">
        <v>1637</v>
      </c>
    </row>
    <row r="6" spans="1:71" x14ac:dyDescent="0.35">
      <c r="A6" t="s">
        <v>74</v>
      </c>
      <c r="B6" t="s">
        <v>188</v>
      </c>
      <c r="C6">
        <v>7.6511500000000003</v>
      </c>
      <c r="D6">
        <v>-81.687600000000003</v>
      </c>
      <c r="E6">
        <v>25.659999426454299</v>
      </c>
      <c r="F6">
        <v>31.8865377488188</v>
      </c>
      <c r="G6">
        <v>28.856014697931801</v>
      </c>
      <c r="H6">
        <v>0.87056810439009302</v>
      </c>
      <c r="I6">
        <v>27.966291059502002</v>
      </c>
      <c r="J6">
        <v>29.512519974589502</v>
      </c>
      <c r="K6">
        <v>28.730297814227601</v>
      </c>
      <c r="L6">
        <v>0.38719549553670901</v>
      </c>
      <c r="M6">
        <v>-2.7428656335833601</v>
      </c>
      <c r="N6">
        <v>2.92695921489875</v>
      </c>
      <c r="O6">
        <v>5.6873446858432203E-3</v>
      </c>
      <c r="P6">
        <v>0.78719348330856798</v>
      </c>
      <c r="Q6">
        <v>215</v>
      </c>
      <c r="R6">
        <v>23.5070314005009</v>
      </c>
      <c r="S6">
        <v>41.284541778445799</v>
      </c>
      <c r="T6">
        <v>2.2137122180289599</v>
      </c>
      <c r="U6">
        <v>-1.0370873855979399</v>
      </c>
      <c r="V6">
        <v>0.887358393068579</v>
      </c>
      <c r="W6">
        <v>19</v>
      </c>
      <c r="X6">
        <v>12088</v>
      </c>
      <c r="Y6">
        <v>2.3286457329994201</v>
      </c>
      <c r="Z6">
        <v>3.3973618456828301</v>
      </c>
      <c r="AA6">
        <v>6.5204241051965299</v>
      </c>
      <c r="AB6">
        <v>662.094979139766</v>
      </c>
      <c r="AC6">
        <v>0.127546711450542</v>
      </c>
      <c r="AD6">
        <v>0.73210956623808299</v>
      </c>
      <c r="AE6">
        <v>25.8571428571429</v>
      </c>
      <c r="AF6">
        <v>5403.8571428571404</v>
      </c>
      <c r="AG6">
        <v>1.04100503618901</v>
      </c>
      <c r="AH6">
        <v>4.2984068940019</v>
      </c>
      <c r="AI6">
        <v>62</v>
      </c>
      <c r="AJ6">
        <v>119</v>
      </c>
      <c r="AK6">
        <v>90.5</v>
      </c>
      <c r="AL6">
        <v>40.3050865276332</v>
      </c>
      <c r="AM6">
        <v>6.5204241051965299</v>
      </c>
      <c r="AN6">
        <v>486.68039324298502</v>
      </c>
      <c r="AO6">
        <v>119</v>
      </c>
      <c r="AP6">
        <v>78</v>
      </c>
      <c r="AQ6">
        <v>4814</v>
      </c>
      <c r="AR6">
        <v>1670</v>
      </c>
      <c r="AS6">
        <v>78</v>
      </c>
      <c r="AT6">
        <v>-2.0385230461850399</v>
      </c>
      <c r="AU6">
        <v>0.937215672552554</v>
      </c>
      <c r="AV6">
        <v>0.887358393068579</v>
      </c>
      <c r="AW6">
        <v>25</v>
      </c>
      <c r="AX6">
        <v>28835</v>
      </c>
      <c r="AY6">
        <v>5.5548063956848397</v>
      </c>
      <c r="AZ6">
        <v>8.5324062927518298</v>
      </c>
      <c r="BA6">
        <v>-9.1329843316804702</v>
      </c>
      <c r="BB6">
        <v>-1711.47224911033</v>
      </c>
      <c r="BC6">
        <v>-0.32969991314011299</v>
      </c>
      <c r="BD6">
        <v>1.35436469101174</v>
      </c>
      <c r="BE6">
        <v>21.571428571428601</v>
      </c>
      <c r="BF6">
        <v>18667.1428571428</v>
      </c>
      <c r="BG6">
        <v>3.59605911330048</v>
      </c>
      <c r="BH6">
        <v>5.9963113357225399</v>
      </c>
      <c r="BI6">
        <v>58</v>
      </c>
      <c r="BJ6">
        <v>151</v>
      </c>
      <c r="BK6">
        <v>89.5</v>
      </c>
      <c r="BL6">
        <v>43.162483709814502</v>
      </c>
      <c r="BM6">
        <v>-4.5133817752358896</v>
      </c>
      <c r="BN6">
        <v>-166.86512955594</v>
      </c>
      <c r="BO6">
        <v>61</v>
      </c>
      <c r="BP6">
        <v>278</v>
      </c>
      <c r="BQ6">
        <v>1642</v>
      </c>
      <c r="BR6">
        <v>966.6</v>
      </c>
      <c r="BS6">
        <v>1642</v>
      </c>
    </row>
    <row r="7" spans="1:71" x14ac:dyDescent="0.35">
      <c r="A7" t="s">
        <v>75</v>
      </c>
      <c r="B7" t="s">
        <v>189</v>
      </c>
      <c r="C7">
        <v>7.2092000000000001</v>
      </c>
      <c r="D7">
        <v>-81.796199999999999</v>
      </c>
      <c r="E7">
        <v>25.159999437630201</v>
      </c>
      <c r="F7">
        <v>31.81818110699</v>
      </c>
      <c r="G7">
        <v>28.563097821611802</v>
      </c>
      <c r="H7">
        <v>0.88547823717337804</v>
      </c>
      <c r="I7">
        <v>27.594476640943601</v>
      </c>
      <c r="J7">
        <v>28.994911334093398</v>
      </c>
      <c r="K7">
        <v>28.3981013331335</v>
      </c>
      <c r="L7">
        <v>0.377153218884762</v>
      </c>
      <c r="M7">
        <v>-2.5201877498871199</v>
      </c>
      <c r="N7">
        <v>3.1435258983072099</v>
      </c>
      <c r="O7">
        <v>7.5771406618648602E-4</v>
      </c>
      <c r="P7">
        <v>0.80600447817306597</v>
      </c>
      <c r="Q7">
        <v>197</v>
      </c>
      <c r="R7">
        <v>23.552089351049499</v>
      </c>
      <c r="S7">
        <v>36.946798255790902</v>
      </c>
      <c r="T7">
        <v>2.6734194369904301</v>
      </c>
      <c r="U7">
        <v>-0.86734976665796004</v>
      </c>
      <c r="V7">
        <v>0.90989190932365505</v>
      </c>
      <c r="W7">
        <v>51</v>
      </c>
      <c r="X7">
        <v>28717</v>
      </c>
      <c r="Y7">
        <v>5.5299441555940696</v>
      </c>
      <c r="Z7">
        <v>8.2801439968046893</v>
      </c>
      <c r="AA7">
        <v>10.161186381364301</v>
      </c>
      <c r="AB7">
        <v>1248.16338841265</v>
      </c>
      <c r="AC7">
        <v>0.240354975623465</v>
      </c>
      <c r="AD7">
        <v>1.15420182032517</v>
      </c>
      <c r="AE7">
        <v>38.142857142857103</v>
      </c>
      <c r="AF7">
        <v>11444.142857142901</v>
      </c>
      <c r="AG7">
        <v>2.2037633077494401</v>
      </c>
      <c r="AH7">
        <v>6.6672408733010604</v>
      </c>
      <c r="AI7">
        <v>9</v>
      </c>
      <c r="AJ7">
        <v>141</v>
      </c>
      <c r="AK7">
        <v>77.5</v>
      </c>
      <c r="AL7">
        <v>67.668308682868698</v>
      </c>
      <c r="AM7">
        <v>10.161186381364301</v>
      </c>
      <c r="AN7">
        <v>778.66548990272702</v>
      </c>
      <c r="AO7">
        <v>130</v>
      </c>
      <c r="AP7">
        <v>65</v>
      </c>
      <c r="AQ7">
        <v>1806</v>
      </c>
      <c r="AR7">
        <v>976.6</v>
      </c>
      <c r="AS7">
        <v>65</v>
      </c>
      <c r="AT7">
        <v>-2.21167157754941</v>
      </c>
      <c r="AU7">
        <v>0.905740888162057</v>
      </c>
      <c r="AV7">
        <v>0.90989190932365505</v>
      </c>
      <c r="AW7">
        <v>34</v>
      </c>
      <c r="AX7">
        <v>36865</v>
      </c>
      <c r="AY7">
        <v>7.0989793953398799</v>
      </c>
      <c r="AZ7">
        <v>10.812727945803999</v>
      </c>
      <c r="BA7">
        <v>-9.2854579840638092</v>
      </c>
      <c r="BB7">
        <v>-2081.3871323070998</v>
      </c>
      <c r="BC7">
        <v>-0.40080630315946503</v>
      </c>
      <c r="BD7">
        <v>1.5118337343399599</v>
      </c>
      <c r="BE7">
        <v>21.285714285714299</v>
      </c>
      <c r="BF7">
        <v>21326.428571428602</v>
      </c>
      <c r="BG7">
        <v>4.1067646006987504</v>
      </c>
      <c r="BH7">
        <v>5.9653598589394701</v>
      </c>
      <c r="BI7">
        <v>47</v>
      </c>
      <c r="BJ7">
        <v>149</v>
      </c>
      <c r="BK7">
        <v>81.8</v>
      </c>
      <c r="BL7">
        <v>41.348518715910501</v>
      </c>
      <c r="BM7">
        <v>-4.04235887607663</v>
      </c>
      <c r="BN7">
        <v>-124.911924121882</v>
      </c>
      <c r="BO7">
        <v>52</v>
      </c>
      <c r="BP7">
        <v>281</v>
      </c>
      <c r="BQ7">
        <v>1652</v>
      </c>
      <c r="BR7">
        <v>797.33333333333303</v>
      </c>
      <c r="BS7">
        <v>1652</v>
      </c>
    </row>
    <row r="8" spans="1:71" x14ac:dyDescent="0.35">
      <c r="A8" t="s">
        <v>76</v>
      </c>
      <c r="B8" t="s">
        <v>190</v>
      </c>
      <c r="C8">
        <v>3.9872999999999998</v>
      </c>
      <c r="D8">
        <v>-81.591499999999996</v>
      </c>
      <c r="E8">
        <v>21.574564735162198</v>
      </c>
      <c r="F8">
        <v>30.274838032982</v>
      </c>
      <c r="G8">
        <v>26.8403493793701</v>
      </c>
      <c r="H8">
        <v>1.1903189770081499</v>
      </c>
      <c r="I8">
        <v>25.9199484026568</v>
      </c>
      <c r="J8">
        <v>28.109701025019799</v>
      </c>
      <c r="K8">
        <v>26.9324912247124</v>
      </c>
      <c r="L8">
        <v>0.49573629916122502</v>
      </c>
      <c r="M8">
        <v>-4.3534145230415797</v>
      </c>
      <c r="N8">
        <v>3.3130559452905102</v>
      </c>
      <c r="O8">
        <v>-7.1348780134594704E-3</v>
      </c>
      <c r="P8">
        <v>1.0432670811640701</v>
      </c>
      <c r="Q8">
        <v>174</v>
      </c>
      <c r="R8">
        <v>35.568190549366101</v>
      </c>
      <c r="S8">
        <v>33.768236734717803</v>
      </c>
      <c r="T8">
        <v>2.1287358357602599</v>
      </c>
      <c r="U8">
        <v>-1.2962985512162</v>
      </c>
      <c r="V8">
        <v>0.967876707404005</v>
      </c>
      <c r="W8">
        <v>21</v>
      </c>
      <c r="X8">
        <v>13693</v>
      </c>
      <c r="Y8">
        <v>2.6302343449865502</v>
      </c>
      <c r="Z8">
        <v>5.2289595050172402</v>
      </c>
      <c r="AA8">
        <v>6.7261049738441496</v>
      </c>
      <c r="AB8">
        <v>266.65730096133399</v>
      </c>
      <c r="AC8">
        <v>5.1221148859265098E-2</v>
      </c>
      <c r="AD8">
        <v>0.49879196485192701</v>
      </c>
      <c r="AE8">
        <v>9.4285714285714306</v>
      </c>
      <c r="AF8">
        <v>3422</v>
      </c>
      <c r="AG8">
        <v>0.65731847867844895</v>
      </c>
      <c r="AH8">
        <v>2.3281501866722598</v>
      </c>
      <c r="AI8">
        <v>66</v>
      </c>
      <c r="AJ8">
        <v>66</v>
      </c>
      <c r="AK8">
        <v>66</v>
      </c>
      <c r="AL8">
        <v>0</v>
      </c>
      <c r="AM8">
        <v>6.7261049738441496</v>
      </c>
      <c r="AN8">
        <v>266.65730096133399</v>
      </c>
      <c r="AO8">
        <v>66</v>
      </c>
      <c r="AP8">
        <v>348</v>
      </c>
      <c r="AQ8">
        <v>4792</v>
      </c>
      <c r="AR8">
        <v>2570</v>
      </c>
      <c r="AS8">
        <v>348</v>
      </c>
      <c r="AT8">
        <v>-4.2471582614025403</v>
      </c>
      <c r="AU8">
        <v>1.0280806494408601</v>
      </c>
      <c r="AV8">
        <v>0.967876707404005</v>
      </c>
      <c r="AW8">
        <v>37</v>
      </c>
      <c r="AX8">
        <v>39417</v>
      </c>
      <c r="AY8">
        <v>7.5714560122935097</v>
      </c>
      <c r="AZ8">
        <v>9.6288762631450293</v>
      </c>
      <c r="BA8">
        <v>-11.0431060361856</v>
      </c>
      <c r="BB8">
        <v>-753.741866841866</v>
      </c>
      <c r="BC8">
        <v>-0.144783301352644</v>
      </c>
      <c r="BD8">
        <v>0.97895196806437002</v>
      </c>
      <c r="BE8">
        <v>10.1428571428571</v>
      </c>
      <c r="BF8">
        <v>8968.5714285714294</v>
      </c>
      <c r="BG8">
        <v>1.7227375006860199</v>
      </c>
      <c r="BH8">
        <v>3.0598490655553601</v>
      </c>
      <c r="BI8">
        <v>14</v>
      </c>
      <c r="BJ8">
        <v>71</v>
      </c>
      <c r="BK8">
        <v>43</v>
      </c>
      <c r="BL8">
        <v>23.874672772626599</v>
      </c>
      <c r="BM8">
        <v>-4.21079972504947</v>
      </c>
      <c r="BN8">
        <v>-160.53750946791601</v>
      </c>
      <c r="BO8">
        <v>50</v>
      </c>
      <c r="BP8">
        <v>416</v>
      </c>
      <c r="BQ8">
        <v>1999</v>
      </c>
      <c r="BR8">
        <v>1006.8</v>
      </c>
      <c r="BS8">
        <v>1999</v>
      </c>
    </row>
    <row r="9" spans="1:71" x14ac:dyDescent="0.35">
      <c r="A9" t="s">
        <v>77</v>
      </c>
      <c r="B9" t="s">
        <v>191</v>
      </c>
      <c r="C9">
        <v>3.9857</v>
      </c>
      <c r="D9">
        <v>-81.599900000000005</v>
      </c>
      <c r="E9">
        <v>21.585681335704201</v>
      </c>
      <c r="F9">
        <v>30.290155572962199</v>
      </c>
      <c r="G9">
        <v>26.830142009825</v>
      </c>
      <c r="H9">
        <v>1.1837793071593701</v>
      </c>
      <c r="I9">
        <v>25.915858678790801</v>
      </c>
      <c r="J9">
        <v>28.093668397421101</v>
      </c>
      <c r="K9">
        <v>26.928970274764801</v>
      </c>
      <c r="L9">
        <v>0.49979940809287499</v>
      </c>
      <c r="M9">
        <v>-4.3365620492450399</v>
      </c>
      <c r="N9">
        <v>3.21969012728536</v>
      </c>
      <c r="O9">
        <v>-7.3512582698480097E-3</v>
      </c>
      <c r="P9">
        <v>1.03252497187508</v>
      </c>
      <c r="Q9">
        <v>180</v>
      </c>
      <c r="R9">
        <v>36.416554637987304</v>
      </c>
      <c r="S9">
        <v>34.672751147078301</v>
      </c>
      <c r="T9">
        <v>2.13460437358387</v>
      </c>
      <c r="U9">
        <v>-1.2988723907047399</v>
      </c>
      <c r="V9">
        <v>0.95896650407178297</v>
      </c>
      <c r="W9">
        <v>21</v>
      </c>
      <c r="X9">
        <v>11870</v>
      </c>
      <c r="Y9">
        <v>2.2796235836374099</v>
      </c>
      <c r="Z9">
        <v>5.3004770779239001</v>
      </c>
      <c r="AA9">
        <v>6.9820805919532898</v>
      </c>
      <c r="AB9">
        <v>287.47477647713902</v>
      </c>
      <c r="AC9">
        <v>5.5209290662020197E-2</v>
      </c>
      <c r="AD9">
        <v>0.52685680644051003</v>
      </c>
      <c r="AE9">
        <v>10</v>
      </c>
      <c r="AF9">
        <v>3622.8571428571399</v>
      </c>
      <c r="AG9">
        <v>0.695766687700623</v>
      </c>
      <c r="AH9">
        <v>2.4635674723174601</v>
      </c>
      <c r="AI9">
        <v>70</v>
      </c>
      <c r="AJ9">
        <v>70</v>
      </c>
      <c r="AK9">
        <v>70</v>
      </c>
      <c r="AL9">
        <v>0</v>
      </c>
      <c r="AM9">
        <v>6.9820805919532898</v>
      </c>
      <c r="AN9">
        <v>287.47477647713902</v>
      </c>
      <c r="AO9">
        <v>70</v>
      </c>
      <c r="AP9">
        <v>345</v>
      </c>
      <c r="AQ9">
        <v>4792</v>
      </c>
      <c r="AR9">
        <v>2568.5</v>
      </c>
      <c r="AS9">
        <v>345</v>
      </c>
      <c r="AT9">
        <v>-4.2197677767157602</v>
      </c>
      <c r="AU9">
        <v>1.05122969625365</v>
      </c>
      <c r="AV9">
        <v>0.95896650407178397</v>
      </c>
      <c r="AW9">
        <v>38</v>
      </c>
      <c r="AX9">
        <v>39059</v>
      </c>
      <c r="AY9">
        <v>7.5012483195698101</v>
      </c>
      <c r="AZ9">
        <v>9.9537708023604807</v>
      </c>
      <c r="BA9">
        <v>-11.3703111524691</v>
      </c>
      <c r="BB9">
        <v>-700.09572613103705</v>
      </c>
      <c r="BC9">
        <v>-0.13445279933378801</v>
      </c>
      <c r="BD9">
        <v>0.96924381395826098</v>
      </c>
      <c r="BE9">
        <v>10</v>
      </c>
      <c r="BF9">
        <v>8290.7142857142608</v>
      </c>
      <c r="BG9">
        <v>1.5922247523937501</v>
      </c>
      <c r="BH9">
        <v>2.8612023569181799</v>
      </c>
      <c r="BI9">
        <v>17</v>
      </c>
      <c r="BJ9">
        <v>70</v>
      </c>
      <c r="BK9">
        <v>39.75</v>
      </c>
      <c r="BL9">
        <v>23.0126776654377</v>
      </c>
      <c r="BM9">
        <v>-3.3983196065505599</v>
      </c>
      <c r="BN9">
        <v>-119.678508755538</v>
      </c>
      <c r="BO9">
        <v>44</v>
      </c>
      <c r="BP9">
        <v>421</v>
      </c>
      <c r="BQ9">
        <v>2004</v>
      </c>
      <c r="BR9">
        <v>1009.6</v>
      </c>
      <c r="BS9">
        <v>2004</v>
      </c>
    </row>
    <row r="10" spans="1:71" x14ac:dyDescent="0.35">
      <c r="A10" t="s">
        <v>78</v>
      </c>
      <c r="B10" t="s">
        <v>192</v>
      </c>
      <c r="C10">
        <v>-27.068765280000001</v>
      </c>
      <c r="D10">
        <v>-109.3263833</v>
      </c>
      <c r="E10">
        <v>18.756666247422501</v>
      </c>
      <c r="F10">
        <v>27.647499382030201</v>
      </c>
      <c r="G10">
        <v>22.847721088551399</v>
      </c>
      <c r="H10">
        <v>2.0389197423023302</v>
      </c>
      <c r="I10">
        <v>20.255122431503299</v>
      </c>
      <c r="J10">
        <v>25.6743912426696</v>
      </c>
      <c r="K10">
        <v>22.566700136046599</v>
      </c>
      <c r="L10">
        <v>1.90438326654057</v>
      </c>
      <c r="M10">
        <v>-1.8828416626467901</v>
      </c>
      <c r="N10">
        <v>2.2785791866409899</v>
      </c>
      <c r="O10">
        <v>-9.1532126132787994E-2</v>
      </c>
      <c r="P10">
        <v>0.66562899814709398</v>
      </c>
      <c r="Q10">
        <v>83</v>
      </c>
      <c r="R10">
        <v>12.5520534861509</v>
      </c>
      <c r="S10">
        <v>17.804722196224301</v>
      </c>
      <c r="T10">
        <v>1.9560964475059099</v>
      </c>
      <c r="U10">
        <v>-3.2120480356835102</v>
      </c>
      <c r="V10">
        <v>1.97449897420067</v>
      </c>
      <c r="W10">
        <v>9</v>
      </c>
      <c r="X10">
        <v>9490</v>
      </c>
      <c r="Y10">
        <v>1.81279847182426</v>
      </c>
      <c r="Z10">
        <v>2.8177525042280598</v>
      </c>
      <c r="AA10">
        <v>2.5484632889020702</v>
      </c>
      <c r="AB10">
        <v>66.035497185577597</v>
      </c>
      <c r="AC10">
        <v>1.26142305989642E-2</v>
      </c>
      <c r="AD10">
        <v>0.15567484155071701</v>
      </c>
      <c r="AE10">
        <v>3.5714285714285698</v>
      </c>
      <c r="AF10">
        <v>1981.42857142856</v>
      </c>
      <c r="AG10">
        <v>0.37849638422704202</v>
      </c>
      <c r="AH10">
        <v>0.98163754833807104</v>
      </c>
      <c r="AI10">
        <v>13</v>
      </c>
      <c r="AJ10">
        <v>25</v>
      </c>
      <c r="AK10">
        <v>19</v>
      </c>
      <c r="AL10">
        <v>8.4852813742385695</v>
      </c>
      <c r="AM10">
        <v>1.15957151322353</v>
      </c>
      <c r="AN10">
        <v>14.3327765272187</v>
      </c>
      <c r="AO10">
        <v>13</v>
      </c>
      <c r="AP10">
        <v>499</v>
      </c>
      <c r="AQ10">
        <v>3295</v>
      </c>
      <c r="AR10">
        <v>1732.3333333333301</v>
      </c>
      <c r="AS10">
        <v>499</v>
      </c>
      <c r="AT10">
        <v>-1.3966287566616999</v>
      </c>
      <c r="AU10">
        <v>2.3260598947566402</v>
      </c>
      <c r="AV10">
        <v>1.97449897420067</v>
      </c>
      <c r="AW10">
        <v>9</v>
      </c>
      <c r="AX10">
        <v>8760</v>
      </c>
      <c r="AY10">
        <v>1.6733524355300899</v>
      </c>
      <c r="AZ10">
        <v>2.6757459673167401</v>
      </c>
      <c r="BA10">
        <v>-5.4679368366565599</v>
      </c>
      <c r="BB10">
        <v>-884.29617155627204</v>
      </c>
      <c r="BC10">
        <v>-0.16891999456662299</v>
      </c>
      <c r="BD10">
        <v>0.771495287093374</v>
      </c>
      <c r="BE10">
        <v>8.8571428571428594</v>
      </c>
      <c r="BF10">
        <v>14021.714285714301</v>
      </c>
      <c r="BG10">
        <v>2.6784554509482899</v>
      </c>
      <c r="BH10">
        <v>3.54775476165036</v>
      </c>
      <c r="BI10">
        <v>8</v>
      </c>
      <c r="BJ10">
        <v>62</v>
      </c>
      <c r="BK10">
        <v>45.8333333333333</v>
      </c>
      <c r="BL10">
        <v>20.4099648864633</v>
      </c>
      <c r="BM10">
        <v>-4.2008494732032799</v>
      </c>
      <c r="BN10">
        <v>-176.80475470611501</v>
      </c>
      <c r="BO10">
        <v>57</v>
      </c>
      <c r="BP10">
        <v>297</v>
      </c>
      <c r="BQ10">
        <v>1597</v>
      </c>
      <c r="BR10">
        <v>708.57142857142901</v>
      </c>
      <c r="BS10">
        <v>297</v>
      </c>
    </row>
    <row r="11" spans="1:71" x14ac:dyDescent="0.35">
      <c r="A11" t="s">
        <v>79</v>
      </c>
      <c r="B11" t="s">
        <v>193</v>
      </c>
      <c r="C11">
        <v>-27.068516670000001</v>
      </c>
      <c r="D11">
        <v>-109.32071670000001</v>
      </c>
      <c r="E11">
        <v>18.5299995858222</v>
      </c>
      <c r="F11">
        <v>27.647499382030201</v>
      </c>
      <c r="G11">
        <v>22.786866123704399</v>
      </c>
      <c r="H11">
        <v>2.0504401502517702</v>
      </c>
      <c r="I11">
        <v>20.2370649782832</v>
      </c>
      <c r="J11">
        <v>25.696878915751199</v>
      </c>
      <c r="K11">
        <v>22.5359749205317</v>
      </c>
      <c r="L11">
        <v>1.9242733631230899</v>
      </c>
      <c r="M11">
        <v>-1.8264364013298899</v>
      </c>
      <c r="N11">
        <v>2.1901797160843799</v>
      </c>
      <c r="O11">
        <v>-7.1827325977704706E-2</v>
      </c>
      <c r="P11">
        <v>0.67759358464325203</v>
      </c>
      <c r="Q11">
        <v>90</v>
      </c>
      <c r="R11">
        <v>13.7549656226127</v>
      </c>
      <c r="S11">
        <v>18.831006462035301</v>
      </c>
      <c r="T11">
        <v>1.8521590495101099</v>
      </c>
      <c r="U11">
        <v>-3.3338873750925799</v>
      </c>
      <c r="V11">
        <v>1.9693763595154199</v>
      </c>
      <c r="W11">
        <v>5</v>
      </c>
      <c r="X11">
        <v>5475</v>
      </c>
      <c r="Y11">
        <v>1.04564553093965</v>
      </c>
      <c r="Z11">
        <v>1.8067099131404101</v>
      </c>
      <c r="AA11">
        <v>1.04115798538633</v>
      </c>
      <c r="AB11">
        <v>2.0591016855772502</v>
      </c>
      <c r="AC11">
        <v>3.93258534296648E-4</v>
      </c>
      <c r="AD11">
        <v>2.0120978745323499E-2</v>
      </c>
      <c r="AE11">
        <v>0.28571428571428598</v>
      </c>
      <c r="AF11">
        <v>104.28571428571399</v>
      </c>
      <c r="AG11">
        <v>1.9917057732183802E-2</v>
      </c>
      <c r="AH11">
        <v>7.2712537919709302E-2</v>
      </c>
      <c r="AI11">
        <v>2</v>
      </c>
      <c r="AJ11">
        <v>2</v>
      </c>
      <c r="AK11">
        <v>2</v>
      </c>
      <c r="AL11">
        <v>0</v>
      </c>
      <c r="AM11">
        <v>1.04115798538633</v>
      </c>
      <c r="AN11">
        <v>2.0591016855772502</v>
      </c>
      <c r="AO11">
        <v>2</v>
      </c>
      <c r="AP11">
        <v>1418</v>
      </c>
      <c r="AQ11">
        <v>3816</v>
      </c>
      <c r="AR11">
        <v>2617</v>
      </c>
      <c r="AS11">
        <v>3816</v>
      </c>
      <c r="AT11">
        <v>-1.6058332974401599</v>
      </c>
      <c r="AU11">
        <v>2.3256200741651201</v>
      </c>
      <c r="AV11">
        <v>1.9693763595154199</v>
      </c>
      <c r="AW11">
        <v>9</v>
      </c>
      <c r="AX11">
        <v>6570</v>
      </c>
      <c r="AY11">
        <v>1.2547746371275801</v>
      </c>
      <c r="AZ11">
        <v>2.3983491072252998</v>
      </c>
      <c r="BA11">
        <v>-5.6015242254455098</v>
      </c>
      <c r="BB11">
        <v>-873.99518629444901</v>
      </c>
      <c r="BC11">
        <v>-0.166920394632248</v>
      </c>
      <c r="BD11">
        <v>0.76895916892507099</v>
      </c>
      <c r="BE11">
        <v>9</v>
      </c>
      <c r="BF11">
        <v>13827.285714285699</v>
      </c>
      <c r="BG11">
        <v>2.6408108698024702</v>
      </c>
      <c r="BH11">
        <v>3.4545768235755099</v>
      </c>
      <c r="BI11">
        <v>20</v>
      </c>
      <c r="BJ11">
        <v>63</v>
      </c>
      <c r="BK11">
        <v>45.1666666666667</v>
      </c>
      <c r="BL11">
        <v>19.589963416675001</v>
      </c>
      <c r="BM11">
        <v>-4.5230951369961696</v>
      </c>
      <c r="BN11">
        <v>-193.873273727818</v>
      </c>
      <c r="BO11">
        <v>59</v>
      </c>
      <c r="BP11">
        <v>299</v>
      </c>
      <c r="BQ11">
        <v>1609</v>
      </c>
      <c r="BR11">
        <v>709.28571428571399</v>
      </c>
      <c r="BS11">
        <v>299</v>
      </c>
    </row>
    <row r="12" spans="1:71" x14ac:dyDescent="0.35">
      <c r="A12" t="s">
        <v>80</v>
      </c>
      <c r="B12" t="s">
        <v>194</v>
      </c>
      <c r="C12">
        <v>-27.122050000000002</v>
      </c>
      <c r="D12">
        <v>-109.428725</v>
      </c>
      <c r="E12">
        <v>18.244999592192499</v>
      </c>
      <c r="F12">
        <v>26.924999398179398</v>
      </c>
      <c r="G12">
        <v>22.711055379981602</v>
      </c>
      <c r="H12">
        <v>2.0044482117923899</v>
      </c>
      <c r="I12">
        <v>20.193438877976401</v>
      </c>
      <c r="J12">
        <v>25.429805448671001</v>
      </c>
      <c r="K12">
        <v>22.4582661687603</v>
      </c>
      <c r="L12">
        <v>1.85531289763795</v>
      </c>
      <c r="M12">
        <v>-2.1916154115982001</v>
      </c>
      <c r="N12">
        <v>3.1945240401313102</v>
      </c>
      <c r="O12">
        <v>-8.2811637919679798E-2</v>
      </c>
      <c r="P12">
        <v>0.64306644281305503</v>
      </c>
      <c r="Q12">
        <v>62</v>
      </c>
      <c r="R12">
        <v>9.8318060328369601</v>
      </c>
      <c r="S12">
        <v>14.9323266329747</v>
      </c>
      <c r="T12">
        <v>1.33745686665723</v>
      </c>
      <c r="U12">
        <v>-3.2542923578148102</v>
      </c>
      <c r="V12">
        <v>1.9326036737555099</v>
      </c>
      <c r="W12">
        <v>6</v>
      </c>
      <c r="X12">
        <v>2555</v>
      </c>
      <c r="Y12">
        <v>0.48778159602901899</v>
      </c>
      <c r="Z12">
        <v>1.52308429163723</v>
      </c>
      <c r="AA12">
        <v>2.5187097379650001</v>
      </c>
      <c r="AB12">
        <v>42.490555410737699</v>
      </c>
      <c r="AC12">
        <v>8.1119807962462195E-3</v>
      </c>
      <c r="AD12">
        <v>0.12620929130935299</v>
      </c>
      <c r="AE12">
        <v>3.28571428571429</v>
      </c>
      <c r="AF12">
        <v>1199.2857142857099</v>
      </c>
      <c r="AG12">
        <v>0.228958708340151</v>
      </c>
      <c r="AH12">
        <v>0.82718179466570496</v>
      </c>
      <c r="AI12">
        <v>23</v>
      </c>
      <c r="AJ12">
        <v>23</v>
      </c>
      <c r="AK12">
        <v>23</v>
      </c>
      <c r="AL12">
        <v>0</v>
      </c>
      <c r="AM12">
        <v>2.5187097379650001</v>
      </c>
      <c r="AN12">
        <v>42.490555410737699</v>
      </c>
      <c r="AO12">
        <v>23</v>
      </c>
      <c r="AP12">
        <v>1410</v>
      </c>
      <c r="AQ12">
        <v>3805</v>
      </c>
      <c r="AR12">
        <v>2607.5</v>
      </c>
      <c r="AS12">
        <v>3805</v>
      </c>
      <c r="AT12">
        <v>-1.8520175024638299</v>
      </c>
      <c r="AU12">
        <v>2.2362330790509999</v>
      </c>
      <c r="AV12">
        <v>1.9326036737555099</v>
      </c>
      <c r="AW12">
        <v>16</v>
      </c>
      <c r="AX12">
        <v>8395</v>
      </c>
      <c r="AY12">
        <v>1.6027109583810599</v>
      </c>
      <c r="AZ12">
        <v>4.0850290788231103</v>
      </c>
      <c r="BA12">
        <v>-6.5416414577929798</v>
      </c>
      <c r="BB12">
        <v>-1128.4649161422201</v>
      </c>
      <c r="BC12">
        <v>-0.215438128320393</v>
      </c>
      <c r="BD12">
        <v>0.93717171275773703</v>
      </c>
      <c r="BE12">
        <v>10.5714285714286</v>
      </c>
      <c r="BF12">
        <v>15860.0000000001</v>
      </c>
      <c r="BG12">
        <v>3.0278732340588199</v>
      </c>
      <c r="BH12">
        <v>4.0333909828391201</v>
      </c>
      <c r="BI12">
        <v>8</v>
      </c>
      <c r="BJ12">
        <v>74</v>
      </c>
      <c r="BK12">
        <v>51.6666666666667</v>
      </c>
      <c r="BL12">
        <v>24.121912583098901</v>
      </c>
      <c r="BM12">
        <v>-3.5925005339821898</v>
      </c>
      <c r="BN12">
        <v>-172.93497914769199</v>
      </c>
      <c r="BO12">
        <v>60</v>
      </c>
      <c r="BP12">
        <v>296</v>
      </c>
      <c r="BQ12">
        <v>1598</v>
      </c>
      <c r="BR12">
        <v>704</v>
      </c>
      <c r="BS12">
        <v>299</v>
      </c>
    </row>
    <row r="13" spans="1:71" x14ac:dyDescent="0.35">
      <c r="A13" t="s">
        <v>81</v>
      </c>
      <c r="B13" t="s">
        <v>195</v>
      </c>
      <c r="C13">
        <v>-27.147855100000001</v>
      </c>
      <c r="D13">
        <v>-109.4393007</v>
      </c>
      <c r="E13">
        <v>18.144999594427599</v>
      </c>
      <c r="F13">
        <v>27.209999391809099</v>
      </c>
      <c r="G13">
        <v>22.670434467891099</v>
      </c>
      <c r="H13">
        <v>1.9752129297524901</v>
      </c>
      <c r="I13">
        <v>20.198670151934401</v>
      </c>
      <c r="J13">
        <v>25.465955777224</v>
      </c>
      <c r="K13">
        <v>22.466130400162001</v>
      </c>
      <c r="L13">
        <v>1.8607530513666699</v>
      </c>
      <c r="M13">
        <v>-2.1067657247254399</v>
      </c>
      <c r="N13">
        <v>3.6158276402068901</v>
      </c>
      <c r="O13">
        <v>-8.6101131003773604E-2</v>
      </c>
      <c r="P13">
        <v>0.63776314587503202</v>
      </c>
      <c r="Q13">
        <v>81</v>
      </c>
      <c r="R13">
        <v>13.7066234014125</v>
      </c>
      <c r="S13">
        <v>18.1473229516311</v>
      </c>
      <c r="T13">
        <v>1.51706528140626</v>
      </c>
      <c r="U13">
        <v>-3.3388326388837601</v>
      </c>
      <c r="V13">
        <v>1.9359238405999399</v>
      </c>
      <c r="W13">
        <v>3</v>
      </c>
      <c r="X13">
        <v>1460</v>
      </c>
      <c r="Y13">
        <v>0.27867913723993099</v>
      </c>
      <c r="Z13">
        <v>0.77562233565428995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5239</v>
      </c>
      <c r="AQ13">
        <v>5239</v>
      </c>
      <c r="AR13">
        <v>5239</v>
      </c>
      <c r="AS13">
        <v>5239</v>
      </c>
      <c r="AT13">
        <v>-1.8603029887220199</v>
      </c>
      <c r="AU13">
        <v>2.34879888836941</v>
      </c>
      <c r="AV13">
        <v>1.9359238405999299</v>
      </c>
      <c r="AW13">
        <v>21</v>
      </c>
      <c r="AX13">
        <v>10520</v>
      </c>
      <c r="AY13">
        <v>2.00801679709868</v>
      </c>
      <c r="AZ13">
        <v>5.1572756410629204</v>
      </c>
      <c r="BA13">
        <v>-6.3097211793130699</v>
      </c>
      <c r="BB13">
        <v>-707.52931949144795</v>
      </c>
      <c r="BC13">
        <v>-0.13505045227933701</v>
      </c>
      <c r="BD13">
        <v>0.710391234044216</v>
      </c>
      <c r="BE13">
        <v>9.8571428571428594</v>
      </c>
      <c r="BF13">
        <v>11650.4285714286</v>
      </c>
      <c r="BG13">
        <v>2.2237886183295599</v>
      </c>
      <c r="BH13">
        <v>3.31527859752845</v>
      </c>
      <c r="BI13">
        <v>28</v>
      </c>
      <c r="BJ13">
        <v>69</v>
      </c>
      <c r="BK13">
        <v>45.4</v>
      </c>
      <c r="BL13">
        <v>19.3209730603818</v>
      </c>
      <c r="BM13">
        <v>-2.28553367555753</v>
      </c>
      <c r="BN13">
        <v>-52.287181700894998</v>
      </c>
      <c r="BO13">
        <v>28</v>
      </c>
      <c r="BP13">
        <v>304</v>
      </c>
      <c r="BQ13">
        <v>1605</v>
      </c>
      <c r="BR13">
        <v>835.33333333333303</v>
      </c>
      <c r="BS13">
        <v>304</v>
      </c>
    </row>
    <row r="14" spans="1:71" x14ac:dyDescent="0.35">
      <c r="A14" t="s">
        <v>82</v>
      </c>
      <c r="B14" t="s">
        <v>196</v>
      </c>
      <c r="C14">
        <v>-24.677466670000001</v>
      </c>
      <c r="D14">
        <v>-124.7701</v>
      </c>
      <c r="E14">
        <v>19.7949995575473</v>
      </c>
      <c r="F14">
        <v>29.469999341294201</v>
      </c>
      <c r="G14">
        <v>24.242644179619301</v>
      </c>
      <c r="H14">
        <v>1.8366963907016101</v>
      </c>
      <c r="I14">
        <v>22.099322603011899</v>
      </c>
      <c r="J14">
        <v>26.648539066439</v>
      </c>
      <c r="K14">
        <v>24.1241742706225</v>
      </c>
      <c r="L14">
        <v>1.64477752093327</v>
      </c>
      <c r="M14">
        <v>-3.9012128760867002</v>
      </c>
      <c r="N14">
        <v>4.0507573796732501</v>
      </c>
      <c r="O14">
        <v>-7.2986642943940902E-2</v>
      </c>
      <c r="P14">
        <v>0.72187454253883498</v>
      </c>
      <c r="Q14">
        <v>99</v>
      </c>
      <c r="R14">
        <v>21.962821734985699</v>
      </c>
      <c r="S14">
        <v>22.366451489213901</v>
      </c>
      <c r="T14">
        <v>2.7205973393201801</v>
      </c>
      <c r="U14">
        <v>-2.6937315264097998</v>
      </c>
      <c r="V14">
        <v>1.76413539519257</v>
      </c>
      <c r="W14">
        <v>18</v>
      </c>
      <c r="X14">
        <v>13315</v>
      </c>
      <c r="Y14">
        <v>2.5386081982840798</v>
      </c>
      <c r="Z14">
        <v>4.3273611923860198</v>
      </c>
      <c r="AA14">
        <v>7.0171296608809</v>
      </c>
      <c r="AB14">
        <v>318.43787236160603</v>
      </c>
      <c r="AC14">
        <v>6.0712654406407301E-2</v>
      </c>
      <c r="AD14">
        <v>0.56760435799895903</v>
      </c>
      <c r="AE14">
        <v>9.28571428571429</v>
      </c>
      <c r="AF14">
        <v>3389.2857142857201</v>
      </c>
      <c r="AG14">
        <v>0.64619365381996496</v>
      </c>
      <c r="AH14">
        <v>2.2864159910808799</v>
      </c>
      <c r="AI14">
        <v>65</v>
      </c>
      <c r="AJ14">
        <v>65</v>
      </c>
      <c r="AK14">
        <v>65</v>
      </c>
      <c r="AL14">
        <v>0</v>
      </c>
      <c r="AM14">
        <v>7.0171296608809</v>
      </c>
      <c r="AN14">
        <v>318.43787236160603</v>
      </c>
      <c r="AO14">
        <v>65</v>
      </c>
      <c r="AP14">
        <v>1402</v>
      </c>
      <c r="AQ14">
        <v>3778</v>
      </c>
      <c r="AR14">
        <v>2590</v>
      </c>
      <c r="AS14">
        <v>3778</v>
      </c>
      <c r="AT14">
        <v>-2.2620949170019702</v>
      </c>
      <c r="AU14">
        <v>1.99857600101494</v>
      </c>
      <c r="AV14">
        <v>1.76413539519257</v>
      </c>
      <c r="AW14">
        <v>16</v>
      </c>
      <c r="AX14">
        <v>18923</v>
      </c>
      <c r="AY14">
        <v>3.6078169685414698</v>
      </c>
      <c r="AZ14">
        <v>4.3330607679407303</v>
      </c>
      <c r="BA14">
        <v>-4.9898014623981597</v>
      </c>
      <c r="BB14">
        <v>-562.50133088221003</v>
      </c>
      <c r="BC14">
        <v>-0.10724524897658901</v>
      </c>
      <c r="BD14">
        <v>0.58026980223806202</v>
      </c>
      <c r="BE14">
        <v>7.28571428571429</v>
      </c>
      <c r="BF14">
        <v>10220</v>
      </c>
      <c r="BG14">
        <v>1.9485224022879</v>
      </c>
      <c r="BH14">
        <v>2.8903061661438101</v>
      </c>
      <c r="BI14">
        <v>9</v>
      </c>
      <c r="BJ14">
        <v>51</v>
      </c>
      <c r="BK14">
        <v>39.200000000000003</v>
      </c>
      <c r="BL14">
        <v>17.5271218401653</v>
      </c>
      <c r="BM14">
        <v>-4.7333060535428002</v>
      </c>
      <c r="BN14">
        <v>-170.74832379688999</v>
      </c>
      <c r="BO14">
        <v>51</v>
      </c>
      <c r="BP14">
        <v>334</v>
      </c>
      <c r="BQ14">
        <v>1434</v>
      </c>
      <c r="BR14">
        <v>841.5</v>
      </c>
      <c r="BS14">
        <v>1041</v>
      </c>
    </row>
    <row r="15" spans="1:71" x14ac:dyDescent="0.35">
      <c r="A15" t="s">
        <v>83</v>
      </c>
      <c r="B15" t="s">
        <v>197</v>
      </c>
      <c r="C15">
        <v>-24.696866669999999</v>
      </c>
      <c r="D15">
        <v>-124.7944833</v>
      </c>
      <c r="E15">
        <v>19.7949995575473</v>
      </c>
      <c r="F15">
        <v>28.7674993569963</v>
      </c>
      <c r="G15">
        <v>24.1762239233359</v>
      </c>
      <c r="H15">
        <v>1.8081147552600401</v>
      </c>
      <c r="I15">
        <v>22.055584131485102</v>
      </c>
      <c r="J15">
        <v>26.632730926116398</v>
      </c>
      <c r="K15">
        <v>24.1039151463211</v>
      </c>
      <c r="L15">
        <v>1.6481744363086901</v>
      </c>
      <c r="M15">
        <v>-3.9096646244979301</v>
      </c>
      <c r="N15">
        <v>2.6566120364656598</v>
      </c>
      <c r="O15">
        <v>-7.2447901983883303E-2</v>
      </c>
      <c r="P15">
        <v>0.65978199228187995</v>
      </c>
      <c r="Q15">
        <v>96</v>
      </c>
      <c r="R15">
        <v>18.482653450247799</v>
      </c>
      <c r="S15">
        <v>22.006195164921301</v>
      </c>
      <c r="T15">
        <v>2.0453295747557898</v>
      </c>
      <c r="U15">
        <v>-2.6931466805572599</v>
      </c>
      <c r="V15">
        <v>1.7478653279184799</v>
      </c>
      <c r="W15">
        <v>16</v>
      </c>
      <c r="X15">
        <v>8395</v>
      </c>
      <c r="Y15">
        <v>1.6002668699961899</v>
      </c>
      <c r="Z15">
        <v>3.9700681734073502</v>
      </c>
      <c r="AA15">
        <v>6.7359511582398</v>
      </c>
      <c r="AB15">
        <v>278.96641467454401</v>
      </c>
      <c r="AC15">
        <v>5.3176975729040003E-2</v>
      </c>
      <c r="AD15">
        <v>0.51178378889873899</v>
      </c>
      <c r="AE15">
        <v>8.8571428571428594</v>
      </c>
      <c r="AF15">
        <v>3232.8571428571399</v>
      </c>
      <c r="AG15">
        <v>0.61625183813517803</v>
      </c>
      <c r="AH15">
        <v>2.1841253351812</v>
      </c>
      <c r="AI15">
        <v>62</v>
      </c>
      <c r="AJ15">
        <v>62</v>
      </c>
      <c r="AK15">
        <v>62</v>
      </c>
      <c r="AL15">
        <v>0</v>
      </c>
      <c r="AM15">
        <v>6.7359511582398</v>
      </c>
      <c r="AN15">
        <v>278.96641467454401</v>
      </c>
      <c r="AO15">
        <v>62</v>
      </c>
      <c r="AP15">
        <v>1404</v>
      </c>
      <c r="AQ15">
        <v>3780</v>
      </c>
      <c r="AR15">
        <v>2592</v>
      </c>
      <c r="AS15">
        <v>3780</v>
      </c>
      <c r="AT15">
        <v>-2.2002712915684599</v>
      </c>
      <c r="AU15">
        <v>2.0337522525675</v>
      </c>
      <c r="AV15">
        <v>1.7478653279184799</v>
      </c>
      <c r="AW15">
        <v>10</v>
      </c>
      <c r="AX15">
        <v>14198</v>
      </c>
      <c r="AY15">
        <v>2.70644300419367</v>
      </c>
      <c r="AZ15">
        <v>2.87741020045278</v>
      </c>
      <c r="BA15">
        <v>-5.1984750385675804</v>
      </c>
      <c r="BB15">
        <v>-497.36167961234702</v>
      </c>
      <c r="BC15">
        <v>-9.4807792529993704E-2</v>
      </c>
      <c r="BD15">
        <v>0.54323232581385805</v>
      </c>
      <c r="BE15">
        <v>7.71428571428571</v>
      </c>
      <c r="BF15">
        <v>9385.8571428571195</v>
      </c>
      <c r="BG15">
        <v>1.78914547137955</v>
      </c>
      <c r="BH15">
        <v>2.8295305205715402</v>
      </c>
      <c r="BI15">
        <v>1</v>
      </c>
      <c r="BJ15">
        <v>54</v>
      </c>
      <c r="BK15">
        <v>36.200000000000003</v>
      </c>
      <c r="BL15">
        <v>20.437710243566901</v>
      </c>
      <c r="BM15">
        <v>-1.22132723174401</v>
      </c>
      <c r="BN15">
        <v>-1.22132723174401</v>
      </c>
      <c r="BO15">
        <v>1</v>
      </c>
      <c r="BP15">
        <v>338</v>
      </c>
      <c r="BQ15">
        <v>2332</v>
      </c>
      <c r="BR15">
        <v>1013</v>
      </c>
      <c r="BS15">
        <v>1046</v>
      </c>
    </row>
    <row r="16" spans="1:71" x14ac:dyDescent="0.35">
      <c r="A16" t="s">
        <v>84</v>
      </c>
      <c r="B16" t="s">
        <v>198</v>
      </c>
      <c r="C16">
        <v>-24.6797</v>
      </c>
      <c r="D16">
        <v>-124.8018167</v>
      </c>
      <c r="E16">
        <v>19.7949995575473</v>
      </c>
      <c r="F16">
        <v>29.311666011499899</v>
      </c>
      <c r="G16">
        <v>24.243697777481099</v>
      </c>
      <c r="H16">
        <v>1.83321231193153</v>
      </c>
      <c r="I16">
        <v>22.0967280896921</v>
      </c>
      <c r="J16">
        <v>26.639046505929201</v>
      </c>
      <c r="K16">
        <v>24.121822085021901</v>
      </c>
      <c r="L16">
        <v>1.6432512143937901</v>
      </c>
      <c r="M16">
        <v>-3.9064322422165101</v>
      </c>
      <c r="N16">
        <v>3.8819797399662899</v>
      </c>
      <c r="O16">
        <v>-6.8286381857746298E-2</v>
      </c>
      <c r="P16">
        <v>0.72190468884407499</v>
      </c>
      <c r="Q16">
        <v>96</v>
      </c>
      <c r="R16">
        <v>21.831332189822799</v>
      </c>
      <c r="S16">
        <v>22.055572763655402</v>
      </c>
      <c r="T16">
        <v>2.5580548200052902</v>
      </c>
      <c r="U16">
        <v>-2.6935441952260102</v>
      </c>
      <c r="V16">
        <v>1.7588742540656599</v>
      </c>
      <c r="W16">
        <v>18</v>
      </c>
      <c r="X16">
        <v>12587</v>
      </c>
      <c r="Y16">
        <v>2.3988946064417802</v>
      </c>
      <c r="Z16">
        <v>4.3626170236267496</v>
      </c>
      <c r="AA16">
        <v>6.8480157059320801</v>
      </c>
      <c r="AB16">
        <v>288.65308658927398</v>
      </c>
      <c r="AC16">
        <v>5.5012976289169901E-2</v>
      </c>
      <c r="AD16">
        <v>0.52630260910933901</v>
      </c>
      <c r="AE16">
        <v>9</v>
      </c>
      <c r="AF16">
        <v>3285</v>
      </c>
      <c r="AG16">
        <v>0.62607204116638104</v>
      </c>
      <c r="AH16">
        <v>2.2179982386932799</v>
      </c>
      <c r="AI16">
        <v>63</v>
      </c>
      <c r="AJ16">
        <v>63</v>
      </c>
      <c r="AK16">
        <v>63</v>
      </c>
      <c r="AL16">
        <v>0</v>
      </c>
      <c r="AM16">
        <v>6.8480157059320801</v>
      </c>
      <c r="AN16">
        <v>288.65308658927398</v>
      </c>
      <c r="AO16">
        <v>63</v>
      </c>
      <c r="AP16">
        <v>1404</v>
      </c>
      <c r="AQ16">
        <v>3780</v>
      </c>
      <c r="AR16">
        <v>2592</v>
      </c>
      <c r="AS16">
        <v>3780</v>
      </c>
      <c r="AT16">
        <v>-2.26193209784467</v>
      </c>
      <c r="AU16">
        <v>2.0031353408766202</v>
      </c>
      <c r="AV16">
        <v>1.7588742540656599</v>
      </c>
      <c r="AW16">
        <v>19</v>
      </c>
      <c r="AX16">
        <v>19313</v>
      </c>
      <c r="AY16">
        <v>3.6807699637888298</v>
      </c>
      <c r="AZ16">
        <v>4.9834321329140199</v>
      </c>
      <c r="BA16">
        <v>-4.71071667074128</v>
      </c>
      <c r="BB16">
        <v>-500.778983001553</v>
      </c>
      <c r="BC16">
        <v>-9.5441010673061405E-2</v>
      </c>
      <c r="BD16">
        <v>0.53142993676332195</v>
      </c>
      <c r="BE16">
        <v>7.28571428571429</v>
      </c>
      <c r="BF16">
        <v>9698.5714285713893</v>
      </c>
      <c r="BG16">
        <v>1.8484031691578799</v>
      </c>
      <c r="BH16">
        <v>2.7858580244708802</v>
      </c>
      <c r="BI16">
        <v>3</v>
      </c>
      <c r="BJ16">
        <v>51</v>
      </c>
      <c r="BK16">
        <v>31</v>
      </c>
      <c r="BL16">
        <v>22.0272558436134</v>
      </c>
      <c r="BM16">
        <v>-4.71071667074128</v>
      </c>
      <c r="BN16">
        <v>-171.21519304472</v>
      </c>
      <c r="BO16">
        <v>51</v>
      </c>
      <c r="BP16">
        <v>336</v>
      </c>
      <c r="BQ16">
        <v>1436</v>
      </c>
      <c r="BR16">
        <v>723</v>
      </c>
      <c r="BS16">
        <v>1043</v>
      </c>
    </row>
    <row r="17" spans="1:71" x14ac:dyDescent="0.35">
      <c r="A17" t="s">
        <v>85</v>
      </c>
      <c r="B17" t="s">
        <v>199</v>
      </c>
      <c r="C17">
        <v>-24.675875000000001</v>
      </c>
      <c r="D17">
        <v>-124.7762875</v>
      </c>
      <c r="E17">
        <v>19.707499559502999</v>
      </c>
      <c r="F17">
        <v>28.919999353587599</v>
      </c>
      <c r="G17">
        <v>24.218449327675401</v>
      </c>
      <c r="H17">
        <v>1.82172090808845</v>
      </c>
      <c r="I17">
        <v>22.082515845319399</v>
      </c>
      <c r="J17">
        <v>26.642555472936401</v>
      </c>
      <c r="K17">
        <v>24.117811012677301</v>
      </c>
      <c r="L17">
        <v>1.6462297728325199</v>
      </c>
      <c r="M17">
        <v>-3.8544254034750498</v>
      </c>
      <c r="N17">
        <v>3.18456749210609</v>
      </c>
      <c r="O17">
        <v>-7.0333107022006097E-2</v>
      </c>
      <c r="P17">
        <v>0.69065867822865801</v>
      </c>
      <c r="Q17">
        <v>102</v>
      </c>
      <c r="R17">
        <v>18.850609756097601</v>
      </c>
      <c r="S17">
        <v>22.624379878872201</v>
      </c>
      <c r="T17">
        <v>2.1950822316407499</v>
      </c>
      <c r="U17">
        <v>-2.67453115242074</v>
      </c>
      <c r="V17">
        <v>1.7531369665222101</v>
      </c>
      <c r="W17">
        <v>17</v>
      </c>
      <c r="X17">
        <v>9714</v>
      </c>
      <c r="Y17">
        <v>1.85099085365854</v>
      </c>
      <c r="Z17">
        <v>4.1890132567799396</v>
      </c>
      <c r="AA17">
        <v>6.9436219086066799</v>
      </c>
      <c r="AB17">
        <v>312.30203718323997</v>
      </c>
      <c r="AC17">
        <v>5.9508772329123501E-2</v>
      </c>
      <c r="AD17">
        <v>0.55756040109444205</v>
      </c>
      <c r="AE17">
        <v>9.28571428571429</v>
      </c>
      <c r="AF17">
        <v>3389.2857142857201</v>
      </c>
      <c r="AG17">
        <v>0.64582425958188205</v>
      </c>
      <c r="AH17">
        <v>2.2858144564837399</v>
      </c>
      <c r="AI17">
        <v>65</v>
      </c>
      <c r="AJ17">
        <v>65</v>
      </c>
      <c r="AK17">
        <v>65</v>
      </c>
      <c r="AL17">
        <v>0</v>
      </c>
      <c r="AM17">
        <v>6.9436219086066799</v>
      </c>
      <c r="AN17">
        <v>312.30203718323997</v>
      </c>
      <c r="AO17">
        <v>65</v>
      </c>
      <c r="AP17">
        <v>1402</v>
      </c>
      <c r="AQ17">
        <v>3781</v>
      </c>
      <c r="AR17">
        <v>2591.5</v>
      </c>
      <c r="AS17">
        <v>3781</v>
      </c>
      <c r="AT17">
        <v>-2.3393029632473001</v>
      </c>
      <c r="AU17">
        <v>2.00358344677577</v>
      </c>
      <c r="AV17">
        <v>1.7531369665222101</v>
      </c>
      <c r="AW17">
        <v>13</v>
      </c>
      <c r="AX17">
        <v>17829</v>
      </c>
      <c r="AY17">
        <v>3.3972942073170702</v>
      </c>
      <c r="AZ17">
        <v>3.5340010798133599</v>
      </c>
      <c r="BA17">
        <v>-5.1750899570090096</v>
      </c>
      <c r="BB17">
        <v>-549.17187316982699</v>
      </c>
      <c r="BC17">
        <v>-0.104644030710714</v>
      </c>
      <c r="BD17">
        <v>0.56151508801121097</v>
      </c>
      <c r="BE17">
        <v>7.5714285714285703</v>
      </c>
      <c r="BF17">
        <v>10898.285714285599</v>
      </c>
      <c r="BG17">
        <v>2.0766550522648002</v>
      </c>
      <c r="BH17">
        <v>2.8191330606822498</v>
      </c>
      <c r="BI17">
        <v>2</v>
      </c>
      <c r="BJ17">
        <v>53</v>
      </c>
      <c r="BK17">
        <v>30.1428571428571</v>
      </c>
      <c r="BL17">
        <v>20.9875246390848</v>
      </c>
      <c r="BM17">
        <v>-1.0445891026132701</v>
      </c>
      <c r="BN17">
        <v>-2.0512406207839899</v>
      </c>
      <c r="BO17">
        <v>2</v>
      </c>
      <c r="BP17">
        <v>339</v>
      </c>
      <c r="BQ17">
        <v>1431</v>
      </c>
      <c r="BR17">
        <v>719.57142857142901</v>
      </c>
      <c r="BS17">
        <v>1045</v>
      </c>
    </row>
    <row r="18" spans="1:71" x14ac:dyDescent="0.35">
      <c r="A18" t="s">
        <v>86</v>
      </c>
      <c r="B18" t="s">
        <v>200</v>
      </c>
      <c r="C18">
        <v>-23.0748</v>
      </c>
      <c r="D18">
        <v>-135.01726669999999</v>
      </c>
      <c r="E18">
        <v>21.384999522007998</v>
      </c>
      <c r="F18">
        <v>30.2060220521155</v>
      </c>
      <c r="G18">
        <v>25.073533608118002</v>
      </c>
      <c r="H18">
        <v>1.64494373750217</v>
      </c>
      <c r="I18">
        <v>23.203261321887599</v>
      </c>
      <c r="J18">
        <v>27.4153168576869</v>
      </c>
      <c r="K18">
        <v>25.089705548990199</v>
      </c>
      <c r="L18">
        <v>1.4654196324984801</v>
      </c>
      <c r="M18">
        <v>-3.67259368028177</v>
      </c>
      <c r="N18">
        <v>2.9470494211642402</v>
      </c>
      <c r="O18">
        <v>-5.7179490179892101E-2</v>
      </c>
      <c r="P18">
        <v>0.66773910464708497</v>
      </c>
      <c r="Q18">
        <v>59</v>
      </c>
      <c r="R18">
        <v>16.5320769084333</v>
      </c>
      <c r="S18">
        <v>16.756384950322001</v>
      </c>
      <c r="T18">
        <v>2.7395039769884399</v>
      </c>
      <c r="U18">
        <v>-2.4724876154783999</v>
      </c>
      <c r="V18">
        <v>1.5930606291901399</v>
      </c>
      <c r="W18">
        <v>23</v>
      </c>
      <c r="X18">
        <v>12332</v>
      </c>
      <c r="Y18">
        <v>2.3476108890158001</v>
      </c>
      <c r="Z18">
        <v>5.1180143912791696</v>
      </c>
      <c r="AA18">
        <v>5.3088781592736902</v>
      </c>
      <c r="AB18">
        <v>399.15608392308098</v>
      </c>
      <c r="AC18">
        <v>7.5986309522764403E-2</v>
      </c>
      <c r="AD18">
        <v>0.55522507285448797</v>
      </c>
      <c r="AE18">
        <v>8.8571428571428594</v>
      </c>
      <c r="AF18">
        <v>4142</v>
      </c>
      <c r="AG18">
        <v>0.78850180849038598</v>
      </c>
      <c r="AH18">
        <v>2.3523211664124002</v>
      </c>
      <c r="AI18">
        <v>43</v>
      </c>
      <c r="AJ18">
        <v>62</v>
      </c>
      <c r="AK18">
        <v>52.5</v>
      </c>
      <c r="AL18">
        <v>13.4350288425444</v>
      </c>
      <c r="AM18">
        <v>5.1162628123620104</v>
      </c>
      <c r="AN18">
        <v>160.18680544795799</v>
      </c>
      <c r="AO18">
        <v>43</v>
      </c>
      <c r="AP18">
        <v>126</v>
      </c>
      <c r="AQ18">
        <v>3613</v>
      </c>
      <c r="AR18">
        <v>1716</v>
      </c>
      <c r="AS18">
        <v>126</v>
      </c>
      <c r="AT18">
        <v>-1.69694837195648</v>
      </c>
      <c r="AU18">
        <v>1.91208256568419</v>
      </c>
      <c r="AV18">
        <v>1.5930606291901399</v>
      </c>
      <c r="AW18">
        <v>10</v>
      </c>
      <c r="AX18">
        <v>9490</v>
      </c>
      <c r="AY18">
        <v>1.80658671235484</v>
      </c>
      <c r="AZ18">
        <v>3.0839205402633598</v>
      </c>
      <c r="BA18">
        <v>-5.4809300602127697</v>
      </c>
      <c r="BB18">
        <v>-482.63837758950501</v>
      </c>
      <c r="BC18">
        <v>-9.1878617473730204E-2</v>
      </c>
      <c r="BD18">
        <v>0.54053277213496098</v>
      </c>
      <c r="BE18">
        <v>8.28571428571429</v>
      </c>
      <c r="BF18">
        <v>9072.8571428571595</v>
      </c>
      <c r="BG18">
        <v>1.7271763074161699</v>
      </c>
      <c r="BH18">
        <v>2.8199166291752</v>
      </c>
      <c r="BI18">
        <v>28</v>
      </c>
      <c r="BJ18">
        <v>58</v>
      </c>
      <c r="BK18">
        <v>43.5</v>
      </c>
      <c r="BL18">
        <v>12.9228479833201</v>
      </c>
      <c r="BM18">
        <v>-5.4809300602127697</v>
      </c>
      <c r="BN18">
        <v>-180.73034307402801</v>
      </c>
      <c r="BO18">
        <v>49</v>
      </c>
      <c r="BP18">
        <v>712</v>
      </c>
      <c r="BQ18">
        <v>1412</v>
      </c>
      <c r="BR18">
        <v>1015.8</v>
      </c>
      <c r="BS18">
        <v>1058</v>
      </c>
    </row>
    <row r="19" spans="1:71" x14ac:dyDescent="0.35">
      <c r="A19" t="s">
        <v>87</v>
      </c>
      <c r="B19" t="s">
        <v>201</v>
      </c>
      <c r="C19">
        <v>-23.165099999999999</v>
      </c>
      <c r="D19">
        <v>-134.8479797</v>
      </c>
      <c r="E19">
        <v>21.311999523639699</v>
      </c>
      <c r="F19">
        <v>30.1671421828547</v>
      </c>
      <c r="G19">
        <v>24.894837224884299</v>
      </c>
      <c r="H19">
        <v>1.7032390580153001</v>
      </c>
      <c r="I19">
        <v>23.0337508546429</v>
      </c>
      <c r="J19">
        <v>27.340115177389102</v>
      </c>
      <c r="K19">
        <v>24.911588891700902</v>
      </c>
      <c r="L19">
        <v>1.5317667475424299</v>
      </c>
      <c r="M19">
        <v>-3.1367392576049999</v>
      </c>
      <c r="N19">
        <v>2.8510811183851801</v>
      </c>
      <c r="O19">
        <v>-5.76046221832901E-2</v>
      </c>
      <c r="P19">
        <v>0.66029773419865301</v>
      </c>
      <c r="Q19">
        <v>62</v>
      </c>
      <c r="R19">
        <v>18.63311132255</v>
      </c>
      <c r="S19">
        <v>16.9230813129534</v>
      </c>
      <c r="T19">
        <v>2.7486229784314702</v>
      </c>
      <c r="U19">
        <v>-2.5932665016917298</v>
      </c>
      <c r="V19">
        <v>1.6677299500338301</v>
      </c>
      <c r="W19">
        <v>20</v>
      </c>
      <c r="X19">
        <v>14350</v>
      </c>
      <c r="Y19">
        <v>2.7307326355851602</v>
      </c>
      <c r="Z19">
        <v>5.0157344106917998</v>
      </c>
      <c r="AA19">
        <v>5.7805412294864</v>
      </c>
      <c r="AB19">
        <v>354.80447459187701</v>
      </c>
      <c r="AC19">
        <v>6.7517502301023199E-2</v>
      </c>
      <c r="AD19">
        <v>0.52622093905415401</v>
      </c>
      <c r="AE19">
        <v>8.71428571428571</v>
      </c>
      <c r="AF19">
        <v>3911.7142857142899</v>
      </c>
      <c r="AG19">
        <v>0.74437950251461205</v>
      </c>
      <c r="AH19">
        <v>2.2534151072486099</v>
      </c>
      <c r="AI19">
        <v>34</v>
      </c>
      <c r="AJ19">
        <v>61</v>
      </c>
      <c r="AK19">
        <v>47.5</v>
      </c>
      <c r="AL19">
        <v>19.091883092036799</v>
      </c>
      <c r="AM19">
        <v>3.8657480000116999</v>
      </c>
      <c r="AN19">
        <v>100.761266446048</v>
      </c>
      <c r="AO19">
        <v>34</v>
      </c>
      <c r="AP19">
        <v>133</v>
      </c>
      <c r="AQ19">
        <v>3622</v>
      </c>
      <c r="AR19">
        <v>1720</v>
      </c>
      <c r="AS19">
        <v>133</v>
      </c>
      <c r="AT19">
        <v>-1.6433790265372601</v>
      </c>
      <c r="AU19">
        <v>1.8698741525545399</v>
      </c>
      <c r="AV19">
        <v>1.6677299500338301</v>
      </c>
      <c r="AW19">
        <v>18</v>
      </c>
      <c r="AX19">
        <v>15695</v>
      </c>
      <c r="AY19">
        <v>2.9866793529971498</v>
      </c>
      <c r="AZ19">
        <v>5.4863062312401096</v>
      </c>
      <c r="BA19">
        <v>-7.7174414433089602</v>
      </c>
      <c r="BB19">
        <v>-937.72929028093199</v>
      </c>
      <c r="BC19">
        <v>-0.17844515514385001</v>
      </c>
      <c r="BD19">
        <v>0.91963120876888704</v>
      </c>
      <c r="BE19">
        <v>11.4285714285714</v>
      </c>
      <c r="BF19">
        <v>13192.142857142901</v>
      </c>
      <c r="BG19">
        <v>2.5103982601603998</v>
      </c>
      <c r="BH19">
        <v>3.7129426477107099</v>
      </c>
      <c r="BI19">
        <v>29</v>
      </c>
      <c r="BJ19">
        <v>80</v>
      </c>
      <c r="BK19">
        <v>50.6</v>
      </c>
      <c r="BL19">
        <v>22.187834504520701</v>
      </c>
      <c r="BM19">
        <v>-7.1014672996791601</v>
      </c>
      <c r="BN19">
        <v>-320.489303758115</v>
      </c>
      <c r="BO19">
        <v>68</v>
      </c>
      <c r="BP19">
        <v>292</v>
      </c>
      <c r="BQ19">
        <v>1083</v>
      </c>
      <c r="BR19">
        <v>833.66666666666697</v>
      </c>
      <c r="BS19">
        <v>1051</v>
      </c>
    </row>
    <row r="20" spans="1:71" x14ac:dyDescent="0.35">
      <c r="A20" t="s">
        <v>88</v>
      </c>
      <c r="B20" t="s">
        <v>202</v>
      </c>
      <c r="C20">
        <v>-23.237333329999998</v>
      </c>
      <c r="D20">
        <v>-134.95660000000001</v>
      </c>
      <c r="E20">
        <v>21.004999530501699</v>
      </c>
      <c r="F20">
        <v>29.516666006917799</v>
      </c>
      <c r="G20">
        <v>24.897331820605</v>
      </c>
      <c r="H20">
        <v>1.75960900387765</v>
      </c>
      <c r="I20">
        <v>22.953245405598299</v>
      </c>
      <c r="J20">
        <v>27.378810281320099</v>
      </c>
      <c r="K20">
        <v>24.886383910990801</v>
      </c>
      <c r="L20">
        <v>1.57698665446298</v>
      </c>
      <c r="M20">
        <v>-2.6450653399534398</v>
      </c>
      <c r="N20">
        <v>2.7522296658361598</v>
      </c>
      <c r="O20">
        <v>-4.6434627659523997E-2</v>
      </c>
      <c r="P20">
        <v>0.680697017207609</v>
      </c>
      <c r="Q20">
        <v>74</v>
      </c>
      <c r="R20">
        <v>19.2429604261796</v>
      </c>
      <c r="S20">
        <v>19.5571170112514</v>
      </c>
      <c r="T20">
        <v>2.1144498560419498</v>
      </c>
      <c r="U20">
        <v>-2.589658897818</v>
      </c>
      <c r="V20">
        <v>1.7049424480308499</v>
      </c>
      <c r="W20">
        <v>20</v>
      </c>
      <c r="X20">
        <v>14860</v>
      </c>
      <c r="Y20">
        <v>2.82724505327245</v>
      </c>
      <c r="Z20">
        <v>5.70824330079241</v>
      </c>
      <c r="AA20">
        <v>7.9251061132465699</v>
      </c>
      <c r="AB20">
        <v>520.04468892040802</v>
      </c>
      <c r="AC20">
        <v>9.8943053447566195E-2</v>
      </c>
      <c r="AD20">
        <v>0.75079434532030798</v>
      </c>
      <c r="AE20">
        <v>9.71428571428571</v>
      </c>
      <c r="AF20">
        <v>4333.2857142857101</v>
      </c>
      <c r="AG20">
        <v>0.82444553163731205</v>
      </c>
      <c r="AH20">
        <v>2.4954271121893701</v>
      </c>
      <c r="AI20">
        <v>37</v>
      </c>
      <c r="AJ20">
        <v>68</v>
      </c>
      <c r="AK20">
        <v>52.5</v>
      </c>
      <c r="AL20">
        <v>21.920310216783001</v>
      </c>
      <c r="AM20">
        <v>4.2966942833912798</v>
      </c>
      <c r="AN20">
        <v>119.016971417796</v>
      </c>
      <c r="AO20">
        <v>37</v>
      </c>
      <c r="AP20">
        <v>130</v>
      </c>
      <c r="AQ20">
        <v>3619</v>
      </c>
      <c r="AR20">
        <v>1717</v>
      </c>
      <c r="AS20">
        <v>130</v>
      </c>
      <c r="AT20">
        <v>-1.8562851187240601</v>
      </c>
      <c r="AU20">
        <v>1.95127260383211</v>
      </c>
      <c r="AV20">
        <v>1.7049424480308499</v>
      </c>
      <c r="AW20">
        <v>27</v>
      </c>
      <c r="AX20">
        <v>22564</v>
      </c>
      <c r="AY20">
        <v>4.2929984779299799</v>
      </c>
      <c r="AZ20">
        <v>6.9658236288713198</v>
      </c>
      <c r="BA20">
        <v>-8.8381124643108109</v>
      </c>
      <c r="BB20">
        <v>-997.925046416329</v>
      </c>
      <c r="BC20">
        <v>-0.18986397382350301</v>
      </c>
      <c r="BD20">
        <v>0.95764834841783797</v>
      </c>
      <c r="BE20">
        <v>10.714285714285699</v>
      </c>
      <c r="BF20">
        <v>13452.8571428572</v>
      </c>
      <c r="BG20">
        <v>2.5595238095238302</v>
      </c>
      <c r="BH20">
        <v>3.7467633624098999</v>
      </c>
      <c r="BI20">
        <v>8</v>
      </c>
      <c r="BJ20">
        <v>75</v>
      </c>
      <c r="BK20">
        <v>43</v>
      </c>
      <c r="BL20">
        <v>28.858274376684399</v>
      </c>
      <c r="BM20">
        <v>-8.8381124643108109</v>
      </c>
      <c r="BN20">
        <v>-426.26911257047499</v>
      </c>
      <c r="BO20">
        <v>75</v>
      </c>
      <c r="BP20">
        <v>297</v>
      </c>
      <c r="BQ20">
        <v>1086</v>
      </c>
      <c r="BR20">
        <v>714</v>
      </c>
      <c r="BS20">
        <v>1049</v>
      </c>
    </row>
    <row r="21" spans="1:71" x14ac:dyDescent="0.35">
      <c r="A21" t="s">
        <v>89</v>
      </c>
      <c r="B21" t="s">
        <v>203</v>
      </c>
      <c r="C21">
        <v>-23.165199999999999</v>
      </c>
      <c r="D21">
        <v>-134.93219999999999</v>
      </c>
      <c r="E21">
        <v>21.0499995294958</v>
      </c>
      <c r="F21">
        <v>30.2324235666769</v>
      </c>
      <c r="G21">
        <v>24.954699610802599</v>
      </c>
      <c r="H21">
        <v>1.8184160773950599</v>
      </c>
      <c r="I21">
        <v>22.942664299429399</v>
      </c>
      <c r="J21">
        <v>27.584844422665501</v>
      </c>
      <c r="K21">
        <v>24.934633384761799</v>
      </c>
      <c r="L21">
        <v>1.6475613770633899</v>
      </c>
      <c r="M21">
        <v>-2.42057597280417</v>
      </c>
      <c r="N21">
        <v>2.7609913579261698</v>
      </c>
      <c r="O21">
        <v>-4.8487063745639103E-2</v>
      </c>
      <c r="P21">
        <v>0.67058658027179796</v>
      </c>
      <c r="Q21">
        <v>77</v>
      </c>
      <c r="R21">
        <v>19.314557564224501</v>
      </c>
      <c r="S21">
        <v>19.727844884548201</v>
      </c>
      <c r="T21">
        <v>2.5996836684847402</v>
      </c>
      <c r="U21">
        <v>-2.7762165984826899</v>
      </c>
      <c r="V21">
        <v>1.77580604077921</v>
      </c>
      <c r="W21">
        <v>16</v>
      </c>
      <c r="X21">
        <v>11260</v>
      </c>
      <c r="Y21">
        <v>2.14272121788773</v>
      </c>
      <c r="Z21">
        <v>4.5203292248701397</v>
      </c>
      <c r="AA21">
        <v>5.8204140728804097</v>
      </c>
      <c r="AB21">
        <v>347.37902932058103</v>
      </c>
      <c r="AC21">
        <v>6.6104477511052501E-2</v>
      </c>
      <c r="AD21">
        <v>0.53422338715282502</v>
      </c>
      <c r="AE21">
        <v>8.5714285714285694</v>
      </c>
      <c r="AF21">
        <v>3773.5714285714298</v>
      </c>
      <c r="AG21">
        <v>0.71809161342938799</v>
      </c>
      <c r="AH21">
        <v>2.1948363096766701</v>
      </c>
      <c r="AI21">
        <v>30</v>
      </c>
      <c r="AJ21">
        <v>60</v>
      </c>
      <c r="AK21">
        <v>45</v>
      </c>
      <c r="AL21">
        <v>21.213203435596402</v>
      </c>
      <c r="AM21">
        <v>3.4405740674558398</v>
      </c>
      <c r="AN21">
        <v>77.480524660141199</v>
      </c>
      <c r="AO21">
        <v>30</v>
      </c>
      <c r="AP21">
        <v>135</v>
      </c>
      <c r="AQ21">
        <v>3623</v>
      </c>
      <c r="AR21">
        <v>1721.6666666666699</v>
      </c>
      <c r="AS21">
        <v>135</v>
      </c>
      <c r="AT21">
        <v>-1.7115506488319101</v>
      </c>
      <c r="AU21">
        <v>2.09497312138173</v>
      </c>
      <c r="AV21">
        <v>1.77580604077921</v>
      </c>
      <c r="AW21">
        <v>25</v>
      </c>
      <c r="AX21">
        <v>13505</v>
      </c>
      <c r="AY21">
        <v>2.56993339676499</v>
      </c>
      <c r="AZ21">
        <v>5.7902042667296598</v>
      </c>
      <c r="BA21">
        <v>-7.4547834848408199</v>
      </c>
      <c r="BB21">
        <v>-787.11448311138804</v>
      </c>
      <c r="BC21">
        <v>-0.1497839168623</v>
      </c>
      <c r="BD21">
        <v>0.77534799390325704</v>
      </c>
      <c r="BE21">
        <v>9.8571428571428594</v>
      </c>
      <c r="BF21">
        <v>12618.5714285715</v>
      </c>
      <c r="BG21">
        <v>2.4012505097186501</v>
      </c>
      <c r="BH21">
        <v>3.51356397184971</v>
      </c>
      <c r="BI21">
        <v>7</v>
      </c>
      <c r="BJ21">
        <v>68</v>
      </c>
      <c r="BK21">
        <v>40.3333333333333</v>
      </c>
      <c r="BL21">
        <v>25.912673861774</v>
      </c>
      <c r="BM21">
        <v>-7.4547834848408199</v>
      </c>
      <c r="BN21">
        <v>-340.69774601009698</v>
      </c>
      <c r="BO21">
        <v>68</v>
      </c>
      <c r="BP21">
        <v>296</v>
      </c>
      <c r="BQ21">
        <v>1064</v>
      </c>
      <c r="BR21">
        <v>716.142857142857</v>
      </c>
      <c r="BS21">
        <v>1056</v>
      </c>
    </row>
    <row r="22" spans="1:71" x14ac:dyDescent="0.35">
      <c r="A22" t="s">
        <v>90</v>
      </c>
      <c r="B22" t="s">
        <v>204</v>
      </c>
      <c r="C22">
        <v>-17.482566670000001</v>
      </c>
      <c r="D22">
        <v>-149.8864667</v>
      </c>
      <c r="E22">
        <v>23.289999479427902</v>
      </c>
      <c r="F22">
        <v>30.868635673668599</v>
      </c>
      <c r="G22">
        <v>27.5306239571776</v>
      </c>
      <c r="H22">
        <v>1.0917429191074</v>
      </c>
      <c r="I22">
        <v>26.3408353857115</v>
      </c>
      <c r="J22">
        <v>28.892528791119801</v>
      </c>
      <c r="K22">
        <v>27.672999217612599</v>
      </c>
      <c r="L22">
        <v>0.92288884289650197</v>
      </c>
      <c r="M22">
        <v>-3.0829056646753199</v>
      </c>
      <c r="N22">
        <v>2.1262763057796401</v>
      </c>
      <c r="O22">
        <v>-4.3326157200530603E-2</v>
      </c>
      <c r="P22">
        <v>0.56760153499977395</v>
      </c>
      <c r="Q22">
        <v>32</v>
      </c>
      <c r="R22">
        <v>8.6829590488771498</v>
      </c>
      <c r="S22">
        <v>7.3057501154474602</v>
      </c>
      <c r="T22">
        <v>1.9604997757025999</v>
      </c>
      <c r="U22">
        <v>-1.29955747025299</v>
      </c>
      <c r="V22">
        <v>1.0726657099953201</v>
      </c>
      <c r="W22">
        <v>19</v>
      </c>
      <c r="X22">
        <v>12800</v>
      </c>
      <c r="Y22">
        <v>2.4155501037931701</v>
      </c>
      <c r="Z22">
        <v>4.7109536117377404</v>
      </c>
      <c r="AA22">
        <v>4.6780822644467701</v>
      </c>
      <c r="AB22">
        <v>309.05240977583901</v>
      </c>
      <c r="AC22">
        <v>5.8322779727465399E-2</v>
      </c>
      <c r="AD22">
        <v>0.413077785386742</v>
      </c>
      <c r="AE22">
        <v>9.4285714285714306</v>
      </c>
      <c r="AF22">
        <v>5811.8571428571604</v>
      </c>
      <c r="AG22">
        <v>1.09678375973904</v>
      </c>
      <c r="AH22">
        <v>2.4766673550982499</v>
      </c>
      <c r="AI22">
        <v>1</v>
      </c>
      <c r="AJ22">
        <v>66</v>
      </c>
      <c r="AK22">
        <v>21.5</v>
      </c>
      <c r="AL22">
        <v>25.0898385805888</v>
      </c>
      <c r="AM22">
        <v>1.00445373666493</v>
      </c>
      <c r="AN22">
        <v>1.00445373666493</v>
      </c>
      <c r="AO22">
        <v>1</v>
      </c>
      <c r="AP22">
        <v>1</v>
      </c>
      <c r="AQ22">
        <v>1814</v>
      </c>
      <c r="AR22">
        <v>738.57142857142901</v>
      </c>
      <c r="AS22">
        <v>172</v>
      </c>
      <c r="AT22">
        <v>-2.9934059800305302</v>
      </c>
      <c r="AU22">
        <v>1.3251729682545299</v>
      </c>
      <c r="AV22">
        <v>1.0726657099953201</v>
      </c>
      <c r="AW22">
        <v>9</v>
      </c>
      <c r="AX22">
        <v>11315</v>
      </c>
      <c r="AY22">
        <v>2.1353085487827901</v>
      </c>
      <c r="AZ22">
        <v>2.8738410853929599</v>
      </c>
      <c r="BA22">
        <v>-4.5891945636210503</v>
      </c>
      <c r="BB22">
        <v>-584.92224875837201</v>
      </c>
      <c r="BC22">
        <v>-0.110383515523377</v>
      </c>
      <c r="BD22">
        <v>0.57172839906820705</v>
      </c>
      <c r="BE22">
        <v>10.1428571428571</v>
      </c>
      <c r="BF22">
        <v>12201.4285714286</v>
      </c>
      <c r="BG22">
        <v>2.30259078532338</v>
      </c>
      <c r="BH22">
        <v>3.4822684207798602</v>
      </c>
      <c r="BI22">
        <v>2</v>
      </c>
      <c r="BJ22">
        <v>71</v>
      </c>
      <c r="BK22">
        <v>39</v>
      </c>
      <c r="BL22">
        <v>27.756080414928899</v>
      </c>
      <c r="BM22">
        <v>-1.3839162765097399</v>
      </c>
      <c r="BN22">
        <v>-13.2805065742045</v>
      </c>
      <c r="BO22">
        <v>11</v>
      </c>
      <c r="BP22">
        <v>17</v>
      </c>
      <c r="BQ22">
        <v>1404</v>
      </c>
      <c r="BR22">
        <v>723.57142857142901</v>
      </c>
      <c r="BS22">
        <v>371</v>
      </c>
    </row>
    <row r="23" spans="1:71" x14ac:dyDescent="0.35">
      <c r="A23" t="s">
        <v>91</v>
      </c>
      <c r="B23" t="s">
        <v>205</v>
      </c>
      <c r="C23">
        <v>-17.518433330000001</v>
      </c>
      <c r="D23">
        <v>-149.92400000000001</v>
      </c>
      <c r="E23">
        <v>23.429999476298701</v>
      </c>
      <c r="F23">
        <v>31.088749305112302</v>
      </c>
      <c r="G23">
        <v>27.507978070630902</v>
      </c>
      <c r="H23">
        <v>1.0834806688757299</v>
      </c>
      <c r="I23">
        <v>26.365637797838001</v>
      </c>
      <c r="J23">
        <v>28.8743244466541</v>
      </c>
      <c r="K23">
        <v>27.658775715384898</v>
      </c>
      <c r="L23">
        <v>0.920983042126442</v>
      </c>
      <c r="M23">
        <v>-3.2416015542108001</v>
      </c>
      <c r="N23">
        <v>2.4352050372751801</v>
      </c>
      <c r="O23">
        <v>-4.81273020212468E-2</v>
      </c>
      <c r="P23">
        <v>0.57678486871190104</v>
      </c>
      <c r="Q23">
        <v>31</v>
      </c>
      <c r="R23">
        <v>8.8711320754716994</v>
      </c>
      <c r="S23">
        <v>7.3966041795445401</v>
      </c>
      <c r="T23">
        <v>2.1629042133658301</v>
      </c>
      <c r="U23">
        <v>-1.33430886947981</v>
      </c>
      <c r="V23">
        <v>1.0868604304176099</v>
      </c>
      <c r="W23">
        <v>21</v>
      </c>
      <c r="X23">
        <v>15107</v>
      </c>
      <c r="Y23">
        <v>2.8503773584905701</v>
      </c>
      <c r="Z23">
        <v>4.3276443056179001</v>
      </c>
      <c r="AA23">
        <v>4.1514406871621601</v>
      </c>
      <c r="AB23">
        <v>348.05504184359199</v>
      </c>
      <c r="AC23">
        <v>6.5670762611998598E-2</v>
      </c>
      <c r="AD23">
        <v>0.42354238999552202</v>
      </c>
      <c r="AE23">
        <v>9</v>
      </c>
      <c r="AF23">
        <v>6381.2857142856901</v>
      </c>
      <c r="AG23">
        <v>1.20401617250673</v>
      </c>
      <c r="AH23">
        <v>2.6171211612699499</v>
      </c>
      <c r="AI23">
        <v>1</v>
      </c>
      <c r="AJ23">
        <v>63</v>
      </c>
      <c r="AK23">
        <v>35.5</v>
      </c>
      <c r="AL23">
        <v>25.748786379167498</v>
      </c>
      <c r="AM23">
        <v>3.0603021533499501</v>
      </c>
      <c r="AN23">
        <v>80.917719993187006</v>
      </c>
      <c r="AO23">
        <v>42</v>
      </c>
      <c r="AP23">
        <v>173</v>
      </c>
      <c r="AQ23">
        <v>3242</v>
      </c>
      <c r="AR23">
        <v>1031.5999999999999</v>
      </c>
      <c r="AS23">
        <v>173</v>
      </c>
      <c r="AT23">
        <v>-2.89820264518139</v>
      </c>
      <c r="AU23">
        <v>1.2633341007865799</v>
      </c>
      <c r="AV23">
        <v>1.0868604304176099</v>
      </c>
      <c r="AW23">
        <v>11</v>
      </c>
      <c r="AX23">
        <v>8760</v>
      </c>
      <c r="AY23">
        <v>1.65283018867925</v>
      </c>
      <c r="AZ23">
        <v>2.9610036254188001</v>
      </c>
      <c r="BA23">
        <v>-6.2830986971705602</v>
      </c>
      <c r="BB23">
        <v>-894.84087394110202</v>
      </c>
      <c r="BC23">
        <v>-0.168837900743604</v>
      </c>
      <c r="BD23">
        <v>0.75463203956326996</v>
      </c>
      <c r="BE23">
        <v>12.5714285714286</v>
      </c>
      <c r="BF23">
        <v>16372.8571428572</v>
      </c>
      <c r="BG23">
        <v>3.08921832884098</v>
      </c>
      <c r="BH23">
        <v>4.5764473212896899</v>
      </c>
      <c r="BI23">
        <v>4</v>
      </c>
      <c r="BJ23">
        <v>88</v>
      </c>
      <c r="BK23">
        <v>52.3333333333333</v>
      </c>
      <c r="BL23">
        <v>36.631498285855898</v>
      </c>
      <c r="BM23">
        <v>-6.2830986971705602</v>
      </c>
      <c r="BN23">
        <v>-368.35607522711598</v>
      </c>
      <c r="BO23">
        <v>88</v>
      </c>
      <c r="BP23">
        <v>1</v>
      </c>
      <c r="BQ23">
        <v>1403</v>
      </c>
      <c r="BR23">
        <v>712.28571428571399</v>
      </c>
      <c r="BS23">
        <v>1068</v>
      </c>
    </row>
    <row r="24" spans="1:71" x14ac:dyDescent="0.35">
      <c r="A24" t="s">
        <v>92</v>
      </c>
      <c r="B24" t="s">
        <v>206</v>
      </c>
      <c r="C24">
        <v>-17.489666669999998</v>
      </c>
      <c r="D24">
        <v>-149.75505000000001</v>
      </c>
      <c r="E24">
        <v>23.229999480768999</v>
      </c>
      <c r="F24">
        <v>31.601999293640301</v>
      </c>
      <c r="G24">
        <v>27.668494916824201</v>
      </c>
      <c r="H24">
        <v>1.1241613867904201</v>
      </c>
      <c r="I24">
        <v>26.427779653649001</v>
      </c>
      <c r="J24">
        <v>28.946837830691798</v>
      </c>
      <c r="K24">
        <v>27.784136378563201</v>
      </c>
      <c r="L24">
        <v>0.94233720442549695</v>
      </c>
      <c r="M24">
        <v>-3.5688712708646202</v>
      </c>
      <c r="N24">
        <v>2.7090083258596498</v>
      </c>
      <c r="O24">
        <v>-4.0252334473684301E-2</v>
      </c>
      <c r="P24">
        <v>0.60034695228333501</v>
      </c>
      <c r="Q24">
        <v>38</v>
      </c>
      <c r="R24">
        <v>11.1375212224109</v>
      </c>
      <c r="S24">
        <v>8.3486158273009305</v>
      </c>
      <c r="T24">
        <v>2.5409552859703499</v>
      </c>
      <c r="U24">
        <v>-1.3480681553105001</v>
      </c>
      <c r="V24">
        <v>1.11216407369448</v>
      </c>
      <c r="W24">
        <v>25</v>
      </c>
      <c r="X24">
        <v>19607</v>
      </c>
      <c r="Y24">
        <v>3.6987360875306501</v>
      </c>
      <c r="Z24">
        <v>4.76155756845335</v>
      </c>
      <c r="AA24">
        <v>5.6149401761000597</v>
      </c>
      <c r="AB24">
        <v>507.52865277586801</v>
      </c>
      <c r="AC24">
        <v>9.5742058625894702E-2</v>
      </c>
      <c r="AD24">
        <v>0.58779715922021403</v>
      </c>
      <c r="AE24">
        <v>12.8571428571429</v>
      </c>
      <c r="AF24">
        <v>8641.5714285714294</v>
      </c>
      <c r="AG24">
        <v>1.6301775945239401</v>
      </c>
      <c r="AH24">
        <v>3.1144337670411</v>
      </c>
      <c r="AI24">
        <v>12</v>
      </c>
      <c r="AJ24">
        <v>83</v>
      </c>
      <c r="AK24">
        <v>36.799999999999997</v>
      </c>
      <c r="AL24">
        <v>27.689348132449801</v>
      </c>
      <c r="AM24">
        <v>1.92368852571584</v>
      </c>
      <c r="AN24">
        <v>58.870154578793603</v>
      </c>
      <c r="AO24">
        <v>38</v>
      </c>
      <c r="AP24">
        <v>170</v>
      </c>
      <c r="AQ24">
        <v>2861</v>
      </c>
      <c r="AR24">
        <v>852.83333333333303</v>
      </c>
      <c r="AS24">
        <v>170</v>
      </c>
      <c r="AT24">
        <v>-3.1037275335318601</v>
      </c>
      <c r="AU24">
        <v>1.37924883805851</v>
      </c>
      <c r="AV24">
        <v>1.11216407369448</v>
      </c>
      <c r="AW24">
        <v>8</v>
      </c>
      <c r="AX24">
        <v>8760</v>
      </c>
      <c r="AY24">
        <v>1.65251839275608</v>
      </c>
      <c r="AZ24">
        <v>2.48345236266639</v>
      </c>
      <c r="BA24">
        <v>-5.2714200943272997</v>
      </c>
      <c r="BB24">
        <v>-510.95371309821002</v>
      </c>
      <c r="BC24">
        <v>-9.6388174513904995E-2</v>
      </c>
      <c r="BD24">
        <v>0.53874162947093396</v>
      </c>
      <c r="BE24">
        <v>10.1428571428571</v>
      </c>
      <c r="BF24">
        <v>10585</v>
      </c>
      <c r="BG24">
        <v>1.9967930579136</v>
      </c>
      <c r="BH24">
        <v>3.1290620599037999</v>
      </c>
      <c r="BI24">
        <v>3</v>
      </c>
      <c r="BJ24">
        <v>71</v>
      </c>
      <c r="BK24">
        <v>29</v>
      </c>
      <c r="BL24">
        <v>26.394443859772199</v>
      </c>
      <c r="BM24">
        <v>-2.0549966968322102</v>
      </c>
      <c r="BN24">
        <v>-26.3760096529663</v>
      </c>
      <c r="BO24">
        <v>16</v>
      </c>
      <c r="BP24">
        <v>2</v>
      </c>
      <c r="BQ24">
        <v>1419</v>
      </c>
      <c r="BR24">
        <v>637.25</v>
      </c>
      <c r="BS24">
        <v>366</v>
      </c>
    </row>
    <row r="25" spans="1:71" x14ac:dyDescent="0.35">
      <c r="A25" t="s">
        <v>93</v>
      </c>
      <c r="B25" t="s">
        <v>207</v>
      </c>
      <c r="C25">
        <v>-17.475999999999999</v>
      </c>
      <c r="D25">
        <v>-149.81125</v>
      </c>
      <c r="E25">
        <v>24.716666114206099</v>
      </c>
      <c r="F25">
        <v>30.7049993136898</v>
      </c>
      <c r="G25">
        <v>27.5457192854673</v>
      </c>
      <c r="H25">
        <v>1.0850062564088701</v>
      </c>
      <c r="I25">
        <v>26.3897237865459</v>
      </c>
      <c r="J25">
        <v>28.9003540483459</v>
      </c>
      <c r="K25">
        <v>27.698558814316101</v>
      </c>
      <c r="L25">
        <v>0.91568639915038896</v>
      </c>
      <c r="M25">
        <v>-3.2279675531438801</v>
      </c>
      <c r="N25">
        <v>2.1378857812586198</v>
      </c>
      <c r="O25">
        <v>-4.8223601942209302E-2</v>
      </c>
      <c r="P25">
        <v>0.57007576015959005</v>
      </c>
      <c r="Q25">
        <v>33</v>
      </c>
      <c r="R25">
        <v>8.3323901150726307</v>
      </c>
      <c r="S25">
        <v>7.0238720791586404</v>
      </c>
      <c r="T25">
        <v>1.72353630989316</v>
      </c>
      <c r="U25">
        <v>-1.3602075889893199</v>
      </c>
      <c r="V25">
        <v>1.07488683992115</v>
      </c>
      <c r="W25">
        <v>14</v>
      </c>
      <c r="X25">
        <v>12284</v>
      </c>
      <c r="Y25">
        <v>2.3172986229013399</v>
      </c>
      <c r="Z25">
        <v>3.2876643001136299</v>
      </c>
      <c r="AA25">
        <v>3.54823277467333</v>
      </c>
      <c r="AB25">
        <v>259.58425668794399</v>
      </c>
      <c r="AC25">
        <v>4.8968922219947898E-2</v>
      </c>
      <c r="AD25">
        <v>0.35276864123291102</v>
      </c>
      <c r="AE25">
        <v>9</v>
      </c>
      <c r="AF25">
        <v>4747.5714285714403</v>
      </c>
      <c r="AG25">
        <v>0.89559921308648105</v>
      </c>
      <c r="AH25">
        <v>2.37473453471324</v>
      </c>
      <c r="AI25">
        <v>7</v>
      </c>
      <c r="AJ25">
        <v>63</v>
      </c>
      <c r="AK25">
        <v>36.3333333333333</v>
      </c>
      <c r="AL25">
        <v>28.095076674274001</v>
      </c>
      <c r="AM25">
        <v>2.3407471692396</v>
      </c>
      <c r="AN25">
        <v>76.959417627554799</v>
      </c>
      <c r="AO25">
        <v>39</v>
      </c>
      <c r="AP25">
        <v>177</v>
      </c>
      <c r="AQ25">
        <v>3253</v>
      </c>
      <c r="AR25">
        <v>1298</v>
      </c>
      <c r="AS25">
        <v>177</v>
      </c>
      <c r="AT25">
        <v>-1.59945888412465</v>
      </c>
      <c r="AU25">
        <v>1.3051304164765201</v>
      </c>
      <c r="AV25">
        <v>1.07488683992115</v>
      </c>
      <c r="AW25">
        <v>7</v>
      </c>
      <c r="AX25">
        <v>7300</v>
      </c>
      <c r="AY25">
        <v>1.3770986606300699</v>
      </c>
      <c r="AZ25">
        <v>2.04640410704258</v>
      </c>
      <c r="BA25">
        <v>-4.9681703746708799</v>
      </c>
      <c r="BB25">
        <v>-638.31202176140198</v>
      </c>
      <c r="BC25">
        <v>-0.120413510990644</v>
      </c>
      <c r="BD25">
        <v>0.59672290471986</v>
      </c>
      <c r="BE25">
        <v>10.4285714285714</v>
      </c>
      <c r="BF25">
        <v>13452.857142857099</v>
      </c>
      <c r="BG25">
        <v>2.53779610316113</v>
      </c>
      <c r="BH25">
        <v>3.7180233044045901</v>
      </c>
      <c r="BI25">
        <v>14</v>
      </c>
      <c r="BJ25">
        <v>73</v>
      </c>
      <c r="BK25">
        <v>51.6</v>
      </c>
      <c r="BL25">
        <v>22.210357943986399</v>
      </c>
      <c r="BM25">
        <v>-1.60660856030826</v>
      </c>
      <c r="BN25">
        <v>-19.541278413682299</v>
      </c>
      <c r="BO25">
        <v>14</v>
      </c>
      <c r="BP25">
        <v>369</v>
      </c>
      <c r="BQ25">
        <v>1405</v>
      </c>
      <c r="BR25">
        <v>840.5</v>
      </c>
      <c r="BS25">
        <v>369</v>
      </c>
    </row>
    <row r="26" spans="1:71" x14ac:dyDescent="0.35">
      <c r="A26" t="s">
        <v>94</v>
      </c>
      <c r="B26" t="s">
        <v>208</v>
      </c>
      <c r="C26">
        <v>-18.839966669999999</v>
      </c>
      <c r="D26">
        <v>-159.80090000000001</v>
      </c>
      <c r="E26">
        <v>23.367499477695699</v>
      </c>
      <c r="F26">
        <v>30.539999317377799</v>
      </c>
      <c r="G26">
        <v>26.847662759188399</v>
      </c>
      <c r="H26">
        <v>1.2066331233215</v>
      </c>
      <c r="I26">
        <v>25.643569505995799</v>
      </c>
      <c r="J26">
        <v>28.4016894517633</v>
      </c>
      <c r="K26">
        <v>26.973371380404998</v>
      </c>
      <c r="L26">
        <v>0.97457477131607095</v>
      </c>
      <c r="M26">
        <v>-3.4100776014320902</v>
      </c>
      <c r="N26">
        <v>2.6239332908386399</v>
      </c>
      <c r="O26">
        <v>-4.7276229912152599E-2</v>
      </c>
      <c r="P26">
        <v>0.72843820347520105</v>
      </c>
      <c r="Q26">
        <v>46</v>
      </c>
      <c r="R26">
        <v>17.0177124552478</v>
      </c>
      <c r="S26">
        <v>10.011718868698001</v>
      </c>
      <c r="T26">
        <v>2.0135147145938102</v>
      </c>
      <c r="U26">
        <v>-1.6486573479005</v>
      </c>
      <c r="V26">
        <v>1.17527937690699</v>
      </c>
      <c r="W26">
        <v>12</v>
      </c>
      <c r="X26">
        <v>9855</v>
      </c>
      <c r="Y26">
        <v>1.8569813453928801</v>
      </c>
      <c r="Z26">
        <v>2.8293081670835898</v>
      </c>
      <c r="AA26">
        <v>1.9879330504017301</v>
      </c>
      <c r="AB26">
        <v>92.413536058691307</v>
      </c>
      <c r="AC26">
        <v>1.7413517252438501E-2</v>
      </c>
      <c r="AD26">
        <v>0.17202238926376001</v>
      </c>
      <c r="AE26">
        <v>7.8571428571428603</v>
      </c>
      <c r="AF26">
        <v>2867.8571428571399</v>
      </c>
      <c r="AG26">
        <v>0.54039139680745096</v>
      </c>
      <c r="AH26">
        <v>1.93427480693942</v>
      </c>
      <c r="AI26">
        <v>55</v>
      </c>
      <c r="AJ26">
        <v>55</v>
      </c>
      <c r="AK26">
        <v>55</v>
      </c>
      <c r="AL26">
        <v>0</v>
      </c>
      <c r="AM26">
        <v>1.9879330504017301</v>
      </c>
      <c r="AN26">
        <v>92.413536058691307</v>
      </c>
      <c r="AO26">
        <v>55</v>
      </c>
      <c r="AP26">
        <v>1420</v>
      </c>
      <c r="AQ26">
        <v>3832</v>
      </c>
      <c r="AR26">
        <v>2626</v>
      </c>
      <c r="AS26">
        <v>3832</v>
      </c>
      <c r="AT26">
        <v>-2.1435811061901102</v>
      </c>
      <c r="AU26">
        <v>1.3667466709977001</v>
      </c>
      <c r="AV26">
        <v>1.17527937690699</v>
      </c>
      <c r="AW26">
        <v>23</v>
      </c>
      <c r="AX26">
        <v>22265</v>
      </c>
      <c r="AY26">
        <v>4.1954022988505804</v>
      </c>
      <c r="AZ26">
        <v>5.2709898074233497</v>
      </c>
      <c r="BA26">
        <v>-9.4201123352819494</v>
      </c>
      <c r="BB26">
        <v>-1019.74481637026</v>
      </c>
      <c r="BC26">
        <v>-0.19215089812893599</v>
      </c>
      <c r="BD26">
        <v>1.03833066617449</v>
      </c>
      <c r="BE26">
        <v>14.1428571428571</v>
      </c>
      <c r="BF26">
        <v>13433.4285714286</v>
      </c>
      <c r="BG26">
        <v>2.5312659829336002</v>
      </c>
      <c r="BH26">
        <v>4.1153671484993204</v>
      </c>
      <c r="BI26">
        <v>6</v>
      </c>
      <c r="BJ26">
        <v>99</v>
      </c>
      <c r="BK26">
        <v>51.6</v>
      </c>
      <c r="BL26">
        <v>33.709049230140003</v>
      </c>
      <c r="BM26">
        <v>-9.4201123352819494</v>
      </c>
      <c r="BN26">
        <v>-658.54125183623796</v>
      </c>
      <c r="BO26">
        <v>99</v>
      </c>
      <c r="BP26">
        <v>324</v>
      </c>
      <c r="BQ26">
        <v>1775</v>
      </c>
      <c r="BR26">
        <v>841.5</v>
      </c>
      <c r="BS26">
        <v>348</v>
      </c>
    </row>
    <row r="27" spans="1:71" x14ac:dyDescent="0.35">
      <c r="A27" t="s">
        <v>95</v>
      </c>
      <c r="B27" t="s">
        <v>209</v>
      </c>
      <c r="C27">
        <v>-18.913966670000001</v>
      </c>
      <c r="D27">
        <v>-159.8451</v>
      </c>
      <c r="E27">
        <v>23.368332811010401</v>
      </c>
      <c r="F27">
        <v>30.287499323021599</v>
      </c>
      <c r="G27">
        <v>26.7864859274925</v>
      </c>
      <c r="H27">
        <v>1.19585596526642</v>
      </c>
      <c r="I27">
        <v>25.564971296830901</v>
      </c>
      <c r="J27">
        <v>28.344637293653101</v>
      </c>
      <c r="K27">
        <v>26.907100791137999</v>
      </c>
      <c r="L27">
        <v>0.97292662853037704</v>
      </c>
      <c r="M27">
        <v>-4.2208288915821202</v>
      </c>
      <c r="N27">
        <v>3.0144280807485799</v>
      </c>
      <c r="O27">
        <v>-4.7379089904392498E-2</v>
      </c>
      <c r="P27">
        <v>0.72729022576206503</v>
      </c>
      <c r="Q27">
        <v>51</v>
      </c>
      <c r="R27">
        <v>18.9114544084401</v>
      </c>
      <c r="S27">
        <v>11.253493342615</v>
      </c>
      <c r="T27">
        <v>1.85852180143756</v>
      </c>
      <c r="U27">
        <v>-1.59928035390222</v>
      </c>
      <c r="V27">
        <v>1.1733896617035799</v>
      </c>
      <c r="W27">
        <v>10</v>
      </c>
      <c r="X27">
        <v>10136</v>
      </c>
      <c r="Y27">
        <v>1.9095704596834999</v>
      </c>
      <c r="Z27">
        <v>2.31935815230745</v>
      </c>
      <c r="AA27">
        <v>1.9728831333640799</v>
      </c>
      <c r="AB27">
        <v>93.878725115794694</v>
      </c>
      <c r="AC27">
        <v>1.7686270745251399E-2</v>
      </c>
      <c r="AD27">
        <v>0.16816475348304999</v>
      </c>
      <c r="AE27">
        <v>8.5714285714285694</v>
      </c>
      <c r="AF27">
        <v>3128.5714285714298</v>
      </c>
      <c r="AG27">
        <v>0.589406825277209</v>
      </c>
      <c r="AH27">
        <v>2.1044581777406499</v>
      </c>
      <c r="AI27">
        <v>60</v>
      </c>
      <c r="AJ27">
        <v>60</v>
      </c>
      <c r="AK27">
        <v>60</v>
      </c>
      <c r="AL27">
        <v>0</v>
      </c>
      <c r="AM27">
        <v>1.9728831333640799</v>
      </c>
      <c r="AN27">
        <v>93.878725115794694</v>
      </c>
      <c r="AO27">
        <v>60</v>
      </c>
      <c r="AP27">
        <v>1412</v>
      </c>
      <c r="AQ27">
        <v>3836</v>
      </c>
      <c r="AR27">
        <v>2624</v>
      </c>
      <c r="AS27">
        <v>3836</v>
      </c>
      <c r="AT27">
        <v>-2.0125990965547902</v>
      </c>
      <c r="AU27">
        <v>1.4487652601166801</v>
      </c>
      <c r="AV27">
        <v>1.1733896617035799</v>
      </c>
      <c r="AW27">
        <v>25</v>
      </c>
      <c r="AX27">
        <v>17099</v>
      </c>
      <c r="AY27">
        <v>3.2213639788997699</v>
      </c>
      <c r="AZ27">
        <v>5.4053846326690698</v>
      </c>
      <c r="BA27">
        <v>-9.1907049746449694</v>
      </c>
      <c r="BB27">
        <v>-754.75943467264096</v>
      </c>
      <c r="BC27">
        <v>-0.14219280984789801</v>
      </c>
      <c r="BD27">
        <v>0.93323106238103704</v>
      </c>
      <c r="BE27">
        <v>13.1428571428571</v>
      </c>
      <c r="BF27">
        <v>9007.7142857142808</v>
      </c>
      <c r="BG27">
        <v>1.6970072128323801</v>
      </c>
      <c r="BH27">
        <v>3.5367327848793</v>
      </c>
      <c r="BI27">
        <v>35</v>
      </c>
      <c r="BJ27">
        <v>92</v>
      </c>
      <c r="BK27">
        <v>57.6666666666667</v>
      </c>
      <c r="BL27">
        <v>30.237945256470901</v>
      </c>
      <c r="BM27">
        <v>-9.1907049746449694</v>
      </c>
      <c r="BN27">
        <v>-598.50534168946103</v>
      </c>
      <c r="BO27">
        <v>92</v>
      </c>
      <c r="BP27">
        <v>351</v>
      </c>
      <c r="BQ27">
        <v>2501</v>
      </c>
      <c r="BR27">
        <v>1283.75</v>
      </c>
      <c r="BS27">
        <v>351</v>
      </c>
    </row>
    <row r="28" spans="1:71" x14ac:dyDescent="0.35">
      <c r="A28" t="s">
        <v>96</v>
      </c>
      <c r="B28" t="s">
        <v>210</v>
      </c>
      <c r="C28">
        <v>-18.867799999999999</v>
      </c>
      <c r="D28">
        <v>-159.8186839</v>
      </c>
      <c r="E28">
        <v>23.379999477416298</v>
      </c>
      <c r="F28">
        <v>30.277999323233999</v>
      </c>
      <c r="G28">
        <v>26.817513226674802</v>
      </c>
      <c r="H28">
        <v>1.21465096724156</v>
      </c>
      <c r="I28">
        <v>25.552124408047401</v>
      </c>
      <c r="J28">
        <v>28.4168507062865</v>
      </c>
      <c r="K28">
        <v>26.936597017281699</v>
      </c>
      <c r="L28">
        <v>0.99193682262492799</v>
      </c>
      <c r="M28">
        <v>-3.22299542760372</v>
      </c>
      <c r="N28">
        <v>2.86541916781146</v>
      </c>
      <c r="O28">
        <v>-4.6102661550812503E-2</v>
      </c>
      <c r="P28">
        <v>0.71877950765034304</v>
      </c>
      <c r="Q28">
        <v>48</v>
      </c>
      <c r="R28">
        <v>17.3426257298926</v>
      </c>
      <c r="S28">
        <v>10.7004123813698</v>
      </c>
      <c r="T28">
        <v>1.76181513893315</v>
      </c>
      <c r="U28">
        <v>-1.6615638754022</v>
      </c>
      <c r="V28">
        <v>1.1842308141681801</v>
      </c>
      <c r="W28">
        <v>16</v>
      </c>
      <c r="X28">
        <v>13787</v>
      </c>
      <c r="Y28">
        <v>2.5969109060086599</v>
      </c>
      <c r="Z28">
        <v>3.8006907846638698</v>
      </c>
      <c r="AA28">
        <v>1.89199774695611</v>
      </c>
      <c r="AB28">
        <v>78.280272780629403</v>
      </c>
      <c r="AC28">
        <v>1.4744824407728299E-2</v>
      </c>
      <c r="AD28">
        <v>0.14717796703774499</v>
      </c>
      <c r="AE28">
        <v>7.71428571428571</v>
      </c>
      <c r="AF28">
        <v>2815.7142857142799</v>
      </c>
      <c r="AG28">
        <v>0.53036622447057502</v>
      </c>
      <c r="AH28">
        <v>1.8997604461864299</v>
      </c>
      <c r="AI28">
        <v>54</v>
      </c>
      <c r="AJ28">
        <v>54</v>
      </c>
      <c r="AK28">
        <v>54</v>
      </c>
      <c r="AL28">
        <v>0</v>
      </c>
      <c r="AM28">
        <v>1.89199774695611</v>
      </c>
      <c r="AN28">
        <v>78.280272780629403</v>
      </c>
      <c r="AO28">
        <v>54</v>
      </c>
      <c r="AP28">
        <v>1421</v>
      </c>
      <c r="AQ28">
        <v>3834</v>
      </c>
      <c r="AR28">
        <v>2627.5</v>
      </c>
      <c r="AS28">
        <v>3834</v>
      </c>
      <c r="AT28">
        <v>-2.0056521756641699</v>
      </c>
      <c r="AU28">
        <v>1.4689686558181501</v>
      </c>
      <c r="AV28">
        <v>1.1842308141681801</v>
      </c>
      <c r="AW28">
        <v>23</v>
      </c>
      <c r="AX28">
        <v>18250</v>
      </c>
      <c r="AY28">
        <v>3.4375588623092899</v>
      </c>
      <c r="AZ28">
        <v>5.51073745953643</v>
      </c>
      <c r="BA28">
        <v>-8.6155497983450893</v>
      </c>
      <c r="BB28">
        <v>-778.56075735387606</v>
      </c>
      <c r="BC28">
        <v>-0.146649229111674</v>
      </c>
      <c r="BD28">
        <v>0.90189434461279006</v>
      </c>
      <c r="BE28">
        <v>12.714285714285699</v>
      </c>
      <c r="BF28">
        <v>10892.714285714301</v>
      </c>
      <c r="BG28">
        <v>2.0517450152032901</v>
      </c>
      <c r="BH28">
        <v>3.54935175757688</v>
      </c>
      <c r="BI28">
        <v>33</v>
      </c>
      <c r="BJ28">
        <v>89</v>
      </c>
      <c r="BK28">
        <v>52.25</v>
      </c>
      <c r="BL28">
        <v>24.998333277774101</v>
      </c>
      <c r="BM28">
        <v>-8.6155497983450893</v>
      </c>
      <c r="BN28">
        <v>-567.61786098083098</v>
      </c>
      <c r="BO28">
        <v>89</v>
      </c>
      <c r="BP28">
        <v>343</v>
      </c>
      <c r="BQ28">
        <v>2114</v>
      </c>
      <c r="BR28">
        <v>1020</v>
      </c>
      <c r="BS28">
        <v>356</v>
      </c>
    </row>
    <row r="29" spans="1:71" x14ac:dyDescent="0.35">
      <c r="A29" t="s">
        <v>97</v>
      </c>
      <c r="B29" t="s">
        <v>211</v>
      </c>
      <c r="C29">
        <v>-19.113433329999999</v>
      </c>
      <c r="D29">
        <v>-169.91423330000001</v>
      </c>
      <c r="E29">
        <v>23.857499466743299</v>
      </c>
      <c r="F29">
        <v>30.4224993200041</v>
      </c>
      <c r="G29">
        <v>26.823548423358002</v>
      </c>
      <c r="H29">
        <v>1.3489301709573001</v>
      </c>
      <c r="I29">
        <v>25.367048323644099</v>
      </c>
      <c r="J29">
        <v>28.482216975798501</v>
      </c>
      <c r="K29">
        <v>26.8801508077153</v>
      </c>
      <c r="L29">
        <v>1.03201377222083</v>
      </c>
      <c r="M29">
        <v>-3.0905786623750799</v>
      </c>
      <c r="N29">
        <v>2.6217772648166502</v>
      </c>
      <c r="O29">
        <v>-3.5355042734065999E-2</v>
      </c>
      <c r="P29">
        <v>0.785096410659607</v>
      </c>
      <c r="Q29">
        <v>58</v>
      </c>
      <c r="R29">
        <v>18.633301975540899</v>
      </c>
      <c r="S29">
        <v>14.8383480335754</v>
      </c>
      <c r="T29">
        <v>1.7325416279413399</v>
      </c>
      <c r="U29">
        <v>-1.91553187568412</v>
      </c>
      <c r="V29">
        <v>1.2625213500139201</v>
      </c>
      <c r="W29">
        <v>4</v>
      </c>
      <c r="X29">
        <v>4745</v>
      </c>
      <c r="Y29">
        <v>0.89275634995296305</v>
      </c>
      <c r="Z29">
        <v>1.4796875286483999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5315</v>
      </c>
      <c r="AQ29">
        <v>5315</v>
      </c>
      <c r="AR29">
        <v>5315</v>
      </c>
      <c r="AS29">
        <v>5315</v>
      </c>
      <c r="AT29">
        <v>-1.3153166372670499</v>
      </c>
      <c r="AU29">
        <v>1.6016097123683</v>
      </c>
      <c r="AV29">
        <v>1.2625213500139201</v>
      </c>
      <c r="AW29">
        <v>5</v>
      </c>
      <c r="AX29">
        <v>6570</v>
      </c>
      <c r="AY29">
        <v>1.2361241768579501</v>
      </c>
      <c r="AZ29">
        <v>1.8854405297838801</v>
      </c>
      <c r="BA29">
        <v>-6.5078036340930003</v>
      </c>
      <c r="BB29">
        <v>-857.48361903602995</v>
      </c>
      <c r="BC29">
        <v>-0.16133275993151999</v>
      </c>
      <c r="BD29">
        <v>0.81485193736638795</v>
      </c>
      <c r="BE29">
        <v>13.1428571428571</v>
      </c>
      <c r="BF29">
        <v>12879.285714285799</v>
      </c>
      <c r="BG29">
        <v>2.42319580701521</v>
      </c>
      <c r="BH29">
        <v>3.9405187020436001</v>
      </c>
      <c r="BI29">
        <v>15</v>
      </c>
      <c r="BJ29">
        <v>92</v>
      </c>
      <c r="BK29">
        <v>49.4</v>
      </c>
      <c r="BL29">
        <v>31.500793640795798</v>
      </c>
      <c r="BM29">
        <v>-6.5078036340930003</v>
      </c>
      <c r="BN29">
        <v>-317.71179916891998</v>
      </c>
      <c r="BO29">
        <v>71</v>
      </c>
      <c r="BP29">
        <v>160</v>
      </c>
      <c r="BQ29">
        <v>2142</v>
      </c>
      <c r="BR29">
        <v>844.66666666666697</v>
      </c>
      <c r="BS29">
        <v>369</v>
      </c>
    </row>
    <row r="30" spans="1:71" x14ac:dyDescent="0.35">
      <c r="A30" t="s">
        <v>98</v>
      </c>
      <c r="B30" t="s">
        <v>212</v>
      </c>
      <c r="C30">
        <v>-18.985416669999999</v>
      </c>
      <c r="D30">
        <v>-169.90326669999999</v>
      </c>
      <c r="E30">
        <v>23.5224994742312</v>
      </c>
      <c r="F30">
        <v>31.1062493047211</v>
      </c>
      <c r="G30">
        <v>26.947478896384698</v>
      </c>
      <c r="H30">
        <v>1.3116693523934899</v>
      </c>
      <c r="I30">
        <v>25.642492164719201</v>
      </c>
      <c r="J30">
        <v>28.522750051143898</v>
      </c>
      <c r="K30">
        <v>26.979499259457398</v>
      </c>
      <c r="L30">
        <v>0.97348962568661901</v>
      </c>
      <c r="M30">
        <v>-3.7295265097643102</v>
      </c>
      <c r="N30">
        <v>2.7985986985061402</v>
      </c>
      <c r="O30">
        <v>-5.3563838630531699E-3</v>
      </c>
      <c r="P30">
        <v>0.77896390768256896</v>
      </c>
      <c r="Q30">
        <v>55</v>
      </c>
      <c r="R30">
        <v>20.5099699021821</v>
      </c>
      <c r="S30">
        <v>14.095004029371299</v>
      </c>
      <c r="T30">
        <v>2.35816237304351</v>
      </c>
      <c r="U30">
        <v>-1.8468250336085901</v>
      </c>
      <c r="V30">
        <v>1.2337904331229399</v>
      </c>
      <c r="W30">
        <v>9</v>
      </c>
      <c r="X30">
        <v>13140</v>
      </c>
      <c r="Y30">
        <v>2.4717832957110599</v>
      </c>
      <c r="Z30">
        <v>2.8126433901144101</v>
      </c>
      <c r="AA30">
        <v>1.2559833390578099</v>
      </c>
      <c r="AB30">
        <v>21.5690776587453</v>
      </c>
      <c r="AC30">
        <v>4.0573885738798502E-3</v>
      </c>
      <c r="AD30">
        <v>6.7918747488973197E-2</v>
      </c>
      <c r="AE30">
        <v>2.71428571428571</v>
      </c>
      <c r="AF30">
        <v>990.71428571428703</v>
      </c>
      <c r="AG30">
        <v>0.18636461356551701</v>
      </c>
      <c r="AH30">
        <v>0.68003609768019402</v>
      </c>
      <c r="AI30">
        <v>19</v>
      </c>
      <c r="AJ30">
        <v>19</v>
      </c>
      <c r="AK30">
        <v>19</v>
      </c>
      <c r="AL30">
        <v>0</v>
      </c>
      <c r="AM30">
        <v>1.2559833390578099</v>
      </c>
      <c r="AN30">
        <v>21.5690776587453</v>
      </c>
      <c r="AO30">
        <v>19</v>
      </c>
      <c r="AP30">
        <v>961</v>
      </c>
      <c r="AQ30">
        <v>4336</v>
      </c>
      <c r="AR30">
        <v>2648.5</v>
      </c>
      <c r="AS30">
        <v>961</v>
      </c>
      <c r="AT30">
        <v>-1.97898279890354</v>
      </c>
      <c r="AU30">
        <v>1.3997796249343299</v>
      </c>
      <c r="AV30">
        <v>1.2337904331229399</v>
      </c>
      <c r="AW30">
        <v>31</v>
      </c>
      <c r="AX30">
        <v>22995</v>
      </c>
      <c r="AY30">
        <v>4.3256207674943603</v>
      </c>
      <c r="AZ30">
        <v>7.7289129921216704</v>
      </c>
      <c r="BA30">
        <v>-8.2310613239579506</v>
      </c>
      <c r="BB30">
        <v>-1152.37644269817</v>
      </c>
      <c r="BC30">
        <v>-0.21677510208769299</v>
      </c>
      <c r="BD30">
        <v>1.0419163504362201</v>
      </c>
      <c r="BE30">
        <v>13.714285714285699</v>
      </c>
      <c r="BF30">
        <v>14943.8571428572</v>
      </c>
      <c r="BG30">
        <v>2.81110931957434</v>
      </c>
      <c r="BH30">
        <v>4.3003079986236301</v>
      </c>
      <c r="BI30">
        <v>2</v>
      </c>
      <c r="BJ30">
        <v>94</v>
      </c>
      <c r="BK30">
        <v>41.857142857142897</v>
      </c>
      <c r="BL30">
        <v>35.371497807455903</v>
      </c>
      <c r="BM30">
        <v>-1.29709520910289</v>
      </c>
      <c r="BN30">
        <v>-7.2052825770445699</v>
      </c>
      <c r="BO30">
        <v>6</v>
      </c>
      <c r="BP30">
        <v>35</v>
      </c>
      <c r="BQ30">
        <v>2137</v>
      </c>
      <c r="BR30">
        <v>627.875</v>
      </c>
      <c r="BS30">
        <v>64</v>
      </c>
    </row>
    <row r="31" spans="1:71" x14ac:dyDescent="0.35">
      <c r="A31" t="s">
        <v>99</v>
      </c>
      <c r="B31" t="s">
        <v>213</v>
      </c>
      <c r="C31">
        <v>-19.041816669999999</v>
      </c>
      <c r="D31">
        <v>-169.91849999999999</v>
      </c>
      <c r="E31">
        <v>23.684999470598999</v>
      </c>
      <c r="F31">
        <v>30.514999317936599</v>
      </c>
      <c r="G31">
        <v>26.827126811092398</v>
      </c>
      <c r="H31">
        <v>1.3348962979372401</v>
      </c>
      <c r="I31">
        <v>25.639428789839901</v>
      </c>
      <c r="J31">
        <v>28.609491430785901</v>
      </c>
      <c r="K31">
        <v>26.924555588631399</v>
      </c>
      <c r="L31">
        <v>1.0158129002171601</v>
      </c>
      <c r="M31">
        <v>-2.97033084019521</v>
      </c>
      <c r="N31">
        <v>2.6783322860738901</v>
      </c>
      <c r="O31">
        <v>-7.1366391688699798E-3</v>
      </c>
      <c r="P31">
        <v>0.79352497021065305</v>
      </c>
      <c r="Q31">
        <v>84</v>
      </c>
      <c r="R31">
        <v>28.397780703404202</v>
      </c>
      <c r="S31">
        <v>23.086481887440399</v>
      </c>
      <c r="T31">
        <v>1.7950416265443501</v>
      </c>
      <c r="U31">
        <v>-1.8760931259572</v>
      </c>
      <c r="V31">
        <v>1.23741975698177</v>
      </c>
      <c r="W31">
        <v>20</v>
      </c>
      <c r="X31">
        <v>14965</v>
      </c>
      <c r="Y31">
        <v>2.8145570810607499</v>
      </c>
      <c r="Z31">
        <v>5.1380335981230596</v>
      </c>
      <c r="AA31">
        <v>3.3477833102643202</v>
      </c>
      <c r="AB31">
        <v>100.78898736867799</v>
      </c>
      <c r="AC31">
        <v>1.8955987844400501E-2</v>
      </c>
      <c r="AD31">
        <v>0.22677328568945901</v>
      </c>
      <c r="AE31">
        <v>5.71428571428571</v>
      </c>
      <c r="AF31">
        <v>2085.7142857142899</v>
      </c>
      <c r="AG31">
        <v>0.39227276391090599</v>
      </c>
      <c r="AH31">
        <v>1.4164130077783501</v>
      </c>
      <c r="AI31">
        <v>40</v>
      </c>
      <c r="AJ31">
        <v>40</v>
      </c>
      <c r="AK31">
        <v>40</v>
      </c>
      <c r="AL31">
        <v>0</v>
      </c>
      <c r="AM31">
        <v>3.3477833102643202</v>
      </c>
      <c r="AN31">
        <v>100.78898736867799</v>
      </c>
      <c r="AO31">
        <v>40</v>
      </c>
      <c r="AP31">
        <v>2518</v>
      </c>
      <c r="AQ31">
        <v>2759</v>
      </c>
      <c r="AR31">
        <v>2638.5</v>
      </c>
      <c r="AS31">
        <v>2759</v>
      </c>
      <c r="AT31">
        <v>-1.8230207925856401</v>
      </c>
      <c r="AU31">
        <v>1.3358443022504101</v>
      </c>
      <c r="AV31">
        <v>1.23741975698177</v>
      </c>
      <c r="AW31">
        <v>36</v>
      </c>
      <c r="AX31">
        <v>24917</v>
      </c>
      <c r="AY31">
        <v>4.6862892608613897</v>
      </c>
      <c r="AZ31">
        <v>8.9142804675508192</v>
      </c>
      <c r="BA31">
        <v>-9.3312646723823303</v>
      </c>
      <c r="BB31">
        <v>-1825.6133160926499</v>
      </c>
      <c r="BC31">
        <v>-0.34335401844887098</v>
      </c>
      <c r="BD31">
        <v>1.33549974497347</v>
      </c>
      <c r="BE31">
        <v>16.428571428571399</v>
      </c>
      <c r="BF31">
        <v>21595.5714285715</v>
      </c>
      <c r="BG31">
        <v>4.0616083183320502</v>
      </c>
      <c r="BH31">
        <v>5.6262957503171496</v>
      </c>
      <c r="BI31">
        <v>6</v>
      </c>
      <c r="BJ31">
        <v>115</v>
      </c>
      <c r="BK31">
        <v>61.857142857142897</v>
      </c>
      <c r="BL31">
        <v>39.384550995826501</v>
      </c>
      <c r="BM31">
        <v>-2.5089314915400398</v>
      </c>
      <c r="BN31">
        <v>-34.522642085501403</v>
      </c>
      <c r="BO31">
        <v>18</v>
      </c>
      <c r="BP31">
        <v>32</v>
      </c>
      <c r="BQ31">
        <v>2092</v>
      </c>
      <c r="BR31">
        <v>610.5</v>
      </c>
      <c r="BS31">
        <v>58</v>
      </c>
    </row>
    <row r="32" spans="1:71" x14ac:dyDescent="0.35">
      <c r="A32" t="s">
        <v>100</v>
      </c>
      <c r="B32" t="s">
        <v>214</v>
      </c>
      <c r="C32">
        <v>-14.01776667</v>
      </c>
      <c r="D32">
        <v>-171.8425</v>
      </c>
      <c r="E32">
        <v>25.7349994247779</v>
      </c>
      <c r="F32">
        <v>31.546249294886401</v>
      </c>
      <c r="G32">
        <v>28.5347437129934</v>
      </c>
      <c r="H32">
        <v>0.87531012106891504</v>
      </c>
      <c r="I32">
        <v>27.680548616298601</v>
      </c>
      <c r="J32">
        <v>29.405620350265099</v>
      </c>
      <c r="K32">
        <v>28.610337714016701</v>
      </c>
      <c r="L32">
        <v>0.60437565723201003</v>
      </c>
      <c r="M32">
        <v>-2.3278681294591999</v>
      </c>
      <c r="N32">
        <v>2.6540463934124801</v>
      </c>
      <c r="O32">
        <v>-2.2454887837800201E-2</v>
      </c>
      <c r="P32">
        <v>0.62303461103936497</v>
      </c>
      <c r="Q32">
        <v>43</v>
      </c>
      <c r="R32">
        <v>11.1106518880331</v>
      </c>
      <c r="S32">
        <v>8.3565759225628895</v>
      </c>
      <c r="T32">
        <v>2.1051422700284501</v>
      </c>
      <c r="U32">
        <v>-0.89581280283287301</v>
      </c>
      <c r="V32">
        <v>0.85412895955562396</v>
      </c>
      <c r="W32">
        <v>23</v>
      </c>
      <c r="X32">
        <v>18969</v>
      </c>
      <c r="Y32">
        <v>3.5635919594213799</v>
      </c>
      <c r="Z32">
        <v>5.4816359080854502</v>
      </c>
      <c r="AA32">
        <v>5.7038261971279702</v>
      </c>
      <c r="AB32">
        <v>408.30840213166499</v>
      </c>
      <c r="AC32">
        <v>7.6706444135199101E-2</v>
      </c>
      <c r="AD32">
        <v>0.51252138946770498</v>
      </c>
      <c r="AE32">
        <v>10.8571428571429</v>
      </c>
      <c r="AF32">
        <v>8447.1428571428605</v>
      </c>
      <c r="AG32">
        <v>1.58691393145648</v>
      </c>
      <c r="AH32">
        <v>2.9416167296242</v>
      </c>
      <c r="AI32">
        <v>3</v>
      </c>
      <c r="AJ32">
        <v>76</v>
      </c>
      <c r="AK32">
        <v>32.4</v>
      </c>
      <c r="AL32">
        <v>27.844209451877099</v>
      </c>
      <c r="AM32">
        <v>5.7038261971279702</v>
      </c>
      <c r="AN32">
        <v>293.739610785048</v>
      </c>
      <c r="AO32">
        <v>76</v>
      </c>
      <c r="AP32">
        <v>11</v>
      </c>
      <c r="AQ32">
        <v>2133</v>
      </c>
      <c r="AR32">
        <v>860.16666666666697</v>
      </c>
      <c r="AS32">
        <v>558</v>
      </c>
      <c r="AT32">
        <v>-1.8641879514906099</v>
      </c>
      <c r="AU32">
        <v>0.94610684575651205</v>
      </c>
      <c r="AV32">
        <v>0.85412895955562396</v>
      </c>
      <c r="AW32">
        <v>17</v>
      </c>
      <c r="AX32">
        <v>14965</v>
      </c>
      <c r="AY32">
        <v>2.8113845575803098</v>
      </c>
      <c r="AZ32">
        <v>4.0690357430484303</v>
      </c>
      <c r="BA32">
        <v>-5.7300402557883503</v>
      </c>
      <c r="BB32">
        <v>-742.21657294018098</v>
      </c>
      <c r="BC32">
        <v>-0.139435764219459</v>
      </c>
      <c r="BD32">
        <v>0.64046888676285696</v>
      </c>
      <c r="BE32">
        <v>13.1428571428571</v>
      </c>
      <c r="BF32">
        <v>15172.714285714301</v>
      </c>
      <c r="BG32">
        <v>2.8504065913421699</v>
      </c>
      <c r="BH32">
        <v>3.98631514502486</v>
      </c>
      <c r="BI32">
        <v>1</v>
      </c>
      <c r="BJ32">
        <v>92</v>
      </c>
      <c r="BK32">
        <v>36.375</v>
      </c>
      <c r="BL32">
        <v>32.7890987982287</v>
      </c>
      <c r="BM32">
        <v>-5.7300402557883503</v>
      </c>
      <c r="BN32">
        <v>-327.38541557780002</v>
      </c>
      <c r="BO32">
        <v>92</v>
      </c>
      <c r="BP32">
        <v>2</v>
      </c>
      <c r="BQ32">
        <v>1802</v>
      </c>
      <c r="BR32">
        <v>559.11111111111097</v>
      </c>
      <c r="BS32">
        <v>361</v>
      </c>
    </row>
    <row r="33" spans="1:71" x14ac:dyDescent="0.35">
      <c r="A33" t="s">
        <v>101</v>
      </c>
      <c r="B33" t="s">
        <v>215</v>
      </c>
      <c r="C33">
        <v>-14.061446549999999</v>
      </c>
      <c r="D33">
        <v>-171.43036670000001</v>
      </c>
      <c r="E33">
        <v>24.784999446012101</v>
      </c>
      <c r="F33">
        <v>31.974999285303099</v>
      </c>
      <c r="G33">
        <v>28.3550114673697</v>
      </c>
      <c r="H33">
        <v>0.91771828077635598</v>
      </c>
      <c r="I33">
        <v>27.492371969667101</v>
      </c>
      <c r="J33">
        <v>29.2318283461235</v>
      </c>
      <c r="K33">
        <v>28.445106777582598</v>
      </c>
      <c r="L33">
        <v>0.607688342319888</v>
      </c>
      <c r="M33">
        <v>-3.1919626342732901</v>
      </c>
      <c r="N33">
        <v>2.9765745830486101</v>
      </c>
      <c r="O33">
        <v>-2.71652710891447E-2</v>
      </c>
      <c r="P33">
        <v>0.67815754748267099</v>
      </c>
      <c r="Q33">
        <v>55</v>
      </c>
      <c r="R33">
        <v>15.8580015026296</v>
      </c>
      <c r="S33">
        <v>10.5884770465324</v>
      </c>
      <c r="T33">
        <v>2.5914607659284599</v>
      </c>
      <c r="U33">
        <v>-0.99279548814521301</v>
      </c>
      <c r="V33">
        <v>0.89003524792691502</v>
      </c>
      <c r="W33">
        <v>19</v>
      </c>
      <c r="X33">
        <v>21126</v>
      </c>
      <c r="Y33">
        <v>3.9680691209616801</v>
      </c>
      <c r="Z33">
        <v>3.6869458559369801</v>
      </c>
      <c r="AA33">
        <v>4.0001151365979704</v>
      </c>
      <c r="AB33">
        <v>175.74781836265799</v>
      </c>
      <c r="AC33">
        <v>3.3010484290506799E-2</v>
      </c>
      <c r="AD33">
        <v>0.294233432144755</v>
      </c>
      <c r="AE33">
        <v>8.28571428571429</v>
      </c>
      <c r="AF33">
        <v>4067.1428571428601</v>
      </c>
      <c r="AG33">
        <v>0.76392615648814099</v>
      </c>
      <c r="AH33">
        <v>2.0701032957344698</v>
      </c>
      <c r="AI33">
        <v>3</v>
      </c>
      <c r="AJ33">
        <v>58</v>
      </c>
      <c r="AK33">
        <v>26</v>
      </c>
      <c r="AL33">
        <v>28.5832118559129</v>
      </c>
      <c r="AM33">
        <v>4.0001151365979704</v>
      </c>
      <c r="AN33">
        <v>148.903450952795</v>
      </c>
      <c r="AO33">
        <v>58</v>
      </c>
      <c r="AP33">
        <v>345</v>
      </c>
      <c r="AQ33">
        <v>3313</v>
      </c>
      <c r="AR33">
        <v>1311.5</v>
      </c>
      <c r="AS33">
        <v>566</v>
      </c>
      <c r="AT33">
        <v>-2.6764514692631098</v>
      </c>
      <c r="AU33">
        <v>0.92929211595417605</v>
      </c>
      <c r="AV33">
        <v>0.89003524792691502</v>
      </c>
      <c r="AW33">
        <v>14</v>
      </c>
      <c r="AX33">
        <v>18082</v>
      </c>
      <c r="AY33">
        <v>3.3963185574755799</v>
      </c>
      <c r="AZ33">
        <v>3.5475293994661299</v>
      </c>
      <c r="BA33">
        <v>-6.0734774251132899</v>
      </c>
      <c r="BB33">
        <v>-688.01070913965998</v>
      </c>
      <c r="BC33">
        <v>-0.129228157238854</v>
      </c>
      <c r="BD33">
        <v>0.64603059196482204</v>
      </c>
      <c r="BE33">
        <v>10.8571428571429</v>
      </c>
      <c r="BF33">
        <v>13035.714285714201</v>
      </c>
      <c r="BG33">
        <v>2.4484812707953099</v>
      </c>
      <c r="BH33">
        <v>3.90111066669715</v>
      </c>
      <c r="BI33">
        <v>2</v>
      </c>
      <c r="BJ33">
        <v>76</v>
      </c>
      <c r="BK33">
        <v>35.714285714285701</v>
      </c>
      <c r="BL33">
        <v>33.109486484059097</v>
      </c>
      <c r="BM33">
        <v>-4.0843397868202302</v>
      </c>
      <c r="BN33">
        <v>-219.94744355882901</v>
      </c>
      <c r="BO33">
        <v>76</v>
      </c>
      <c r="BP33">
        <v>1</v>
      </c>
      <c r="BQ33">
        <v>2138</v>
      </c>
      <c r="BR33">
        <v>634.25</v>
      </c>
      <c r="BS33">
        <v>371</v>
      </c>
    </row>
    <row r="34" spans="1:71" x14ac:dyDescent="0.35">
      <c r="A34" t="s">
        <v>102</v>
      </c>
      <c r="B34" t="s">
        <v>216</v>
      </c>
      <c r="C34">
        <v>-13.91876667</v>
      </c>
      <c r="D34">
        <v>-171.5415667</v>
      </c>
      <c r="E34">
        <v>25.4949994301423</v>
      </c>
      <c r="F34">
        <v>32.064999283291399</v>
      </c>
      <c r="G34">
        <v>28.6798277230235</v>
      </c>
      <c r="H34">
        <v>0.89546725219665702</v>
      </c>
      <c r="I34">
        <v>27.7848439391868</v>
      </c>
      <c r="J34">
        <v>29.533029217908801</v>
      </c>
      <c r="K34">
        <v>28.796343469927798</v>
      </c>
      <c r="L34">
        <v>0.619899937088355</v>
      </c>
      <c r="M34">
        <v>-2.8973776281328298</v>
      </c>
      <c r="N34">
        <v>2.7553906326507702</v>
      </c>
      <c r="O34">
        <v>-3.0961938220174599E-2</v>
      </c>
      <c r="P34">
        <v>0.63965846831708895</v>
      </c>
      <c r="Q34">
        <v>46</v>
      </c>
      <c r="R34">
        <v>12.8088262910798</v>
      </c>
      <c r="S34">
        <v>11.3791083528277</v>
      </c>
      <c r="T34">
        <v>2.4162115992793902</v>
      </c>
      <c r="U34">
        <v>-0.923159976810488</v>
      </c>
      <c r="V34">
        <v>0.85743530122365896</v>
      </c>
      <c r="W34">
        <v>11</v>
      </c>
      <c r="X34">
        <v>16368</v>
      </c>
      <c r="Y34">
        <v>3.0738028169014102</v>
      </c>
      <c r="Z34">
        <v>2.8601906165612299</v>
      </c>
      <c r="AA34">
        <v>4.5458355417730703</v>
      </c>
      <c r="AB34">
        <v>204.94636896529599</v>
      </c>
      <c r="AC34">
        <v>3.8487581026346598E-2</v>
      </c>
      <c r="AD34">
        <v>0.363040893371535</v>
      </c>
      <c r="AE34">
        <v>9.4285714285714306</v>
      </c>
      <c r="AF34">
        <v>3702.1428571428601</v>
      </c>
      <c r="AG34">
        <v>0.69523809523809599</v>
      </c>
      <c r="AH34">
        <v>2.2975498331139499</v>
      </c>
      <c r="AI34">
        <v>5</v>
      </c>
      <c r="AJ34">
        <v>66</v>
      </c>
      <c r="AK34">
        <v>35.5</v>
      </c>
      <c r="AL34">
        <v>43.133513652379399</v>
      </c>
      <c r="AM34">
        <v>4.5458355417730703</v>
      </c>
      <c r="AN34">
        <v>199.43466737821799</v>
      </c>
      <c r="AO34">
        <v>66</v>
      </c>
      <c r="AP34">
        <v>579</v>
      </c>
      <c r="AQ34">
        <v>2903</v>
      </c>
      <c r="AR34">
        <v>1751.3333333333301</v>
      </c>
      <c r="AS34">
        <v>579</v>
      </c>
      <c r="AT34">
        <v>-2.19406805646436</v>
      </c>
      <c r="AU34">
        <v>1.0365602205948199</v>
      </c>
      <c r="AV34">
        <v>0.85743530122365896</v>
      </c>
      <c r="AW34">
        <v>5</v>
      </c>
      <c r="AX34">
        <v>6660</v>
      </c>
      <c r="AY34">
        <v>1.2507042253521099</v>
      </c>
      <c r="AZ34">
        <v>1.5220832398467301</v>
      </c>
      <c r="BA34">
        <v>-4.2249847520669102</v>
      </c>
      <c r="BB34">
        <v>-334.624874809885</v>
      </c>
      <c r="BC34">
        <v>-6.2840352076973804E-2</v>
      </c>
      <c r="BD34">
        <v>0.42478962897577399</v>
      </c>
      <c r="BE34">
        <v>9.8571428571428594</v>
      </c>
      <c r="BF34">
        <v>7039.2857142857501</v>
      </c>
      <c r="BG34">
        <v>1.3219315895372299</v>
      </c>
      <c r="BH34">
        <v>2.7588989247997899</v>
      </c>
      <c r="BI34">
        <v>2</v>
      </c>
      <c r="BJ34">
        <v>69</v>
      </c>
      <c r="BK34">
        <v>33.75</v>
      </c>
      <c r="BL34">
        <v>28.3945417290014</v>
      </c>
      <c r="BM34">
        <v>-2.49510374618208</v>
      </c>
      <c r="BN34">
        <v>-76.043434583258801</v>
      </c>
      <c r="BO34">
        <v>41</v>
      </c>
      <c r="BP34">
        <v>2</v>
      </c>
      <c r="BQ34">
        <v>2308</v>
      </c>
      <c r="BR34">
        <v>1038</v>
      </c>
      <c r="BS34">
        <v>411</v>
      </c>
    </row>
    <row r="35" spans="1:71" x14ac:dyDescent="0.35">
      <c r="A35" t="s">
        <v>103</v>
      </c>
      <c r="B35" t="s">
        <v>217</v>
      </c>
      <c r="C35">
        <v>-14.002966669999999</v>
      </c>
      <c r="D35">
        <v>-171.85775000000001</v>
      </c>
      <c r="E35">
        <v>25.509999429807099</v>
      </c>
      <c r="F35">
        <v>33.734999245963998</v>
      </c>
      <c r="G35">
        <v>28.618140878827798</v>
      </c>
      <c r="H35">
        <v>0.92462198409324803</v>
      </c>
      <c r="I35">
        <v>27.769727619521401</v>
      </c>
      <c r="J35">
        <v>29.459523845659199</v>
      </c>
      <c r="K35">
        <v>28.698516442155199</v>
      </c>
      <c r="L35">
        <v>0.60835201000672301</v>
      </c>
      <c r="M35">
        <v>-3.5352207161571498</v>
      </c>
      <c r="N35">
        <v>4.5253208057230996</v>
      </c>
      <c r="O35">
        <v>-1.90491825726717E-2</v>
      </c>
      <c r="P35">
        <v>0.687454938864974</v>
      </c>
      <c r="Q35">
        <v>47</v>
      </c>
      <c r="R35">
        <v>13.7191433402217</v>
      </c>
      <c r="S35">
        <v>8.6015074242099807</v>
      </c>
      <c r="T35">
        <v>4.1203382444254304</v>
      </c>
      <c r="U35">
        <v>-1.0057252981372</v>
      </c>
      <c r="V35">
        <v>0.90039801295352395</v>
      </c>
      <c r="W35">
        <v>9</v>
      </c>
      <c r="X35">
        <v>15065</v>
      </c>
      <c r="Y35">
        <v>2.8301709562276902</v>
      </c>
      <c r="Z35">
        <v>2.52594483736058</v>
      </c>
      <c r="AA35">
        <v>3.9980806560806998</v>
      </c>
      <c r="AB35">
        <v>201.968198570162</v>
      </c>
      <c r="AC35">
        <v>3.7942550924321299E-2</v>
      </c>
      <c r="AD35">
        <v>0.28144857934160999</v>
      </c>
      <c r="AE35">
        <v>8.8571428571428594</v>
      </c>
      <c r="AF35">
        <v>5787.8571428571504</v>
      </c>
      <c r="AG35">
        <v>1.0873299159979599</v>
      </c>
      <c r="AH35">
        <v>2.3607259185668799</v>
      </c>
      <c r="AI35">
        <v>5</v>
      </c>
      <c r="AJ35">
        <v>62</v>
      </c>
      <c r="AK35">
        <v>22.2</v>
      </c>
      <c r="AL35">
        <v>23.392306427541499</v>
      </c>
      <c r="AM35">
        <v>3.9980806560806998</v>
      </c>
      <c r="AN35">
        <v>138.56285591058</v>
      </c>
      <c r="AO35">
        <v>62</v>
      </c>
      <c r="AP35">
        <v>9</v>
      </c>
      <c r="AQ35">
        <v>2869</v>
      </c>
      <c r="AR35">
        <v>868.66666666666697</v>
      </c>
      <c r="AS35">
        <v>570</v>
      </c>
      <c r="AT35">
        <v>-2.14901232097206</v>
      </c>
      <c r="AU35">
        <v>0.94992395262224305</v>
      </c>
      <c r="AV35">
        <v>0.90039801295352395</v>
      </c>
      <c r="AW35">
        <v>27</v>
      </c>
      <c r="AX35">
        <v>29473</v>
      </c>
      <c r="AY35">
        <v>5.5369152733420997</v>
      </c>
      <c r="AZ35">
        <v>6.4541206864139804</v>
      </c>
      <c r="BA35">
        <v>-7.2518917241971401</v>
      </c>
      <c r="BB35">
        <v>-1042.7855367560701</v>
      </c>
      <c r="BC35">
        <v>-0.195901847972209</v>
      </c>
      <c r="BD35">
        <v>0.85434448505138205</v>
      </c>
      <c r="BE35">
        <v>14.4285714285714</v>
      </c>
      <c r="BF35">
        <v>17101.428571428602</v>
      </c>
      <c r="BG35">
        <v>3.2127425458254</v>
      </c>
      <c r="BH35">
        <v>4.57737797389865</v>
      </c>
      <c r="BI35">
        <v>17</v>
      </c>
      <c r="BJ35">
        <v>101</v>
      </c>
      <c r="BK35">
        <v>54.6666666666667</v>
      </c>
      <c r="BL35">
        <v>34.517628346493701</v>
      </c>
      <c r="BM35">
        <v>-7.2518917241971401</v>
      </c>
      <c r="BN35">
        <v>-444.68928517533999</v>
      </c>
      <c r="BO35">
        <v>101</v>
      </c>
      <c r="BP35">
        <v>153</v>
      </c>
      <c r="BQ35">
        <v>1434</v>
      </c>
      <c r="BR35">
        <v>713.57142857142901</v>
      </c>
      <c r="BS35">
        <v>360</v>
      </c>
    </row>
    <row r="36" spans="1:71" x14ac:dyDescent="0.35">
      <c r="A36" t="s">
        <v>104</v>
      </c>
      <c r="B36" t="s">
        <v>218</v>
      </c>
      <c r="C36">
        <v>-13.836874999999999</v>
      </c>
      <c r="D36">
        <v>-172.09600829999999</v>
      </c>
      <c r="E36">
        <v>25.8149994229898</v>
      </c>
      <c r="F36">
        <v>31.704999291338002</v>
      </c>
      <c r="G36">
        <v>28.662091746583201</v>
      </c>
      <c r="H36">
        <v>0.85630106356657898</v>
      </c>
      <c r="I36">
        <v>27.8262663330324</v>
      </c>
      <c r="J36">
        <v>29.530424219747299</v>
      </c>
      <c r="K36">
        <v>28.781987871527502</v>
      </c>
      <c r="L36">
        <v>0.597673624922193</v>
      </c>
      <c r="M36">
        <v>-3.4938154349727699</v>
      </c>
      <c r="N36">
        <v>2.5956492583031299</v>
      </c>
      <c r="O36">
        <v>-2.9865549291069601E-2</v>
      </c>
      <c r="P36">
        <v>0.60239463236649005</v>
      </c>
      <c r="Q36">
        <v>36</v>
      </c>
      <c r="R36">
        <v>9.3757985719654293</v>
      </c>
      <c r="S36">
        <v>7.3300887871003804</v>
      </c>
      <c r="T36">
        <v>2.0349702534467</v>
      </c>
      <c r="U36">
        <v>-0.95841784081761705</v>
      </c>
      <c r="V36">
        <v>0.85055464735737396</v>
      </c>
      <c r="W36">
        <v>10</v>
      </c>
      <c r="X36">
        <v>12888</v>
      </c>
      <c r="Y36">
        <v>2.4216459977452098</v>
      </c>
      <c r="Z36">
        <v>2.7164372727328501</v>
      </c>
      <c r="AA36">
        <v>1.43562655698141</v>
      </c>
      <c r="AB36">
        <v>33.8466693043259</v>
      </c>
      <c r="AC36">
        <v>6.3597649951758596E-3</v>
      </c>
      <c r="AD36">
        <v>8.8159713289318098E-2</v>
      </c>
      <c r="AE36">
        <v>2.8571428571428599</v>
      </c>
      <c r="AF36">
        <v>1460.00000000001</v>
      </c>
      <c r="AG36">
        <v>0.274332957534763</v>
      </c>
      <c r="AH36">
        <v>0.74878743667576497</v>
      </c>
      <c r="AI36">
        <v>3</v>
      </c>
      <c r="AJ36">
        <v>20</v>
      </c>
      <c r="AK36">
        <v>9.3333333333333304</v>
      </c>
      <c r="AL36">
        <v>9.2915732431775702</v>
      </c>
      <c r="AM36">
        <v>1.05892615569198</v>
      </c>
      <c r="AN36">
        <v>3.1014659687593</v>
      </c>
      <c r="AO36">
        <v>3</v>
      </c>
      <c r="AP36">
        <v>24</v>
      </c>
      <c r="AQ36">
        <v>4369</v>
      </c>
      <c r="AR36">
        <v>1323.5</v>
      </c>
      <c r="AS36">
        <v>573</v>
      </c>
      <c r="AT36">
        <v>-1.92905443565265</v>
      </c>
      <c r="AU36">
        <v>0.96755733843126701</v>
      </c>
      <c r="AV36">
        <v>0.85055464735737296</v>
      </c>
      <c r="AW36">
        <v>9</v>
      </c>
      <c r="AX36">
        <v>15692</v>
      </c>
      <c r="AY36">
        <v>2.9485155956407398</v>
      </c>
      <c r="AZ36">
        <v>2.60411443757474</v>
      </c>
      <c r="BA36">
        <v>-5.8450728201809801</v>
      </c>
      <c r="BB36">
        <v>-501.78157084193401</v>
      </c>
      <c r="BC36">
        <v>-9.4284398880483705E-2</v>
      </c>
      <c r="BD36">
        <v>0.57152218239904595</v>
      </c>
      <c r="BE36">
        <v>10</v>
      </c>
      <c r="BF36">
        <v>8916.4285714286307</v>
      </c>
      <c r="BG36">
        <v>1.6753905620873</v>
      </c>
      <c r="BH36">
        <v>3.07357454464058</v>
      </c>
      <c r="BI36">
        <v>6</v>
      </c>
      <c r="BJ36">
        <v>70</v>
      </c>
      <c r="BK36">
        <v>34.200000000000003</v>
      </c>
      <c r="BL36">
        <v>29.106700259562199</v>
      </c>
      <c r="BM36">
        <v>-3.9308527665952502</v>
      </c>
      <c r="BN36">
        <v>-184.89818041989801</v>
      </c>
      <c r="BO36">
        <v>61</v>
      </c>
      <c r="BP36">
        <v>153</v>
      </c>
      <c r="BQ36">
        <v>2136</v>
      </c>
      <c r="BR36">
        <v>858.5</v>
      </c>
      <c r="BS36">
        <v>393</v>
      </c>
    </row>
    <row r="37" spans="1:71" x14ac:dyDescent="0.35">
      <c r="A37" t="s">
        <v>119</v>
      </c>
      <c r="B37" t="s">
        <v>233</v>
      </c>
      <c r="C37">
        <v>13.24973333</v>
      </c>
      <c r="D37">
        <v>144.64494999999999</v>
      </c>
      <c r="E37">
        <v>25.247499435674399</v>
      </c>
      <c r="F37">
        <v>31.704999291338002</v>
      </c>
      <c r="G37">
        <v>28.423755641789999</v>
      </c>
      <c r="H37">
        <v>0.94951674861361002</v>
      </c>
      <c r="I37">
        <v>27.362295992</v>
      </c>
      <c r="J37">
        <v>29.483979638404399</v>
      </c>
      <c r="K37">
        <v>28.5483709695974</v>
      </c>
      <c r="L37">
        <v>0.74325399800631797</v>
      </c>
      <c r="M37">
        <v>-2.7979194767428002</v>
      </c>
      <c r="N37">
        <v>2.4168468740639701</v>
      </c>
      <c r="O37">
        <v>-4.3728537864361199E-2</v>
      </c>
      <c r="P37">
        <v>0.61354844523156404</v>
      </c>
      <c r="Q37">
        <v>41</v>
      </c>
      <c r="R37">
        <v>11.008361204013401</v>
      </c>
      <c r="S37">
        <v>8.6684862852717703</v>
      </c>
      <c r="T37">
        <v>2.11828920716846</v>
      </c>
      <c r="U37">
        <v>-1.1058070394305199</v>
      </c>
      <c r="V37">
        <v>0.95136217105295595</v>
      </c>
      <c r="W37">
        <v>9</v>
      </c>
      <c r="X37">
        <v>12166</v>
      </c>
      <c r="Y37">
        <v>2.2604979561501302</v>
      </c>
      <c r="Z37">
        <v>2.1763362952963901</v>
      </c>
      <c r="AA37">
        <v>4.3597086954961402</v>
      </c>
      <c r="AB37">
        <v>299.87347508783301</v>
      </c>
      <c r="AC37">
        <v>5.5717851186888399E-2</v>
      </c>
      <c r="AD37">
        <v>0.41104505570141597</v>
      </c>
      <c r="AE37">
        <v>9</v>
      </c>
      <c r="AF37">
        <v>5735.7142857142999</v>
      </c>
      <c r="AG37">
        <v>1.06572171789563</v>
      </c>
      <c r="AH37">
        <v>2.6711723178670002</v>
      </c>
      <c r="AI37">
        <v>1</v>
      </c>
      <c r="AJ37">
        <v>63</v>
      </c>
      <c r="AK37">
        <v>36.6666666666667</v>
      </c>
      <c r="AL37">
        <v>32.036437588054802</v>
      </c>
      <c r="AM37">
        <v>1.0225808160496701</v>
      </c>
      <c r="AN37">
        <v>1.0225808160496701</v>
      </c>
      <c r="AO37">
        <v>1</v>
      </c>
      <c r="AP37">
        <v>4</v>
      </c>
      <c r="AQ37">
        <v>3759</v>
      </c>
      <c r="AR37">
        <v>1318</v>
      </c>
      <c r="AS37">
        <v>1195</v>
      </c>
      <c r="AT37">
        <v>-2.0702314649442601</v>
      </c>
      <c r="AU37">
        <v>1.1631721441203899</v>
      </c>
      <c r="AV37">
        <v>0.95136217105295595</v>
      </c>
      <c r="AW37">
        <v>14</v>
      </c>
      <c r="AX37">
        <v>18521</v>
      </c>
      <c r="AY37">
        <v>3.4412857673727202</v>
      </c>
      <c r="AZ37">
        <v>3.63971532586207</v>
      </c>
      <c r="BA37">
        <v>-5.2834857929789303</v>
      </c>
      <c r="BB37">
        <v>-710.39503494629696</v>
      </c>
      <c r="BC37">
        <v>-0.13199461816170499</v>
      </c>
      <c r="BD37">
        <v>0.63355028891285503</v>
      </c>
      <c r="BE37">
        <v>11.1428571428571</v>
      </c>
      <c r="BF37">
        <v>13084.0000000001</v>
      </c>
      <c r="BG37">
        <v>2.4310665180230502</v>
      </c>
      <c r="BH37">
        <v>3.99717365901448</v>
      </c>
      <c r="BI37">
        <v>53</v>
      </c>
      <c r="BJ37">
        <v>78</v>
      </c>
      <c r="BK37">
        <v>65.75</v>
      </c>
      <c r="BL37">
        <v>10.719919153924</v>
      </c>
      <c r="BM37">
        <v>-5.2834857929789303</v>
      </c>
      <c r="BN37">
        <v>-296.26723203636499</v>
      </c>
      <c r="BO37">
        <v>78</v>
      </c>
      <c r="BP37">
        <v>269</v>
      </c>
      <c r="BQ37">
        <v>2115</v>
      </c>
      <c r="BR37">
        <v>1023.8</v>
      </c>
      <c r="BS37">
        <v>269</v>
      </c>
    </row>
    <row r="38" spans="1:71" x14ac:dyDescent="0.35">
      <c r="A38" t="s">
        <v>120</v>
      </c>
      <c r="B38" t="s">
        <v>234</v>
      </c>
      <c r="C38">
        <v>13.417199999999999</v>
      </c>
      <c r="D38">
        <v>144.64463330000001</v>
      </c>
      <c r="E38">
        <v>25.2224994362332</v>
      </c>
      <c r="F38">
        <v>32.059999283403201</v>
      </c>
      <c r="G38">
        <v>28.3403440775623</v>
      </c>
      <c r="H38">
        <v>0.93045997166012195</v>
      </c>
      <c r="I38">
        <v>27.3041068328412</v>
      </c>
      <c r="J38">
        <v>29.350169543948901</v>
      </c>
      <c r="K38">
        <v>28.4125021506667</v>
      </c>
      <c r="L38">
        <v>0.70700778555898902</v>
      </c>
      <c r="M38">
        <v>-2.9206824885393901</v>
      </c>
      <c r="N38">
        <v>4.7552632212285699</v>
      </c>
      <c r="O38">
        <v>-3.06387007758585E-2</v>
      </c>
      <c r="P38">
        <v>0.629466933075567</v>
      </c>
      <c r="Q38">
        <v>45</v>
      </c>
      <c r="R38">
        <v>13.5556381200074</v>
      </c>
      <c r="S38">
        <v>10.8785317853948</v>
      </c>
      <c r="T38">
        <v>2.36816661373402</v>
      </c>
      <c r="U38">
        <v>-1.3183963193398101</v>
      </c>
      <c r="V38">
        <v>0.93957598186479296</v>
      </c>
      <c r="W38">
        <v>17</v>
      </c>
      <c r="X38">
        <v>9490</v>
      </c>
      <c r="Y38">
        <v>1.76295745866617</v>
      </c>
      <c r="Z38">
        <v>3.1312646969300699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5383</v>
      </c>
      <c r="AQ38">
        <v>5383</v>
      </c>
      <c r="AR38">
        <v>5383</v>
      </c>
      <c r="AS38">
        <v>5383</v>
      </c>
      <c r="AT38">
        <v>-1.9307166235117801</v>
      </c>
      <c r="AU38">
        <v>1.22022029058436</v>
      </c>
      <c r="AV38">
        <v>0.93957598186479296</v>
      </c>
      <c r="AW38">
        <v>8</v>
      </c>
      <c r="AX38">
        <v>8685</v>
      </c>
      <c r="AY38">
        <v>1.6134125952071301</v>
      </c>
      <c r="AZ38">
        <v>2.25041850068158</v>
      </c>
      <c r="BA38">
        <v>-3.4099671856860398</v>
      </c>
      <c r="BB38">
        <v>-453.14158715555698</v>
      </c>
      <c r="BC38">
        <v>-8.4180120222098601E-2</v>
      </c>
      <c r="BD38">
        <v>0.43555300775518901</v>
      </c>
      <c r="BE38">
        <v>9.8571428571428594</v>
      </c>
      <c r="BF38">
        <v>10746.1428571428</v>
      </c>
      <c r="BG38">
        <v>1.9963111382394201</v>
      </c>
      <c r="BH38">
        <v>2.9911057446416498</v>
      </c>
      <c r="BI38">
        <v>4</v>
      </c>
      <c r="BJ38">
        <v>69</v>
      </c>
      <c r="BK38">
        <v>36.3333333333333</v>
      </c>
      <c r="BL38">
        <v>21.7776643987978</v>
      </c>
      <c r="BM38">
        <v>-3.4099671856860398</v>
      </c>
      <c r="BN38">
        <v>-178.87553965261199</v>
      </c>
      <c r="BO38">
        <v>69</v>
      </c>
      <c r="BP38">
        <v>36</v>
      </c>
      <c r="BQ38">
        <v>1806</v>
      </c>
      <c r="BR38">
        <v>737.857142857143</v>
      </c>
      <c r="BS38">
        <v>267</v>
      </c>
    </row>
    <row r="39" spans="1:71" x14ac:dyDescent="0.35">
      <c r="A39" t="s">
        <v>121</v>
      </c>
      <c r="B39" t="s">
        <v>235</v>
      </c>
      <c r="C39">
        <v>13.343400000000001</v>
      </c>
      <c r="D39">
        <v>144.6361</v>
      </c>
      <c r="E39">
        <v>25.189999436959599</v>
      </c>
      <c r="F39">
        <v>31.347499299328799</v>
      </c>
      <c r="G39">
        <v>28.440710351401702</v>
      </c>
      <c r="H39">
        <v>0.91975132315429198</v>
      </c>
      <c r="I39">
        <v>27.3723779156253</v>
      </c>
      <c r="J39">
        <v>29.443545755571101</v>
      </c>
      <c r="K39">
        <v>28.521881803657902</v>
      </c>
      <c r="L39">
        <v>0.69816180238241698</v>
      </c>
      <c r="M39">
        <v>-2.4364000020658598</v>
      </c>
      <c r="N39">
        <v>2.2696313468767202</v>
      </c>
      <c r="O39">
        <v>-2.6002786872439201E-2</v>
      </c>
      <c r="P39">
        <v>0.61254030702782103</v>
      </c>
      <c r="Q39">
        <v>38</v>
      </c>
      <c r="R39">
        <v>9.8014487369985108</v>
      </c>
      <c r="S39">
        <v>10.3578256879319</v>
      </c>
      <c r="T39">
        <v>1.5914675570205199</v>
      </c>
      <c r="U39">
        <v>-1.2828299826798399</v>
      </c>
      <c r="V39">
        <v>0.90163763988495105</v>
      </c>
      <c r="W39">
        <v>6</v>
      </c>
      <c r="X39">
        <v>3022</v>
      </c>
      <c r="Y39">
        <v>0.56129271916790502</v>
      </c>
      <c r="Z39">
        <v>1.5058109871716601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5384</v>
      </c>
      <c r="AQ39">
        <v>5384</v>
      </c>
      <c r="AR39">
        <v>5384</v>
      </c>
      <c r="AS39">
        <v>5384</v>
      </c>
      <c r="AT39">
        <v>-2.1162122542862698</v>
      </c>
      <c r="AU39">
        <v>1.1669900683825201</v>
      </c>
      <c r="AV39">
        <v>0.90163763988495005</v>
      </c>
      <c r="AW39">
        <v>10</v>
      </c>
      <c r="AX39">
        <v>13668</v>
      </c>
      <c r="AY39">
        <v>2.5386329866270398</v>
      </c>
      <c r="AZ39">
        <v>3.11629696422423</v>
      </c>
      <c r="BA39">
        <v>-6.4362484389050598</v>
      </c>
      <c r="BB39">
        <v>-701.90530626305201</v>
      </c>
      <c r="BC39">
        <v>-0.130368741876495</v>
      </c>
      <c r="BD39">
        <v>0.70751414023805004</v>
      </c>
      <c r="BE39">
        <v>12.5714285714286</v>
      </c>
      <c r="BF39">
        <v>11388.714285714201</v>
      </c>
      <c r="BG39">
        <v>2.1152886860539102</v>
      </c>
      <c r="BH39">
        <v>3.7953294408601601</v>
      </c>
      <c r="BI39">
        <v>1</v>
      </c>
      <c r="BJ39">
        <v>88</v>
      </c>
      <c r="BK39">
        <v>46.6</v>
      </c>
      <c r="BL39">
        <v>34.500724630071197</v>
      </c>
      <c r="BM39">
        <v>-6.4362484389050598</v>
      </c>
      <c r="BN39">
        <v>-415.627032660125</v>
      </c>
      <c r="BO39">
        <v>88</v>
      </c>
      <c r="BP39">
        <v>5</v>
      </c>
      <c r="BQ39">
        <v>2108</v>
      </c>
      <c r="BR39">
        <v>858.5</v>
      </c>
      <c r="BS39">
        <v>260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B0145-3F57-4C1A-A6DF-9C45FE5C2DD2}">
  <dimension ref="A1:BT115"/>
  <sheetViews>
    <sheetView workbookViewId="0">
      <pane xSplit="1" topLeftCell="AL1" activePane="topRight" state="frozen"/>
      <selection activeCell="A94" sqref="A94"/>
      <selection pane="topRight" activeCell="A4" sqref="A4:XFD4"/>
    </sheetView>
  </sheetViews>
  <sheetFormatPr defaultRowHeight="14.5" x14ac:dyDescent="0.35"/>
  <cols>
    <col min="1" max="1" width="13.7265625" bestFit="1" customWidth="1"/>
    <col min="3" max="3" width="12.90625" bestFit="1" customWidth="1"/>
    <col min="46" max="46" width="8.7265625" style="7"/>
    <col min="65" max="65" width="8.7265625" style="1"/>
  </cols>
  <sheetData>
    <row r="1" spans="1:72" x14ac:dyDescent="0.35">
      <c r="A1" t="s">
        <v>0</v>
      </c>
      <c r="B1" t="s">
        <v>183</v>
      </c>
      <c r="C1" t="s">
        <v>297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  <c r="AO1" t="s">
        <v>38</v>
      </c>
      <c r="AP1" t="s">
        <v>39</v>
      </c>
      <c r="AQ1" t="s">
        <v>40</v>
      </c>
      <c r="AR1" t="s">
        <v>41</v>
      </c>
      <c r="AS1" t="s">
        <v>42</v>
      </c>
      <c r="AT1" s="7" t="s">
        <v>43</v>
      </c>
      <c r="AU1" t="s">
        <v>44</v>
      </c>
      <c r="AV1" t="s">
        <v>45</v>
      </c>
      <c r="AW1" t="s">
        <v>46</v>
      </c>
      <c r="AX1" t="s">
        <v>47</v>
      </c>
      <c r="AY1" t="s">
        <v>48</v>
      </c>
      <c r="AZ1" t="s">
        <v>49</v>
      </c>
      <c r="BA1" t="s">
        <v>50</v>
      </c>
      <c r="BB1" t="s">
        <v>51</v>
      </c>
      <c r="BC1" t="s">
        <v>52</v>
      </c>
      <c r="BD1" t="s">
        <v>53</v>
      </c>
      <c r="BE1" t="s">
        <v>54</v>
      </c>
      <c r="BF1" t="s">
        <v>55</v>
      </c>
      <c r="BG1" t="s">
        <v>56</v>
      </c>
      <c r="BH1" t="s">
        <v>57</v>
      </c>
      <c r="BI1" t="s">
        <v>58</v>
      </c>
      <c r="BJ1" t="s">
        <v>59</v>
      </c>
      <c r="BK1" t="s">
        <v>60</v>
      </c>
      <c r="BL1" t="s">
        <v>61</v>
      </c>
      <c r="BM1" s="1" t="s">
        <v>62</v>
      </c>
      <c r="BN1" t="s">
        <v>63</v>
      </c>
      <c r="BO1" t="s">
        <v>64</v>
      </c>
      <c r="BP1" t="s">
        <v>65</v>
      </c>
      <c r="BQ1" t="s">
        <v>66</v>
      </c>
      <c r="BR1" t="s">
        <v>67</v>
      </c>
      <c r="BS1" t="s">
        <v>68</v>
      </c>
      <c r="BT1" t="s">
        <v>69</v>
      </c>
    </row>
    <row r="2" spans="1:72" x14ac:dyDescent="0.35">
      <c r="A2" t="s">
        <v>70</v>
      </c>
      <c r="B2" t="s">
        <v>184</v>
      </c>
      <c r="C2" t="str">
        <f>B2&amp;"C01POC"</f>
        <v>I01S01C01POC</v>
      </c>
      <c r="D2">
        <v>8.5795300000000001</v>
      </c>
      <c r="E2">
        <v>-79.020731670000004</v>
      </c>
      <c r="F2">
        <v>20.3174995458685</v>
      </c>
      <c r="G2">
        <v>31.2099993024021</v>
      </c>
      <c r="H2">
        <v>27.1067018219393</v>
      </c>
      <c r="I2">
        <v>1.74181323522716</v>
      </c>
      <c r="J2">
        <v>24.8936474525566</v>
      </c>
      <c r="K2">
        <v>28.769085430861399</v>
      </c>
      <c r="L2">
        <v>27.686561209875698</v>
      </c>
      <c r="M2">
        <v>1.2573972831059399</v>
      </c>
      <c r="N2">
        <v>-4.6401576336103103</v>
      </c>
      <c r="O2">
        <v>4.3307802663918</v>
      </c>
      <c r="P2">
        <v>-3.8469537629219602E-3</v>
      </c>
      <c r="Q2">
        <v>1.09311908418093</v>
      </c>
      <c r="R2">
        <v>94</v>
      </c>
      <c r="S2">
        <v>40.997108155002898</v>
      </c>
      <c r="T2">
        <v>22.7881681730127</v>
      </c>
      <c r="U2">
        <v>2.2106257759127601</v>
      </c>
      <c r="V2">
        <v>-1.3344772589523599</v>
      </c>
      <c r="W2">
        <v>1.5298221891191599</v>
      </c>
      <c r="X2">
        <v>14</v>
      </c>
      <c r="Y2">
        <v>17228</v>
      </c>
      <c r="Z2">
        <v>3.3213803740119499</v>
      </c>
      <c r="AA2">
        <v>3.82577721905426</v>
      </c>
      <c r="AB2">
        <v>1.9364280941246701</v>
      </c>
      <c r="AC2">
        <v>81.467000782233796</v>
      </c>
      <c r="AD2">
        <v>1.57059959094339E-2</v>
      </c>
      <c r="AE2">
        <v>0.14254231492415101</v>
      </c>
      <c r="AF2">
        <v>4.8571428571428603</v>
      </c>
      <c r="AG2">
        <v>2965.5714285714298</v>
      </c>
      <c r="AH2">
        <v>0.57173152661874505</v>
      </c>
      <c r="AI2">
        <v>1.4869470405573899</v>
      </c>
      <c r="AJ2">
        <v>2</v>
      </c>
      <c r="AK2">
        <v>30</v>
      </c>
      <c r="AL2">
        <v>12.8</v>
      </c>
      <c r="AM2">
        <v>12.8335497817245</v>
      </c>
      <c r="AN2">
        <v>1.0410478792543301</v>
      </c>
      <c r="AO2">
        <v>3.0739933248898401</v>
      </c>
      <c r="AP2">
        <v>3</v>
      </c>
      <c r="AQ2">
        <v>1</v>
      </c>
      <c r="AR2">
        <v>4503</v>
      </c>
      <c r="AS2">
        <v>853.83333333333303</v>
      </c>
      <c r="AT2" s="7">
        <v>245</v>
      </c>
      <c r="AU2">
        <v>-4.56759270330548</v>
      </c>
      <c r="AV2">
        <v>2.7798040183630501</v>
      </c>
      <c r="AW2">
        <v>1.5298221891191599</v>
      </c>
      <c r="AX2">
        <v>36</v>
      </c>
      <c r="AY2">
        <v>65465</v>
      </c>
      <c r="AZ2">
        <v>12.6209755157124</v>
      </c>
      <c r="BA2">
        <v>9.4729895705911993</v>
      </c>
      <c r="BB2">
        <v>-5.12091264472161</v>
      </c>
      <c r="BC2">
        <v>-132.879195139329</v>
      </c>
      <c r="BD2">
        <v>-2.56177357122284E-2</v>
      </c>
      <c r="BE2">
        <v>0.310040507559664</v>
      </c>
      <c r="BF2">
        <v>5.1428571428571397</v>
      </c>
      <c r="BG2">
        <v>1954.7142857142901</v>
      </c>
      <c r="BH2">
        <v>0.37684871519458002</v>
      </c>
      <c r="BI2">
        <v>1.2926770696315599</v>
      </c>
      <c r="BJ2">
        <v>6</v>
      </c>
      <c r="BK2">
        <v>36</v>
      </c>
      <c r="BL2">
        <v>21</v>
      </c>
      <c r="BM2" s="3">
        <v>21.213203435596402</v>
      </c>
      <c r="BN2">
        <v>-1.55773234348842</v>
      </c>
      <c r="BO2">
        <v>-8.3524424996428301</v>
      </c>
      <c r="BP2">
        <v>6</v>
      </c>
      <c r="BQ2">
        <v>87</v>
      </c>
      <c r="BR2">
        <v>3973</v>
      </c>
      <c r="BS2">
        <v>1715</v>
      </c>
      <c r="BT2">
        <v>87</v>
      </c>
    </row>
    <row r="3" spans="1:72" x14ac:dyDescent="0.35">
      <c r="A3" t="s">
        <v>70</v>
      </c>
      <c r="B3" t="s">
        <v>184</v>
      </c>
      <c r="C3" t="str">
        <f>B3&amp;"C06POC"</f>
        <v>I01S01C06POC</v>
      </c>
      <c r="D3">
        <v>8.5795300000000001</v>
      </c>
      <c r="E3">
        <v>-79.020731670000004</v>
      </c>
      <c r="F3">
        <v>20.3174995458685</v>
      </c>
      <c r="G3">
        <v>31.2099993024021</v>
      </c>
      <c r="H3">
        <v>27.1067018219393</v>
      </c>
      <c r="I3">
        <v>1.74181323522716</v>
      </c>
      <c r="J3">
        <v>24.8936474525566</v>
      </c>
      <c r="K3">
        <v>28.769085430861399</v>
      </c>
      <c r="L3">
        <v>27.686561209875698</v>
      </c>
      <c r="M3">
        <v>1.2573972831059399</v>
      </c>
      <c r="N3">
        <v>-4.6401576336103103</v>
      </c>
      <c r="O3">
        <v>4.3307802663918</v>
      </c>
      <c r="P3">
        <v>-3.8469537629219602E-3</v>
      </c>
      <c r="Q3">
        <v>1.09311908418093</v>
      </c>
      <c r="R3">
        <v>94</v>
      </c>
      <c r="S3">
        <v>40.997108155002898</v>
      </c>
      <c r="T3">
        <v>22.7881681730127</v>
      </c>
      <c r="U3">
        <v>2.2106257759127601</v>
      </c>
      <c r="V3">
        <v>-1.3344772589523599</v>
      </c>
      <c r="W3">
        <v>1.5298221891191599</v>
      </c>
      <c r="X3">
        <v>14</v>
      </c>
      <c r="Y3">
        <v>17228</v>
      </c>
      <c r="Z3">
        <v>3.3213803740119499</v>
      </c>
      <c r="AA3">
        <v>3.82577721905426</v>
      </c>
      <c r="AB3">
        <v>1.9364280941246701</v>
      </c>
      <c r="AC3">
        <v>81.467000782233796</v>
      </c>
      <c r="AD3">
        <v>1.57059959094339E-2</v>
      </c>
      <c r="AE3">
        <v>0.14254231492415101</v>
      </c>
      <c r="AF3">
        <v>4.8571428571428603</v>
      </c>
      <c r="AG3">
        <v>2965.5714285714298</v>
      </c>
      <c r="AH3">
        <v>0.57173152661874505</v>
      </c>
      <c r="AI3">
        <v>1.4869470405573899</v>
      </c>
      <c r="AJ3">
        <v>2</v>
      </c>
      <c r="AK3">
        <v>30</v>
      </c>
      <c r="AL3">
        <v>12.8</v>
      </c>
      <c r="AM3">
        <v>12.8335497817245</v>
      </c>
      <c r="AN3">
        <v>1.0410478792543301</v>
      </c>
      <c r="AO3">
        <v>3.0739933248898401</v>
      </c>
      <c r="AP3">
        <v>3</v>
      </c>
      <c r="AQ3">
        <v>1</v>
      </c>
      <c r="AR3">
        <v>4503</v>
      </c>
      <c r="AS3">
        <v>853.83333333333303</v>
      </c>
      <c r="AT3" s="7">
        <v>245</v>
      </c>
      <c r="AU3">
        <v>-4.56759270330548</v>
      </c>
      <c r="AV3">
        <v>2.7798040183630501</v>
      </c>
      <c r="AW3">
        <v>1.5298221891191599</v>
      </c>
      <c r="AX3">
        <v>36</v>
      </c>
      <c r="AY3">
        <v>65465</v>
      </c>
      <c r="AZ3">
        <v>12.6209755157124</v>
      </c>
      <c r="BA3">
        <v>9.4729895705911993</v>
      </c>
      <c r="BB3">
        <v>-5.12091264472161</v>
      </c>
      <c r="BC3">
        <v>-132.879195139329</v>
      </c>
      <c r="BD3">
        <v>-2.56177357122284E-2</v>
      </c>
      <c r="BE3">
        <v>0.310040507559664</v>
      </c>
      <c r="BF3">
        <v>5.1428571428571397</v>
      </c>
      <c r="BG3">
        <v>1954.7142857142901</v>
      </c>
      <c r="BH3">
        <v>0.37684871519458002</v>
      </c>
      <c r="BI3">
        <v>1.2926770696315599</v>
      </c>
      <c r="BJ3">
        <v>6</v>
      </c>
      <c r="BK3">
        <v>36</v>
      </c>
      <c r="BL3">
        <v>21</v>
      </c>
      <c r="BM3" s="3">
        <v>21.213203435596402</v>
      </c>
      <c r="BN3">
        <v>-1.55773234348842</v>
      </c>
      <c r="BO3">
        <v>-8.3524424996428301</v>
      </c>
      <c r="BP3">
        <v>6</v>
      </c>
      <c r="BQ3">
        <v>87</v>
      </c>
      <c r="BR3">
        <v>3973</v>
      </c>
      <c r="BS3">
        <v>1715</v>
      </c>
      <c r="BT3">
        <v>87</v>
      </c>
    </row>
    <row r="4" spans="1:72" s="2" customFormat="1" x14ac:dyDescent="0.35">
      <c r="A4" s="2" t="s">
        <v>70</v>
      </c>
      <c r="B4" s="2" t="s">
        <v>184</v>
      </c>
      <c r="C4" s="2" t="str">
        <f>B4&amp;"C10POC"</f>
        <v>I01S01C10POC</v>
      </c>
      <c r="D4" s="2">
        <v>8.5795300000000001</v>
      </c>
      <c r="E4" s="2">
        <v>-79.020731670000004</v>
      </c>
      <c r="F4" s="2">
        <v>20.3174995458685</v>
      </c>
      <c r="G4" s="2">
        <v>31.2099993024021</v>
      </c>
      <c r="H4" s="2">
        <v>27.1067018219393</v>
      </c>
      <c r="I4" s="2">
        <v>1.74181323522716</v>
      </c>
      <c r="J4" s="2">
        <v>24.8936474525566</v>
      </c>
      <c r="K4" s="2">
        <v>28.769085430861399</v>
      </c>
      <c r="L4" s="2">
        <v>27.686561209875698</v>
      </c>
      <c r="M4" s="2">
        <v>1.2573972831059399</v>
      </c>
      <c r="N4" s="2">
        <v>-4.6401576336103103</v>
      </c>
      <c r="O4" s="2">
        <v>4.3307802663918</v>
      </c>
      <c r="P4" s="2">
        <v>-3.8469537629219602E-3</v>
      </c>
      <c r="Q4" s="2">
        <v>1.09311908418093</v>
      </c>
      <c r="R4" s="2">
        <v>94</v>
      </c>
      <c r="S4" s="2">
        <v>40.997108155002898</v>
      </c>
      <c r="T4" s="2">
        <v>22.7881681730127</v>
      </c>
      <c r="U4" s="2">
        <v>2.2106257759127601</v>
      </c>
      <c r="V4" s="2">
        <v>-1.3344772589523599</v>
      </c>
      <c r="W4" s="2">
        <v>1.5298221891191599</v>
      </c>
      <c r="X4" s="2">
        <v>14</v>
      </c>
      <c r="Y4" s="2">
        <v>17228</v>
      </c>
      <c r="Z4" s="2">
        <v>3.3213803740119499</v>
      </c>
      <c r="AA4" s="2">
        <v>3.82577721905426</v>
      </c>
      <c r="AB4" s="2">
        <v>1.9364280941246701</v>
      </c>
      <c r="AC4" s="2">
        <v>81.467000782233796</v>
      </c>
      <c r="AD4" s="2">
        <v>1.57059959094339E-2</v>
      </c>
      <c r="AE4" s="2">
        <v>0.14254231492415101</v>
      </c>
      <c r="AF4" s="2">
        <v>4.8571428571428603</v>
      </c>
      <c r="AG4" s="2">
        <v>2965.5714285714298</v>
      </c>
      <c r="AH4" s="2">
        <v>0.57173152661874505</v>
      </c>
      <c r="AI4" s="2">
        <v>1.4869470405573899</v>
      </c>
      <c r="AJ4" s="2">
        <v>2</v>
      </c>
      <c r="AK4" s="2">
        <v>30</v>
      </c>
      <c r="AL4" s="2">
        <v>12.8</v>
      </c>
      <c r="AM4" s="2">
        <v>12.8335497817245</v>
      </c>
      <c r="AN4" s="2">
        <v>1.0410478792543301</v>
      </c>
      <c r="AO4" s="2">
        <v>3.0739933248898401</v>
      </c>
      <c r="AP4" s="2">
        <v>3</v>
      </c>
      <c r="AQ4" s="2">
        <v>1</v>
      </c>
      <c r="AR4" s="2">
        <v>4503</v>
      </c>
      <c r="AS4" s="2">
        <v>853.83333333333303</v>
      </c>
      <c r="AT4" s="8">
        <v>245</v>
      </c>
      <c r="AU4" s="2">
        <v>-4.56759270330548</v>
      </c>
      <c r="AV4" s="2">
        <v>2.7798040183630501</v>
      </c>
      <c r="AW4" s="2">
        <v>1.5298221891191599</v>
      </c>
      <c r="AX4" s="2">
        <v>36</v>
      </c>
      <c r="AY4" s="2">
        <v>65465</v>
      </c>
      <c r="AZ4" s="2">
        <v>12.6209755157124</v>
      </c>
      <c r="BA4" s="2">
        <v>9.4729895705911993</v>
      </c>
      <c r="BB4" s="2">
        <v>-5.12091264472161</v>
      </c>
      <c r="BC4" s="2">
        <v>-132.879195139329</v>
      </c>
      <c r="BD4" s="2">
        <v>-2.56177357122284E-2</v>
      </c>
      <c r="BE4" s="2">
        <v>0.310040507559664</v>
      </c>
      <c r="BF4" s="2">
        <v>5.1428571428571397</v>
      </c>
      <c r="BG4" s="2">
        <v>1954.7142857142901</v>
      </c>
      <c r="BH4" s="2">
        <v>0.37684871519458002</v>
      </c>
      <c r="BI4" s="2">
        <v>1.2926770696315599</v>
      </c>
      <c r="BJ4" s="2">
        <v>6</v>
      </c>
      <c r="BK4" s="2">
        <v>36</v>
      </c>
      <c r="BL4" s="2">
        <v>21</v>
      </c>
      <c r="BM4" s="4">
        <v>21.213203435596402</v>
      </c>
      <c r="BN4" s="2">
        <v>-1.55773234348842</v>
      </c>
      <c r="BO4" s="2">
        <v>-8.3524424996428301</v>
      </c>
      <c r="BP4" s="2">
        <v>6</v>
      </c>
      <c r="BQ4" s="2">
        <v>87</v>
      </c>
      <c r="BR4" s="2">
        <v>3973</v>
      </c>
      <c r="BS4" s="2">
        <v>1715</v>
      </c>
      <c r="BT4" s="2">
        <v>87</v>
      </c>
    </row>
    <row r="5" spans="1:72" x14ac:dyDescent="0.35">
      <c r="A5" t="s">
        <v>71</v>
      </c>
      <c r="B5" t="s">
        <v>185</v>
      </c>
      <c r="C5" t="str">
        <f>B5&amp;"C01POC"</f>
        <v>I01S02C01POC</v>
      </c>
      <c r="D5">
        <v>8.5977666670000001</v>
      </c>
      <c r="E5">
        <v>-79.024931929999994</v>
      </c>
      <c r="F5">
        <v>20.2499995473772</v>
      </c>
      <c r="G5">
        <v>30.865832643428199</v>
      </c>
      <c r="H5">
        <v>27.061561382025999</v>
      </c>
      <c r="I5">
        <v>1.74022568199692</v>
      </c>
      <c r="J5">
        <v>24.845127149847901</v>
      </c>
      <c r="K5">
        <v>28.756114992533298</v>
      </c>
      <c r="L5">
        <v>27.632528900514501</v>
      </c>
      <c r="M5">
        <v>1.2698747758507301</v>
      </c>
      <c r="N5">
        <v>-4.6438919323978798</v>
      </c>
      <c r="O5">
        <v>3.91277761101373</v>
      </c>
      <c r="P5">
        <v>-5.3437788280040503E-3</v>
      </c>
      <c r="Q5">
        <v>1.081318791188</v>
      </c>
      <c r="R5">
        <v>103</v>
      </c>
      <c r="S5">
        <v>38.571125674633798</v>
      </c>
      <c r="T5">
        <v>23.5579541453369</v>
      </c>
      <c r="U5">
        <v>1.8527284780112501</v>
      </c>
      <c r="V5">
        <v>-1.4033885229174199</v>
      </c>
      <c r="W5">
        <v>1.54529299630876</v>
      </c>
      <c r="X5">
        <v>10</v>
      </c>
      <c r="Y5">
        <v>8699</v>
      </c>
      <c r="Z5">
        <v>1.6767540478026199</v>
      </c>
      <c r="AA5">
        <v>2.2553800698183699</v>
      </c>
      <c r="AB5">
        <v>6.1067457434319499</v>
      </c>
      <c r="AC5">
        <v>203.84846519245801</v>
      </c>
      <c r="AD5">
        <v>3.9292302465778299E-2</v>
      </c>
      <c r="AE5">
        <v>0.39370143708778299</v>
      </c>
      <c r="AF5">
        <v>5.8571428571428603</v>
      </c>
      <c r="AG5">
        <v>3404.2857142857201</v>
      </c>
      <c r="AH5">
        <v>0.656184601828397</v>
      </c>
      <c r="AI5">
        <v>1.7093139948882801</v>
      </c>
      <c r="AJ5">
        <v>30</v>
      </c>
      <c r="AK5">
        <v>41</v>
      </c>
      <c r="AL5">
        <v>35.5</v>
      </c>
      <c r="AM5">
        <v>7.7781745930520199</v>
      </c>
      <c r="AN5">
        <v>1.67293929477628</v>
      </c>
      <c r="AO5">
        <v>39.649658165654998</v>
      </c>
      <c r="AP5">
        <v>30</v>
      </c>
      <c r="AQ5">
        <v>280</v>
      </c>
      <c r="AR5">
        <v>2973</v>
      </c>
      <c r="AS5">
        <v>1705.6666666666699</v>
      </c>
      <c r="AT5" s="7">
        <v>280</v>
      </c>
      <c r="AU5">
        <v>-4.5591802871517197</v>
      </c>
      <c r="AV5">
        <v>2.8005358079705802</v>
      </c>
      <c r="AW5">
        <v>1.54529299630876</v>
      </c>
      <c r="AX5">
        <v>35</v>
      </c>
      <c r="AY5">
        <v>65216</v>
      </c>
      <c r="AZ5">
        <v>12.5705474171164</v>
      </c>
      <c r="BA5">
        <v>9.2199854555067606</v>
      </c>
      <c r="BB5">
        <v>-5.6621346980752199</v>
      </c>
      <c r="BC5">
        <v>-148.92768808288901</v>
      </c>
      <c r="BD5">
        <v>-2.87061850583827E-2</v>
      </c>
      <c r="BE5">
        <v>0.34939001788706198</v>
      </c>
      <c r="BF5">
        <v>5.28571428571429</v>
      </c>
      <c r="BG5">
        <v>1981.57142857143</v>
      </c>
      <c r="BH5">
        <v>0.38195285824429898</v>
      </c>
      <c r="BI5">
        <v>1.3264328713297899</v>
      </c>
      <c r="BJ5">
        <v>4</v>
      </c>
      <c r="BK5">
        <v>37</v>
      </c>
      <c r="BL5">
        <v>20.5</v>
      </c>
      <c r="BM5" s="3">
        <v>23.3345237791561</v>
      </c>
      <c r="BN5">
        <v>-1.2363886642894999</v>
      </c>
      <c r="BO5">
        <v>-4.7091366634245597</v>
      </c>
      <c r="BP5">
        <v>4</v>
      </c>
      <c r="BQ5">
        <v>89</v>
      </c>
      <c r="BR5">
        <v>3972</v>
      </c>
      <c r="BS5">
        <v>1715.6666666666699</v>
      </c>
      <c r="BT5">
        <v>89</v>
      </c>
    </row>
    <row r="6" spans="1:72" x14ac:dyDescent="0.35">
      <c r="A6" t="str">
        <f>A5</f>
        <v>OA000-I01-S02</v>
      </c>
      <c r="B6" t="str">
        <f>B5</f>
        <v>I01S02</v>
      </c>
      <c r="C6" t="str">
        <f>B6&amp;"C06POC"</f>
        <v>I01S02C06POC</v>
      </c>
      <c r="D6">
        <f t="shared" ref="D6:M7" si="0">D5</f>
        <v>8.5977666670000001</v>
      </c>
      <c r="E6">
        <f t="shared" si="0"/>
        <v>-79.024931929999994</v>
      </c>
      <c r="F6">
        <f t="shared" si="0"/>
        <v>20.2499995473772</v>
      </c>
      <c r="G6">
        <f t="shared" si="0"/>
        <v>30.865832643428199</v>
      </c>
      <c r="H6">
        <f t="shared" si="0"/>
        <v>27.061561382025999</v>
      </c>
      <c r="I6">
        <f t="shared" si="0"/>
        <v>1.74022568199692</v>
      </c>
      <c r="J6">
        <f t="shared" si="0"/>
        <v>24.845127149847901</v>
      </c>
      <c r="K6">
        <f t="shared" si="0"/>
        <v>28.756114992533298</v>
      </c>
      <c r="L6">
        <f t="shared" si="0"/>
        <v>27.632528900514501</v>
      </c>
      <c r="M6">
        <f t="shared" si="0"/>
        <v>1.2698747758507301</v>
      </c>
      <c r="N6">
        <f t="shared" ref="N6:W7" si="1">N5</f>
        <v>-4.6438919323978798</v>
      </c>
      <c r="O6">
        <f t="shared" si="1"/>
        <v>3.91277761101373</v>
      </c>
      <c r="P6">
        <f t="shared" si="1"/>
        <v>-5.3437788280040503E-3</v>
      </c>
      <c r="Q6">
        <f t="shared" si="1"/>
        <v>1.081318791188</v>
      </c>
      <c r="R6">
        <f t="shared" si="1"/>
        <v>103</v>
      </c>
      <c r="S6">
        <f t="shared" si="1"/>
        <v>38.571125674633798</v>
      </c>
      <c r="T6">
        <f t="shared" si="1"/>
        <v>23.5579541453369</v>
      </c>
      <c r="U6">
        <f t="shared" si="1"/>
        <v>1.8527284780112501</v>
      </c>
      <c r="V6">
        <f t="shared" si="1"/>
        <v>-1.4033885229174199</v>
      </c>
      <c r="W6">
        <f t="shared" si="1"/>
        <v>1.54529299630876</v>
      </c>
      <c r="X6">
        <f t="shared" ref="X6:AD7" si="2">X5</f>
        <v>10</v>
      </c>
      <c r="Y6">
        <f t="shared" si="2"/>
        <v>8699</v>
      </c>
      <c r="Z6">
        <f t="shared" si="2"/>
        <v>1.6767540478026199</v>
      </c>
      <c r="AA6">
        <f t="shared" si="2"/>
        <v>2.2553800698183699</v>
      </c>
      <c r="AB6">
        <f t="shared" si="2"/>
        <v>6.1067457434319499</v>
      </c>
      <c r="AC6">
        <f t="shared" si="2"/>
        <v>203.84846519245801</v>
      </c>
      <c r="AD6">
        <f t="shared" si="2"/>
        <v>3.9292302465778299E-2</v>
      </c>
      <c r="AE6">
        <f t="shared" ref="AE6:BO6" si="3">AE5</f>
        <v>0.39370143708778299</v>
      </c>
      <c r="AF6">
        <f t="shared" si="3"/>
        <v>5.8571428571428603</v>
      </c>
      <c r="AG6">
        <f t="shared" si="3"/>
        <v>3404.2857142857201</v>
      </c>
      <c r="AH6">
        <f t="shared" si="3"/>
        <v>0.656184601828397</v>
      </c>
      <c r="AI6">
        <f t="shared" si="3"/>
        <v>1.7093139948882801</v>
      </c>
      <c r="AJ6">
        <f t="shared" si="3"/>
        <v>30</v>
      </c>
      <c r="AK6">
        <f t="shared" si="3"/>
        <v>41</v>
      </c>
      <c r="AL6">
        <f t="shared" si="3"/>
        <v>35.5</v>
      </c>
      <c r="AM6">
        <f t="shared" si="3"/>
        <v>7.7781745930520199</v>
      </c>
      <c r="AN6">
        <f t="shared" si="3"/>
        <v>1.67293929477628</v>
      </c>
      <c r="AO6">
        <f t="shared" si="3"/>
        <v>39.649658165654998</v>
      </c>
      <c r="AP6">
        <f t="shared" si="3"/>
        <v>30</v>
      </c>
      <c r="AQ6">
        <f t="shared" si="3"/>
        <v>280</v>
      </c>
      <c r="AR6">
        <f t="shared" si="3"/>
        <v>2973</v>
      </c>
      <c r="AS6">
        <f t="shared" si="3"/>
        <v>1705.6666666666699</v>
      </c>
      <c r="AT6" s="7">
        <f t="shared" si="3"/>
        <v>280</v>
      </c>
      <c r="AU6">
        <f t="shared" si="3"/>
        <v>-4.5591802871517197</v>
      </c>
      <c r="AV6">
        <f t="shared" si="3"/>
        <v>2.8005358079705802</v>
      </c>
      <c r="AW6">
        <f t="shared" si="3"/>
        <v>1.54529299630876</v>
      </c>
      <c r="AX6">
        <f t="shared" si="3"/>
        <v>35</v>
      </c>
      <c r="AY6">
        <f t="shared" si="3"/>
        <v>65216</v>
      </c>
      <c r="AZ6">
        <f t="shared" si="3"/>
        <v>12.5705474171164</v>
      </c>
      <c r="BA6">
        <f t="shared" si="3"/>
        <v>9.2199854555067606</v>
      </c>
      <c r="BB6">
        <f t="shared" si="3"/>
        <v>-5.6621346980752199</v>
      </c>
      <c r="BC6">
        <f t="shared" si="3"/>
        <v>-148.92768808288901</v>
      </c>
      <c r="BD6">
        <f t="shared" si="3"/>
        <v>-2.87061850583827E-2</v>
      </c>
      <c r="BE6">
        <f t="shared" si="3"/>
        <v>0.34939001788706198</v>
      </c>
      <c r="BF6">
        <f t="shared" si="3"/>
        <v>5.28571428571429</v>
      </c>
      <c r="BG6">
        <f t="shared" si="3"/>
        <v>1981.57142857143</v>
      </c>
      <c r="BH6">
        <f t="shared" si="3"/>
        <v>0.38195285824429898</v>
      </c>
      <c r="BI6">
        <f t="shared" si="3"/>
        <v>1.3264328713297899</v>
      </c>
      <c r="BJ6">
        <f t="shared" si="3"/>
        <v>4</v>
      </c>
      <c r="BK6">
        <f t="shared" si="3"/>
        <v>37</v>
      </c>
      <c r="BL6">
        <f t="shared" si="3"/>
        <v>20.5</v>
      </c>
      <c r="BM6" s="3">
        <f t="shared" si="3"/>
        <v>23.3345237791561</v>
      </c>
      <c r="BN6">
        <f t="shared" si="3"/>
        <v>-1.2363886642894999</v>
      </c>
      <c r="BO6">
        <f t="shared" si="3"/>
        <v>-4.7091366634245597</v>
      </c>
      <c r="BP6">
        <f>BP5</f>
        <v>4</v>
      </c>
      <c r="BQ6">
        <f t="shared" ref="BQ6" si="4">BQ5</f>
        <v>89</v>
      </c>
      <c r="BR6">
        <f t="shared" ref="BR6" si="5">BR5</f>
        <v>3972</v>
      </c>
      <c r="BS6">
        <f t="shared" ref="BS6" si="6">BS5</f>
        <v>1715.6666666666699</v>
      </c>
      <c r="BT6">
        <f t="shared" ref="BT6" si="7">BT5</f>
        <v>89</v>
      </c>
    </row>
    <row r="7" spans="1:72" s="2" customFormat="1" x14ac:dyDescent="0.35">
      <c r="A7" s="2" t="str">
        <f>A6</f>
        <v>OA000-I01-S02</v>
      </c>
      <c r="B7" s="2" t="str">
        <f>B6</f>
        <v>I01S02</v>
      </c>
      <c r="C7" s="2" t="str">
        <f>B7&amp;"C10POC"</f>
        <v>I01S02C10POC</v>
      </c>
      <c r="D7" s="2">
        <f t="shared" si="0"/>
        <v>8.5977666670000001</v>
      </c>
      <c r="E7" s="2">
        <f t="shared" si="0"/>
        <v>-79.024931929999994</v>
      </c>
      <c r="F7" s="2">
        <f t="shared" si="0"/>
        <v>20.2499995473772</v>
      </c>
      <c r="G7" s="2">
        <f t="shared" si="0"/>
        <v>30.865832643428199</v>
      </c>
      <c r="H7" s="2">
        <f t="shared" si="0"/>
        <v>27.061561382025999</v>
      </c>
      <c r="I7" s="2">
        <f t="shared" si="0"/>
        <v>1.74022568199692</v>
      </c>
      <c r="J7" s="2">
        <f t="shared" si="0"/>
        <v>24.845127149847901</v>
      </c>
      <c r="K7" s="2">
        <f t="shared" si="0"/>
        <v>28.756114992533298</v>
      </c>
      <c r="L7" s="2">
        <f t="shared" si="0"/>
        <v>27.632528900514501</v>
      </c>
      <c r="M7" s="2">
        <f t="shared" si="0"/>
        <v>1.2698747758507301</v>
      </c>
      <c r="N7" s="2">
        <f t="shared" si="1"/>
        <v>-4.6438919323978798</v>
      </c>
      <c r="O7" s="2">
        <f t="shared" si="1"/>
        <v>3.91277761101373</v>
      </c>
      <c r="P7" s="2">
        <f t="shared" si="1"/>
        <v>-5.3437788280040503E-3</v>
      </c>
      <c r="Q7" s="2">
        <f t="shared" si="1"/>
        <v>1.081318791188</v>
      </c>
      <c r="R7" s="2">
        <f t="shared" si="1"/>
        <v>103</v>
      </c>
      <c r="S7" s="2">
        <f t="shared" si="1"/>
        <v>38.571125674633798</v>
      </c>
      <c r="T7" s="2">
        <f t="shared" si="1"/>
        <v>23.5579541453369</v>
      </c>
      <c r="U7" s="2">
        <f t="shared" si="1"/>
        <v>1.8527284780112501</v>
      </c>
      <c r="V7" s="2">
        <f t="shared" si="1"/>
        <v>-1.4033885229174199</v>
      </c>
      <c r="W7" s="2">
        <f t="shared" si="1"/>
        <v>1.54529299630876</v>
      </c>
      <c r="X7" s="2">
        <f t="shared" si="2"/>
        <v>10</v>
      </c>
      <c r="Y7" s="2">
        <f t="shared" si="2"/>
        <v>8699</v>
      </c>
      <c r="Z7" s="2">
        <f t="shared" si="2"/>
        <v>1.6767540478026199</v>
      </c>
      <c r="AA7" s="2">
        <f t="shared" si="2"/>
        <v>2.2553800698183699</v>
      </c>
      <c r="AB7" s="2">
        <f t="shared" si="2"/>
        <v>6.1067457434319499</v>
      </c>
      <c r="AC7" s="2">
        <f t="shared" si="2"/>
        <v>203.84846519245801</v>
      </c>
      <c r="AD7" s="2">
        <f t="shared" si="2"/>
        <v>3.9292302465778299E-2</v>
      </c>
      <c r="AE7" s="2">
        <f t="shared" ref="AE7" si="8">AE6</f>
        <v>0.39370143708778299</v>
      </c>
      <c r="AF7" s="2">
        <f t="shared" ref="AF7" si="9">AF6</f>
        <v>5.8571428571428603</v>
      </c>
      <c r="AG7" s="2">
        <f t="shared" ref="AG7" si="10">AG6</f>
        <v>3404.2857142857201</v>
      </c>
      <c r="AH7" s="2">
        <f t="shared" ref="AH7" si="11">AH6</f>
        <v>0.656184601828397</v>
      </c>
      <c r="AI7" s="2">
        <f t="shared" ref="AI7" si="12">AI6</f>
        <v>1.7093139948882801</v>
      </c>
      <c r="AJ7" s="2">
        <f t="shared" ref="AJ7" si="13">AJ6</f>
        <v>30</v>
      </c>
      <c r="AK7" s="2">
        <f t="shared" ref="AK7" si="14">AK6</f>
        <v>41</v>
      </c>
      <c r="AL7" s="2">
        <f t="shared" ref="AL7" si="15">AL6</f>
        <v>35.5</v>
      </c>
      <c r="AM7" s="2">
        <f t="shared" ref="AM7" si="16">AM6</f>
        <v>7.7781745930520199</v>
      </c>
      <c r="AN7" s="2">
        <f t="shared" ref="AN7" si="17">AN6</f>
        <v>1.67293929477628</v>
      </c>
      <c r="AO7" s="2">
        <f t="shared" ref="AO7" si="18">AO6</f>
        <v>39.649658165654998</v>
      </c>
      <c r="AP7" s="2">
        <f t="shared" ref="AP7" si="19">AP6</f>
        <v>30</v>
      </c>
      <c r="AQ7" s="2">
        <f t="shared" ref="AQ7" si="20">AQ6</f>
        <v>280</v>
      </c>
      <c r="AR7" s="2">
        <f t="shared" ref="AR7" si="21">AR6</f>
        <v>2973</v>
      </c>
      <c r="AS7" s="2">
        <f t="shared" ref="AS7" si="22">AS6</f>
        <v>1705.6666666666699</v>
      </c>
      <c r="AT7" s="8">
        <f t="shared" ref="AT7" si="23">AT6</f>
        <v>280</v>
      </c>
      <c r="AU7" s="2">
        <f t="shared" ref="AU7" si="24">AU6</f>
        <v>-4.5591802871517197</v>
      </c>
      <c r="AV7" s="2">
        <f t="shared" ref="AV7" si="25">AV6</f>
        <v>2.8005358079705802</v>
      </c>
      <c r="AW7" s="2">
        <f t="shared" ref="AW7" si="26">AW6</f>
        <v>1.54529299630876</v>
      </c>
      <c r="AX7" s="2">
        <f t="shared" ref="AX7" si="27">AX6</f>
        <v>35</v>
      </c>
      <c r="AY7" s="2">
        <f t="shared" ref="AY7" si="28">AY6</f>
        <v>65216</v>
      </c>
      <c r="AZ7" s="2">
        <f t="shared" ref="AZ7" si="29">AZ6</f>
        <v>12.5705474171164</v>
      </c>
      <c r="BA7" s="2">
        <f t="shared" ref="BA7" si="30">BA6</f>
        <v>9.2199854555067606</v>
      </c>
      <c r="BB7" s="2">
        <f t="shared" ref="BB7" si="31">BB6</f>
        <v>-5.6621346980752199</v>
      </c>
      <c r="BC7" s="2">
        <f t="shared" ref="BC7" si="32">BC6</f>
        <v>-148.92768808288901</v>
      </c>
      <c r="BD7" s="2">
        <f t="shared" ref="BD7" si="33">BD6</f>
        <v>-2.87061850583827E-2</v>
      </c>
      <c r="BE7" s="2">
        <f t="shared" ref="BE7" si="34">BE6</f>
        <v>0.34939001788706198</v>
      </c>
      <c r="BF7" s="2">
        <f t="shared" ref="BF7" si="35">BF6</f>
        <v>5.28571428571429</v>
      </c>
      <c r="BG7" s="2">
        <f t="shared" ref="BG7" si="36">BG6</f>
        <v>1981.57142857143</v>
      </c>
      <c r="BH7" s="2">
        <f t="shared" ref="BH7" si="37">BH6</f>
        <v>0.38195285824429898</v>
      </c>
      <c r="BI7" s="2">
        <f t="shared" ref="BI7" si="38">BI6</f>
        <v>1.3264328713297899</v>
      </c>
      <c r="BJ7" s="2">
        <f t="shared" ref="BJ7" si="39">BJ6</f>
        <v>4</v>
      </c>
      <c r="BK7" s="2">
        <f t="shared" ref="BK7" si="40">BK6</f>
        <v>37</v>
      </c>
      <c r="BL7" s="2">
        <f t="shared" ref="BL7" si="41">BL6</f>
        <v>20.5</v>
      </c>
      <c r="BM7" s="4">
        <f t="shared" ref="BM7" si="42">BM6</f>
        <v>23.3345237791561</v>
      </c>
      <c r="BN7" s="2">
        <f t="shared" ref="BN7" si="43">BN6</f>
        <v>-1.2363886642894999</v>
      </c>
      <c r="BO7" s="2">
        <f t="shared" ref="BO7" si="44">BO6</f>
        <v>-4.7091366634245597</v>
      </c>
      <c r="BP7" s="2">
        <f>BP6</f>
        <v>4</v>
      </c>
      <c r="BQ7" s="2">
        <f t="shared" ref="BQ7" si="45">BQ6</f>
        <v>89</v>
      </c>
      <c r="BR7" s="2">
        <f t="shared" ref="BR7" si="46">BR6</f>
        <v>3972</v>
      </c>
      <c r="BS7" s="2">
        <f t="shared" ref="BS7" si="47">BS6</f>
        <v>1715.6666666666699</v>
      </c>
      <c r="BT7" s="2">
        <f t="shared" ref="BT7" si="48">BT6</f>
        <v>89</v>
      </c>
    </row>
    <row r="8" spans="1:72" x14ac:dyDescent="0.35">
      <c r="A8" t="s">
        <v>72</v>
      </c>
      <c r="B8" t="s">
        <v>186</v>
      </c>
      <c r="C8" t="str">
        <f>B8&amp;"C01POC"</f>
        <v>I01S03C01POC</v>
      </c>
      <c r="D8">
        <v>8.6501000000000001</v>
      </c>
      <c r="E8">
        <v>-79.033900000000003</v>
      </c>
      <c r="F8">
        <v>20.3424995453097</v>
      </c>
      <c r="G8">
        <v>30.6624993146397</v>
      </c>
      <c r="H8">
        <v>27.0450848734075</v>
      </c>
      <c r="I8">
        <v>1.8043536316478701</v>
      </c>
      <c r="J8">
        <v>24.672725883638801</v>
      </c>
      <c r="K8">
        <v>28.735221908142801</v>
      </c>
      <c r="L8">
        <v>27.6374844190393</v>
      </c>
      <c r="M8">
        <v>1.32511829469548</v>
      </c>
      <c r="N8">
        <v>-4.5766330012812197</v>
      </c>
      <c r="O8">
        <v>3.7142190699753201</v>
      </c>
      <c r="P8">
        <v>-6.8206512017502698E-3</v>
      </c>
      <c r="Q8">
        <v>1.0851204057722901</v>
      </c>
      <c r="R8">
        <v>90</v>
      </c>
      <c r="S8">
        <v>37.639268527430197</v>
      </c>
      <c r="T8">
        <v>20.583198888335701</v>
      </c>
      <c r="U8">
        <v>1.8069128299441399</v>
      </c>
      <c r="V8">
        <v>-1.2343462915949699</v>
      </c>
      <c r="W8">
        <v>1.5744938226505101</v>
      </c>
      <c r="X8">
        <v>13</v>
      </c>
      <c r="Y8">
        <v>11191</v>
      </c>
      <c r="Z8">
        <v>2.15418671799807</v>
      </c>
      <c r="AA8">
        <v>2.8761998028487898</v>
      </c>
      <c r="AB8">
        <v>3.7979880095018999</v>
      </c>
      <c r="AC8">
        <v>589.60131336817096</v>
      </c>
      <c r="AD8">
        <v>0.11349399679849299</v>
      </c>
      <c r="AE8">
        <v>0.52832420392916002</v>
      </c>
      <c r="AF8">
        <v>22.571428571428601</v>
      </c>
      <c r="AG8">
        <v>11635.285714285699</v>
      </c>
      <c r="AH8">
        <v>2.2397085109308401</v>
      </c>
      <c r="AI8">
        <v>5.1340284228181101</v>
      </c>
      <c r="AJ8">
        <v>17</v>
      </c>
      <c r="AK8">
        <v>158</v>
      </c>
      <c r="AL8">
        <v>63.75</v>
      </c>
      <c r="AM8">
        <v>63.845516678933699</v>
      </c>
      <c r="AN8">
        <v>3.7979880095018999</v>
      </c>
      <c r="AO8">
        <v>386.45834479122698</v>
      </c>
      <c r="AP8">
        <v>158</v>
      </c>
      <c r="AQ8">
        <v>212</v>
      </c>
      <c r="AR8">
        <v>2973</v>
      </c>
      <c r="AS8">
        <v>988</v>
      </c>
      <c r="AT8" s="7">
        <v>212</v>
      </c>
      <c r="AU8">
        <v>-4.3540809224138899</v>
      </c>
      <c r="AV8">
        <v>2.9246597253770399</v>
      </c>
      <c r="AW8">
        <v>1.5744938226505101</v>
      </c>
      <c r="AX8">
        <v>38</v>
      </c>
      <c r="AY8">
        <v>67609</v>
      </c>
      <c r="AZ8">
        <v>13.014244465832499</v>
      </c>
      <c r="BA8">
        <v>9.4569831045449</v>
      </c>
      <c r="BB8">
        <v>-4.1290030552205401</v>
      </c>
      <c r="BC8">
        <v>-94.049429397790007</v>
      </c>
      <c r="BD8">
        <v>-1.8103836265214598E-2</v>
      </c>
      <c r="BE8">
        <v>0.237494321908056</v>
      </c>
      <c r="BF8">
        <v>3.8571428571428599</v>
      </c>
      <c r="BG8">
        <v>1520.42857142857</v>
      </c>
      <c r="BH8">
        <v>0.29267152481781999</v>
      </c>
      <c r="BI8">
        <v>0.97903951893859298</v>
      </c>
      <c r="BJ8">
        <v>8</v>
      </c>
      <c r="BK8">
        <v>27</v>
      </c>
      <c r="BL8">
        <v>17.5</v>
      </c>
      <c r="BM8" s="3">
        <v>13.4350288425444</v>
      </c>
      <c r="BN8">
        <v>-1.6203756967283001</v>
      </c>
      <c r="BO8">
        <v>-11.0316691705673</v>
      </c>
      <c r="BP8">
        <v>8</v>
      </c>
      <c r="BQ8">
        <v>94</v>
      </c>
      <c r="BR8">
        <v>3979</v>
      </c>
      <c r="BS8">
        <v>1720</v>
      </c>
      <c r="BT8">
        <v>94</v>
      </c>
    </row>
    <row r="9" spans="1:72" x14ac:dyDescent="0.35">
      <c r="A9" t="str">
        <f>A8</f>
        <v>OA000-I01-S03</v>
      </c>
      <c r="B9" t="str">
        <f>B8</f>
        <v>I01S03</v>
      </c>
      <c r="C9" t="str">
        <f>B9&amp;"C06POC"</f>
        <v>I01S03C06POC</v>
      </c>
      <c r="D9">
        <f t="shared" ref="D9:M10" si="49">D8</f>
        <v>8.6501000000000001</v>
      </c>
      <c r="E9">
        <f t="shared" si="49"/>
        <v>-79.033900000000003</v>
      </c>
      <c r="F9">
        <f t="shared" si="49"/>
        <v>20.3424995453097</v>
      </c>
      <c r="G9">
        <f t="shared" si="49"/>
        <v>30.6624993146397</v>
      </c>
      <c r="H9">
        <f t="shared" si="49"/>
        <v>27.0450848734075</v>
      </c>
      <c r="I9">
        <f t="shared" si="49"/>
        <v>1.8043536316478701</v>
      </c>
      <c r="J9">
        <f t="shared" si="49"/>
        <v>24.672725883638801</v>
      </c>
      <c r="K9">
        <f t="shared" si="49"/>
        <v>28.735221908142801</v>
      </c>
      <c r="L9">
        <f t="shared" si="49"/>
        <v>27.6374844190393</v>
      </c>
      <c r="M9">
        <f t="shared" si="49"/>
        <v>1.32511829469548</v>
      </c>
      <c r="N9">
        <f t="shared" ref="N9:W10" si="50">N8</f>
        <v>-4.5766330012812197</v>
      </c>
      <c r="O9">
        <f t="shared" si="50"/>
        <v>3.7142190699753201</v>
      </c>
      <c r="P9">
        <f t="shared" si="50"/>
        <v>-6.8206512017502698E-3</v>
      </c>
      <c r="Q9">
        <f t="shared" si="50"/>
        <v>1.0851204057722901</v>
      </c>
      <c r="R9">
        <f t="shared" si="50"/>
        <v>90</v>
      </c>
      <c r="S9">
        <f t="shared" si="50"/>
        <v>37.639268527430197</v>
      </c>
      <c r="T9">
        <f t="shared" si="50"/>
        <v>20.583198888335701</v>
      </c>
      <c r="U9">
        <f t="shared" si="50"/>
        <v>1.8069128299441399</v>
      </c>
      <c r="V9">
        <f t="shared" si="50"/>
        <v>-1.2343462915949699</v>
      </c>
      <c r="W9">
        <f t="shared" si="50"/>
        <v>1.5744938226505101</v>
      </c>
      <c r="X9">
        <f t="shared" ref="X9:AD10" si="51">X8</f>
        <v>13</v>
      </c>
      <c r="Y9">
        <f t="shared" si="51"/>
        <v>11191</v>
      </c>
      <c r="Z9">
        <f t="shared" si="51"/>
        <v>2.15418671799807</v>
      </c>
      <c r="AA9">
        <f t="shared" si="51"/>
        <v>2.8761998028487898</v>
      </c>
      <c r="AB9">
        <f t="shared" si="51"/>
        <v>3.7979880095018999</v>
      </c>
      <c r="AC9">
        <f t="shared" si="51"/>
        <v>589.60131336817096</v>
      </c>
      <c r="AD9">
        <f t="shared" si="51"/>
        <v>0.11349399679849299</v>
      </c>
      <c r="AE9">
        <f t="shared" ref="AE9:AE10" si="52">AE8</f>
        <v>0.52832420392916002</v>
      </c>
      <c r="AF9">
        <f t="shared" ref="AF9:AF10" si="53">AF8</f>
        <v>22.571428571428601</v>
      </c>
      <c r="AG9">
        <f t="shared" ref="AG9:AG10" si="54">AG8</f>
        <v>11635.285714285699</v>
      </c>
      <c r="AH9">
        <f t="shared" ref="AH9:AH10" si="55">AH8</f>
        <v>2.2397085109308401</v>
      </c>
      <c r="AI9">
        <f t="shared" ref="AI9:AI10" si="56">AI8</f>
        <v>5.1340284228181101</v>
      </c>
      <c r="AJ9">
        <f t="shared" ref="AJ9:AJ10" si="57">AJ8</f>
        <v>17</v>
      </c>
      <c r="AK9">
        <f t="shared" ref="AK9:AK10" si="58">AK8</f>
        <v>158</v>
      </c>
      <c r="AL9">
        <f t="shared" ref="AL9:AL10" si="59">AL8</f>
        <v>63.75</v>
      </c>
      <c r="AM9">
        <f t="shared" ref="AM9:AM10" si="60">AM8</f>
        <v>63.845516678933699</v>
      </c>
      <c r="AN9">
        <f t="shared" ref="AN9:AN10" si="61">AN8</f>
        <v>3.7979880095018999</v>
      </c>
      <c r="AO9">
        <f t="shared" ref="AO9:AO10" si="62">AO8</f>
        <v>386.45834479122698</v>
      </c>
      <c r="AP9">
        <f t="shared" ref="AP9:AP10" si="63">AP8</f>
        <v>158</v>
      </c>
      <c r="AQ9">
        <f t="shared" ref="AQ9:AQ10" si="64">AQ8</f>
        <v>212</v>
      </c>
      <c r="AR9">
        <f t="shared" ref="AR9:AR10" si="65">AR8</f>
        <v>2973</v>
      </c>
      <c r="AS9">
        <f t="shared" ref="AS9:AS10" si="66">AS8</f>
        <v>988</v>
      </c>
      <c r="AT9" s="7">
        <f t="shared" ref="AT9:AT10" si="67">AT8</f>
        <v>212</v>
      </c>
      <c r="AU9">
        <f t="shared" ref="AU9:AU10" si="68">AU8</f>
        <v>-4.3540809224138899</v>
      </c>
      <c r="AV9">
        <f t="shared" ref="AV9:AV10" si="69">AV8</f>
        <v>2.9246597253770399</v>
      </c>
      <c r="AW9">
        <f t="shared" ref="AW9:AW10" si="70">AW8</f>
        <v>1.5744938226505101</v>
      </c>
      <c r="AX9">
        <f t="shared" ref="AX9:AX10" si="71">AX8</f>
        <v>38</v>
      </c>
      <c r="AY9">
        <f t="shared" ref="AY9:AY10" si="72">AY8</f>
        <v>67609</v>
      </c>
      <c r="AZ9">
        <f t="shared" ref="AZ9:AZ10" si="73">AZ8</f>
        <v>13.014244465832499</v>
      </c>
      <c r="BA9">
        <f t="shared" ref="BA9:BA10" si="74">BA8</f>
        <v>9.4569831045449</v>
      </c>
      <c r="BB9">
        <f t="shared" ref="BB9:BB10" si="75">BB8</f>
        <v>-4.1290030552205401</v>
      </c>
      <c r="BC9">
        <f t="shared" ref="BC9:BC10" si="76">BC8</f>
        <v>-94.049429397790007</v>
      </c>
      <c r="BD9">
        <f t="shared" ref="BD9:BD10" si="77">BD8</f>
        <v>-1.8103836265214598E-2</v>
      </c>
      <c r="BE9">
        <f t="shared" ref="BE9:BE10" si="78">BE8</f>
        <v>0.237494321908056</v>
      </c>
      <c r="BF9">
        <f t="shared" ref="BF9:BF10" si="79">BF8</f>
        <v>3.8571428571428599</v>
      </c>
      <c r="BG9">
        <f t="shared" ref="BG9:BG10" si="80">BG8</f>
        <v>1520.42857142857</v>
      </c>
      <c r="BH9">
        <f t="shared" ref="BH9:BH10" si="81">BH8</f>
        <v>0.29267152481781999</v>
      </c>
      <c r="BI9">
        <f t="shared" ref="BI9:BI10" si="82">BI8</f>
        <v>0.97903951893859298</v>
      </c>
      <c r="BJ9">
        <f t="shared" ref="BJ9:BJ10" si="83">BJ8</f>
        <v>8</v>
      </c>
      <c r="BK9">
        <f t="shared" ref="BK9:BK10" si="84">BK8</f>
        <v>27</v>
      </c>
      <c r="BL9">
        <f t="shared" ref="BL9:BL10" si="85">BL8</f>
        <v>17.5</v>
      </c>
      <c r="BM9" s="3">
        <f t="shared" ref="BM9:BM10" si="86">BM8</f>
        <v>13.4350288425444</v>
      </c>
      <c r="BN9">
        <f t="shared" ref="BN9:BN10" si="87">BN8</f>
        <v>-1.6203756967283001</v>
      </c>
      <c r="BO9">
        <f t="shared" ref="BO9:BO10" si="88">BO8</f>
        <v>-11.0316691705673</v>
      </c>
      <c r="BP9">
        <f>BP8</f>
        <v>8</v>
      </c>
      <c r="BQ9">
        <f t="shared" ref="BQ9:BQ10" si="89">BQ8</f>
        <v>94</v>
      </c>
      <c r="BR9">
        <f t="shared" ref="BR9:BR10" si="90">BR8</f>
        <v>3979</v>
      </c>
      <c r="BS9">
        <f t="shared" ref="BS9:BS10" si="91">BS8</f>
        <v>1720</v>
      </c>
      <c r="BT9">
        <f t="shared" ref="BT9:BT10" si="92">BT8</f>
        <v>94</v>
      </c>
    </row>
    <row r="10" spans="1:72" s="2" customFormat="1" x14ac:dyDescent="0.35">
      <c r="A10" s="2" t="str">
        <f>A9</f>
        <v>OA000-I01-S03</v>
      </c>
      <c r="B10" s="2" t="str">
        <f>B9</f>
        <v>I01S03</v>
      </c>
      <c r="C10" s="2" t="str">
        <f>B10&amp;"C10POC"</f>
        <v>I01S03C10POC</v>
      </c>
      <c r="D10" s="2">
        <f t="shared" si="49"/>
        <v>8.6501000000000001</v>
      </c>
      <c r="E10" s="2">
        <f t="shared" si="49"/>
        <v>-79.033900000000003</v>
      </c>
      <c r="F10" s="2">
        <f t="shared" si="49"/>
        <v>20.3424995453097</v>
      </c>
      <c r="G10" s="2">
        <f t="shared" si="49"/>
        <v>30.6624993146397</v>
      </c>
      <c r="H10" s="2">
        <f t="shared" si="49"/>
        <v>27.0450848734075</v>
      </c>
      <c r="I10" s="2">
        <f t="shared" si="49"/>
        <v>1.8043536316478701</v>
      </c>
      <c r="J10" s="2">
        <f t="shared" si="49"/>
        <v>24.672725883638801</v>
      </c>
      <c r="K10" s="2">
        <f t="shared" si="49"/>
        <v>28.735221908142801</v>
      </c>
      <c r="L10" s="2">
        <f t="shared" si="49"/>
        <v>27.6374844190393</v>
      </c>
      <c r="M10" s="2">
        <f t="shared" si="49"/>
        <v>1.32511829469548</v>
      </c>
      <c r="N10" s="2">
        <f t="shared" si="50"/>
        <v>-4.5766330012812197</v>
      </c>
      <c r="O10" s="2">
        <f t="shared" si="50"/>
        <v>3.7142190699753201</v>
      </c>
      <c r="P10" s="2">
        <f t="shared" si="50"/>
        <v>-6.8206512017502698E-3</v>
      </c>
      <c r="Q10" s="2">
        <f t="shared" si="50"/>
        <v>1.0851204057722901</v>
      </c>
      <c r="R10" s="2">
        <f t="shared" si="50"/>
        <v>90</v>
      </c>
      <c r="S10" s="2">
        <f t="shared" si="50"/>
        <v>37.639268527430197</v>
      </c>
      <c r="T10" s="2">
        <f t="shared" si="50"/>
        <v>20.583198888335701</v>
      </c>
      <c r="U10" s="2">
        <f t="shared" si="50"/>
        <v>1.8069128299441399</v>
      </c>
      <c r="V10" s="2">
        <f t="shared" si="50"/>
        <v>-1.2343462915949699</v>
      </c>
      <c r="W10" s="2">
        <f t="shared" si="50"/>
        <v>1.5744938226505101</v>
      </c>
      <c r="X10" s="2">
        <f t="shared" si="51"/>
        <v>13</v>
      </c>
      <c r="Y10" s="2">
        <f t="shared" si="51"/>
        <v>11191</v>
      </c>
      <c r="Z10" s="2">
        <f t="shared" si="51"/>
        <v>2.15418671799807</v>
      </c>
      <c r="AA10" s="2">
        <f t="shared" si="51"/>
        <v>2.8761998028487898</v>
      </c>
      <c r="AB10" s="2">
        <f t="shared" si="51"/>
        <v>3.7979880095018999</v>
      </c>
      <c r="AC10" s="2">
        <f t="shared" si="51"/>
        <v>589.60131336817096</v>
      </c>
      <c r="AD10" s="2">
        <f t="shared" si="51"/>
        <v>0.11349399679849299</v>
      </c>
      <c r="AE10" s="2">
        <f t="shared" si="52"/>
        <v>0.52832420392916002</v>
      </c>
      <c r="AF10" s="2">
        <f t="shared" si="53"/>
        <v>22.571428571428601</v>
      </c>
      <c r="AG10" s="2">
        <f t="shared" si="54"/>
        <v>11635.285714285699</v>
      </c>
      <c r="AH10" s="2">
        <f t="shared" si="55"/>
        <v>2.2397085109308401</v>
      </c>
      <c r="AI10" s="2">
        <f t="shared" si="56"/>
        <v>5.1340284228181101</v>
      </c>
      <c r="AJ10" s="2">
        <f t="shared" si="57"/>
        <v>17</v>
      </c>
      <c r="AK10" s="2">
        <f t="shared" si="58"/>
        <v>158</v>
      </c>
      <c r="AL10" s="2">
        <f t="shared" si="59"/>
        <v>63.75</v>
      </c>
      <c r="AM10" s="2">
        <f t="shared" si="60"/>
        <v>63.845516678933699</v>
      </c>
      <c r="AN10" s="2">
        <f t="shared" si="61"/>
        <v>3.7979880095018999</v>
      </c>
      <c r="AO10" s="2">
        <f t="shared" si="62"/>
        <v>386.45834479122698</v>
      </c>
      <c r="AP10" s="2">
        <f t="shared" si="63"/>
        <v>158</v>
      </c>
      <c r="AQ10" s="2">
        <f t="shared" si="64"/>
        <v>212</v>
      </c>
      <c r="AR10" s="2">
        <f t="shared" si="65"/>
        <v>2973</v>
      </c>
      <c r="AS10" s="2">
        <f t="shared" si="66"/>
        <v>988</v>
      </c>
      <c r="AT10" s="8">
        <f t="shared" si="67"/>
        <v>212</v>
      </c>
      <c r="AU10" s="2">
        <f t="shared" si="68"/>
        <v>-4.3540809224138899</v>
      </c>
      <c r="AV10" s="2">
        <f t="shared" si="69"/>
        <v>2.9246597253770399</v>
      </c>
      <c r="AW10" s="2">
        <f t="shared" si="70"/>
        <v>1.5744938226505101</v>
      </c>
      <c r="AX10" s="2">
        <f t="shared" si="71"/>
        <v>38</v>
      </c>
      <c r="AY10" s="2">
        <f t="shared" si="72"/>
        <v>67609</v>
      </c>
      <c r="AZ10" s="2">
        <f t="shared" si="73"/>
        <v>13.014244465832499</v>
      </c>
      <c r="BA10" s="2">
        <f t="shared" si="74"/>
        <v>9.4569831045449</v>
      </c>
      <c r="BB10" s="2">
        <f t="shared" si="75"/>
        <v>-4.1290030552205401</v>
      </c>
      <c r="BC10" s="2">
        <f t="shared" si="76"/>
        <v>-94.049429397790007</v>
      </c>
      <c r="BD10" s="2">
        <f t="shared" si="77"/>
        <v>-1.8103836265214598E-2</v>
      </c>
      <c r="BE10" s="2">
        <f t="shared" si="78"/>
        <v>0.237494321908056</v>
      </c>
      <c r="BF10" s="2">
        <f t="shared" si="79"/>
        <v>3.8571428571428599</v>
      </c>
      <c r="BG10" s="2">
        <f t="shared" si="80"/>
        <v>1520.42857142857</v>
      </c>
      <c r="BH10" s="2">
        <f t="shared" si="81"/>
        <v>0.29267152481781999</v>
      </c>
      <c r="BI10" s="2">
        <f t="shared" si="82"/>
        <v>0.97903951893859298</v>
      </c>
      <c r="BJ10" s="2">
        <f t="shared" si="83"/>
        <v>8</v>
      </c>
      <c r="BK10" s="2">
        <f t="shared" si="84"/>
        <v>27</v>
      </c>
      <c r="BL10" s="2">
        <f t="shared" si="85"/>
        <v>17.5</v>
      </c>
      <c r="BM10" s="4">
        <f t="shared" si="86"/>
        <v>13.4350288425444</v>
      </c>
      <c r="BN10" s="2">
        <f t="shared" si="87"/>
        <v>-1.6203756967283001</v>
      </c>
      <c r="BO10" s="2">
        <f t="shared" si="88"/>
        <v>-11.0316691705673</v>
      </c>
      <c r="BP10" s="2">
        <f>BP9</f>
        <v>8</v>
      </c>
      <c r="BQ10" s="2">
        <f t="shared" si="89"/>
        <v>94</v>
      </c>
      <c r="BR10" s="2">
        <f t="shared" si="90"/>
        <v>3979</v>
      </c>
      <c r="BS10" s="2">
        <f t="shared" si="91"/>
        <v>1720</v>
      </c>
      <c r="BT10" s="2">
        <f t="shared" si="92"/>
        <v>94</v>
      </c>
    </row>
    <row r="11" spans="1:72" x14ac:dyDescent="0.35">
      <c r="A11" t="s">
        <v>73</v>
      </c>
      <c r="B11" t="s">
        <v>187</v>
      </c>
      <c r="C11" t="str">
        <f>B11&amp;"C01POC"</f>
        <v>I02S01C01POC</v>
      </c>
      <c r="D11">
        <v>7.8731999999999998</v>
      </c>
      <c r="E11">
        <v>-81.794200000000004</v>
      </c>
      <c r="F11">
        <v>25.7799994237721</v>
      </c>
      <c r="G11">
        <v>32.693332602580398</v>
      </c>
      <c r="H11">
        <v>28.940270778492799</v>
      </c>
      <c r="I11">
        <v>0.83720044710616304</v>
      </c>
      <c r="J11">
        <v>28.010579228695899</v>
      </c>
      <c r="K11">
        <v>29.571639602874399</v>
      </c>
      <c r="L11">
        <v>28.835927203268099</v>
      </c>
      <c r="M11">
        <v>0.388079070686427</v>
      </c>
      <c r="N11">
        <v>-2.54041551951109</v>
      </c>
      <c r="O11">
        <v>3.6015575064741299</v>
      </c>
      <c r="P11">
        <v>2.25078333894048E-3</v>
      </c>
      <c r="Q11">
        <v>0.75164247388531702</v>
      </c>
      <c r="R11">
        <v>208</v>
      </c>
      <c r="S11">
        <v>20.9980732177264</v>
      </c>
      <c r="T11">
        <v>40.791003311899601</v>
      </c>
      <c r="U11">
        <v>2.86747695153778</v>
      </c>
      <c r="V11">
        <v>-1.0827803825128</v>
      </c>
      <c r="W11">
        <v>0.86743524930981697</v>
      </c>
      <c r="X11">
        <v>18</v>
      </c>
      <c r="Y11">
        <v>8973</v>
      </c>
      <c r="Z11">
        <v>1.72890173410405</v>
      </c>
      <c r="AA11">
        <v>3.39116683110255</v>
      </c>
      <c r="AB11">
        <v>5.3332365635410897</v>
      </c>
      <c r="AC11">
        <v>512.87879634643502</v>
      </c>
      <c r="AD11">
        <v>9.8820577330719694E-2</v>
      </c>
      <c r="AE11">
        <v>0.579789738461024</v>
      </c>
      <c r="AF11">
        <v>24.571428571428601</v>
      </c>
      <c r="AG11">
        <v>5844.2857142857201</v>
      </c>
      <c r="AH11">
        <v>1.1260666116157501</v>
      </c>
      <c r="AI11">
        <v>4.4970112877320698</v>
      </c>
      <c r="AJ11">
        <v>1</v>
      </c>
      <c r="AK11">
        <v>101</v>
      </c>
      <c r="AL11">
        <v>57.3333333333333</v>
      </c>
      <c r="AM11">
        <v>51.189191567491399</v>
      </c>
      <c r="AN11">
        <v>4.1793544291416804</v>
      </c>
      <c r="AO11">
        <v>202.79526415215199</v>
      </c>
      <c r="AP11">
        <v>70</v>
      </c>
      <c r="AQ11">
        <v>7</v>
      </c>
      <c r="AR11">
        <v>4825</v>
      </c>
      <c r="AS11">
        <v>1254.5</v>
      </c>
      <c r="AT11" s="7">
        <v>92</v>
      </c>
      <c r="AU11">
        <v>-2.18914391562565</v>
      </c>
      <c r="AV11">
        <v>0.77393192913205699</v>
      </c>
      <c r="AW11">
        <v>0.86743524930981597</v>
      </c>
      <c r="AX11">
        <v>51</v>
      </c>
      <c r="AY11">
        <v>48545</v>
      </c>
      <c r="AZ11">
        <v>9.3535645472061706</v>
      </c>
      <c r="BA11">
        <v>15.9164699605832</v>
      </c>
      <c r="BB11">
        <v>-11.849916753617199</v>
      </c>
      <c r="BC11">
        <v>-2290.4362857630299</v>
      </c>
      <c r="BD11">
        <v>-0.44131720342254899</v>
      </c>
      <c r="BE11">
        <v>1.80082941781715</v>
      </c>
      <c r="BF11">
        <v>19.428571428571399</v>
      </c>
      <c r="BG11">
        <v>20127.1428571428</v>
      </c>
      <c r="BH11">
        <v>3.8780622075419702</v>
      </c>
      <c r="BI11">
        <v>5.7556246047443897</v>
      </c>
      <c r="BJ11">
        <v>7</v>
      </c>
      <c r="BK11">
        <v>136</v>
      </c>
      <c r="BL11">
        <v>64.3333333333333</v>
      </c>
      <c r="BM11" s="3">
        <v>48.272835701527498</v>
      </c>
      <c r="BN11">
        <v>-4.8156899593393696</v>
      </c>
      <c r="BO11">
        <v>-187.65468245439601</v>
      </c>
      <c r="BP11">
        <v>60</v>
      </c>
      <c r="BQ11">
        <v>276</v>
      </c>
      <c r="BR11">
        <v>1637</v>
      </c>
      <c r="BS11">
        <v>686.28571428571399</v>
      </c>
      <c r="BT11">
        <v>1637</v>
      </c>
    </row>
    <row r="12" spans="1:72" x14ac:dyDescent="0.35">
      <c r="A12" t="str">
        <f>A11</f>
        <v>OA000-I02-S01</v>
      </c>
      <c r="B12" t="str">
        <f>B11</f>
        <v>I02S01</v>
      </c>
      <c r="C12" t="str">
        <f>B12&amp;"C06POC"</f>
        <v>I02S01C06POC</v>
      </c>
      <c r="D12">
        <f t="shared" ref="D12:M13" si="93">D11</f>
        <v>7.8731999999999998</v>
      </c>
      <c r="E12">
        <f t="shared" si="93"/>
        <v>-81.794200000000004</v>
      </c>
      <c r="F12">
        <f t="shared" si="93"/>
        <v>25.7799994237721</v>
      </c>
      <c r="G12">
        <f t="shared" si="93"/>
        <v>32.693332602580398</v>
      </c>
      <c r="H12">
        <f t="shared" si="93"/>
        <v>28.940270778492799</v>
      </c>
      <c r="I12">
        <f t="shared" si="93"/>
        <v>0.83720044710616304</v>
      </c>
      <c r="J12">
        <f t="shared" si="93"/>
        <v>28.010579228695899</v>
      </c>
      <c r="K12">
        <f t="shared" si="93"/>
        <v>29.571639602874399</v>
      </c>
      <c r="L12">
        <f t="shared" si="93"/>
        <v>28.835927203268099</v>
      </c>
      <c r="M12">
        <f t="shared" si="93"/>
        <v>0.388079070686427</v>
      </c>
      <c r="N12">
        <f t="shared" ref="N12:W13" si="94">N11</f>
        <v>-2.54041551951109</v>
      </c>
      <c r="O12">
        <f t="shared" si="94"/>
        <v>3.6015575064741299</v>
      </c>
      <c r="P12">
        <f t="shared" si="94"/>
        <v>2.25078333894048E-3</v>
      </c>
      <c r="Q12">
        <f t="shared" si="94"/>
        <v>0.75164247388531702</v>
      </c>
      <c r="R12">
        <f t="shared" si="94"/>
        <v>208</v>
      </c>
      <c r="S12">
        <f t="shared" si="94"/>
        <v>20.9980732177264</v>
      </c>
      <c r="T12">
        <f t="shared" si="94"/>
        <v>40.791003311899601</v>
      </c>
      <c r="U12">
        <f t="shared" si="94"/>
        <v>2.86747695153778</v>
      </c>
      <c r="V12">
        <f t="shared" si="94"/>
        <v>-1.0827803825128</v>
      </c>
      <c r="W12">
        <f t="shared" si="94"/>
        <v>0.86743524930981697</v>
      </c>
      <c r="X12">
        <f t="shared" ref="X12:AD13" si="95">X11</f>
        <v>18</v>
      </c>
      <c r="Y12">
        <f t="shared" si="95"/>
        <v>8973</v>
      </c>
      <c r="Z12">
        <f t="shared" si="95"/>
        <v>1.72890173410405</v>
      </c>
      <c r="AA12">
        <f t="shared" si="95"/>
        <v>3.39116683110255</v>
      </c>
      <c r="AB12">
        <f t="shared" si="95"/>
        <v>5.3332365635410897</v>
      </c>
      <c r="AC12">
        <f t="shared" si="95"/>
        <v>512.87879634643502</v>
      </c>
      <c r="AD12">
        <f t="shared" si="95"/>
        <v>9.8820577330719694E-2</v>
      </c>
      <c r="AE12">
        <f t="shared" ref="AE12:AE13" si="96">AE11</f>
        <v>0.579789738461024</v>
      </c>
      <c r="AF12">
        <f t="shared" ref="AF12:AF13" si="97">AF11</f>
        <v>24.571428571428601</v>
      </c>
      <c r="AG12">
        <f t="shared" ref="AG12:AG13" si="98">AG11</f>
        <v>5844.2857142857201</v>
      </c>
      <c r="AH12">
        <f t="shared" ref="AH12:AH13" si="99">AH11</f>
        <v>1.1260666116157501</v>
      </c>
      <c r="AI12">
        <f t="shared" ref="AI12:AI13" si="100">AI11</f>
        <v>4.4970112877320698</v>
      </c>
      <c r="AJ12">
        <f t="shared" ref="AJ12:AJ13" si="101">AJ11</f>
        <v>1</v>
      </c>
      <c r="AK12">
        <f t="shared" ref="AK12:AK13" si="102">AK11</f>
        <v>101</v>
      </c>
      <c r="AL12">
        <f t="shared" ref="AL12:AL13" si="103">AL11</f>
        <v>57.3333333333333</v>
      </c>
      <c r="AM12">
        <f t="shared" ref="AM12:AM13" si="104">AM11</f>
        <v>51.189191567491399</v>
      </c>
      <c r="AN12">
        <f t="shared" ref="AN12:AN13" si="105">AN11</f>
        <v>4.1793544291416804</v>
      </c>
      <c r="AO12">
        <f t="shared" ref="AO12:AO13" si="106">AO11</f>
        <v>202.79526415215199</v>
      </c>
      <c r="AP12">
        <f t="shared" ref="AP12:AP13" si="107">AP11</f>
        <v>70</v>
      </c>
      <c r="AQ12">
        <f t="shared" ref="AQ12:AQ13" si="108">AQ11</f>
        <v>7</v>
      </c>
      <c r="AR12">
        <f t="shared" ref="AR12:AR13" si="109">AR11</f>
        <v>4825</v>
      </c>
      <c r="AS12">
        <f t="shared" ref="AS12:AS13" si="110">AS11</f>
        <v>1254.5</v>
      </c>
      <c r="AT12" s="7">
        <f t="shared" ref="AT12:AT13" si="111">AT11</f>
        <v>92</v>
      </c>
      <c r="AU12">
        <f t="shared" ref="AU12:AU13" si="112">AU11</f>
        <v>-2.18914391562565</v>
      </c>
      <c r="AV12">
        <f t="shared" ref="AV12:AV13" si="113">AV11</f>
        <v>0.77393192913205699</v>
      </c>
      <c r="AW12">
        <f t="shared" ref="AW12:AW13" si="114">AW11</f>
        <v>0.86743524930981597</v>
      </c>
      <c r="AX12">
        <f t="shared" ref="AX12:AX13" si="115">AX11</f>
        <v>51</v>
      </c>
      <c r="AY12">
        <f t="shared" ref="AY12:AY13" si="116">AY11</f>
        <v>48545</v>
      </c>
      <c r="AZ12">
        <f t="shared" ref="AZ12:AZ13" si="117">AZ11</f>
        <v>9.3535645472061706</v>
      </c>
      <c r="BA12">
        <f t="shared" ref="BA12:BA13" si="118">BA11</f>
        <v>15.9164699605832</v>
      </c>
      <c r="BB12">
        <f t="shared" ref="BB12:BB13" si="119">BB11</f>
        <v>-11.849916753617199</v>
      </c>
      <c r="BC12">
        <f t="shared" ref="BC12:BC13" si="120">BC11</f>
        <v>-2290.4362857630299</v>
      </c>
      <c r="BD12">
        <f t="shared" ref="BD12:BD13" si="121">BD11</f>
        <v>-0.44131720342254899</v>
      </c>
      <c r="BE12">
        <f t="shared" ref="BE12:BE13" si="122">BE11</f>
        <v>1.80082941781715</v>
      </c>
      <c r="BF12">
        <f t="shared" ref="BF12:BF13" si="123">BF11</f>
        <v>19.428571428571399</v>
      </c>
      <c r="BG12">
        <f t="shared" ref="BG12:BG13" si="124">BG11</f>
        <v>20127.1428571428</v>
      </c>
      <c r="BH12">
        <f t="shared" ref="BH12:BH13" si="125">BH11</f>
        <v>3.8780622075419702</v>
      </c>
      <c r="BI12">
        <f t="shared" ref="BI12:BI13" si="126">BI11</f>
        <v>5.7556246047443897</v>
      </c>
      <c r="BJ12">
        <f t="shared" ref="BJ12:BJ13" si="127">BJ11</f>
        <v>7</v>
      </c>
      <c r="BK12">
        <f t="shared" ref="BK12:BK13" si="128">BK11</f>
        <v>136</v>
      </c>
      <c r="BL12">
        <f t="shared" ref="BL12:BL13" si="129">BL11</f>
        <v>64.3333333333333</v>
      </c>
      <c r="BM12" s="3">
        <f t="shared" ref="BM12:BM13" si="130">BM11</f>
        <v>48.272835701527498</v>
      </c>
      <c r="BN12">
        <f t="shared" ref="BN12:BN13" si="131">BN11</f>
        <v>-4.8156899593393696</v>
      </c>
      <c r="BO12">
        <f t="shared" ref="BO12:BO13" si="132">BO11</f>
        <v>-187.65468245439601</v>
      </c>
      <c r="BP12">
        <f>BP11</f>
        <v>60</v>
      </c>
      <c r="BQ12">
        <f t="shared" ref="BQ12:BQ13" si="133">BQ11</f>
        <v>276</v>
      </c>
      <c r="BR12">
        <f t="shared" ref="BR12:BR13" si="134">BR11</f>
        <v>1637</v>
      </c>
      <c r="BS12">
        <f t="shared" ref="BS12:BS13" si="135">BS11</f>
        <v>686.28571428571399</v>
      </c>
      <c r="BT12">
        <f t="shared" ref="BT12:BT13" si="136">BT11</f>
        <v>1637</v>
      </c>
    </row>
    <row r="13" spans="1:72" s="2" customFormat="1" x14ac:dyDescent="0.35">
      <c r="A13" s="2" t="str">
        <f>A12</f>
        <v>OA000-I02-S01</v>
      </c>
      <c r="B13" s="2" t="str">
        <f>B12</f>
        <v>I02S01</v>
      </c>
      <c r="C13" s="2" t="str">
        <f>B13&amp;"C10POC"</f>
        <v>I02S01C10POC</v>
      </c>
      <c r="D13" s="2">
        <f t="shared" si="93"/>
        <v>7.8731999999999998</v>
      </c>
      <c r="E13" s="2">
        <f t="shared" si="93"/>
        <v>-81.794200000000004</v>
      </c>
      <c r="F13" s="2">
        <f t="shared" si="93"/>
        <v>25.7799994237721</v>
      </c>
      <c r="G13" s="2">
        <f t="shared" si="93"/>
        <v>32.693332602580398</v>
      </c>
      <c r="H13" s="2">
        <f t="shared" si="93"/>
        <v>28.940270778492799</v>
      </c>
      <c r="I13" s="2">
        <f t="shared" si="93"/>
        <v>0.83720044710616304</v>
      </c>
      <c r="J13" s="2">
        <f t="shared" si="93"/>
        <v>28.010579228695899</v>
      </c>
      <c r="K13" s="2">
        <f t="shared" si="93"/>
        <v>29.571639602874399</v>
      </c>
      <c r="L13" s="2">
        <f t="shared" si="93"/>
        <v>28.835927203268099</v>
      </c>
      <c r="M13" s="2">
        <f t="shared" si="93"/>
        <v>0.388079070686427</v>
      </c>
      <c r="N13" s="2">
        <f t="shared" si="94"/>
        <v>-2.54041551951109</v>
      </c>
      <c r="O13" s="2">
        <f t="shared" si="94"/>
        <v>3.6015575064741299</v>
      </c>
      <c r="P13" s="2">
        <f t="shared" si="94"/>
        <v>2.25078333894048E-3</v>
      </c>
      <c r="Q13" s="2">
        <f t="shared" si="94"/>
        <v>0.75164247388531702</v>
      </c>
      <c r="R13" s="2">
        <f t="shared" si="94"/>
        <v>208</v>
      </c>
      <c r="S13" s="2">
        <f t="shared" si="94"/>
        <v>20.9980732177264</v>
      </c>
      <c r="T13" s="2">
        <f t="shared" si="94"/>
        <v>40.791003311899601</v>
      </c>
      <c r="U13" s="2">
        <f t="shared" si="94"/>
        <v>2.86747695153778</v>
      </c>
      <c r="V13" s="2">
        <f t="shared" si="94"/>
        <v>-1.0827803825128</v>
      </c>
      <c r="W13" s="2">
        <f t="shared" si="94"/>
        <v>0.86743524930981697</v>
      </c>
      <c r="X13" s="2">
        <f t="shared" si="95"/>
        <v>18</v>
      </c>
      <c r="Y13" s="2">
        <f t="shared" si="95"/>
        <v>8973</v>
      </c>
      <c r="Z13" s="2">
        <f t="shared" si="95"/>
        <v>1.72890173410405</v>
      </c>
      <c r="AA13" s="2">
        <f t="shared" si="95"/>
        <v>3.39116683110255</v>
      </c>
      <c r="AB13" s="2">
        <f t="shared" si="95"/>
        <v>5.3332365635410897</v>
      </c>
      <c r="AC13" s="2">
        <f t="shared" si="95"/>
        <v>512.87879634643502</v>
      </c>
      <c r="AD13" s="2">
        <f t="shared" si="95"/>
        <v>9.8820577330719694E-2</v>
      </c>
      <c r="AE13" s="2">
        <f t="shared" si="96"/>
        <v>0.579789738461024</v>
      </c>
      <c r="AF13" s="2">
        <f t="shared" si="97"/>
        <v>24.571428571428601</v>
      </c>
      <c r="AG13" s="2">
        <f t="shared" si="98"/>
        <v>5844.2857142857201</v>
      </c>
      <c r="AH13" s="2">
        <f t="shared" si="99"/>
        <v>1.1260666116157501</v>
      </c>
      <c r="AI13" s="2">
        <f t="shared" si="100"/>
        <v>4.4970112877320698</v>
      </c>
      <c r="AJ13" s="2">
        <f t="shared" si="101"/>
        <v>1</v>
      </c>
      <c r="AK13" s="2">
        <f t="shared" si="102"/>
        <v>101</v>
      </c>
      <c r="AL13" s="2">
        <f t="shared" si="103"/>
        <v>57.3333333333333</v>
      </c>
      <c r="AM13" s="2">
        <f t="shared" si="104"/>
        <v>51.189191567491399</v>
      </c>
      <c r="AN13" s="2">
        <f t="shared" si="105"/>
        <v>4.1793544291416804</v>
      </c>
      <c r="AO13" s="2">
        <f t="shared" si="106"/>
        <v>202.79526415215199</v>
      </c>
      <c r="AP13" s="2">
        <f t="shared" si="107"/>
        <v>70</v>
      </c>
      <c r="AQ13" s="2">
        <f t="shared" si="108"/>
        <v>7</v>
      </c>
      <c r="AR13" s="2">
        <f t="shared" si="109"/>
        <v>4825</v>
      </c>
      <c r="AS13" s="2">
        <f t="shared" si="110"/>
        <v>1254.5</v>
      </c>
      <c r="AT13" s="8">
        <f t="shared" si="111"/>
        <v>92</v>
      </c>
      <c r="AU13" s="2">
        <f t="shared" si="112"/>
        <v>-2.18914391562565</v>
      </c>
      <c r="AV13" s="2">
        <f t="shared" si="113"/>
        <v>0.77393192913205699</v>
      </c>
      <c r="AW13" s="2">
        <f t="shared" si="114"/>
        <v>0.86743524930981597</v>
      </c>
      <c r="AX13" s="2">
        <f t="shared" si="115"/>
        <v>51</v>
      </c>
      <c r="AY13" s="2">
        <f t="shared" si="116"/>
        <v>48545</v>
      </c>
      <c r="AZ13" s="2">
        <f t="shared" si="117"/>
        <v>9.3535645472061706</v>
      </c>
      <c r="BA13" s="2">
        <f t="shared" si="118"/>
        <v>15.9164699605832</v>
      </c>
      <c r="BB13" s="2">
        <f t="shared" si="119"/>
        <v>-11.849916753617199</v>
      </c>
      <c r="BC13" s="2">
        <f t="shared" si="120"/>
        <v>-2290.4362857630299</v>
      </c>
      <c r="BD13" s="2">
        <f t="shared" si="121"/>
        <v>-0.44131720342254899</v>
      </c>
      <c r="BE13" s="2">
        <f t="shared" si="122"/>
        <v>1.80082941781715</v>
      </c>
      <c r="BF13" s="2">
        <f t="shared" si="123"/>
        <v>19.428571428571399</v>
      </c>
      <c r="BG13" s="2">
        <f t="shared" si="124"/>
        <v>20127.1428571428</v>
      </c>
      <c r="BH13" s="2">
        <f t="shared" si="125"/>
        <v>3.8780622075419702</v>
      </c>
      <c r="BI13" s="2">
        <f t="shared" si="126"/>
        <v>5.7556246047443897</v>
      </c>
      <c r="BJ13" s="2">
        <f t="shared" si="127"/>
        <v>7</v>
      </c>
      <c r="BK13" s="2">
        <f t="shared" si="128"/>
        <v>136</v>
      </c>
      <c r="BL13" s="2">
        <f t="shared" si="129"/>
        <v>64.3333333333333</v>
      </c>
      <c r="BM13" s="4">
        <f t="shared" si="130"/>
        <v>48.272835701527498</v>
      </c>
      <c r="BN13" s="2">
        <f t="shared" si="131"/>
        <v>-4.8156899593393696</v>
      </c>
      <c r="BO13" s="2">
        <f t="shared" si="132"/>
        <v>-187.65468245439601</v>
      </c>
      <c r="BP13" s="2">
        <f>BP12</f>
        <v>60</v>
      </c>
      <c r="BQ13" s="2">
        <f t="shared" si="133"/>
        <v>276</v>
      </c>
      <c r="BR13" s="2">
        <f t="shared" si="134"/>
        <v>1637</v>
      </c>
      <c r="BS13" s="2">
        <f t="shared" si="135"/>
        <v>686.28571428571399</v>
      </c>
      <c r="BT13" s="2">
        <f t="shared" si="136"/>
        <v>1637</v>
      </c>
    </row>
    <row r="14" spans="1:72" x14ac:dyDescent="0.35">
      <c r="A14" t="s">
        <v>74</v>
      </c>
      <c r="B14" t="s">
        <v>188</v>
      </c>
      <c r="C14" t="str">
        <f>B14&amp;"C01POC"</f>
        <v>I02S02C01POC</v>
      </c>
      <c r="D14">
        <v>7.6511500000000003</v>
      </c>
      <c r="E14">
        <v>-81.687600000000003</v>
      </c>
      <c r="F14">
        <v>25.659999426454299</v>
      </c>
      <c r="G14">
        <v>31.8865377488188</v>
      </c>
      <c r="H14">
        <v>28.856014697931801</v>
      </c>
      <c r="I14">
        <v>0.87056810439009302</v>
      </c>
      <c r="J14">
        <v>27.966291059502002</v>
      </c>
      <c r="K14">
        <v>29.512519974589502</v>
      </c>
      <c r="L14">
        <v>28.730297814227601</v>
      </c>
      <c r="M14">
        <v>0.38719549553670901</v>
      </c>
      <c r="N14">
        <v>-2.7428656335833601</v>
      </c>
      <c r="O14">
        <v>2.92695921489875</v>
      </c>
      <c r="P14">
        <v>5.6873446858432203E-3</v>
      </c>
      <c r="Q14">
        <v>0.78719348330856798</v>
      </c>
      <c r="R14">
        <v>215</v>
      </c>
      <c r="S14">
        <v>23.5070314005009</v>
      </c>
      <c r="T14">
        <v>41.284541778445799</v>
      </c>
      <c r="U14">
        <v>2.2137122180289599</v>
      </c>
      <c r="V14">
        <v>-1.0370873855979399</v>
      </c>
      <c r="W14">
        <v>0.887358393068579</v>
      </c>
      <c r="X14">
        <v>19</v>
      </c>
      <c r="Y14">
        <v>12088</v>
      </c>
      <c r="Z14">
        <v>2.3286457329994201</v>
      </c>
      <c r="AA14">
        <v>3.3973618456828301</v>
      </c>
      <c r="AB14">
        <v>6.5204241051965299</v>
      </c>
      <c r="AC14">
        <v>662.094979139766</v>
      </c>
      <c r="AD14">
        <v>0.127546711450542</v>
      </c>
      <c r="AE14">
        <v>0.73210956623808299</v>
      </c>
      <c r="AF14">
        <v>25.8571428571429</v>
      </c>
      <c r="AG14">
        <v>5403.8571428571404</v>
      </c>
      <c r="AH14">
        <v>1.04100503618901</v>
      </c>
      <c r="AI14">
        <v>4.2984068940019</v>
      </c>
      <c r="AJ14">
        <v>62</v>
      </c>
      <c r="AK14">
        <v>119</v>
      </c>
      <c r="AL14">
        <v>90.5</v>
      </c>
      <c r="AM14">
        <v>40.3050865276332</v>
      </c>
      <c r="AN14">
        <v>6.5204241051965299</v>
      </c>
      <c r="AO14">
        <v>486.68039324298502</v>
      </c>
      <c r="AP14">
        <v>119</v>
      </c>
      <c r="AQ14">
        <v>78</v>
      </c>
      <c r="AR14">
        <v>4814</v>
      </c>
      <c r="AS14">
        <v>1670</v>
      </c>
      <c r="AT14" s="7">
        <v>78</v>
      </c>
      <c r="AU14">
        <v>-2.0385230461850399</v>
      </c>
      <c r="AV14">
        <v>0.937215672552554</v>
      </c>
      <c r="AW14">
        <v>0.887358393068579</v>
      </c>
      <c r="AX14">
        <v>25</v>
      </c>
      <c r="AY14">
        <v>28835</v>
      </c>
      <c r="AZ14">
        <v>5.5548063956848397</v>
      </c>
      <c r="BA14">
        <v>8.5324062927518298</v>
      </c>
      <c r="BB14">
        <v>-9.1329843316804702</v>
      </c>
      <c r="BC14">
        <v>-1711.47224911033</v>
      </c>
      <c r="BD14">
        <v>-0.32969991314011299</v>
      </c>
      <c r="BE14">
        <v>1.35436469101174</v>
      </c>
      <c r="BF14">
        <v>21.571428571428601</v>
      </c>
      <c r="BG14">
        <v>18667.1428571428</v>
      </c>
      <c r="BH14">
        <v>3.59605911330048</v>
      </c>
      <c r="BI14">
        <v>5.9963113357225399</v>
      </c>
      <c r="BJ14">
        <v>58</v>
      </c>
      <c r="BK14">
        <v>151</v>
      </c>
      <c r="BL14">
        <v>89.5</v>
      </c>
      <c r="BM14" s="3">
        <v>43.162483709814502</v>
      </c>
      <c r="BN14">
        <v>-4.5133817752358896</v>
      </c>
      <c r="BO14">
        <v>-166.86512955594</v>
      </c>
      <c r="BP14">
        <v>61</v>
      </c>
      <c r="BQ14">
        <v>278</v>
      </c>
      <c r="BR14">
        <v>1642</v>
      </c>
      <c r="BS14">
        <v>966.6</v>
      </c>
      <c r="BT14">
        <v>1642</v>
      </c>
    </row>
    <row r="15" spans="1:72" x14ac:dyDescent="0.35">
      <c r="A15" t="str">
        <f>A14</f>
        <v>OA000-I02-S02</v>
      </c>
      <c r="B15" t="str">
        <f>B14</f>
        <v>I02S02</v>
      </c>
      <c r="C15" t="str">
        <f>B15&amp;"C06POC"</f>
        <v>I02S02C06POC</v>
      </c>
      <c r="D15">
        <f t="shared" ref="D15:M16" si="137">D14</f>
        <v>7.6511500000000003</v>
      </c>
      <c r="E15">
        <f t="shared" si="137"/>
        <v>-81.687600000000003</v>
      </c>
      <c r="F15">
        <f t="shared" si="137"/>
        <v>25.659999426454299</v>
      </c>
      <c r="G15">
        <f t="shared" si="137"/>
        <v>31.8865377488188</v>
      </c>
      <c r="H15">
        <f t="shared" si="137"/>
        <v>28.856014697931801</v>
      </c>
      <c r="I15">
        <f t="shared" si="137"/>
        <v>0.87056810439009302</v>
      </c>
      <c r="J15">
        <f t="shared" si="137"/>
        <v>27.966291059502002</v>
      </c>
      <c r="K15">
        <f t="shared" si="137"/>
        <v>29.512519974589502</v>
      </c>
      <c r="L15">
        <f t="shared" si="137"/>
        <v>28.730297814227601</v>
      </c>
      <c r="M15">
        <f t="shared" si="137"/>
        <v>0.38719549553670901</v>
      </c>
      <c r="N15">
        <f t="shared" ref="N15:W16" si="138">N14</f>
        <v>-2.7428656335833601</v>
      </c>
      <c r="O15">
        <f t="shared" si="138"/>
        <v>2.92695921489875</v>
      </c>
      <c r="P15">
        <f t="shared" si="138"/>
        <v>5.6873446858432203E-3</v>
      </c>
      <c r="Q15">
        <f t="shared" si="138"/>
        <v>0.78719348330856798</v>
      </c>
      <c r="R15">
        <f t="shared" si="138"/>
        <v>215</v>
      </c>
      <c r="S15">
        <f t="shared" si="138"/>
        <v>23.5070314005009</v>
      </c>
      <c r="T15">
        <f t="shared" si="138"/>
        <v>41.284541778445799</v>
      </c>
      <c r="U15">
        <f t="shared" si="138"/>
        <v>2.2137122180289599</v>
      </c>
      <c r="V15">
        <f t="shared" si="138"/>
        <v>-1.0370873855979399</v>
      </c>
      <c r="W15">
        <f t="shared" si="138"/>
        <v>0.887358393068579</v>
      </c>
      <c r="X15">
        <f t="shared" ref="X15:AD16" si="139">X14</f>
        <v>19</v>
      </c>
      <c r="Y15">
        <f t="shared" si="139"/>
        <v>12088</v>
      </c>
      <c r="Z15">
        <f t="shared" si="139"/>
        <v>2.3286457329994201</v>
      </c>
      <c r="AA15">
        <f t="shared" si="139"/>
        <v>3.3973618456828301</v>
      </c>
      <c r="AB15">
        <f t="shared" si="139"/>
        <v>6.5204241051965299</v>
      </c>
      <c r="AC15">
        <f t="shared" si="139"/>
        <v>662.094979139766</v>
      </c>
      <c r="AD15">
        <f t="shared" si="139"/>
        <v>0.127546711450542</v>
      </c>
      <c r="AE15">
        <f t="shared" ref="AE15:AE16" si="140">AE14</f>
        <v>0.73210956623808299</v>
      </c>
      <c r="AF15">
        <f t="shared" ref="AF15:AF16" si="141">AF14</f>
        <v>25.8571428571429</v>
      </c>
      <c r="AG15">
        <f t="shared" ref="AG15:AG16" si="142">AG14</f>
        <v>5403.8571428571404</v>
      </c>
      <c r="AH15">
        <f t="shared" ref="AH15:AH16" si="143">AH14</f>
        <v>1.04100503618901</v>
      </c>
      <c r="AI15">
        <f t="shared" ref="AI15:AI16" si="144">AI14</f>
        <v>4.2984068940019</v>
      </c>
      <c r="AJ15">
        <f t="shared" ref="AJ15:AJ16" si="145">AJ14</f>
        <v>62</v>
      </c>
      <c r="AK15">
        <f t="shared" ref="AK15:AK16" si="146">AK14</f>
        <v>119</v>
      </c>
      <c r="AL15">
        <f t="shared" ref="AL15:AL16" si="147">AL14</f>
        <v>90.5</v>
      </c>
      <c r="AM15">
        <f t="shared" ref="AM15:AM16" si="148">AM14</f>
        <v>40.3050865276332</v>
      </c>
      <c r="AN15">
        <f t="shared" ref="AN15:AN16" si="149">AN14</f>
        <v>6.5204241051965299</v>
      </c>
      <c r="AO15">
        <f t="shared" ref="AO15:AO16" si="150">AO14</f>
        <v>486.68039324298502</v>
      </c>
      <c r="AP15">
        <f t="shared" ref="AP15:AP16" si="151">AP14</f>
        <v>119</v>
      </c>
      <c r="AQ15">
        <f t="shared" ref="AQ15:AQ16" si="152">AQ14</f>
        <v>78</v>
      </c>
      <c r="AR15">
        <f t="shared" ref="AR15:AR16" si="153">AR14</f>
        <v>4814</v>
      </c>
      <c r="AS15">
        <f t="shared" ref="AS15:AS16" si="154">AS14</f>
        <v>1670</v>
      </c>
      <c r="AT15" s="7">
        <f t="shared" ref="AT15:AT16" si="155">AT14</f>
        <v>78</v>
      </c>
      <c r="AU15">
        <f t="shared" ref="AU15:AU16" si="156">AU14</f>
        <v>-2.0385230461850399</v>
      </c>
      <c r="AV15">
        <f t="shared" ref="AV15:AV16" si="157">AV14</f>
        <v>0.937215672552554</v>
      </c>
      <c r="AW15">
        <f t="shared" ref="AW15:AW16" si="158">AW14</f>
        <v>0.887358393068579</v>
      </c>
      <c r="AX15">
        <f t="shared" ref="AX15:AX16" si="159">AX14</f>
        <v>25</v>
      </c>
      <c r="AY15">
        <f t="shared" ref="AY15:AY16" si="160">AY14</f>
        <v>28835</v>
      </c>
      <c r="AZ15">
        <f t="shared" ref="AZ15:AZ16" si="161">AZ14</f>
        <v>5.5548063956848397</v>
      </c>
      <c r="BA15">
        <f t="shared" ref="BA15:BA16" si="162">BA14</f>
        <v>8.5324062927518298</v>
      </c>
      <c r="BB15">
        <f t="shared" ref="BB15:BB16" si="163">BB14</f>
        <v>-9.1329843316804702</v>
      </c>
      <c r="BC15">
        <f t="shared" ref="BC15:BC16" si="164">BC14</f>
        <v>-1711.47224911033</v>
      </c>
      <c r="BD15">
        <f t="shared" ref="BD15:BD16" si="165">BD14</f>
        <v>-0.32969991314011299</v>
      </c>
      <c r="BE15">
        <f t="shared" ref="BE15:BE16" si="166">BE14</f>
        <v>1.35436469101174</v>
      </c>
      <c r="BF15">
        <f t="shared" ref="BF15:BF16" si="167">BF14</f>
        <v>21.571428571428601</v>
      </c>
      <c r="BG15">
        <f t="shared" ref="BG15:BG16" si="168">BG14</f>
        <v>18667.1428571428</v>
      </c>
      <c r="BH15">
        <f t="shared" ref="BH15:BH16" si="169">BH14</f>
        <v>3.59605911330048</v>
      </c>
      <c r="BI15">
        <f t="shared" ref="BI15:BI16" si="170">BI14</f>
        <v>5.9963113357225399</v>
      </c>
      <c r="BJ15">
        <f t="shared" ref="BJ15:BJ16" si="171">BJ14</f>
        <v>58</v>
      </c>
      <c r="BK15">
        <f t="shared" ref="BK15:BK16" si="172">BK14</f>
        <v>151</v>
      </c>
      <c r="BL15">
        <f t="shared" ref="BL15:BL16" si="173">BL14</f>
        <v>89.5</v>
      </c>
      <c r="BM15" s="3">
        <f t="shared" ref="BM15:BM16" si="174">BM14</f>
        <v>43.162483709814502</v>
      </c>
      <c r="BN15">
        <f t="shared" ref="BN15:BN16" si="175">BN14</f>
        <v>-4.5133817752358896</v>
      </c>
      <c r="BO15">
        <f t="shared" ref="BO15:BO16" si="176">BO14</f>
        <v>-166.86512955594</v>
      </c>
      <c r="BP15">
        <f>BP14</f>
        <v>61</v>
      </c>
      <c r="BQ15">
        <f t="shared" ref="BQ15:BQ16" si="177">BQ14</f>
        <v>278</v>
      </c>
      <c r="BR15">
        <f t="shared" ref="BR15:BR16" si="178">BR14</f>
        <v>1642</v>
      </c>
      <c r="BS15">
        <f t="shared" ref="BS15:BS16" si="179">BS14</f>
        <v>966.6</v>
      </c>
      <c r="BT15">
        <f t="shared" ref="BT15:BT16" si="180">BT14</f>
        <v>1642</v>
      </c>
    </row>
    <row r="16" spans="1:72" s="2" customFormat="1" x14ac:dyDescent="0.35">
      <c r="A16" s="2" t="str">
        <f>A15</f>
        <v>OA000-I02-S02</v>
      </c>
      <c r="B16" s="2" t="str">
        <f>B15</f>
        <v>I02S02</v>
      </c>
      <c r="C16" s="2" t="str">
        <f>B16&amp;"C10POC"</f>
        <v>I02S02C10POC</v>
      </c>
      <c r="D16" s="2">
        <f t="shared" si="137"/>
        <v>7.6511500000000003</v>
      </c>
      <c r="E16" s="2">
        <f t="shared" si="137"/>
        <v>-81.687600000000003</v>
      </c>
      <c r="F16" s="2">
        <f t="shared" si="137"/>
        <v>25.659999426454299</v>
      </c>
      <c r="G16" s="2">
        <f t="shared" si="137"/>
        <v>31.8865377488188</v>
      </c>
      <c r="H16" s="2">
        <f t="shared" si="137"/>
        <v>28.856014697931801</v>
      </c>
      <c r="I16" s="2">
        <f t="shared" si="137"/>
        <v>0.87056810439009302</v>
      </c>
      <c r="J16" s="2">
        <f t="shared" si="137"/>
        <v>27.966291059502002</v>
      </c>
      <c r="K16" s="2">
        <f t="shared" si="137"/>
        <v>29.512519974589502</v>
      </c>
      <c r="L16" s="2">
        <f t="shared" si="137"/>
        <v>28.730297814227601</v>
      </c>
      <c r="M16" s="2">
        <f t="shared" si="137"/>
        <v>0.38719549553670901</v>
      </c>
      <c r="N16" s="2">
        <f t="shared" si="138"/>
        <v>-2.7428656335833601</v>
      </c>
      <c r="O16" s="2">
        <f t="shared" si="138"/>
        <v>2.92695921489875</v>
      </c>
      <c r="P16" s="2">
        <f t="shared" si="138"/>
        <v>5.6873446858432203E-3</v>
      </c>
      <c r="Q16" s="2">
        <f t="shared" si="138"/>
        <v>0.78719348330856798</v>
      </c>
      <c r="R16" s="2">
        <f t="shared" si="138"/>
        <v>215</v>
      </c>
      <c r="S16" s="2">
        <f t="shared" si="138"/>
        <v>23.5070314005009</v>
      </c>
      <c r="T16" s="2">
        <f t="shared" si="138"/>
        <v>41.284541778445799</v>
      </c>
      <c r="U16" s="2">
        <f t="shared" si="138"/>
        <v>2.2137122180289599</v>
      </c>
      <c r="V16" s="2">
        <f t="shared" si="138"/>
        <v>-1.0370873855979399</v>
      </c>
      <c r="W16" s="2">
        <f t="shared" si="138"/>
        <v>0.887358393068579</v>
      </c>
      <c r="X16" s="2">
        <f t="shared" si="139"/>
        <v>19</v>
      </c>
      <c r="Y16" s="2">
        <f t="shared" si="139"/>
        <v>12088</v>
      </c>
      <c r="Z16" s="2">
        <f t="shared" si="139"/>
        <v>2.3286457329994201</v>
      </c>
      <c r="AA16" s="2">
        <f t="shared" si="139"/>
        <v>3.3973618456828301</v>
      </c>
      <c r="AB16" s="2">
        <f t="shared" si="139"/>
        <v>6.5204241051965299</v>
      </c>
      <c r="AC16" s="2">
        <f t="shared" si="139"/>
        <v>662.094979139766</v>
      </c>
      <c r="AD16" s="2">
        <f t="shared" si="139"/>
        <v>0.127546711450542</v>
      </c>
      <c r="AE16" s="2">
        <f t="shared" si="140"/>
        <v>0.73210956623808299</v>
      </c>
      <c r="AF16" s="2">
        <f t="shared" si="141"/>
        <v>25.8571428571429</v>
      </c>
      <c r="AG16" s="2">
        <f t="shared" si="142"/>
        <v>5403.8571428571404</v>
      </c>
      <c r="AH16" s="2">
        <f t="shared" si="143"/>
        <v>1.04100503618901</v>
      </c>
      <c r="AI16" s="2">
        <f t="shared" si="144"/>
        <v>4.2984068940019</v>
      </c>
      <c r="AJ16" s="2">
        <f t="shared" si="145"/>
        <v>62</v>
      </c>
      <c r="AK16" s="2">
        <f t="shared" si="146"/>
        <v>119</v>
      </c>
      <c r="AL16" s="2">
        <f t="shared" si="147"/>
        <v>90.5</v>
      </c>
      <c r="AM16" s="2">
        <f t="shared" si="148"/>
        <v>40.3050865276332</v>
      </c>
      <c r="AN16" s="2">
        <f t="shared" si="149"/>
        <v>6.5204241051965299</v>
      </c>
      <c r="AO16" s="2">
        <f t="shared" si="150"/>
        <v>486.68039324298502</v>
      </c>
      <c r="AP16" s="2">
        <f t="shared" si="151"/>
        <v>119</v>
      </c>
      <c r="AQ16" s="2">
        <f t="shared" si="152"/>
        <v>78</v>
      </c>
      <c r="AR16" s="2">
        <f t="shared" si="153"/>
        <v>4814</v>
      </c>
      <c r="AS16" s="2">
        <f t="shared" si="154"/>
        <v>1670</v>
      </c>
      <c r="AT16" s="8">
        <f t="shared" si="155"/>
        <v>78</v>
      </c>
      <c r="AU16" s="2">
        <f t="shared" si="156"/>
        <v>-2.0385230461850399</v>
      </c>
      <c r="AV16" s="2">
        <f t="shared" si="157"/>
        <v>0.937215672552554</v>
      </c>
      <c r="AW16" s="2">
        <f t="shared" si="158"/>
        <v>0.887358393068579</v>
      </c>
      <c r="AX16" s="2">
        <f t="shared" si="159"/>
        <v>25</v>
      </c>
      <c r="AY16" s="2">
        <f t="shared" si="160"/>
        <v>28835</v>
      </c>
      <c r="AZ16" s="2">
        <f t="shared" si="161"/>
        <v>5.5548063956848397</v>
      </c>
      <c r="BA16" s="2">
        <f t="shared" si="162"/>
        <v>8.5324062927518298</v>
      </c>
      <c r="BB16" s="2">
        <f t="shared" si="163"/>
        <v>-9.1329843316804702</v>
      </c>
      <c r="BC16" s="2">
        <f t="shared" si="164"/>
        <v>-1711.47224911033</v>
      </c>
      <c r="BD16" s="2">
        <f t="shared" si="165"/>
        <v>-0.32969991314011299</v>
      </c>
      <c r="BE16" s="2">
        <f t="shared" si="166"/>
        <v>1.35436469101174</v>
      </c>
      <c r="BF16" s="2">
        <f t="shared" si="167"/>
        <v>21.571428571428601</v>
      </c>
      <c r="BG16" s="2">
        <f t="shared" si="168"/>
        <v>18667.1428571428</v>
      </c>
      <c r="BH16" s="2">
        <f t="shared" si="169"/>
        <v>3.59605911330048</v>
      </c>
      <c r="BI16" s="2">
        <f t="shared" si="170"/>
        <v>5.9963113357225399</v>
      </c>
      <c r="BJ16" s="2">
        <f t="shared" si="171"/>
        <v>58</v>
      </c>
      <c r="BK16" s="2">
        <f t="shared" si="172"/>
        <v>151</v>
      </c>
      <c r="BL16" s="2">
        <f t="shared" si="173"/>
        <v>89.5</v>
      </c>
      <c r="BM16" s="4">
        <f t="shared" si="174"/>
        <v>43.162483709814502</v>
      </c>
      <c r="BN16" s="2">
        <f t="shared" si="175"/>
        <v>-4.5133817752358896</v>
      </c>
      <c r="BO16" s="2">
        <f t="shared" si="176"/>
        <v>-166.86512955594</v>
      </c>
      <c r="BP16" s="2">
        <f>BP15</f>
        <v>61</v>
      </c>
      <c r="BQ16" s="2">
        <f t="shared" si="177"/>
        <v>278</v>
      </c>
      <c r="BR16" s="2">
        <f t="shared" si="178"/>
        <v>1642</v>
      </c>
      <c r="BS16" s="2">
        <f t="shared" si="179"/>
        <v>966.6</v>
      </c>
      <c r="BT16" s="2">
        <f t="shared" si="180"/>
        <v>1642</v>
      </c>
    </row>
    <row r="17" spans="1:72" x14ac:dyDescent="0.35">
      <c r="A17" t="s">
        <v>75</v>
      </c>
      <c r="B17" t="s">
        <v>189</v>
      </c>
      <c r="C17" t="str">
        <f>B17&amp;"C01POC"</f>
        <v>I02S03C01POC</v>
      </c>
      <c r="D17">
        <v>7.2092000000000001</v>
      </c>
      <c r="E17">
        <v>-81.796199999999999</v>
      </c>
      <c r="F17">
        <v>25.159999437630201</v>
      </c>
      <c r="G17">
        <v>31.81818110699</v>
      </c>
      <c r="H17">
        <v>28.563097821611802</v>
      </c>
      <c r="I17">
        <v>0.88547823717337804</v>
      </c>
      <c r="J17">
        <v>27.594476640943601</v>
      </c>
      <c r="K17">
        <v>28.994911334093398</v>
      </c>
      <c r="L17">
        <v>28.3981013331335</v>
      </c>
      <c r="M17">
        <v>0.377153218884762</v>
      </c>
      <c r="N17">
        <v>-2.5201877498871199</v>
      </c>
      <c r="O17">
        <v>3.1435258983072099</v>
      </c>
      <c r="P17">
        <v>7.5771406618648602E-4</v>
      </c>
      <c r="Q17">
        <v>0.80600447817306597</v>
      </c>
      <c r="R17">
        <v>197</v>
      </c>
      <c r="S17">
        <v>23.552089351049499</v>
      </c>
      <c r="T17">
        <v>36.946798255790902</v>
      </c>
      <c r="U17">
        <v>2.6734194369904301</v>
      </c>
      <c r="V17">
        <v>-0.86734976665796004</v>
      </c>
      <c r="W17">
        <v>0.90989190932365505</v>
      </c>
      <c r="X17">
        <v>51</v>
      </c>
      <c r="Y17">
        <v>28717</v>
      </c>
      <c r="Z17">
        <v>5.5299441555940696</v>
      </c>
      <c r="AA17">
        <v>8.2801439968046893</v>
      </c>
      <c r="AB17">
        <v>10.161186381364301</v>
      </c>
      <c r="AC17">
        <v>1248.16338841265</v>
      </c>
      <c r="AD17">
        <v>0.240354975623465</v>
      </c>
      <c r="AE17">
        <v>1.15420182032517</v>
      </c>
      <c r="AF17">
        <v>38.142857142857103</v>
      </c>
      <c r="AG17">
        <v>11444.142857142901</v>
      </c>
      <c r="AH17">
        <v>2.2037633077494401</v>
      </c>
      <c r="AI17">
        <v>6.6672408733010604</v>
      </c>
      <c r="AJ17">
        <v>9</v>
      </c>
      <c r="AK17">
        <v>141</v>
      </c>
      <c r="AL17">
        <v>77.5</v>
      </c>
      <c r="AM17">
        <v>67.668308682868698</v>
      </c>
      <c r="AN17">
        <v>10.161186381364301</v>
      </c>
      <c r="AO17">
        <v>778.66548990272702</v>
      </c>
      <c r="AP17">
        <v>130</v>
      </c>
      <c r="AQ17">
        <v>65</v>
      </c>
      <c r="AR17">
        <v>1806</v>
      </c>
      <c r="AS17">
        <v>976.6</v>
      </c>
      <c r="AT17" s="7">
        <v>65</v>
      </c>
      <c r="AU17">
        <v>-2.21167157754941</v>
      </c>
      <c r="AV17">
        <v>0.905740888162057</v>
      </c>
      <c r="AW17">
        <v>0.90989190932365505</v>
      </c>
      <c r="AX17">
        <v>34</v>
      </c>
      <c r="AY17">
        <v>36865</v>
      </c>
      <c r="AZ17">
        <v>7.0989793953398799</v>
      </c>
      <c r="BA17">
        <v>10.812727945803999</v>
      </c>
      <c r="BB17">
        <v>-9.2854579840638092</v>
      </c>
      <c r="BC17">
        <v>-2081.3871323070998</v>
      </c>
      <c r="BD17">
        <v>-0.40080630315946503</v>
      </c>
      <c r="BE17">
        <v>1.5118337343399599</v>
      </c>
      <c r="BF17">
        <v>21.285714285714299</v>
      </c>
      <c r="BG17">
        <v>21326.428571428602</v>
      </c>
      <c r="BH17">
        <v>4.1067646006987504</v>
      </c>
      <c r="BI17">
        <v>5.9653598589394701</v>
      </c>
      <c r="BJ17">
        <v>47</v>
      </c>
      <c r="BK17">
        <v>149</v>
      </c>
      <c r="BL17">
        <v>81.8</v>
      </c>
      <c r="BM17" s="3">
        <v>41.348518715910501</v>
      </c>
      <c r="BN17">
        <v>-4.04235887607663</v>
      </c>
      <c r="BO17">
        <v>-124.911924121882</v>
      </c>
      <c r="BP17">
        <v>52</v>
      </c>
      <c r="BQ17">
        <v>281</v>
      </c>
      <c r="BR17">
        <v>1652</v>
      </c>
      <c r="BS17">
        <v>797.33333333333303</v>
      </c>
      <c r="BT17">
        <v>1652</v>
      </c>
    </row>
    <row r="18" spans="1:72" x14ac:dyDescent="0.35">
      <c r="A18" t="str">
        <f>A17</f>
        <v>OA000-I02-S03</v>
      </c>
      <c r="B18" t="str">
        <f>B17</f>
        <v>I02S03</v>
      </c>
      <c r="C18" t="str">
        <f>B18&amp;"C06POC"</f>
        <v>I02S03C06POC</v>
      </c>
      <c r="D18">
        <f t="shared" ref="D18:M19" si="181">D17</f>
        <v>7.2092000000000001</v>
      </c>
      <c r="E18">
        <f t="shared" si="181"/>
        <v>-81.796199999999999</v>
      </c>
      <c r="F18">
        <f t="shared" si="181"/>
        <v>25.159999437630201</v>
      </c>
      <c r="G18">
        <f t="shared" si="181"/>
        <v>31.81818110699</v>
      </c>
      <c r="H18">
        <f t="shared" si="181"/>
        <v>28.563097821611802</v>
      </c>
      <c r="I18">
        <f t="shared" si="181"/>
        <v>0.88547823717337804</v>
      </c>
      <c r="J18">
        <f t="shared" si="181"/>
        <v>27.594476640943601</v>
      </c>
      <c r="K18">
        <f t="shared" si="181"/>
        <v>28.994911334093398</v>
      </c>
      <c r="L18">
        <f t="shared" si="181"/>
        <v>28.3981013331335</v>
      </c>
      <c r="M18">
        <f t="shared" si="181"/>
        <v>0.377153218884762</v>
      </c>
      <c r="N18">
        <f t="shared" ref="N18:W19" si="182">N17</f>
        <v>-2.5201877498871199</v>
      </c>
      <c r="O18">
        <f t="shared" si="182"/>
        <v>3.1435258983072099</v>
      </c>
      <c r="P18">
        <f t="shared" si="182"/>
        <v>7.5771406618648602E-4</v>
      </c>
      <c r="Q18">
        <f t="shared" si="182"/>
        <v>0.80600447817306597</v>
      </c>
      <c r="R18">
        <f t="shared" si="182"/>
        <v>197</v>
      </c>
      <c r="S18">
        <f t="shared" si="182"/>
        <v>23.552089351049499</v>
      </c>
      <c r="T18">
        <f t="shared" si="182"/>
        <v>36.946798255790902</v>
      </c>
      <c r="U18">
        <f t="shared" si="182"/>
        <v>2.6734194369904301</v>
      </c>
      <c r="V18">
        <f t="shared" si="182"/>
        <v>-0.86734976665796004</v>
      </c>
      <c r="W18">
        <f t="shared" si="182"/>
        <v>0.90989190932365505</v>
      </c>
      <c r="X18">
        <f t="shared" ref="X18:AD19" si="183">X17</f>
        <v>51</v>
      </c>
      <c r="Y18">
        <f t="shared" si="183"/>
        <v>28717</v>
      </c>
      <c r="Z18">
        <f t="shared" si="183"/>
        <v>5.5299441555940696</v>
      </c>
      <c r="AA18">
        <f t="shared" si="183"/>
        <v>8.2801439968046893</v>
      </c>
      <c r="AB18">
        <f t="shared" si="183"/>
        <v>10.161186381364301</v>
      </c>
      <c r="AC18">
        <f t="shared" si="183"/>
        <v>1248.16338841265</v>
      </c>
      <c r="AD18">
        <f t="shared" si="183"/>
        <v>0.240354975623465</v>
      </c>
      <c r="AE18">
        <f t="shared" ref="AE18:AE19" si="184">AE17</f>
        <v>1.15420182032517</v>
      </c>
      <c r="AF18">
        <f t="shared" ref="AF18:AF19" si="185">AF17</f>
        <v>38.142857142857103</v>
      </c>
      <c r="AG18">
        <f t="shared" ref="AG18:AG19" si="186">AG17</f>
        <v>11444.142857142901</v>
      </c>
      <c r="AH18">
        <f t="shared" ref="AH18:AH19" si="187">AH17</f>
        <v>2.2037633077494401</v>
      </c>
      <c r="AI18">
        <f t="shared" ref="AI18:AI19" si="188">AI17</f>
        <v>6.6672408733010604</v>
      </c>
      <c r="AJ18">
        <f t="shared" ref="AJ18:AJ19" si="189">AJ17</f>
        <v>9</v>
      </c>
      <c r="AK18">
        <f t="shared" ref="AK18:AK19" si="190">AK17</f>
        <v>141</v>
      </c>
      <c r="AL18">
        <f t="shared" ref="AL18:AL19" si="191">AL17</f>
        <v>77.5</v>
      </c>
      <c r="AM18">
        <f t="shared" ref="AM18:AM19" si="192">AM17</f>
        <v>67.668308682868698</v>
      </c>
      <c r="AN18">
        <f t="shared" ref="AN18:AN19" si="193">AN17</f>
        <v>10.161186381364301</v>
      </c>
      <c r="AO18">
        <f t="shared" ref="AO18:AO19" si="194">AO17</f>
        <v>778.66548990272702</v>
      </c>
      <c r="AP18">
        <f t="shared" ref="AP18:AP19" si="195">AP17</f>
        <v>130</v>
      </c>
      <c r="AQ18">
        <f t="shared" ref="AQ18:AQ19" si="196">AQ17</f>
        <v>65</v>
      </c>
      <c r="AR18">
        <f t="shared" ref="AR18:AR19" si="197">AR17</f>
        <v>1806</v>
      </c>
      <c r="AS18">
        <f t="shared" ref="AS18:AS19" si="198">AS17</f>
        <v>976.6</v>
      </c>
      <c r="AT18" s="7">
        <f t="shared" ref="AT18:AT19" si="199">AT17</f>
        <v>65</v>
      </c>
      <c r="AU18">
        <f t="shared" ref="AU18:AU19" si="200">AU17</f>
        <v>-2.21167157754941</v>
      </c>
      <c r="AV18">
        <f t="shared" ref="AV18:AV19" si="201">AV17</f>
        <v>0.905740888162057</v>
      </c>
      <c r="AW18">
        <f t="shared" ref="AW18:AW19" si="202">AW17</f>
        <v>0.90989190932365505</v>
      </c>
      <c r="AX18">
        <f t="shared" ref="AX18:AX19" si="203">AX17</f>
        <v>34</v>
      </c>
      <c r="AY18">
        <f t="shared" ref="AY18:AY19" si="204">AY17</f>
        <v>36865</v>
      </c>
      <c r="AZ18">
        <f t="shared" ref="AZ18:AZ19" si="205">AZ17</f>
        <v>7.0989793953398799</v>
      </c>
      <c r="BA18">
        <f t="shared" ref="BA18:BA19" si="206">BA17</f>
        <v>10.812727945803999</v>
      </c>
      <c r="BB18">
        <f t="shared" ref="BB18:BB19" si="207">BB17</f>
        <v>-9.2854579840638092</v>
      </c>
      <c r="BC18">
        <f t="shared" ref="BC18:BC19" si="208">BC17</f>
        <v>-2081.3871323070998</v>
      </c>
      <c r="BD18">
        <f t="shared" ref="BD18:BD19" si="209">BD17</f>
        <v>-0.40080630315946503</v>
      </c>
      <c r="BE18">
        <f t="shared" ref="BE18:BE19" si="210">BE17</f>
        <v>1.5118337343399599</v>
      </c>
      <c r="BF18">
        <f t="shared" ref="BF18:BF19" si="211">BF17</f>
        <v>21.285714285714299</v>
      </c>
      <c r="BG18">
        <f t="shared" ref="BG18:BG19" si="212">BG17</f>
        <v>21326.428571428602</v>
      </c>
      <c r="BH18">
        <f t="shared" ref="BH18:BH19" si="213">BH17</f>
        <v>4.1067646006987504</v>
      </c>
      <c r="BI18">
        <f t="shared" ref="BI18:BI19" si="214">BI17</f>
        <v>5.9653598589394701</v>
      </c>
      <c r="BJ18">
        <f t="shared" ref="BJ18:BJ19" si="215">BJ17</f>
        <v>47</v>
      </c>
      <c r="BK18">
        <f t="shared" ref="BK18:BK19" si="216">BK17</f>
        <v>149</v>
      </c>
      <c r="BL18">
        <f t="shared" ref="BL18:BL19" si="217">BL17</f>
        <v>81.8</v>
      </c>
      <c r="BM18" s="3">
        <f t="shared" ref="BM18:BM19" si="218">BM17</f>
        <v>41.348518715910501</v>
      </c>
      <c r="BN18">
        <f t="shared" ref="BN18:BN19" si="219">BN17</f>
        <v>-4.04235887607663</v>
      </c>
      <c r="BO18">
        <f t="shared" ref="BO18:BO19" si="220">BO17</f>
        <v>-124.911924121882</v>
      </c>
      <c r="BP18">
        <f>BP17</f>
        <v>52</v>
      </c>
      <c r="BQ18">
        <f t="shared" ref="BQ18:BQ19" si="221">BQ17</f>
        <v>281</v>
      </c>
      <c r="BR18">
        <f t="shared" ref="BR18:BR19" si="222">BR17</f>
        <v>1652</v>
      </c>
      <c r="BS18">
        <f t="shared" ref="BS18:BS19" si="223">BS17</f>
        <v>797.33333333333303</v>
      </c>
      <c r="BT18">
        <f t="shared" ref="BT18:BT19" si="224">BT17</f>
        <v>1652</v>
      </c>
    </row>
    <row r="19" spans="1:72" s="2" customFormat="1" x14ac:dyDescent="0.35">
      <c r="A19" s="2" t="str">
        <f>A18</f>
        <v>OA000-I02-S03</v>
      </c>
      <c r="B19" s="2" t="str">
        <f>B18</f>
        <v>I02S03</v>
      </c>
      <c r="C19" s="2" t="str">
        <f>B19&amp;"C10POC"</f>
        <v>I02S03C10POC</v>
      </c>
      <c r="D19" s="2">
        <f t="shared" si="181"/>
        <v>7.2092000000000001</v>
      </c>
      <c r="E19" s="2">
        <f t="shared" si="181"/>
        <v>-81.796199999999999</v>
      </c>
      <c r="F19" s="2">
        <f t="shared" si="181"/>
        <v>25.159999437630201</v>
      </c>
      <c r="G19" s="2">
        <f t="shared" si="181"/>
        <v>31.81818110699</v>
      </c>
      <c r="H19" s="2">
        <f t="shared" si="181"/>
        <v>28.563097821611802</v>
      </c>
      <c r="I19" s="2">
        <f t="shared" si="181"/>
        <v>0.88547823717337804</v>
      </c>
      <c r="J19" s="2">
        <f t="shared" si="181"/>
        <v>27.594476640943601</v>
      </c>
      <c r="K19" s="2">
        <f t="shared" si="181"/>
        <v>28.994911334093398</v>
      </c>
      <c r="L19" s="2">
        <f t="shared" si="181"/>
        <v>28.3981013331335</v>
      </c>
      <c r="M19" s="2">
        <f t="shared" si="181"/>
        <v>0.377153218884762</v>
      </c>
      <c r="N19" s="2">
        <f t="shared" si="182"/>
        <v>-2.5201877498871199</v>
      </c>
      <c r="O19" s="2">
        <f t="shared" si="182"/>
        <v>3.1435258983072099</v>
      </c>
      <c r="P19" s="2">
        <f t="shared" si="182"/>
        <v>7.5771406618648602E-4</v>
      </c>
      <c r="Q19" s="2">
        <f t="shared" si="182"/>
        <v>0.80600447817306597</v>
      </c>
      <c r="R19" s="2">
        <f t="shared" si="182"/>
        <v>197</v>
      </c>
      <c r="S19" s="2">
        <f t="shared" si="182"/>
        <v>23.552089351049499</v>
      </c>
      <c r="T19" s="2">
        <f t="shared" si="182"/>
        <v>36.946798255790902</v>
      </c>
      <c r="U19" s="2">
        <f t="shared" si="182"/>
        <v>2.6734194369904301</v>
      </c>
      <c r="V19" s="2">
        <f t="shared" si="182"/>
        <v>-0.86734976665796004</v>
      </c>
      <c r="W19" s="2">
        <f t="shared" si="182"/>
        <v>0.90989190932365505</v>
      </c>
      <c r="X19" s="2">
        <f t="shared" si="183"/>
        <v>51</v>
      </c>
      <c r="Y19" s="2">
        <f t="shared" si="183"/>
        <v>28717</v>
      </c>
      <c r="Z19" s="2">
        <f t="shared" si="183"/>
        <v>5.5299441555940696</v>
      </c>
      <c r="AA19" s="2">
        <f t="shared" si="183"/>
        <v>8.2801439968046893</v>
      </c>
      <c r="AB19" s="2">
        <f t="shared" si="183"/>
        <v>10.161186381364301</v>
      </c>
      <c r="AC19" s="2">
        <f t="shared" si="183"/>
        <v>1248.16338841265</v>
      </c>
      <c r="AD19" s="2">
        <f t="shared" si="183"/>
        <v>0.240354975623465</v>
      </c>
      <c r="AE19" s="2">
        <f t="shared" si="184"/>
        <v>1.15420182032517</v>
      </c>
      <c r="AF19" s="2">
        <f t="shared" si="185"/>
        <v>38.142857142857103</v>
      </c>
      <c r="AG19" s="2">
        <f t="shared" si="186"/>
        <v>11444.142857142901</v>
      </c>
      <c r="AH19" s="2">
        <f t="shared" si="187"/>
        <v>2.2037633077494401</v>
      </c>
      <c r="AI19" s="2">
        <f t="shared" si="188"/>
        <v>6.6672408733010604</v>
      </c>
      <c r="AJ19" s="2">
        <f t="shared" si="189"/>
        <v>9</v>
      </c>
      <c r="AK19" s="2">
        <f t="shared" si="190"/>
        <v>141</v>
      </c>
      <c r="AL19" s="2">
        <f t="shared" si="191"/>
        <v>77.5</v>
      </c>
      <c r="AM19" s="2">
        <f t="shared" si="192"/>
        <v>67.668308682868698</v>
      </c>
      <c r="AN19" s="2">
        <f t="shared" si="193"/>
        <v>10.161186381364301</v>
      </c>
      <c r="AO19" s="2">
        <f t="shared" si="194"/>
        <v>778.66548990272702</v>
      </c>
      <c r="AP19" s="2">
        <f t="shared" si="195"/>
        <v>130</v>
      </c>
      <c r="AQ19" s="2">
        <f t="shared" si="196"/>
        <v>65</v>
      </c>
      <c r="AR19" s="2">
        <f t="shared" si="197"/>
        <v>1806</v>
      </c>
      <c r="AS19" s="2">
        <f t="shared" si="198"/>
        <v>976.6</v>
      </c>
      <c r="AT19" s="8">
        <f t="shared" si="199"/>
        <v>65</v>
      </c>
      <c r="AU19" s="2">
        <f t="shared" si="200"/>
        <v>-2.21167157754941</v>
      </c>
      <c r="AV19" s="2">
        <f t="shared" si="201"/>
        <v>0.905740888162057</v>
      </c>
      <c r="AW19" s="2">
        <f t="shared" si="202"/>
        <v>0.90989190932365505</v>
      </c>
      <c r="AX19" s="2">
        <f t="shared" si="203"/>
        <v>34</v>
      </c>
      <c r="AY19" s="2">
        <f t="shared" si="204"/>
        <v>36865</v>
      </c>
      <c r="AZ19" s="2">
        <f t="shared" si="205"/>
        <v>7.0989793953398799</v>
      </c>
      <c r="BA19" s="2">
        <f t="shared" si="206"/>
        <v>10.812727945803999</v>
      </c>
      <c r="BB19" s="2">
        <f t="shared" si="207"/>
        <v>-9.2854579840638092</v>
      </c>
      <c r="BC19" s="2">
        <f t="shared" si="208"/>
        <v>-2081.3871323070998</v>
      </c>
      <c r="BD19" s="2">
        <f t="shared" si="209"/>
        <v>-0.40080630315946503</v>
      </c>
      <c r="BE19" s="2">
        <f t="shared" si="210"/>
        <v>1.5118337343399599</v>
      </c>
      <c r="BF19" s="2">
        <f t="shared" si="211"/>
        <v>21.285714285714299</v>
      </c>
      <c r="BG19" s="2">
        <f t="shared" si="212"/>
        <v>21326.428571428602</v>
      </c>
      <c r="BH19" s="2">
        <f t="shared" si="213"/>
        <v>4.1067646006987504</v>
      </c>
      <c r="BI19" s="2">
        <f t="shared" si="214"/>
        <v>5.9653598589394701</v>
      </c>
      <c r="BJ19" s="2">
        <f t="shared" si="215"/>
        <v>47</v>
      </c>
      <c r="BK19" s="2">
        <f t="shared" si="216"/>
        <v>149</v>
      </c>
      <c r="BL19" s="2">
        <f t="shared" si="217"/>
        <v>81.8</v>
      </c>
      <c r="BM19" s="4">
        <f t="shared" si="218"/>
        <v>41.348518715910501</v>
      </c>
      <c r="BN19" s="2">
        <f t="shared" si="219"/>
        <v>-4.04235887607663</v>
      </c>
      <c r="BO19" s="2">
        <f t="shared" si="220"/>
        <v>-124.911924121882</v>
      </c>
      <c r="BP19" s="2">
        <f>BP18</f>
        <v>52</v>
      </c>
      <c r="BQ19" s="2">
        <f t="shared" si="221"/>
        <v>281</v>
      </c>
      <c r="BR19" s="2">
        <f t="shared" si="222"/>
        <v>1652</v>
      </c>
      <c r="BS19" s="2">
        <f t="shared" si="223"/>
        <v>797.33333333333303</v>
      </c>
      <c r="BT19" s="2">
        <f t="shared" si="224"/>
        <v>1652</v>
      </c>
    </row>
    <row r="20" spans="1:72" x14ac:dyDescent="0.35">
      <c r="A20" t="s">
        <v>76</v>
      </c>
      <c r="B20" t="s">
        <v>190</v>
      </c>
      <c r="C20" t="str">
        <f>B20&amp;"C01POC"</f>
        <v>I03S01C01POC</v>
      </c>
      <c r="D20">
        <v>3.9872999999999998</v>
      </c>
      <c r="E20">
        <v>-81.591499999999996</v>
      </c>
      <c r="F20">
        <v>21.574564735162198</v>
      </c>
      <c r="G20">
        <v>30.274838032982</v>
      </c>
      <c r="H20">
        <v>26.8403493793701</v>
      </c>
      <c r="I20">
        <v>1.1903189770081499</v>
      </c>
      <c r="J20">
        <v>25.9199484026568</v>
      </c>
      <c r="K20">
        <v>28.109701025019799</v>
      </c>
      <c r="L20">
        <v>26.9324912247124</v>
      </c>
      <c r="M20">
        <v>0.49573629916122502</v>
      </c>
      <c r="N20">
        <v>-4.3534145230415797</v>
      </c>
      <c r="O20">
        <v>3.3130559452905102</v>
      </c>
      <c r="P20">
        <v>-7.1348780134594704E-3</v>
      </c>
      <c r="Q20">
        <v>1.0432670811640701</v>
      </c>
      <c r="R20">
        <v>174</v>
      </c>
      <c r="S20">
        <v>35.568190549366101</v>
      </c>
      <c r="T20">
        <v>33.768236734717803</v>
      </c>
      <c r="U20">
        <v>2.1287358357602599</v>
      </c>
      <c r="V20">
        <v>-1.2962985512162</v>
      </c>
      <c r="W20">
        <v>0.967876707404005</v>
      </c>
      <c r="X20">
        <v>21</v>
      </c>
      <c r="Y20">
        <v>13693</v>
      </c>
      <c r="Z20">
        <v>2.6302343449865502</v>
      </c>
      <c r="AA20">
        <v>5.2289595050172402</v>
      </c>
      <c r="AB20">
        <v>6.7261049738441496</v>
      </c>
      <c r="AC20">
        <v>266.65730096133399</v>
      </c>
      <c r="AD20">
        <v>5.1221148859265098E-2</v>
      </c>
      <c r="AE20">
        <v>0.49879196485192701</v>
      </c>
      <c r="AF20">
        <v>9.4285714285714306</v>
      </c>
      <c r="AG20">
        <v>3422</v>
      </c>
      <c r="AH20">
        <v>0.65731847867844895</v>
      </c>
      <c r="AI20">
        <v>2.3281501866722598</v>
      </c>
      <c r="AJ20">
        <v>66</v>
      </c>
      <c r="AK20">
        <v>66</v>
      </c>
      <c r="AL20">
        <v>66</v>
      </c>
      <c r="AM20">
        <v>0</v>
      </c>
      <c r="AN20">
        <v>6.7261049738441496</v>
      </c>
      <c r="AO20">
        <v>266.65730096133399</v>
      </c>
      <c r="AP20">
        <v>66</v>
      </c>
      <c r="AQ20">
        <v>348</v>
      </c>
      <c r="AR20">
        <v>4792</v>
      </c>
      <c r="AS20">
        <v>2570</v>
      </c>
      <c r="AT20" s="7">
        <v>348</v>
      </c>
      <c r="AU20">
        <v>-4.2471582614025403</v>
      </c>
      <c r="AV20">
        <v>1.0280806494408601</v>
      </c>
      <c r="AW20">
        <v>0.967876707404005</v>
      </c>
      <c r="AX20">
        <v>37</v>
      </c>
      <c r="AY20">
        <v>39417</v>
      </c>
      <c r="AZ20">
        <v>7.5714560122935097</v>
      </c>
      <c r="BA20">
        <v>9.6288762631450293</v>
      </c>
      <c r="BB20">
        <v>-11.0431060361856</v>
      </c>
      <c r="BC20">
        <v>-753.741866841866</v>
      </c>
      <c r="BD20">
        <v>-0.144783301352644</v>
      </c>
      <c r="BE20">
        <v>0.97895196806437002</v>
      </c>
      <c r="BF20">
        <v>10.1428571428571</v>
      </c>
      <c r="BG20">
        <v>8968.5714285714294</v>
      </c>
      <c r="BH20">
        <v>1.7227375006860199</v>
      </c>
      <c r="BI20">
        <v>3.0598490655553601</v>
      </c>
      <c r="BJ20">
        <v>14</v>
      </c>
      <c r="BK20">
        <v>71</v>
      </c>
      <c r="BL20">
        <v>43</v>
      </c>
      <c r="BM20" s="3">
        <v>23.874672772626599</v>
      </c>
      <c r="BN20">
        <v>-4.21079972504947</v>
      </c>
      <c r="BO20">
        <v>-160.53750946791601</v>
      </c>
      <c r="BP20">
        <v>50</v>
      </c>
      <c r="BQ20">
        <v>416</v>
      </c>
      <c r="BR20">
        <v>1999</v>
      </c>
      <c r="BS20">
        <v>1006.8</v>
      </c>
      <c r="BT20">
        <v>1999</v>
      </c>
    </row>
    <row r="21" spans="1:72" x14ac:dyDescent="0.35">
      <c r="A21" t="str">
        <f>A20</f>
        <v>OA000-I03-S01</v>
      </c>
      <c r="B21" t="str">
        <f>B20</f>
        <v>I03S01</v>
      </c>
      <c r="C21" t="str">
        <f>B21&amp;"C06POC"</f>
        <v>I03S01C06POC</v>
      </c>
      <c r="D21">
        <f t="shared" ref="D21:M22" si="225">D20</f>
        <v>3.9872999999999998</v>
      </c>
      <c r="E21">
        <f t="shared" si="225"/>
        <v>-81.591499999999996</v>
      </c>
      <c r="F21">
        <f t="shared" si="225"/>
        <v>21.574564735162198</v>
      </c>
      <c r="G21">
        <f t="shared" si="225"/>
        <v>30.274838032982</v>
      </c>
      <c r="H21">
        <f t="shared" si="225"/>
        <v>26.8403493793701</v>
      </c>
      <c r="I21">
        <f t="shared" si="225"/>
        <v>1.1903189770081499</v>
      </c>
      <c r="J21">
        <f t="shared" si="225"/>
        <v>25.9199484026568</v>
      </c>
      <c r="K21">
        <f t="shared" si="225"/>
        <v>28.109701025019799</v>
      </c>
      <c r="L21">
        <f t="shared" si="225"/>
        <v>26.9324912247124</v>
      </c>
      <c r="M21">
        <f t="shared" si="225"/>
        <v>0.49573629916122502</v>
      </c>
      <c r="N21">
        <f t="shared" ref="N21:W22" si="226">N20</f>
        <v>-4.3534145230415797</v>
      </c>
      <c r="O21">
        <f t="shared" si="226"/>
        <v>3.3130559452905102</v>
      </c>
      <c r="P21">
        <f t="shared" si="226"/>
        <v>-7.1348780134594704E-3</v>
      </c>
      <c r="Q21">
        <f t="shared" si="226"/>
        <v>1.0432670811640701</v>
      </c>
      <c r="R21">
        <f t="shared" si="226"/>
        <v>174</v>
      </c>
      <c r="S21">
        <f t="shared" si="226"/>
        <v>35.568190549366101</v>
      </c>
      <c r="T21">
        <f t="shared" si="226"/>
        <v>33.768236734717803</v>
      </c>
      <c r="U21">
        <f t="shared" si="226"/>
        <v>2.1287358357602599</v>
      </c>
      <c r="V21">
        <f t="shared" si="226"/>
        <v>-1.2962985512162</v>
      </c>
      <c r="W21">
        <f t="shared" si="226"/>
        <v>0.967876707404005</v>
      </c>
      <c r="X21">
        <f t="shared" ref="X21:AD22" si="227">X20</f>
        <v>21</v>
      </c>
      <c r="Y21">
        <f t="shared" si="227"/>
        <v>13693</v>
      </c>
      <c r="Z21">
        <f t="shared" si="227"/>
        <v>2.6302343449865502</v>
      </c>
      <c r="AA21">
        <f t="shared" si="227"/>
        <v>5.2289595050172402</v>
      </c>
      <c r="AB21">
        <f t="shared" si="227"/>
        <v>6.7261049738441496</v>
      </c>
      <c r="AC21">
        <f t="shared" si="227"/>
        <v>266.65730096133399</v>
      </c>
      <c r="AD21">
        <f t="shared" si="227"/>
        <v>5.1221148859265098E-2</v>
      </c>
      <c r="AE21">
        <f t="shared" ref="AE21:AE22" si="228">AE20</f>
        <v>0.49879196485192701</v>
      </c>
      <c r="AF21">
        <f t="shared" ref="AF21:AF22" si="229">AF20</f>
        <v>9.4285714285714306</v>
      </c>
      <c r="AG21">
        <f t="shared" ref="AG21:AG22" si="230">AG20</f>
        <v>3422</v>
      </c>
      <c r="AH21">
        <f t="shared" ref="AH21:AH22" si="231">AH20</f>
        <v>0.65731847867844895</v>
      </c>
      <c r="AI21">
        <f t="shared" ref="AI21:AI22" si="232">AI20</f>
        <v>2.3281501866722598</v>
      </c>
      <c r="AJ21">
        <f t="shared" ref="AJ21:AJ22" si="233">AJ20</f>
        <v>66</v>
      </c>
      <c r="AK21">
        <f t="shared" ref="AK21:AK22" si="234">AK20</f>
        <v>66</v>
      </c>
      <c r="AL21">
        <f t="shared" ref="AL21:AL22" si="235">AL20</f>
        <v>66</v>
      </c>
      <c r="AM21">
        <f t="shared" ref="AM21:AM22" si="236">AM20</f>
        <v>0</v>
      </c>
      <c r="AN21">
        <f t="shared" ref="AN21:AN22" si="237">AN20</f>
        <v>6.7261049738441496</v>
      </c>
      <c r="AO21">
        <f t="shared" ref="AO21:AO22" si="238">AO20</f>
        <v>266.65730096133399</v>
      </c>
      <c r="AP21">
        <f t="shared" ref="AP21:AP22" si="239">AP20</f>
        <v>66</v>
      </c>
      <c r="AQ21">
        <f t="shared" ref="AQ21:AQ22" si="240">AQ20</f>
        <v>348</v>
      </c>
      <c r="AR21">
        <f t="shared" ref="AR21:AR22" si="241">AR20</f>
        <v>4792</v>
      </c>
      <c r="AS21">
        <f t="shared" ref="AS21:AS22" si="242">AS20</f>
        <v>2570</v>
      </c>
      <c r="AT21" s="7">
        <f t="shared" ref="AT21:AT22" si="243">AT20</f>
        <v>348</v>
      </c>
      <c r="AU21">
        <f t="shared" ref="AU21:AU22" si="244">AU20</f>
        <v>-4.2471582614025403</v>
      </c>
      <c r="AV21">
        <f t="shared" ref="AV21:AV22" si="245">AV20</f>
        <v>1.0280806494408601</v>
      </c>
      <c r="AW21">
        <f t="shared" ref="AW21:AW22" si="246">AW20</f>
        <v>0.967876707404005</v>
      </c>
      <c r="AX21">
        <f t="shared" ref="AX21:AX22" si="247">AX20</f>
        <v>37</v>
      </c>
      <c r="AY21">
        <f t="shared" ref="AY21:AY22" si="248">AY20</f>
        <v>39417</v>
      </c>
      <c r="AZ21">
        <f t="shared" ref="AZ21:AZ22" si="249">AZ20</f>
        <v>7.5714560122935097</v>
      </c>
      <c r="BA21">
        <f t="shared" ref="BA21:BA22" si="250">BA20</f>
        <v>9.6288762631450293</v>
      </c>
      <c r="BB21">
        <f t="shared" ref="BB21:BB22" si="251">BB20</f>
        <v>-11.0431060361856</v>
      </c>
      <c r="BC21">
        <f t="shared" ref="BC21:BC22" si="252">BC20</f>
        <v>-753.741866841866</v>
      </c>
      <c r="BD21">
        <f t="shared" ref="BD21:BD22" si="253">BD20</f>
        <v>-0.144783301352644</v>
      </c>
      <c r="BE21">
        <f t="shared" ref="BE21:BE22" si="254">BE20</f>
        <v>0.97895196806437002</v>
      </c>
      <c r="BF21">
        <f t="shared" ref="BF21:BF22" si="255">BF20</f>
        <v>10.1428571428571</v>
      </c>
      <c r="BG21">
        <f t="shared" ref="BG21:BG22" si="256">BG20</f>
        <v>8968.5714285714294</v>
      </c>
      <c r="BH21">
        <f t="shared" ref="BH21:BH22" si="257">BH20</f>
        <v>1.7227375006860199</v>
      </c>
      <c r="BI21">
        <f t="shared" ref="BI21:BI22" si="258">BI20</f>
        <v>3.0598490655553601</v>
      </c>
      <c r="BJ21">
        <f t="shared" ref="BJ21:BJ22" si="259">BJ20</f>
        <v>14</v>
      </c>
      <c r="BK21">
        <f t="shared" ref="BK21:BK22" si="260">BK20</f>
        <v>71</v>
      </c>
      <c r="BL21">
        <f t="shared" ref="BL21:BL22" si="261">BL20</f>
        <v>43</v>
      </c>
      <c r="BM21" s="3">
        <f t="shared" ref="BM21:BM22" si="262">BM20</f>
        <v>23.874672772626599</v>
      </c>
      <c r="BN21">
        <f t="shared" ref="BN21:BN22" si="263">BN20</f>
        <v>-4.21079972504947</v>
      </c>
      <c r="BO21">
        <f t="shared" ref="BO21:BO22" si="264">BO20</f>
        <v>-160.53750946791601</v>
      </c>
      <c r="BP21">
        <f>BP20</f>
        <v>50</v>
      </c>
      <c r="BQ21">
        <f t="shared" ref="BQ21:BQ22" si="265">BQ20</f>
        <v>416</v>
      </c>
      <c r="BR21">
        <f t="shared" ref="BR21:BR22" si="266">BR20</f>
        <v>1999</v>
      </c>
      <c r="BS21">
        <f t="shared" ref="BS21:BS22" si="267">BS20</f>
        <v>1006.8</v>
      </c>
      <c r="BT21">
        <f t="shared" ref="BT21:BT22" si="268">BT20</f>
        <v>1999</v>
      </c>
    </row>
    <row r="22" spans="1:72" s="2" customFormat="1" x14ac:dyDescent="0.35">
      <c r="A22" s="2" t="str">
        <f>A21</f>
        <v>OA000-I03-S01</v>
      </c>
      <c r="B22" s="2" t="str">
        <f>B21</f>
        <v>I03S01</v>
      </c>
      <c r="C22" s="2" t="str">
        <f>B22&amp;"C10POC"</f>
        <v>I03S01C10POC</v>
      </c>
      <c r="D22" s="2">
        <f t="shared" si="225"/>
        <v>3.9872999999999998</v>
      </c>
      <c r="E22" s="2">
        <f t="shared" si="225"/>
        <v>-81.591499999999996</v>
      </c>
      <c r="F22" s="2">
        <f t="shared" si="225"/>
        <v>21.574564735162198</v>
      </c>
      <c r="G22" s="2">
        <f t="shared" si="225"/>
        <v>30.274838032982</v>
      </c>
      <c r="H22" s="2">
        <f t="shared" si="225"/>
        <v>26.8403493793701</v>
      </c>
      <c r="I22" s="2">
        <f t="shared" si="225"/>
        <v>1.1903189770081499</v>
      </c>
      <c r="J22" s="2">
        <f t="shared" si="225"/>
        <v>25.9199484026568</v>
      </c>
      <c r="K22" s="2">
        <f t="shared" si="225"/>
        <v>28.109701025019799</v>
      </c>
      <c r="L22" s="2">
        <f t="shared" si="225"/>
        <v>26.9324912247124</v>
      </c>
      <c r="M22" s="2">
        <f t="shared" si="225"/>
        <v>0.49573629916122502</v>
      </c>
      <c r="N22" s="2">
        <f t="shared" si="226"/>
        <v>-4.3534145230415797</v>
      </c>
      <c r="O22" s="2">
        <f t="shared" si="226"/>
        <v>3.3130559452905102</v>
      </c>
      <c r="P22" s="2">
        <f t="shared" si="226"/>
        <v>-7.1348780134594704E-3</v>
      </c>
      <c r="Q22" s="2">
        <f t="shared" si="226"/>
        <v>1.0432670811640701</v>
      </c>
      <c r="R22" s="2">
        <f t="shared" si="226"/>
        <v>174</v>
      </c>
      <c r="S22" s="2">
        <f t="shared" si="226"/>
        <v>35.568190549366101</v>
      </c>
      <c r="T22" s="2">
        <f t="shared" si="226"/>
        <v>33.768236734717803</v>
      </c>
      <c r="U22" s="2">
        <f t="shared" si="226"/>
        <v>2.1287358357602599</v>
      </c>
      <c r="V22" s="2">
        <f t="shared" si="226"/>
        <v>-1.2962985512162</v>
      </c>
      <c r="W22" s="2">
        <f t="shared" si="226"/>
        <v>0.967876707404005</v>
      </c>
      <c r="X22" s="2">
        <f t="shared" si="227"/>
        <v>21</v>
      </c>
      <c r="Y22" s="2">
        <f t="shared" si="227"/>
        <v>13693</v>
      </c>
      <c r="Z22" s="2">
        <f t="shared" si="227"/>
        <v>2.6302343449865502</v>
      </c>
      <c r="AA22" s="2">
        <f t="shared" si="227"/>
        <v>5.2289595050172402</v>
      </c>
      <c r="AB22" s="2">
        <f t="shared" si="227"/>
        <v>6.7261049738441496</v>
      </c>
      <c r="AC22" s="2">
        <f t="shared" si="227"/>
        <v>266.65730096133399</v>
      </c>
      <c r="AD22" s="2">
        <f t="shared" si="227"/>
        <v>5.1221148859265098E-2</v>
      </c>
      <c r="AE22" s="2">
        <f t="shared" si="228"/>
        <v>0.49879196485192701</v>
      </c>
      <c r="AF22" s="2">
        <f t="shared" si="229"/>
        <v>9.4285714285714306</v>
      </c>
      <c r="AG22" s="2">
        <f t="shared" si="230"/>
        <v>3422</v>
      </c>
      <c r="AH22" s="2">
        <f t="shared" si="231"/>
        <v>0.65731847867844895</v>
      </c>
      <c r="AI22" s="2">
        <f t="shared" si="232"/>
        <v>2.3281501866722598</v>
      </c>
      <c r="AJ22" s="2">
        <f t="shared" si="233"/>
        <v>66</v>
      </c>
      <c r="AK22" s="2">
        <f t="shared" si="234"/>
        <v>66</v>
      </c>
      <c r="AL22" s="2">
        <f t="shared" si="235"/>
        <v>66</v>
      </c>
      <c r="AM22" s="2">
        <f t="shared" si="236"/>
        <v>0</v>
      </c>
      <c r="AN22" s="2">
        <f t="shared" si="237"/>
        <v>6.7261049738441496</v>
      </c>
      <c r="AO22" s="2">
        <f t="shared" si="238"/>
        <v>266.65730096133399</v>
      </c>
      <c r="AP22" s="2">
        <f t="shared" si="239"/>
        <v>66</v>
      </c>
      <c r="AQ22" s="2">
        <f t="shared" si="240"/>
        <v>348</v>
      </c>
      <c r="AR22" s="2">
        <f t="shared" si="241"/>
        <v>4792</v>
      </c>
      <c r="AS22" s="2">
        <f t="shared" si="242"/>
        <v>2570</v>
      </c>
      <c r="AT22" s="8">
        <f t="shared" si="243"/>
        <v>348</v>
      </c>
      <c r="AU22" s="2">
        <f t="shared" si="244"/>
        <v>-4.2471582614025403</v>
      </c>
      <c r="AV22" s="2">
        <f t="shared" si="245"/>
        <v>1.0280806494408601</v>
      </c>
      <c r="AW22" s="2">
        <f t="shared" si="246"/>
        <v>0.967876707404005</v>
      </c>
      <c r="AX22" s="2">
        <f t="shared" si="247"/>
        <v>37</v>
      </c>
      <c r="AY22" s="2">
        <f t="shared" si="248"/>
        <v>39417</v>
      </c>
      <c r="AZ22" s="2">
        <f t="shared" si="249"/>
        <v>7.5714560122935097</v>
      </c>
      <c r="BA22" s="2">
        <f t="shared" si="250"/>
        <v>9.6288762631450293</v>
      </c>
      <c r="BB22" s="2">
        <f t="shared" si="251"/>
        <v>-11.0431060361856</v>
      </c>
      <c r="BC22" s="2">
        <f t="shared" si="252"/>
        <v>-753.741866841866</v>
      </c>
      <c r="BD22" s="2">
        <f t="shared" si="253"/>
        <v>-0.144783301352644</v>
      </c>
      <c r="BE22" s="2">
        <f t="shared" si="254"/>
        <v>0.97895196806437002</v>
      </c>
      <c r="BF22" s="2">
        <f t="shared" si="255"/>
        <v>10.1428571428571</v>
      </c>
      <c r="BG22" s="2">
        <f t="shared" si="256"/>
        <v>8968.5714285714294</v>
      </c>
      <c r="BH22" s="2">
        <f t="shared" si="257"/>
        <v>1.7227375006860199</v>
      </c>
      <c r="BI22" s="2">
        <f t="shared" si="258"/>
        <v>3.0598490655553601</v>
      </c>
      <c r="BJ22" s="2">
        <f t="shared" si="259"/>
        <v>14</v>
      </c>
      <c r="BK22" s="2">
        <f t="shared" si="260"/>
        <v>71</v>
      </c>
      <c r="BL22" s="2">
        <f t="shared" si="261"/>
        <v>43</v>
      </c>
      <c r="BM22" s="4">
        <f t="shared" si="262"/>
        <v>23.874672772626599</v>
      </c>
      <c r="BN22" s="2">
        <f t="shared" si="263"/>
        <v>-4.21079972504947</v>
      </c>
      <c r="BO22" s="2">
        <f t="shared" si="264"/>
        <v>-160.53750946791601</v>
      </c>
      <c r="BP22" s="2">
        <f>BP21</f>
        <v>50</v>
      </c>
      <c r="BQ22" s="2">
        <f t="shared" si="265"/>
        <v>416</v>
      </c>
      <c r="BR22" s="2">
        <f t="shared" si="266"/>
        <v>1999</v>
      </c>
      <c r="BS22" s="2">
        <f t="shared" si="267"/>
        <v>1006.8</v>
      </c>
      <c r="BT22" s="2">
        <f t="shared" si="268"/>
        <v>1999</v>
      </c>
    </row>
    <row r="23" spans="1:72" x14ac:dyDescent="0.35">
      <c r="A23" t="s">
        <v>77</v>
      </c>
      <c r="B23" t="s">
        <v>191</v>
      </c>
      <c r="C23" t="str">
        <f>B23&amp;"C01POC"</f>
        <v>I03S02C01POC</v>
      </c>
      <c r="D23">
        <v>3.9857</v>
      </c>
      <c r="E23">
        <v>-81.599900000000005</v>
      </c>
      <c r="F23">
        <v>21.585681335704201</v>
      </c>
      <c r="G23">
        <v>30.290155572962199</v>
      </c>
      <c r="H23">
        <v>26.830142009825</v>
      </c>
      <c r="I23">
        <v>1.1837793071593701</v>
      </c>
      <c r="J23">
        <v>25.915858678790801</v>
      </c>
      <c r="K23">
        <v>28.093668397421101</v>
      </c>
      <c r="L23">
        <v>26.928970274764801</v>
      </c>
      <c r="M23">
        <v>0.49979940809287499</v>
      </c>
      <c r="N23">
        <v>-4.3365620492450399</v>
      </c>
      <c r="O23">
        <v>3.21969012728536</v>
      </c>
      <c r="P23">
        <v>-7.3512582698480097E-3</v>
      </c>
      <c r="Q23">
        <v>1.03252497187508</v>
      </c>
      <c r="R23">
        <v>180</v>
      </c>
      <c r="S23">
        <v>36.416554637987304</v>
      </c>
      <c r="T23">
        <v>34.672751147078301</v>
      </c>
      <c r="U23">
        <v>2.13460437358387</v>
      </c>
      <c r="V23">
        <v>-1.2988723907047399</v>
      </c>
      <c r="W23">
        <v>0.95896650407178297</v>
      </c>
      <c r="X23">
        <v>21</v>
      </c>
      <c r="Y23">
        <v>11870</v>
      </c>
      <c r="Z23">
        <v>2.2796235836374099</v>
      </c>
      <c r="AA23">
        <v>5.3004770779239001</v>
      </c>
      <c r="AB23">
        <v>6.9820805919532898</v>
      </c>
      <c r="AC23">
        <v>287.47477647713902</v>
      </c>
      <c r="AD23">
        <v>5.5209290662020197E-2</v>
      </c>
      <c r="AE23">
        <v>0.52685680644051003</v>
      </c>
      <c r="AF23">
        <v>10</v>
      </c>
      <c r="AG23">
        <v>3622.8571428571399</v>
      </c>
      <c r="AH23">
        <v>0.695766687700623</v>
      </c>
      <c r="AI23">
        <v>2.4635674723174601</v>
      </c>
      <c r="AJ23">
        <v>70</v>
      </c>
      <c r="AK23">
        <v>70</v>
      </c>
      <c r="AL23">
        <v>70</v>
      </c>
      <c r="AM23">
        <v>0</v>
      </c>
      <c r="AN23">
        <v>6.9820805919532898</v>
      </c>
      <c r="AO23">
        <v>287.47477647713902</v>
      </c>
      <c r="AP23">
        <v>70</v>
      </c>
      <c r="AQ23">
        <v>345</v>
      </c>
      <c r="AR23">
        <v>4792</v>
      </c>
      <c r="AS23">
        <v>2568.5</v>
      </c>
      <c r="AT23" s="7">
        <v>345</v>
      </c>
      <c r="AU23">
        <v>-4.2197677767157602</v>
      </c>
      <c r="AV23">
        <v>1.05122969625365</v>
      </c>
      <c r="AW23">
        <v>0.95896650407178397</v>
      </c>
      <c r="AX23">
        <v>38</v>
      </c>
      <c r="AY23">
        <v>39059</v>
      </c>
      <c r="AZ23">
        <v>7.5012483195698101</v>
      </c>
      <c r="BA23">
        <v>9.9537708023604807</v>
      </c>
      <c r="BB23">
        <v>-11.3703111524691</v>
      </c>
      <c r="BC23">
        <v>-700.09572613103705</v>
      </c>
      <c r="BD23">
        <v>-0.13445279933378801</v>
      </c>
      <c r="BE23">
        <v>0.96924381395826098</v>
      </c>
      <c r="BF23">
        <v>10</v>
      </c>
      <c r="BG23">
        <v>8290.7142857142608</v>
      </c>
      <c r="BH23">
        <v>1.5922247523937501</v>
      </c>
      <c r="BI23">
        <v>2.8612023569181799</v>
      </c>
      <c r="BJ23">
        <v>17</v>
      </c>
      <c r="BK23">
        <v>70</v>
      </c>
      <c r="BL23">
        <v>39.75</v>
      </c>
      <c r="BM23" s="3">
        <v>23.0126776654377</v>
      </c>
      <c r="BN23">
        <v>-3.3983196065505599</v>
      </c>
      <c r="BO23">
        <v>-119.678508755538</v>
      </c>
      <c r="BP23">
        <v>44</v>
      </c>
      <c r="BQ23">
        <v>421</v>
      </c>
      <c r="BR23">
        <v>2004</v>
      </c>
      <c r="BS23">
        <v>1009.6</v>
      </c>
      <c r="BT23">
        <v>2004</v>
      </c>
    </row>
    <row r="24" spans="1:72" x14ac:dyDescent="0.35">
      <c r="A24" t="str">
        <f>A23</f>
        <v>OA000-I03-S02</v>
      </c>
      <c r="B24" t="str">
        <f>B23</f>
        <v>I03S02</v>
      </c>
      <c r="C24" t="str">
        <f>B24&amp;"C06POC"</f>
        <v>I03S02C06POC</v>
      </c>
      <c r="D24">
        <f t="shared" ref="D24:M25" si="269">D23</f>
        <v>3.9857</v>
      </c>
      <c r="E24">
        <f t="shared" si="269"/>
        <v>-81.599900000000005</v>
      </c>
      <c r="F24">
        <f t="shared" si="269"/>
        <v>21.585681335704201</v>
      </c>
      <c r="G24">
        <f t="shared" si="269"/>
        <v>30.290155572962199</v>
      </c>
      <c r="H24">
        <f t="shared" si="269"/>
        <v>26.830142009825</v>
      </c>
      <c r="I24">
        <f t="shared" si="269"/>
        <v>1.1837793071593701</v>
      </c>
      <c r="J24">
        <f t="shared" si="269"/>
        <v>25.915858678790801</v>
      </c>
      <c r="K24">
        <f t="shared" si="269"/>
        <v>28.093668397421101</v>
      </c>
      <c r="L24">
        <f t="shared" si="269"/>
        <v>26.928970274764801</v>
      </c>
      <c r="M24">
        <f t="shared" si="269"/>
        <v>0.49979940809287499</v>
      </c>
      <c r="N24">
        <f t="shared" ref="N24:W25" si="270">N23</f>
        <v>-4.3365620492450399</v>
      </c>
      <c r="O24">
        <f t="shared" si="270"/>
        <v>3.21969012728536</v>
      </c>
      <c r="P24">
        <f t="shared" si="270"/>
        <v>-7.3512582698480097E-3</v>
      </c>
      <c r="Q24">
        <f t="shared" si="270"/>
        <v>1.03252497187508</v>
      </c>
      <c r="R24">
        <f t="shared" si="270"/>
        <v>180</v>
      </c>
      <c r="S24">
        <f t="shared" si="270"/>
        <v>36.416554637987304</v>
      </c>
      <c r="T24">
        <f t="shared" si="270"/>
        <v>34.672751147078301</v>
      </c>
      <c r="U24">
        <f t="shared" si="270"/>
        <v>2.13460437358387</v>
      </c>
      <c r="V24">
        <f t="shared" si="270"/>
        <v>-1.2988723907047399</v>
      </c>
      <c r="W24">
        <f t="shared" si="270"/>
        <v>0.95896650407178297</v>
      </c>
      <c r="X24">
        <f t="shared" ref="X24:AD25" si="271">X23</f>
        <v>21</v>
      </c>
      <c r="Y24">
        <f t="shared" si="271"/>
        <v>11870</v>
      </c>
      <c r="Z24">
        <f t="shared" si="271"/>
        <v>2.2796235836374099</v>
      </c>
      <c r="AA24">
        <f t="shared" si="271"/>
        <v>5.3004770779239001</v>
      </c>
      <c r="AB24">
        <f t="shared" si="271"/>
        <v>6.9820805919532898</v>
      </c>
      <c r="AC24">
        <f t="shared" si="271"/>
        <v>287.47477647713902</v>
      </c>
      <c r="AD24">
        <f t="shared" si="271"/>
        <v>5.5209290662020197E-2</v>
      </c>
      <c r="AE24">
        <f t="shared" ref="AE24:AE25" si="272">AE23</f>
        <v>0.52685680644051003</v>
      </c>
      <c r="AF24">
        <f t="shared" ref="AF24:AF25" si="273">AF23</f>
        <v>10</v>
      </c>
      <c r="AG24">
        <f t="shared" ref="AG24:AG25" si="274">AG23</f>
        <v>3622.8571428571399</v>
      </c>
      <c r="AH24">
        <f t="shared" ref="AH24:AH25" si="275">AH23</f>
        <v>0.695766687700623</v>
      </c>
      <c r="AI24">
        <f t="shared" ref="AI24:AI25" si="276">AI23</f>
        <v>2.4635674723174601</v>
      </c>
      <c r="AJ24">
        <f t="shared" ref="AJ24:AJ25" si="277">AJ23</f>
        <v>70</v>
      </c>
      <c r="AK24">
        <f t="shared" ref="AK24:AK25" si="278">AK23</f>
        <v>70</v>
      </c>
      <c r="AL24">
        <f t="shared" ref="AL24:AL25" si="279">AL23</f>
        <v>70</v>
      </c>
      <c r="AM24">
        <f t="shared" ref="AM24:AM25" si="280">AM23</f>
        <v>0</v>
      </c>
      <c r="AN24">
        <f t="shared" ref="AN24:AN25" si="281">AN23</f>
        <v>6.9820805919532898</v>
      </c>
      <c r="AO24">
        <f t="shared" ref="AO24:AO25" si="282">AO23</f>
        <v>287.47477647713902</v>
      </c>
      <c r="AP24">
        <f t="shared" ref="AP24:AP25" si="283">AP23</f>
        <v>70</v>
      </c>
      <c r="AQ24">
        <f t="shared" ref="AQ24:AQ25" si="284">AQ23</f>
        <v>345</v>
      </c>
      <c r="AR24">
        <f t="shared" ref="AR24:AR25" si="285">AR23</f>
        <v>4792</v>
      </c>
      <c r="AS24">
        <f t="shared" ref="AS24:AS25" si="286">AS23</f>
        <v>2568.5</v>
      </c>
      <c r="AT24" s="7">
        <f t="shared" ref="AT24:AT25" si="287">AT23</f>
        <v>345</v>
      </c>
      <c r="AU24">
        <f t="shared" ref="AU24:AU25" si="288">AU23</f>
        <v>-4.2197677767157602</v>
      </c>
      <c r="AV24">
        <f t="shared" ref="AV24:AV25" si="289">AV23</f>
        <v>1.05122969625365</v>
      </c>
      <c r="AW24">
        <f t="shared" ref="AW24:AW25" si="290">AW23</f>
        <v>0.95896650407178397</v>
      </c>
      <c r="AX24">
        <f t="shared" ref="AX24:AX25" si="291">AX23</f>
        <v>38</v>
      </c>
      <c r="AY24">
        <f t="shared" ref="AY24:AY25" si="292">AY23</f>
        <v>39059</v>
      </c>
      <c r="AZ24">
        <f t="shared" ref="AZ24:AZ25" si="293">AZ23</f>
        <v>7.5012483195698101</v>
      </c>
      <c r="BA24">
        <f t="shared" ref="BA24:BA25" si="294">BA23</f>
        <v>9.9537708023604807</v>
      </c>
      <c r="BB24">
        <f t="shared" ref="BB24:BB25" si="295">BB23</f>
        <v>-11.3703111524691</v>
      </c>
      <c r="BC24">
        <f t="shared" ref="BC24:BC25" si="296">BC23</f>
        <v>-700.09572613103705</v>
      </c>
      <c r="BD24">
        <f t="shared" ref="BD24:BD25" si="297">BD23</f>
        <v>-0.13445279933378801</v>
      </c>
      <c r="BE24">
        <f t="shared" ref="BE24:BE25" si="298">BE23</f>
        <v>0.96924381395826098</v>
      </c>
      <c r="BF24">
        <f t="shared" ref="BF24:BF25" si="299">BF23</f>
        <v>10</v>
      </c>
      <c r="BG24">
        <f t="shared" ref="BG24:BG25" si="300">BG23</f>
        <v>8290.7142857142608</v>
      </c>
      <c r="BH24">
        <f t="shared" ref="BH24:BH25" si="301">BH23</f>
        <v>1.5922247523937501</v>
      </c>
      <c r="BI24">
        <f t="shared" ref="BI24:BI25" si="302">BI23</f>
        <v>2.8612023569181799</v>
      </c>
      <c r="BJ24">
        <f t="shared" ref="BJ24:BJ25" si="303">BJ23</f>
        <v>17</v>
      </c>
      <c r="BK24">
        <f t="shared" ref="BK24:BK25" si="304">BK23</f>
        <v>70</v>
      </c>
      <c r="BL24">
        <f t="shared" ref="BL24:BL25" si="305">BL23</f>
        <v>39.75</v>
      </c>
      <c r="BM24" s="3">
        <f t="shared" ref="BM24:BM25" si="306">BM23</f>
        <v>23.0126776654377</v>
      </c>
      <c r="BN24">
        <f t="shared" ref="BN24:BN25" si="307">BN23</f>
        <v>-3.3983196065505599</v>
      </c>
      <c r="BO24">
        <f t="shared" ref="BO24:BO25" si="308">BO23</f>
        <v>-119.678508755538</v>
      </c>
      <c r="BP24">
        <f>BP23</f>
        <v>44</v>
      </c>
      <c r="BQ24">
        <f t="shared" ref="BQ24:BQ25" si="309">BQ23</f>
        <v>421</v>
      </c>
      <c r="BR24">
        <f t="shared" ref="BR24:BR25" si="310">BR23</f>
        <v>2004</v>
      </c>
      <c r="BS24">
        <f t="shared" ref="BS24:BS25" si="311">BS23</f>
        <v>1009.6</v>
      </c>
      <c r="BT24">
        <f t="shared" ref="BT24:BT25" si="312">BT23</f>
        <v>2004</v>
      </c>
    </row>
    <row r="25" spans="1:72" s="5" customFormat="1" x14ac:dyDescent="0.35">
      <c r="A25" s="5" t="str">
        <f>A24</f>
        <v>OA000-I03-S02</v>
      </c>
      <c r="B25" s="5" t="str">
        <f>B24</f>
        <v>I03S02</v>
      </c>
      <c r="C25" s="5" t="str">
        <f>B25&amp;"C10POC"</f>
        <v>I03S02C10POC</v>
      </c>
      <c r="D25" s="5">
        <f t="shared" si="269"/>
        <v>3.9857</v>
      </c>
      <c r="E25" s="5">
        <f t="shared" si="269"/>
        <v>-81.599900000000005</v>
      </c>
      <c r="F25" s="5">
        <f t="shared" si="269"/>
        <v>21.585681335704201</v>
      </c>
      <c r="G25" s="5">
        <f t="shared" si="269"/>
        <v>30.290155572962199</v>
      </c>
      <c r="H25" s="5">
        <f t="shared" si="269"/>
        <v>26.830142009825</v>
      </c>
      <c r="I25" s="5">
        <f t="shared" si="269"/>
        <v>1.1837793071593701</v>
      </c>
      <c r="J25" s="5">
        <f t="shared" si="269"/>
        <v>25.915858678790801</v>
      </c>
      <c r="K25" s="5">
        <f t="shared" si="269"/>
        <v>28.093668397421101</v>
      </c>
      <c r="L25" s="5">
        <f t="shared" si="269"/>
        <v>26.928970274764801</v>
      </c>
      <c r="M25" s="5">
        <f t="shared" si="269"/>
        <v>0.49979940809287499</v>
      </c>
      <c r="N25" s="5">
        <f t="shared" si="270"/>
        <v>-4.3365620492450399</v>
      </c>
      <c r="O25" s="5">
        <f t="shared" si="270"/>
        <v>3.21969012728536</v>
      </c>
      <c r="P25" s="5">
        <f t="shared" si="270"/>
        <v>-7.3512582698480097E-3</v>
      </c>
      <c r="Q25" s="5">
        <f t="shared" si="270"/>
        <v>1.03252497187508</v>
      </c>
      <c r="R25" s="5">
        <f t="shared" si="270"/>
        <v>180</v>
      </c>
      <c r="S25" s="5">
        <f t="shared" si="270"/>
        <v>36.416554637987304</v>
      </c>
      <c r="T25" s="5">
        <f t="shared" si="270"/>
        <v>34.672751147078301</v>
      </c>
      <c r="U25" s="5">
        <f t="shared" si="270"/>
        <v>2.13460437358387</v>
      </c>
      <c r="V25" s="5">
        <f t="shared" si="270"/>
        <v>-1.2988723907047399</v>
      </c>
      <c r="W25" s="5">
        <f t="shared" si="270"/>
        <v>0.95896650407178297</v>
      </c>
      <c r="X25" s="5">
        <f t="shared" si="271"/>
        <v>21</v>
      </c>
      <c r="Y25" s="5">
        <f t="shared" si="271"/>
        <v>11870</v>
      </c>
      <c r="Z25" s="5">
        <f t="shared" si="271"/>
        <v>2.2796235836374099</v>
      </c>
      <c r="AA25" s="5">
        <f t="shared" si="271"/>
        <v>5.3004770779239001</v>
      </c>
      <c r="AB25" s="5">
        <f t="shared" si="271"/>
        <v>6.9820805919532898</v>
      </c>
      <c r="AC25" s="5">
        <f t="shared" si="271"/>
        <v>287.47477647713902</v>
      </c>
      <c r="AD25" s="5">
        <f t="shared" si="271"/>
        <v>5.5209290662020197E-2</v>
      </c>
      <c r="AE25" s="5">
        <f t="shared" si="272"/>
        <v>0.52685680644051003</v>
      </c>
      <c r="AF25" s="5">
        <f t="shared" si="273"/>
        <v>10</v>
      </c>
      <c r="AG25" s="5">
        <f t="shared" si="274"/>
        <v>3622.8571428571399</v>
      </c>
      <c r="AH25" s="5">
        <f t="shared" si="275"/>
        <v>0.695766687700623</v>
      </c>
      <c r="AI25" s="5">
        <f t="shared" si="276"/>
        <v>2.4635674723174601</v>
      </c>
      <c r="AJ25" s="5">
        <f t="shared" si="277"/>
        <v>70</v>
      </c>
      <c r="AK25" s="5">
        <f t="shared" si="278"/>
        <v>70</v>
      </c>
      <c r="AL25" s="5">
        <f t="shared" si="279"/>
        <v>70</v>
      </c>
      <c r="AM25" s="5">
        <f t="shared" si="280"/>
        <v>0</v>
      </c>
      <c r="AN25" s="5">
        <f t="shared" si="281"/>
        <v>6.9820805919532898</v>
      </c>
      <c r="AO25" s="5">
        <f t="shared" si="282"/>
        <v>287.47477647713902</v>
      </c>
      <c r="AP25" s="5">
        <f t="shared" si="283"/>
        <v>70</v>
      </c>
      <c r="AQ25" s="5">
        <f t="shared" si="284"/>
        <v>345</v>
      </c>
      <c r="AR25" s="5">
        <f t="shared" si="285"/>
        <v>4792</v>
      </c>
      <c r="AS25" s="5">
        <f t="shared" si="286"/>
        <v>2568.5</v>
      </c>
      <c r="AT25" s="9">
        <f t="shared" si="287"/>
        <v>345</v>
      </c>
      <c r="AU25" s="5">
        <f t="shared" si="288"/>
        <v>-4.2197677767157602</v>
      </c>
      <c r="AV25" s="5">
        <f t="shared" si="289"/>
        <v>1.05122969625365</v>
      </c>
      <c r="AW25" s="5">
        <f t="shared" si="290"/>
        <v>0.95896650407178397</v>
      </c>
      <c r="AX25" s="5">
        <f t="shared" si="291"/>
        <v>38</v>
      </c>
      <c r="AY25" s="5">
        <f t="shared" si="292"/>
        <v>39059</v>
      </c>
      <c r="AZ25" s="5">
        <f t="shared" si="293"/>
        <v>7.5012483195698101</v>
      </c>
      <c r="BA25" s="5">
        <f t="shared" si="294"/>
        <v>9.9537708023604807</v>
      </c>
      <c r="BB25" s="5">
        <f t="shared" si="295"/>
        <v>-11.3703111524691</v>
      </c>
      <c r="BC25" s="5">
        <f t="shared" si="296"/>
        <v>-700.09572613103705</v>
      </c>
      <c r="BD25" s="5">
        <f t="shared" si="297"/>
        <v>-0.13445279933378801</v>
      </c>
      <c r="BE25" s="5">
        <f t="shared" si="298"/>
        <v>0.96924381395826098</v>
      </c>
      <c r="BF25" s="5">
        <f t="shared" si="299"/>
        <v>10</v>
      </c>
      <c r="BG25" s="5">
        <f t="shared" si="300"/>
        <v>8290.7142857142608</v>
      </c>
      <c r="BH25" s="5">
        <f t="shared" si="301"/>
        <v>1.5922247523937501</v>
      </c>
      <c r="BI25" s="5">
        <f t="shared" si="302"/>
        <v>2.8612023569181799</v>
      </c>
      <c r="BJ25" s="5">
        <f t="shared" si="303"/>
        <v>17</v>
      </c>
      <c r="BK25" s="5">
        <f t="shared" si="304"/>
        <v>70</v>
      </c>
      <c r="BL25" s="5">
        <f t="shared" si="305"/>
        <v>39.75</v>
      </c>
      <c r="BM25" s="6">
        <f t="shared" si="306"/>
        <v>23.0126776654377</v>
      </c>
      <c r="BN25" s="5">
        <f t="shared" si="307"/>
        <v>-3.3983196065505599</v>
      </c>
      <c r="BO25" s="5">
        <f t="shared" si="308"/>
        <v>-119.678508755538</v>
      </c>
      <c r="BP25" s="5">
        <f>BP24</f>
        <v>44</v>
      </c>
      <c r="BQ25" s="5">
        <f t="shared" si="309"/>
        <v>421</v>
      </c>
      <c r="BR25" s="5">
        <f t="shared" si="310"/>
        <v>2004</v>
      </c>
      <c r="BS25" s="5">
        <f t="shared" si="311"/>
        <v>1009.6</v>
      </c>
      <c r="BT25" s="5">
        <f t="shared" si="312"/>
        <v>2004</v>
      </c>
    </row>
    <row r="26" spans="1:72" x14ac:dyDescent="0.35">
      <c r="A26" t="s">
        <v>78</v>
      </c>
      <c r="B26" t="s">
        <v>192</v>
      </c>
      <c r="C26" t="str">
        <f>B26&amp;"C01POC"</f>
        <v>I04S01C01POC</v>
      </c>
      <c r="D26">
        <v>-27.068765280000001</v>
      </c>
      <c r="E26">
        <v>-109.3263833</v>
      </c>
      <c r="F26">
        <v>18.756666247422501</v>
      </c>
      <c r="G26">
        <v>27.647499382030201</v>
      </c>
      <c r="H26">
        <v>22.847721088551399</v>
      </c>
      <c r="I26">
        <v>2.0389197423023302</v>
      </c>
      <c r="J26">
        <v>20.255122431503299</v>
      </c>
      <c r="K26">
        <v>25.6743912426696</v>
      </c>
      <c r="L26">
        <v>22.566700136046599</v>
      </c>
      <c r="M26">
        <v>1.90438326654057</v>
      </c>
      <c r="N26">
        <v>-1.8828416626467901</v>
      </c>
      <c r="O26">
        <v>2.2785791866409899</v>
      </c>
      <c r="P26">
        <v>-9.1532126132787994E-2</v>
      </c>
      <c r="Q26">
        <v>0.66562899814709398</v>
      </c>
      <c r="R26">
        <v>83</v>
      </c>
      <c r="S26">
        <v>12.5520534861509</v>
      </c>
      <c r="T26">
        <v>17.804722196224301</v>
      </c>
      <c r="U26">
        <v>1.9560964475059099</v>
      </c>
      <c r="V26">
        <v>-3.2120480356835102</v>
      </c>
      <c r="W26">
        <v>1.97449897420067</v>
      </c>
      <c r="X26">
        <v>9</v>
      </c>
      <c r="Y26">
        <v>9490</v>
      </c>
      <c r="Z26">
        <v>1.81279847182426</v>
      </c>
      <c r="AA26">
        <v>2.8177525042280598</v>
      </c>
      <c r="AB26">
        <v>2.5484632889020702</v>
      </c>
      <c r="AC26">
        <v>66.035497185577597</v>
      </c>
      <c r="AD26">
        <v>1.26142305989642E-2</v>
      </c>
      <c r="AE26">
        <v>0.15567484155071701</v>
      </c>
      <c r="AF26">
        <v>3.5714285714285698</v>
      </c>
      <c r="AG26">
        <v>1981.42857142856</v>
      </c>
      <c r="AH26">
        <v>0.37849638422704202</v>
      </c>
      <c r="AI26">
        <v>0.98163754833807104</v>
      </c>
      <c r="AJ26">
        <v>13</v>
      </c>
      <c r="AK26">
        <v>25</v>
      </c>
      <c r="AL26">
        <v>19</v>
      </c>
      <c r="AM26">
        <v>8.4852813742385695</v>
      </c>
      <c r="AN26">
        <v>1.15957151322353</v>
      </c>
      <c r="AO26">
        <v>14.3327765272187</v>
      </c>
      <c r="AP26">
        <v>13</v>
      </c>
      <c r="AQ26">
        <v>499</v>
      </c>
      <c r="AR26">
        <v>3295</v>
      </c>
      <c r="AS26">
        <v>1732.3333333333301</v>
      </c>
      <c r="AT26" s="7">
        <v>499</v>
      </c>
      <c r="AU26">
        <v>-1.3966287566616999</v>
      </c>
      <c r="AV26">
        <v>2.3260598947566402</v>
      </c>
      <c r="AW26">
        <v>1.97449897420067</v>
      </c>
      <c r="AX26">
        <v>9</v>
      </c>
      <c r="AY26">
        <v>8760</v>
      </c>
      <c r="AZ26">
        <v>1.6733524355300899</v>
      </c>
      <c r="BA26">
        <v>2.6757459673167401</v>
      </c>
      <c r="BB26">
        <v>-5.4679368366565599</v>
      </c>
      <c r="BC26">
        <v>-884.29617155627204</v>
      </c>
      <c r="BD26">
        <v>-0.16891999456662299</v>
      </c>
      <c r="BE26">
        <v>0.771495287093374</v>
      </c>
      <c r="BF26">
        <v>8.8571428571428594</v>
      </c>
      <c r="BG26">
        <v>14021.714285714301</v>
      </c>
      <c r="BH26">
        <v>2.6784554509482899</v>
      </c>
      <c r="BI26">
        <v>3.54775476165036</v>
      </c>
      <c r="BJ26">
        <v>8</v>
      </c>
      <c r="BK26">
        <v>62</v>
      </c>
      <c r="BL26">
        <v>45.8333333333333</v>
      </c>
      <c r="BM26" s="3">
        <v>20.4099648864633</v>
      </c>
      <c r="BN26">
        <v>-4.2008494732032799</v>
      </c>
      <c r="BO26">
        <v>-176.80475470611501</v>
      </c>
      <c r="BP26">
        <v>57</v>
      </c>
      <c r="BQ26">
        <v>297</v>
      </c>
      <c r="BR26">
        <v>1597</v>
      </c>
      <c r="BS26">
        <v>708.57142857142901</v>
      </c>
      <c r="BT26">
        <v>297</v>
      </c>
    </row>
    <row r="27" spans="1:72" x14ac:dyDescent="0.35">
      <c r="A27" t="str">
        <f>A26</f>
        <v>OA000-I04-S01</v>
      </c>
      <c r="B27" t="str">
        <f>B26</f>
        <v>I04S01</v>
      </c>
      <c r="C27" t="str">
        <f>B27&amp;"C06POC"</f>
        <v>I04S01C06POC</v>
      </c>
      <c r="D27">
        <f t="shared" ref="D27:M28" si="313">D26</f>
        <v>-27.068765280000001</v>
      </c>
      <c r="E27">
        <f t="shared" si="313"/>
        <v>-109.3263833</v>
      </c>
      <c r="F27">
        <f t="shared" si="313"/>
        <v>18.756666247422501</v>
      </c>
      <c r="G27">
        <f t="shared" si="313"/>
        <v>27.647499382030201</v>
      </c>
      <c r="H27">
        <f t="shared" si="313"/>
        <v>22.847721088551399</v>
      </c>
      <c r="I27">
        <f t="shared" si="313"/>
        <v>2.0389197423023302</v>
      </c>
      <c r="J27">
        <f t="shared" si="313"/>
        <v>20.255122431503299</v>
      </c>
      <c r="K27">
        <f t="shared" si="313"/>
        <v>25.6743912426696</v>
      </c>
      <c r="L27">
        <f t="shared" si="313"/>
        <v>22.566700136046599</v>
      </c>
      <c r="M27">
        <f t="shared" si="313"/>
        <v>1.90438326654057</v>
      </c>
      <c r="N27">
        <f t="shared" ref="N27:W28" si="314">N26</f>
        <v>-1.8828416626467901</v>
      </c>
      <c r="O27">
        <f t="shared" si="314"/>
        <v>2.2785791866409899</v>
      </c>
      <c r="P27">
        <f t="shared" si="314"/>
        <v>-9.1532126132787994E-2</v>
      </c>
      <c r="Q27">
        <f t="shared" si="314"/>
        <v>0.66562899814709398</v>
      </c>
      <c r="R27">
        <f t="shared" si="314"/>
        <v>83</v>
      </c>
      <c r="S27">
        <f t="shared" si="314"/>
        <v>12.5520534861509</v>
      </c>
      <c r="T27">
        <f t="shared" si="314"/>
        <v>17.804722196224301</v>
      </c>
      <c r="U27">
        <f t="shared" si="314"/>
        <v>1.9560964475059099</v>
      </c>
      <c r="V27">
        <f t="shared" si="314"/>
        <v>-3.2120480356835102</v>
      </c>
      <c r="W27">
        <f t="shared" si="314"/>
        <v>1.97449897420067</v>
      </c>
      <c r="X27">
        <f t="shared" ref="X27:AD28" si="315">X26</f>
        <v>9</v>
      </c>
      <c r="Y27">
        <f t="shared" si="315"/>
        <v>9490</v>
      </c>
      <c r="Z27">
        <f t="shared" si="315"/>
        <v>1.81279847182426</v>
      </c>
      <c r="AA27">
        <f t="shared" si="315"/>
        <v>2.8177525042280598</v>
      </c>
      <c r="AB27">
        <f t="shared" si="315"/>
        <v>2.5484632889020702</v>
      </c>
      <c r="AC27">
        <f t="shared" si="315"/>
        <v>66.035497185577597</v>
      </c>
      <c r="AD27">
        <f t="shared" si="315"/>
        <v>1.26142305989642E-2</v>
      </c>
      <c r="AE27">
        <f t="shared" ref="AE27:AE28" si="316">AE26</f>
        <v>0.15567484155071701</v>
      </c>
      <c r="AF27">
        <f t="shared" ref="AF27:AF28" si="317">AF26</f>
        <v>3.5714285714285698</v>
      </c>
      <c r="AG27">
        <f t="shared" ref="AG27:AG28" si="318">AG26</f>
        <v>1981.42857142856</v>
      </c>
      <c r="AH27">
        <f t="shared" ref="AH27:AH28" si="319">AH26</f>
        <v>0.37849638422704202</v>
      </c>
      <c r="AI27">
        <f t="shared" ref="AI27:AI28" si="320">AI26</f>
        <v>0.98163754833807104</v>
      </c>
      <c r="AJ27">
        <f t="shared" ref="AJ27:AJ28" si="321">AJ26</f>
        <v>13</v>
      </c>
      <c r="AK27">
        <f t="shared" ref="AK27:AK28" si="322">AK26</f>
        <v>25</v>
      </c>
      <c r="AL27">
        <f t="shared" ref="AL27:AL28" si="323">AL26</f>
        <v>19</v>
      </c>
      <c r="AM27">
        <f t="shared" ref="AM27:AM28" si="324">AM26</f>
        <v>8.4852813742385695</v>
      </c>
      <c r="AN27">
        <f t="shared" ref="AN27:AN28" si="325">AN26</f>
        <v>1.15957151322353</v>
      </c>
      <c r="AO27">
        <f t="shared" ref="AO27:AO28" si="326">AO26</f>
        <v>14.3327765272187</v>
      </c>
      <c r="AP27">
        <f t="shared" ref="AP27:AP28" si="327">AP26</f>
        <v>13</v>
      </c>
      <c r="AQ27">
        <f t="shared" ref="AQ27:AQ28" si="328">AQ26</f>
        <v>499</v>
      </c>
      <c r="AR27">
        <f t="shared" ref="AR27:AR28" si="329">AR26</f>
        <v>3295</v>
      </c>
      <c r="AS27">
        <f t="shared" ref="AS27:AS28" si="330">AS26</f>
        <v>1732.3333333333301</v>
      </c>
      <c r="AT27" s="7">
        <f t="shared" ref="AT27:AT28" si="331">AT26</f>
        <v>499</v>
      </c>
      <c r="AU27">
        <f t="shared" ref="AU27:AU28" si="332">AU26</f>
        <v>-1.3966287566616999</v>
      </c>
      <c r="AV27">
        <f t="shared" ref="AV27:AV28" si="333">AV26</f>
        <v>2.3260598947566402</v>
      </c>
      <c r="AW27">
        <f t="shared" ref="AW27:AW28" si="334">AW26</f>
        <v>1.97449897420067</v>
      </c>
      <c r="AX27">
        <f t="shared" ref="AX27:AX28" si="335">AX26</f>
        <v>9</v>
      </c>
      <c r="AY27">
        <f t="shared" ref="AY27:AY28" si="336">AY26</f>
        <v>8760</v>
      </c>
      <c r="AZ27">
        <f t="shared" ref="AZ27:AZ28" si="337">AZ26</f>
        <v>1.6733524355300899</v>
      </c>
      <c r="BA27">
        <f t="shared" ref="BA27:BA28" si="338">BA26</f>
        <v>2.6757459673167401</v>
      </c>
      <c r="BB27">
        <f t="shared" ref="BB27:BB28" si="339">BB26</f>
        <v>-5.4679368366565599</v>
      </c>
      <c r="BC27">
        <f t="shared" ref="BC27:BC28" si="340">BC26</f>
        <v>-884.29617155627204</v>
      </c>
      <c r="BD27">
        <f t="shared" ref="BD27:BD28" si="341">BD26</f>
        <v>-0.16891999456662299</v>
      </c>
      <c r="BE27">
        <f t="shared" ref="BE27:BE28" si="342">BE26</f>
        <v>0.771495287093374</v>
      </c>
      <c r="BF27">
        <f t="shared" ref="BF27:BF28" si="343">BF26</f>
        <v>8.8571428571428594</v>
      </c>
      <c r="BG27">
        <f t="shared" ref="BG27:BG28" si="344">BG26</f>
        <v>14021.714285714301</v>
      </c>
      <c r="BH27">
        <f t="shared" ref="BH27:BH28" si="345">BH26</f>
        <v>2.6784554509482899</v>
      </c>
      <c r="BI27">
        <f t="shared" ref="BI27:BI28" si="346">BI26</f>
        <v>3.54775476165036</v>
      </c>
      <c r="BJ27">
        <f t="shared" ref="BJ27:BJ28" si="347">BJ26</f>
        <v>8</v>
      </c>
      <c r="BK27">
        <f t="shared" ref="BK27:BK28" si="348">BK26</f>
        <v>62</v>
      </c>
      <c r="BL27">
        <f t="shared" ref="BL27:BL28" si="349">BL26</f>
        <v>45.8333333333333</v>
      </c>
      <c r="BM27" s="3">
        <f t="shared" ref="BM27:BM28" si="350">BM26</f>
        <v>20.4099648864633</v>
      </c>
      <c r="BN27">
        <f t="shared" ref="BN27:BN28" si="351">BN26</f>
        <v>-4.2008494732032799</v>
      </c>
      <c r="BO27">
        <f t="shared" ref="BO27:BO28" si="352">BO26</f>
        <v>-176.80475470611501</v>
      </c>
      <c r="BP27">
        <f>BP26</f>
        <v>57</v>
      </c>
      <c r="BQ27">
        <f t="shared" ref="BQ27:BQ28" si="353">BQ26</f>
        <v>297</v>
      </c>
      <c r="BR27">
        <f t="shared" ref="BR27:BR28" si="354">BR26</f>
        <v>1597</v>
      </c>
      <c r="BS27">
        <f t="shared" ref="BS27:BS28" si="355">BS26</f>
        <v>708.57142857142901</v>
      </c>
      <c r="BT27">
        <f t="shared" ref="BT27:BT28" si="356">BT26</f>
        <v>297</v>
      </c>
    </row>
    <row r="28" spans="1:72" s="2" customFormat="1" x14ac:dyDescent="0.35">
      <c r="A28" s="2" t="str">
        <f>A27</f>
        <v>OA000-I04-S01</v>
      </c>
      <c r="B28" s="2" t="str">
        <f>B27</f>
        <v>I04S01</v>
      </c>
      <c r="C28" s="2" t="str">
        <f>B28&amp;"C10POC"</f>
        <v>I04S01C10POC</v>
      </c>
      <c r="D28" s="2">
        <f t="shared" si="313"/>
        <v>-27.068765280000001</v>
      </c>
      <c r="E28" s="2">
        <f t="shared" si="313"/>
        <v>-109.3263833</v>
      </c>
      <c r="F28" s="2">
        <f t="shared" si="313"/>
        <v>18.756666247422501</v>
      </c>
      <c r="G28" s="2">
        <f t="shared" si="313"/>
        <v>27.647499382030201</v>
      </c>
      <c r="H28" s="2">
        <f t="shared" si="313"/>
        <v>22.847721088551399</v>
      </c>
      <c r="I28" s="2">
        <f t="shared" si="313"/>
        <v>2.0389197423023302</v>
      </c>
      <c r="J28" s="2">
        <f t="shared" si="313"/>
        <v>20.255122431503299</v>
      </c>
      <c r="K28" s="2">
        <f t="shared" si="313"/>
        <v>25.6743912426696</v>
      </c>
      <c r="L28" s="2">
        <f t="shared" si="313"/>
        <v>22.566700136046599</v>
      </c>
      <c r="M28" s="2">
        <f t="shared" si="313"/>
        <v>1.90438326654057</v>
      </c>
      <c r="N28" s="2">
        <f t="shared" si="314"/>
        <v>-1.8828416626467901</v>
      </c>
      <c r="O28" s="2">
        <f t="shared" si="314"/>
        <v>2.2785791866409899</v>
      </c>
      <c r="P28" s="2">
        <f t="shared" si="314"/>
        <v>-9.1532126132787994E-2</v>
      </c>
      <c r="Q28" s="2">
        <f t="shared" si="314"/>
        <v>0.66562899814709398</v>
      </c>
      <c r="R28" s="2">
        <f t="shared" si="314"/>
        <v>83</v>
      </c>
      <c r="S28" s="2">
        <f t="shared" si="314"/>
        <v>12.5520534861509</v>
      </c>
      <c r="T28" s="2">
        <f t="shared" si="314"/>
        <v>17.804722196224301</v>
      </c>
      <c r="U28" s="2">
        <f t="shared" si="314"/>
        <v>1.9560964475059099</v>
      </c>
      <c r="V28" s="2">
        <f t="shared" si="314"/>
        <v>-3.2120480356835102</v>
      </c>
      <c r="W28" s="2">
        <f t="shared" si="314"/>
        <v>1.97449897420067</v>
      </c>
      <c r="X28" s="2">
        <f t="shared" si="315"/>
        <v>9</v>
      </c>
      <c r="Y28" s="2">
        <f t="shared" si="315"/>
        <v>9490</v>
      </c>
      <c r="Z28" s="2">
        <f t="shared" si="315"/>
        <v>1.81279847182426</v>
      </c>
      <c r="AA28" s="2">
        <f t="shared" si="315"/>
        <v>2.8177525042280598</v>
      </c>
      <c r="AB28" s="2">
        <f t="shared" si="315"/>
        <v>2.5484632889020702</v>
      </c>
      <c r="AC28" s="2">
        <f t="shared" si="315"/>
        <v>66.035497185577597</v>
      </c>
      <c r="AD28" s="2">
        <f t="shared" si="315"/>
        <v>1.26142305989642E-2</v>
      </c>
      <c r="AE28" s="2">
        <f t="shared" si="316"/>
        <v>0.15567484155071701</v>
      </c>
      <c r="AF28" s="2">
        <f t="shared" si="317"/>
        <v>3.5714285714285698</v>
      </c>
      <c r="AG28" s="2">
        <f t="shared" si="318"/>
        <v>1981.42857142856</v>
      </c>
      <c r="AH28" s="2">
        <f t="shared" si="319"/>
        <v>0.37849638422704202</v>
      </c>
      <c r="AI28" s="2">
        <f t="shared" si="320"/>
        <v>0.98163754833807104</v>
      </c>
      <c r="AJ28" s="2">
        <f t="shared" si="321"/>
        <v>13</v>
      </c>
      <c r="AK28" s="2">
        <f t="shared" si="322"/>
        <v>25</v>
      </c>
      <c r="AL28" s="2">
        <f t="shared" si="323"/>
        <v>19</v>
      </c>
      <c r="AM28" s="2">
        <f t="shared" si="324"/>
        <v>8.4852813742385695</v>
      </c>
      <c r="AN28" s="2">
        <f t="shared" si="325"/>
        <v>1.15957151322353</v>
      </c>
      <c r="AO28" s="2">
        <f t="shared" si="326"/>
        <v>14.3327765272187</v>
      </c>
      <c r="AP28" s="2">
        <f t="shared" si="327"/>
        <v>13</v>
      </c>
      <c r="AQ28" s="2">
        <f t="shared" si="328"/>
        <v>499</v>
      </c>
      <c r="AR28" s="2">
        <f t="shared" si="329"/>
        <v>3295</v>
      </c>
      <c r="AS28" s="2">
        <f t="shared" si="330"/>
        <v>1732.3333333333301</v>
      </c>
      <c r="AT28" s="8">
        <f t="shared" si="331"/>
        <v>499</v>
      </c>
      <c r="AU28" s="2">
        <f t="shared" si="332"/>
        <v>-1.3966287566616999</v>
      </c>
      <c r="AV28" s="2">
        <f t="shared" si="333"/>
        <v>2.3260598947566402</v>
      </c>
      <c r="AW28" s="2">
        <f t="shared" si="334"/>
        <v>1.97449897420067</v>
      </c>
      <c r="AX28" s="2">
        <f t="shared" si="335"/>
        <v>9</v>
      </c>
      <c r="AY28" s="2">
        <f t="shared" si="336"/>
        <v>8760</v>
      </c>
      <c r="AZ28" s="2">
        <f t="shared" si="337"/>
        <v>1.6733524355300899</v>
      </c>
      <c r="BA28" s="2">
        <f t="shared" si="338"/>
        <v>2.6757459673167401</v>
      </c>
      <c r="BB28" s="2">
        <f t="shared" si="339"/>
        <v>-5.4679368366565599</v>
      </c>
      <c r="BC28" s="2">
        <f t="shared" si="340"/>
        <v>-884.29617155627204</v>
      </c>
      <c r="BD28" s="2">
        <f t="shared" si="341"/>
        <v>-0.16891999456662299</v>
      </c>
      <c r="BE28" s="2">
        <f t="shared" si="342"/>
        <v>0.771495287093374</v>
      </c>
      <c r="BF28" s="2">
        <f t="shared" si="343"/>
        <v>8.8571428571428594</v>
      </c>
      <c r="BG28" s="2">
        <f t="shared" si="344"/>
        <v>14021.714285714301</v>
      </c>
      <c r="BH28" s="2">
        <f t="shared" si="345"/>
        <v>2.6784554509482899</v>
      </c>
      <c r="BI28" s="2">
        <f t="shared" si="346"/>
        <v>3.54775476165036</v>
      </c>
      <c r="BJ28" s="2">
        <f t="shared" si="347"/>
        <v>8</v>
      </c>
      <c r="BK28" s="2">
        <f t="shared" si="348"/>
        <v>62</v>
      </c>
      <c r="BL28" s="2">
        <f t="shared" si="349"/>
        <v>45.8333333333333</v>
      </c>
      <c r="BM28" s="4">
        <f t="shared" si="350"/>
        <v>20.4099648864633</v>
      </c>
      <c r="BN28" s="2">
        <f t="shared" si="351"/>
        <v>-4.2008494732032799</v>
      </c>
      <c r="BO28" s="2">
        <f t="shared" si="352"/>
        <v>-176.80475470611501</v>
      </c>
      <c r="BP28" s="2">
        <f>BP27</f>
        <v>57</v>
      </c>
      <c r="BQ28" s="2">
        <f t="shared" si="353"/>
        <v>297</v>
      </c>
      <c r="BR28" s="2">
        <f t="shared" si="354"/>
        <v>1597</v>
      </c>
      <c r="BS28" s="2">
        <f t="shared" si="355"/>
        <v>708.57142857142901</v>
      </c>
      <c r="BT28" s="2">
        <f t="shared" si="356"/>
        <v>297</v>
      </c>
    </row>
    <row r="29" spans="1:72" x14ac:dyDescent="0.35">
      <c r="A29" t="s">
        <v>79</v>
      </c>
      <c r="B29" t="s">
        <v>193</v>
      </c>
      <c r="C29" t="str">
        <f>B29&amp;"C01POC"</f>
        <v>I04S02C01POC</v>
      </c>
      <c r="D29">
        <v>-27.068516670000001</v>
      </c>
      <c r="E29">
        <v>-109.32071670000001</v>
      </c>
      <c r="F29">
        <v>18.5299995858222</v>
      </c>
      <c r="G29">
        <v>27.647499382030201</v>
      </c>
      <c r="H29">
        <v>22.786866123704399</v>
      </c>
      <c r="I29">
        <v>2.0504401502517702</v>
      </c>
      <c r="J29">
        <v>20.2370649782832</v>
      </c>
      <c r="K29">
        <v>25.696878915751199</v>
      </c>
      <c r="L29">
        <v>22.5359749205317</v>
      </c>
      <c r="M29">
        <v>1.9242733631230899</v>
      </c>
      <c r="N29">
        <v>-1.8264364013298899</v>
      </c>
      <c r="O29">
        <v>2.1901797160843799</v>
      </c>
      <c r="P29">
        <v>-7.1827325977704706E-2</v>
      </c>
      <c r="Q29">
        <v>0.67759358464325203</v>
      </c>
      <c r="R29">
        <v>90</v>
      </c>
      <c r="S29">
        <v>13.7549656226127</v>
      </c>
      <c r="T29">
        <v>18.831006462035301</v>
      </c>
      <c r="U29">
        <v>1.8521590495101099</v>
      </c>
      <c r="V29">
        <v>-3.3338873750925799</v>
      </c>
      <c r="W29">
        <v>1.9693763595154199</v>
      </c>
      <c r="X29">
        <v>5</v>
      </c>
      <c r="Y29">
        <v>5475</v>
      </c>
      <c r="Z29">
        <v>1.04564553093965</v>
      </c>
      <c r="AA29">
        <v>1.8067099131404101</v>
      </c>
      <c r="AB29">
        <v>1.04115798538633</v>
      </c>
      <c r="AC29">
        <v>2.0591016855772502</v>
      </c>
      <c r="AD29">
        <v>3.93258534296648E-4</v>
      </c>
      <c r="AE29">
        <v>2.0120978745323499E-2</v>
      </c>
      <c r="AF29">
        <v>0.28571428571428598</v>
      </c>
      <c r="AG29">
        <v>104.28571428571399</v>
      </c>
      <c r="AH29">
        <v>1.9917057732183802E-2</v>
      </c>
      <c r="AI29">
        <v>7.2712537919709302E-2</v>
      </c>
      <c r="AJ29">
        <v>2</v>
      </c>
      <c r="AK29">
        <v>2</v>
      </c>
      <c r="AL29">
        <v>2</v>
      </c>
      <c r="AM29">
        <v>0</v>
      </c>
      <c r="AN29">
        <v>1.04115798538633</v>
      </c>
      <c r="AO29">
        <v>2.0591016855772502</v>
      </c>
      <c r="AP29">
        <v>2</v>
      </c>
      <c r="AQ29">
        <v>1418</v>
      </c>
      <c r="AR29">
        <v>3816</v>
      </c>
      <c r="AS29">
        <v>2617</v>
      </c>
      <c r="AT29" s="7">
        <v>3816</v>
      </c>
      <c r="AU29">
        <v>-1.6058332974401599</v>
      </c>
      <c r="AV29">
        <v>2.3256200741651201</v>
      </c>
      <c r="AW29">
        <v>1.9693763595154199</v>
      </c>
      <c r="AX29">
        <v>9</v>
      </c>
      <c r="AY29">
        <v>6570</v>
      </c>
      <c r="AZ29">
        <v>1.2547746371275801</v>
      </c>
      <c r="BA29">
        <v>2.3983491072252998</v>
      </c>
      <c r="BB29">
        <v>-5.6015242254455098</v>
      </c>
      <c r="BC29">
        <v>-873.99518629444901</v>
      </c>
      <c r="BD29">
        <v>-0.166920394632248</v>
      </c>
      <c r="BE29">
        <v>0.76895916892507099</v>
      </c>
      <c r="BF29">
        <v>9</v>
      </c>
      <c r="BG29">
        <v>13827.285714285699</v>
      </c>
      <c r="BH29">
        <v>2.6408108698024702</v>
      </c>
      <c r="BI29">
        <v>3.4545768235755099</v>
      </c>
      <c r="BJ29">
        <v>20</v>
      </c>
      <c r="BK29">
        <v>63</v>
      </c>
      <c r="BL29">
        <v>45.1666666666667</v>
      </c>
      <c r="BM29" s="3">
        <v>19.589963416675001</v>
      </c>
      <c r="BN29">
        <v>-4.5230951369961696</v>
      </c>
      <c r="BO29">
        <v>-193.873273727818</v>
      </c>
      <c r="BP29">
        <v>59</v>
      </c>
      <c r="BQ29">
        <v>299</v>
      </c>
      <c r="BR29">
        <v>1609</v>
      </c>
      <c r="BS29">
        <v>709.28571428571399</v>
      </c>
      <c r="BT29">
        <v>299</v>
      </c>
    </row>
    <row r="30" spans="1:72" x14ac:dyDescent="0.35">
      <c r="A30" t="str">
        <f>A29</f>
        <v>OA000-I04-S02</v>
      </c>
      <c r="B30" t="str">
        <f>B29</f>
        <v>I04S02</v>
      </c>
      <c r="C30" t="str">
        <f>B30&amp;"C06POC"</f>
        <v>I04S02C06POC</v>
      </c>
      <c r="D30">
        <f t="shared" ref="D30:M31" si="357">D29</f>
        <v>-27.068516670000001</v>
      </c>
      <c r="E30">
        <f t="shared" si="357"/>
        <v>-109.32071670000001</v>
      </c>
      <c r="F30">
        <f t="shared" si="357"/>
        <v>18.5299995858222</v>
      </c>
      <c r="G30">
        <f t="shared" si="357"/>
        <v>27.647499382030201</v>
      </c>
      <c r="H30">
        <f t="shared" si="357"/>
        <v>22.786866123704399</v>
      </c>
      <c r="I30">
        <f t="shared" si="357"/>
        <v>2.0504401502517702</v>
      </c>
      <c r="J30">
        <f t="shared" si="357"/>
        <v>20.2370649782832</v>
      </c>
      <c r="K30">
        <f t="shared" si="357"/>
        <v>25.696878915751199</v>
      </c>
      <c r="L30">
        <f t="shared" si="357"/>
        <v>22.5359749205317</v>
      </c>
      <c r="M30">
        <f t="shared" si="357"/>
        <v>1.9242733631230899</v>
      </c>
      <c r="N30">
        <f t="shared" ref="N30:W31" si="358">N29</f>
        <v>-1.8264364013298899</v>
      </c>
      <c r="O30">
        <f t="shared" si="358"/>
        <v>2.1901797160843799</v>
      </c>
      <c r="P30">
        <f t="shared" si="358"/>
        <v>-7.1827325977704706E-2</v>
      </c>
      <c r="Q30">
        <f t="shared" si="358"/>
        <v>0.67759358464325203</v>
      </c>
      <c r="R30">
        <f t="shared" si="358"/>
        <v>90</v>
      </c>
      <c r="S30">
        <f t="shared" si="358"/>
        <v>13.7549656226127</v>
      </c>
      <c r="T30">
        <f t="shared" si="358"/>
        <v>18.831006462035301</v>
      </c>
      <c r="U30">
        <f t="shared" si="358"/>
        <v>1.8521590495101099</v>
      </c>
      <c r="V30">
        <f t="shared" si="358"/>
        <v>-3.3338873750925799</v>
      </c>
      <c r="W30">
        <f t="shared" si="358"/>
        <v>1.9693763595154199</v>
      </c>
      <c r="X30">
        <f t="shared" ref="X30:AD31" si="359">X29</f>
        <v>5</v>
      </c>
      <c r="Y30">
        <f t="shared" si="359"/>
        <v>5475</v>
      </c>
      <c r="Z30">
        <f t="shared" si="359"/>
        <v>1.04564553093965</v>
      </c>
      <c r="AA30">
        <f t="shared" si="359"/>
        <v>1.8067099131404101</v>
      </c>
      <c r="AB30">
        <f t="shared" si="359"/>
        <v>1.04115798538633</v>
      </c>
      <c r="AC30">
        <f t="shared" si="359"/>
        <v>2.0591016855772502</v>
      </c>
      <c r="AD30">
        <f t="shared" si="359"/>
        <v>3.93258534296648E-4</v>
      </c>
      <c r="AE30">
        <f t="shared" ref="AE30:AE31" si="360">AE29</f>
        <v>2.0120978745323499E-2</v>
      </c>
      <c r="AF30">
        <f t="shared" ref="AF30:AF31" si="361">AF29</f>
        <v>0.28571428571428598</v>
      </c>
      <c r="AG30">
        <f t="shared" ref="AG30:AG31" si="362">AG29</f>
        <v>104.28571428571399</v>
      </c>
      <c r="AH30">
        <f t="shared" ref="AH30:AH31" si="363">AH29</f>
        <v>1.9917057732183802E-2</v>
      </c>
      <c r="AI30">
        <f t="shared" ref="AI30:AI31" si="364">AI29</f>
        <v>7.2712537919709302E-2</v>
      </c>
      <c r="AJ30">
        <f t="shared" ref="AJ30:AJ31" si="365">AJ29</f>
        <v>2</v>
      </c>
      <c r="AK30">
        <f t="shared" ref="AK30:AK31" si="366">AK29</f>
        <v>2</v>
      </c>
      <c r="AL30">
        <f t="shared" ref="AL30:AL31" si="367">AL29</f>
        <v>2</v>
      </c>
      <c r="AM30">
        <f t="shared" ref="AM30:AM31" si="368">AM29</f>
        <v>0</v>
      </c>
      <c r="AN30">
        <f t="shared" ref="AN30:AN31" si="369">AN29</f>
        <v>1.04115798538633</v>
      </c>
      <c r="AO30">
        <f t="shared" ref="AO30:AO31" si="370">AO29</f>
        <v>2.0591016855772502</v>
      </c>
      <c r="AP30">
        <f t="shared" ref="AP30:AP31" si="371">AP29</f>
        <v>2</v>
      </c>
      <c r="AQ30">
        <f t="shared" ref="AQ30:AQ31" si="372">AQ29</f>
        <v>1418</v>
      </c>
      <c r="AR30">
        <f t="shared" ref="AR30:AR31" si="373">AR29</f>
        <v>3816</v>
      </c>
      <c r="AS30">
        <f t="shared" ref="AS30:AS31" si="374">AS29</f>
        <v>2617</v>
      </c>
      <c r="AT30" s="7">
        <f t="shared" ref="AT30:AT31" si="375">AT29</f>
        <v>3816</v>
      </c>
      <c r="AU30">
        <f t="shared" ref="AU30:AU31" si="376">AU29</f>
        <v>-1.6058332974401599</v>
      </c>
      <c r="AV30">
        <f t="shared" ref="AV30:AV31" si="377">AV29</f>
        <v>2.3256200741651201</v>
      </c>
      <c r="AW30">
        <f t="shared" ref="AW30:AW31" si="378">AW29</f>
        <v>1.9693763595154199</v>
      </c>
      <c r="AX30">
        <f t="shared" ref="AX30:AX31" si="379">AX29</f>
        <v>9</v>
      </c>
      <c r="AY30">
        <f t="shared" ref="AY30:AY31" si="380">AY29</f>
        <v>6570</v>
      </c>
      <c r="AZ30">
        <f t="shared" ref="AZ30:AZ31" si="381">AZ29</f>
        <v>1.2547746371275801</v>
      </c>
      <c r="BA30">
        <f t="shared" ref="BA30:BA31" si="382">BA29</f>
        <v>2.3983491072252998</v>
      </c>
      <c r="BB30">
        <f t="shared" ref="BB30:BB31" si="383">BB29</f>
        <v>-5.6015242254455098</v>
      </c>
      <c r="BC30">
        <f t="shared" ref="BC30:BC31" si="384">BC29</f>
        <v>-873.99518629444901</v>
      </c>
      <c r="BD30">
        <f t="shared" ref="BD30:BD31" si="385">BD29</f>
        <v>-0.166920394632248</v>
      </c>
      <c r="BE30">
        <f t="shared" ref="BE30:BE31" si="386">BE29</f>
        <v>0.76895916892507099</v>
      </c>
      <c r="BF30">
        <f t="shared" ref="BF30:BF31" si="387">BF29</f>
        <v>9</v>
      </c>
      <c r="BG30">
        <f t="shared" ref="BG30:BG31" si="388">BG29</f>
        <v>13827.285714285699</v>
      </c>
      <c r="BH30">
        <f t="shared" ref="BH30:BH31" si="389">BH29</f>
        <v>2.6408108698024702</v>
      </c>
      <c r="BI30">
        <f t="shared" ref="BI30:BI31" si="390">BI29</f>
        <v>3.4545768235755099</v>
      </c>
      <c r="BJ30">
        <f t="shared" ref="BJ30:BJ31" si="391">BJ29</f>
        <v>20</v>
      </c>
      <c r="BK30">
        <f t="shared" ref="BK30:BK31" si="392">BK29</f>
        <v>63</v>
      </c>
      <c r="BL30">
        <f t="shared" ref="BL30:BL31" si="393">BL29</f>
        <v>45.1666666666667</v>
      </c>
      <c r="BM30" s="3">
        <f t="shared" ref="BM30:BM31" si="394">BM29</f>
        <v>19.589963416675001</v>
      </c>
      <c r="BN30">
        <f t="shared" ref="BN30:BN31" si="395">BN29</f>
        <v>-4.5230951369961696</v>
      </c>
      <c r="BO30">
        <f t="shared" ref="BO30:BO31" si="396">BO29</f>
        <v>-193.873273727818</v>
      </c>
      <c r="BP30">
        <f>BP29</f>
        <v>59</v>
      </c>
      <c r="BQ30">
        <f t="shared" ref="BQ30:BQ31" si="397">BQ29</f>
        <v>299</v>
      </c>
      <c r="BR30">
        <f t="shared" ref="BR30:BR31" si="398">BR29</f>
        <v>1609</v>
      </c>
      <c r="BS30">
        <f t="shared" ref="BS30:BS31" si="399">BS29</f>
        <v>709.28571428571399</v>
      </c>
      <c r="BT30">
        <f t="shared" ref="BT30:BT31" si="400">BT29</f>
        <v>299</v>
      </c>
    </row>
    <row r="31" spans="1:72" s="2" customFormat="1" x14ac:dyDescent="0.35">
      <c r="A31" s="2" t="str">
        <f>A30</f>
        <v>OA000-I04-S02</v>
      </c>
      <c r="B31" s="2" t="str">
        <f>B30</f>
        <v>I04S02</v>
      </c>
      <c r="C31" s="2" t="str">
        <f>B31&amp;"C10POC"</f>
        <v>I04S02C10POC</v>
      </c>
      <c r="D31" s="2">
        <f t="shared" si="357"/>
        <v>-27.068516670000001</v>
      </c>
      <c r="E31" s="2">
        <f t="shared" si="357"/>
        <v>-109.32071670000001</v>
      </c>
      <c r="F31" s="2">
        <f t="shared" si="357"/>
        <v>18.5299995858222</v>
      </c>
      <c r="G31" s="2">
        <f t="shared" si="357"/>
        <v>27.647499382030201</v>
      </c>
      <c r="H31" s="2">
        <f t="shared" si="357"/>
        <v>22.786866123704399</v>
      </c>
      <c r="I31" s="2">
        <f t="shared" si="357"/>
        <v>2.0504401502517702</v>
      </c>
      <c r="J31" s="2">
        <f t="shared" si="357"/>
        <v>20.2370649782832</v>
      </c>
      <c r="K31" s="2">
        <f t="shared" si="357"/>
        <v>25.696878915751199</v>
      </c>
      <c r="L31" s="2">
        <f t="shared" si="357"/>
        <v>22.5359749205317</v>
      </c>
      <c r="M31" s="2">
        <f t="shared" si="357"/>
        <v>1.9242733631230899</v>
      </c>
      <c r="N31" s="2">
        <f t="shared" si="358"/>
        <v>-1.8264364013298899</v>
      </c>
      <c r="O31" s="2">
        <f t="shared" si="358"/>
        <v>2.1901797160843799</v>
      </c>
      <c r="P31" s="2">
        <f t="shared" si="358"/>
        <v>-7.1827325977704706E-2</v>
      </c>
      <c r="Q31" s="2">
        <f t="shared" si="358"/>
        <v>0.67759358464325203</v>
      </c>
      <c r="R31" s="2">
        <f t="shared" si="358"/>
        <v>90</v>
      </c>
      <c r="S31" s="2">
        <f t="shared" si="358"/>
        <v>13.7549656226127</v>
      </c>
      <c r="T31" s="2">
        <f t="shared" si="358"/>
        <v>18.831006462035301</v>
      </c>
      <c r="U31" s="2">
        <f t="shared" si="358"/>
        <v>1.8521590495101099</v>
      </c>
      <c r="V31" s="2">
        <f t="shared" si="358"/>
        <v>-3.3338873750925799</v>
      </c>
      <c r="W31" s="2">
        <f t="shared" si="358"/>
        <v>1.9693763595154199</v>
      </c>
      <c r="X31" s="2">
        <f t="shared" si="359"/>
        <v>5</v>
      </c>
      <c r="Y31" s="2">
        <f t="shared" si="359"/>
        <v>5475</v>
      </c>
      <c r="Z31" s="2">
        <f t="shared" si="359"/>
        <v>1.04564553093965</v>
      </c>
      <c r="AA31" s="2">
        <f t="shared" si="359"/>
        <v>1.8067099131404101</v>
      </c>
      <c r="AB31" s="2">
        <f t="shared" si="359"/>
        <v>1.04115798538633</v>
      </c>
      <c r="AC31" s="2">
        <f t="shared" si="359"/>
        <v>2.0591016855772502</v>
      </c>
      <c r="AD31" s="2">
        <f t="shared" si="359"/>
        <v>3.93258534296648E-4</v>
      </c>
      <c r="AE31" s="2">
        <f t="shared" si="360"/>
        <v>2.0120978745323499E-2</v>
      </c>
      <c r="AF31" s="2">
        <f t="shared" si="361"/>
        <v>0.28571428571428598</v>
      </c>
      <c r="AG31" s="2">
        <f t="shared" si="362"/>
        <v>104.28571428571399</v>
      </c>
      <c r="AH31" s="2">
        <f t="shared" si="363"/>
        <v>1.9917057732183802E-2</v>
      </c>
      <c r="AI31" s="2">
        <f t="shared" si="364"/>
        <v>7.2712537919709302E-2</v>
      </c>
      <c r="AJ31" s="2">
        <f t="shared" si="365"/>
        <v>2</v>
      </c>
      <c r="AK31" s="2">
        <f t="shared" si="366"/>
        <v>2</v>
      </c>
      <c r="AL31" s="2">
        <f t="shared" si="367"/>
        <v>2</v>
      </c>
      <c r="AM31" s="2">
        <f t="shared" si="368"/>
        <v>0</v>
      </c>
      <c r="AN31" s="2">
        <f t="shared" si="369"/>
        <v>1.04115798538633</v>
      </c>
      <c r="AO31" s="2">
        <f t="shared" si="370"/>
        <v>2.0591016855772502</v>
      </c>
      <c r="AP31" s="2">
        <f t="shared" si="371"/>
        <v>2</v>
      </c>
      <c r="AQ31" s="2">
        <f t="shared" si="372"/>
        <v>1418</v>
      </c>
      <c r="AR31" s="2">
        <f t="shared" si="373"/>
        <v>3816</v>
      </c>
      <c r="AS31" s="2">
        <f t="shared" si="374"/>
        <v>2617</v>
      </c>
      <c r="AT31" s="8">
        <f t="shared" si="375"/>
        <v>3816</v>
      </c>
      <c r="AU31" s="2">
        <f t="shared" si="376"/>
        <v>-1.6058332974401599</v>
      </c>
      <c r="AV31" s="2">
        <f t="shared" si="377"/>
        <v>2.3256200741651201</v>
      </c>
      <c r="AW31" s="2">
        <f t="shared" si="378"/>
        <v>1.9693763595154199</v>
      </c>
      <c r="AX31" s="2">
        <f t="shared" si="379"/>
        <v>9</v>
      </c>
      <c r="AY31" s="2">
        <f t="shared" si="380"/>
        <v>6570</v>
      </c>
      <c r="AZ31" s="2">
        <f t="shared" si="381"/>
        <v>1.2547746371275801</v>
      </c>
      <c r="BA31" s="2">
        <f t="shared" si="382"/>
        <v>2.3983491072252998</v>
      </c>
      <c r="BB31" s="2">
        <f t="shared" si="383"/>
        <v>-5.6015242254455098</v>
      </c>
      <c r="BC31" s="2">
        <f t="shared" si="384"/>
        <v>-873.99518629444901</v>
      </c>
      <c r="BD31" s="2">
        <f t="shared" si="385"/>
        <v>-0.166920394632248</v>
      </c>
      <c r="BE31" s="2">
        <f t="shared" si="386"/>
        <v>0.76895916892507099</v>
      </c>
      <c r="BF31" s="2">
        <f t="shared" si="387"/>
        <v>9</v>
      </c>
      <c r="BG31" s="2">
        <f t="shared" si="388"/>
        <v>13827.285714285699</v>
      </c>
      <c r="BH31" s="2">
        <f t="shared" si="389"/>
        <v>2.6408108698024702</v>
      </c>
      <c r="BI31" s="2">
        <f t="shared" si="390"/>
        <v>3.4545768235755099</v>
      </c>
      <c r="BJ31" s="2">
        <f t="shared" si="391"/>
        <v>20</v>
      </c>
      <c r="BK31" s="2">
        <f t="shared" si="392"/>
        <v>63</v>
      </c>
      <c r="BL31" s="2">
        <f t="shared" si="393"/>
        <v>45.1666666666667</v>
      </c>
      <c r="BM31" s="4">
        <f t="shared" si="394"/>
        <v>19.589963416675001</v>
      </c>
      <c r="BN31" s="2">
        <f t="shared" si="395"/>
        <v>-4.5230951369961696</v>
      </c>
      <c r="BO31" s="2">
        <f t="shared" si="396"/>
        <v>-193.873273727818</v>
      </c>
      <c r="BP31" s="2">
        <f>BP30</f>
        <v>59</v>
      </c>
      <c r="BQ31" s="2">
        <f t="shared" si="397"/>
        <v>299</v>
      </c>
      <c r="BR31" s="2">
        <f t="shared" si="398"/>
        <v>1609</v>
      </c>
      <c r="BS31" s="2">
        <f t="shared" si="399"/>
        <v>709.28571428571399</v>
      </c>
      <c r="BT31" s="2">
        <f t="shared" si="400"/>
        <v>299</v>
      </c>
    </row>
    <row r="32" spans="1:72" x14ac:dyDescent="0.35">
      <c r="A32" t="s">
        <v>80</v>
      </c>
      <c r="B32" t="s">
        <v>194</v>
      </c>
      <c r="C32" t="str">
        <f>B32&amp;"C01POC"</f>
        <v>I04S03C01POC</v>
      </c>
      <c r="D32">
        <v>-27.122050000000002</v>
      </c>
      <c r="E32">
        <v>-109.428725</v>
      </c>
      <c r="F32">
        <v>18.244999592192499</v>
      </c>
      <c r="G32">
        <v>26.924999398179398</v>
      </c>
      <c r="H32">
        <v>22.711055379981602</v>
      </c>
      <c r="I32">
        <v>2.0044482117923899</v>
      </c>
      <c r="J32">
        <v>20.193438877976401</v>
      </c>
      <c r="K32">
        <v>25.429805448671001</v>
      </c>
      <c r="L32">
        <v>22.4582661687603</v>
      </c>
      <c r="M32">
        <v>1.85531289763795</v>
      </c>
      <c r="N32">
        <v>-2.1916154115982001</v>
      </c>
      <c r="O32">
        <v>3.1945240401313102</v>
      </c>
      <c r="P32">
        <v>-8.2811637919679798E-2</v>
      </c>
      <c r="Q32">
        <v>0.64306644281305503</v>
      </c>
      <c r="R32">
        <v>62</v>
      </c>
      <c r="S32">
        <v>9.8318060328369601</v>
      </c>
      <c r="T32">
        <v>14.9323266329747</v>
      </c>
      <c r="U32">
        <v>1.33745686665723</v>
      </c>
      <c r="V32">
        <v>-3.2542923578148102</v>
      </c>
      <c r="W32">
        <v>1.9326036737555099</v>
      </c>
      <c r="X32">
        <v>6</v>
      </c>
      <c r="Y32">
        <v>2555</v>
      </c>
      <c r="Z32">
        <v>0.48778159602901899</v>
      </c>
      <c r="AA32">
        <v>1.52308429163723</v>
      </c>
      <c r="AB32">
        <v>2.5187097379650001</v>
      </c>
      <c r="AC32">
        <v>42.490555410737699</v>
      </c>
      <c r="AD32">
        <v>8.1119807962462195E-3</v>
      </c>
      <c r="AE32">
        <v>0.12620929130935299</v>
      </c>
      <c r="AF32">
        <v>3.28571428571429</v>
      </c>
      <c r="AG32">
        <v>1199.2857142857099</v>
      </c>
      <c r="AH32">
        <v>0.228958708340151</v>
      </c>
      <c r="AI32">
        <v>0.82718179466570496</v>
      </c>
      <c r="AJ32">
        <v>23</v>
      </c>
      <c r="AK32">
        <v>23</v>
      </c>
      <c r="AL32">
        <v>23</v>
      </c>
      <c r="AM32">
        <v>0</v>
      </c>
      <c r="AN32">
        <v>2.5187097379650001</v>
      </c>
      <c r="AO32">
        <v>42.490555410737699</v>
      </c>
      <c r="AP32">
        <v>23</v>
      </c>
      <c r="AQ32">
        <v>1410</v>
      </c>
      <c r="AR32">
        <v>3805</v>
      </c>
      <c r="AS32">
        <v>2607.5</v>
      </c>
      <c r="AT32" s="7">
        <v>3805</v>
      </c>
      <c r="AU32">
        <v>-1.8520175024638299</v>
      </c>
      <c r="AV32">
        <v>2.2362330790509999</v>
      </c>
      <c r="AW32">
        <v>1.9326036737555099</v>
      </c>
      <c r="AX32">
        <v>16</v>
      </c>
      <c r="AY32">
        <v>8395</v>
      </c>
      <c r="AZ32">
        <v>1.6027109583810599</v>
      </c>
      <c r="BA32">
        <v>4.0850290788231103</v>
      </c>
      <c r="BB32">
        <v>-6.5416414577929798</v>
      </c>
      <c r="BC32">
        <v>-1128.4649161422201</v>
      </c>
      <c r="BD32">
        <v>-0.215438128320393</v>
      </c>
      <c r="BE32">
        <v>0.93717171275773703</v>
      </c>
      <c r="BF32">
        <v>10.5714285714286</v>
      </c>
      <c r="BG32">
        <v>15860.0000000001</v>
      </c>
      <c r="BH32">
        <v>3.0278732340588199</v>
      </c>
      <c r="BI32">
        <v>4.0333909828391201</v>
      </c>
      <c r="BJ32">
        <v>8</v>
      </c>
      <c r="BK32">
        <v>74</v>
      </c>
      <c r="BL32">
        <v>51.6666666666667</v>
      </c>
      <c r="BM32" s="3">
        <v>24.121912583098901</v>
      </c>
      <c r="BN32">
        <v>-3.5925005339821898</v>
      </c>
      <c r="BO32">
        <v>-172.93497914769199</v>
      </c>
      <c r="BP32">
        <v>60</v>
      </c>
      <c r="BQ32">
        <v>296</v>
      </c>
      <c r="BR32">
        <v>1598</v>
      </c>
      <c r="BS32">
        <v>704</v>
      </c>
      <c r="BT32">
        <v>299</v>
      </c>
    </row>
    <row r="33" spans="1:72" x14ac:dyDescent="0.35">
      <c r="A33" t="str">
        <f>A32</f>
        <v>OA000-I04-S03</v>
      </c>
      <c r="B33" t="str">
        <f>B32</f>
        <v>I04S03</v>
      </c>
      <c r="C33" t="str">
        <f>B33&amp;"C06POC"</f>
        <v>I04S03C06POC</v>
      </c>
      <c r="D33">
        <f t="shared" ref="D33:M34" si="401">D32</f>
        <v>-27.122050000000002</v>
      </c>
      <c r="E33">
        <f t="shared" si="401"/>
        <v>-109.428725</v>
      </c>
      <c r="F33">
        <f t="shared" si="401"/>
        <v>18.244999592192499</v>
      </c>
      <c r="G33">
        <f t="shared" si="401"/>
        <v>26.924999398179398</v>
      </c>
      <c r="H33">
        <f t="shared" si="401"/>
        <v>22.711055379981602</v>
      </c>
      <c r="I33">
        <f t="shared" si="401"/>
        <v>2.0044482117923899</v>
      </c>
      <c r="J33">
        <f t="shared" si="401"/>
        <v>20.193438877976401</v>
      </c>
      <c r="K33">
        <f t="shared" si="401"/>
        <v>25.429805448671001</v>
      </c>
      <c r="L33">
        <f t="shared" si="401"/>
        <v>22.4582661687603</v>
      </c>
      <c r="M33">
        <f t="shared" si="401"/>
        <v>1.85531289763795</v>
      </c>
      <c r="N33">
        <f t="shared" ref="N33:W34" si="402">N32</f>
        <v>-2.1916154115982001</v>
      </c>
      <c r="O33">
        <f t="shared" si="402"/>
        <v>3.1945240401313102</v>
      </c>
      <c r="P33">
        <f t="shared" si="402"/>
        <v>-8.2811637919679798E-2</v>
      </c>
      <c r="Q33">
        <f t="shared" si="402"/>
        <v>0.64306644281305503</v>
      </c>
      <c r="R33">
        <f t="shared" si="402"/>
        <v>62</v>
      </c>
      <c r="S33">
        <f t="shared" si="402"/>
        <v>9.8318060328369601</v>
      </c>
      <c r="T33">
        <f t="shared" si="402"/>
        <v>14.9323266329747</v>
      </c>
      <c r="U33">
        <f t="shared" si="402"/>
        <v>1.33745686665723</v>
      </c>
      <c r="V33">
        <f t="shared" si="402"/>
        <v>-3.2542923578148102</v>
      </c>
      <c r="W33">
        <f t="shared" si="402"/>
        <v>1.9326036737555099</v>
      </c>
      <c r="X33">
        <f t="shared" ref="X33:AD34" si="403">X32</f>
        <v>6</v>
      </c>
      <c r="Y33">
        <f t="shared" si="403"/>
        <v>2555</v>
      </c>
      <c r="Z33">
        <f t="shared" si="403"/>
        <v>0.48778159602901899</v>
      </c>
      <c r="AA33">
        <f t="shared" si="403"/>
        <v>1.52308429163723</v>
      </c>
      <c r="AB33">
        <f t="shared" si="403"/>
        <v>2.5187097379650001</v>
      </c>
      <c r="AC33">
        <f t="shared" si="403"/>
        <v>42.490555410737699</v>
      </c>
      <c r="AD33">
        <f t="shared" si="403"/>
        <v>8.1119807962462195E-3</v>
      </c>
      <c r="AE33">
        <f t="shared" ref="AE33:AE34" si="404">AE32</f>
        <v>0.12620929130935299</v>
      </c>
      <c r="AF33">
        <f t="shared" ref="AF33:AF34" si="405">AF32</f>
        <v>3.28571428571429</v>
      </c>
      <c r="AG33">
        <f t="shared" ref="AG33:AG34" si="406">AG32</f>
        <v>1199.2857142857099</v>
      </c>
      <c r="AH33">
        <f t="shared" ref="AH33:AH34" si="407">AH32</f>
        <v>0.228958708340151</v>
      </c>
      <c r="AI33">
        <f t="shared" ref="AI33:AI34" si="408">AI32</f>
        <v>0.82718179466570496</v>
      </c>
      <c r="AJ33">
        <f t="shared" ref="AJ33:AJ34" si="409">AJ32</f>
        <v>23</v>
      </c>
      <c r="AK33">
        <f t="shared" ref="AK33:AK34" si="410">AK32</f>
        <v>23</v>
      </c>
      <c r="AL33">
        <f t="shared" ref="AL33:AL34" si="411">AL32</f>
        <v>23</v>
      </c>
      <c r="AM33">
        <f t="shared" ref="AM33:AM34" si="412">AM32</f>
        <v>0</v>
      </c>
      <c r="AN33">
        <f t="shared" ref="AN33:AN34" si="413">AN32</f>
        <v>2.5187097379650001</v>
      </c>
      <c r="AO33">
        <f t="shared" ref="AO33:AO34" si="414">AO32</f>
        <v>42.490555410737699</v>
      </c>
      <c r="AP33">
        <f t="shared" ref="AP33:AP34" si="415">AP32</f>
        <v>23</v>
      </c>
      <c r="AQ33">
        <f t="shared" ref="AQ33:AQ34" si="416">AQ32</f>
        <v>1410</v>
      </c>
      <c r="AR33">
        <f t="shared" ref="AR33:AR34" si="417">AR32</f>
        <v>3805</v>
      </c>
      <c r="AS33">
        <f t="shared" ref="AS33:AS34" si="418">AS32</f>
        <v>2607.5</v>
      </c>
      <c r="AT33" s="7">
        <f t="shared" ref="AT33:AT34" si="419">AT32</f>
        <v>3805</v>
      </c>
      <c r="AU33">
        <f t="shared" ref="AU33:AU34" si="420">AU32</f>
        <v>-1.8520175024638299</v>
      </c>
      <c r="AV33">
        <f t="shared" ref="AV33:AV34" si="421">AV32</f>
        <v>2.2362330790509999</v>
      </c>
      <c r="AW33">
        <f t="shared" ref="AW33:AW34" si="422">AW32</f>
        <v>1.9326036737555099</v>
      </c>
      <c r="AX33">
        <f t="shared" ref="AX33:AX34" si="423">AX32</f>
        <v>16</v>
      </c>
      <c r="AY33">
        <f t="shared" ref="AY33:AY34" si="424">AY32</f>
        <v>8395</v>
      </c>
      <c r="AZ33">
        <f t="shared" ref="AZ33:AZ34" si="425">AZ32</f>
        <v>1.6027109583810599</v>
      </c>
      <c r="BA33">
        <f t="shared" ref="BA33:BA34" si="426">BA32</f>
        <v>4.0850290788231103</v>
      </c>
      <c r="BB33">
        <f t="shared" ref="BB33:BB34" si="427">BB32</f>
        <v>-6.5416414577929798</v>
      </c>
      <c r="BC33">
        <f t="shared" ref="BC33:BC34" si="428">BC32</f>
        <v>-1128.4649161422201</v>
      </c>
      <c r="BD33">
        <f t="shared" ref="BD33:BD34" si="429">BD32</f>
        <v>-0.215438128320393</v>
      </c>
      <c r="BE33">
        <f t="shared" ref="BE33:BE34" si="430">BE32</f>
        <v>0.93717171275773703</v>
      </c>
      <c r="BF33">
        <f t="shared" ref="BF33:BF34" si="431">BF32</f>
        <v>10.5714285714286</v>
      </c>
      <c r="BG33">
        <f t="shared" ref="BG33:BG34" si="432">BG32</f>
        <v>15860.0000000001</v>
      </c>
      <c r="BH33">
        <f t="shared" ref="BH33:BH34" si="433">BH32</f>
        <v>3.0278732340588199</v>
      </c>
      <c r="BI33">
        <f t="shared" ref="BI33:BI34" si="434">BI32</f>
        <v>4.0333909828391201</v>
      </c>
      <c r="BJ33">
        <f t="shared" ref="BJ33:BJ34" si="435">BJ32</f>
        <v>8</v>
      </c>
      <c r="BK33">
        <f t="shared" ref="BK33:BK34" si="436">BK32</f>
        <v>74</v>
      </c>
      <c r="BL33">
        <f t="shared" ref="BL33:BL34" si="437">BL32</f>
        <v>51.6666666666667</v>
      </c>
      <c r="BM33" s="3">
        <f t="shared" ref="BM33:BM34" si="438">BM32</f>
        <v>24.121912583098901</v>
      </c>
      <c r="BN33">
        <f t="shared" ref="BN33:BN34" si="439">BN32</f>
        <v>-3.5925005339821898</v>
      </c>
      <c r="BO33">
        <f t="shared" ref="BO33:BO34" si="440">BO32</f>
        <v>-172.93497914769199</v>
      </c>
      <c r="BP33">
        <f>BP32</f>
        <v>60</v>
      </c>
      <c r="BQ33">
        <f t="shared" ref="BQ33:BQ34" si="441">BQ32</f>
        <v>296</v>
      </c>
      <c r="BR33">
        <f t="shared" ref="BR33:BR34" si="442">BR32</f>
        <v>1598</v>
      </c>
      <c r="BS33">
        <f t="shared" ref="BS33:BS34" si="443">BS32</f>
        <v>704</v>
      </c>
      <c r="BT33">
        <f t="shared" ref="BT33:BT34" si="444">BT32</f>
        <v>299</v>
      </c>
    </row>
    <row r="34" spans="1:72" s="2" customFormat="1" x14ac:dyDescent="0.35">
      <c r="A34" s="2" t="str">
        <f>A33</f>
        <v>OA000-I04-S03</v>
      </c>
      <c r="B34" s="2" t="str">
        <f>B33</f>
        <v>I04S03</v>
      </c>
      <c r="C34" s="2" t="str">
        <f>B34&amp;"C10POC"</f>
        <v>I04S03C10POC</v>
      </c>
      <c r="D34" s="2">
        <f t="shared" si="401"/>
        <v>-27.122050000000002</v>
      </c>
      <c r="E34" s="2">
        <f t="shared" si="401"/>
        <v>-109.428725</v>
      </c>
      <c r="F34" s="2">
        <f t="shared" si="401"/>
        <v>18.244999592192499</v>
      </c>
      <c r="G34" s="2">
        <f t="shared" si="401"/>
        <v>26.924999398179398</v>
      </c>
      <c r="H34" s="2">
        <f t="shared" si="401"/>
        <v>22.711055379981602</v>
      </c>
      <c r="I34" s="2">
        <f t="shared" si="401"/>
        <v>2.0044482117923899</v>
      </c>
      <c r="J34" s="2">
        <f t="shared" si="401"/>
        <v>20.193438877976401</v>
      </c>
      <c r="K34" s="2">
        <f t="shared" si="401"/>
        <v>25.429805448671001</v>
      </c>
      <c r="L34" s="2">
        <f t="shared" si="401"/>
        <v>22.4582661687603</v>
      </c>
      <c r="M34" s="2">
        <f t="shared" si="401"/>
        <v>1.85531289763795</v>
      </c>
      <c r="N34" s="2">
        <f t="shared" si="402"/>
        <v>-2.1916154115982001</v>
      </c>
      <c r="O34" s="2">
        <f t="shared" si="402"/>
        <v>3.1945240401313102</v>
      </c>
      <c r="P34" s="2">
        <f t="shared" si="402"/>
        <v>-8.2811637919679798E-2</v>
      </c>
      <c r="Q34" s="2">
        <f t="shared" si="402"/>
        <v>0.64306644281305503</v>
      </c>
      <c r="R34" s="2">
        <f t="shared" si="402"/>
        <v>62</v>
      </c>
      <c r="S34" s="2">
        <f t="shared" si="402"/>
        <v>9.8318060328369601</v>
      </c>
      <c r="T34" s="2">
        <f t="shared" si="402"/>
        <v>14.9323266329747</v>
      </c>
      <c r="U34" s="2">
        <f t="shared" si="402"/>
        <v>1.33745686665723</v>
      </c>
      <c r="V34" s="2">
        <f t="shared" si="402"/>
        <v>-3.2542923578148102</v>
      </c>
      <c r="W34" s="2">
        <f t="shared" si="402"/>
        <v>1.9326036737555099</v>
      </c>
      <c r="X34" s="2">
        <f t="shared" si="403"/>
        <v>6</v>
      </c>
      <c r="Y34" s="2">
        <f t="shared" si="403"/>
        <v>2555</v>
      </c>
      <c r="Z34" s="2">
        <f t="shared" si="403"/>
        <v>0.48778159602901899</v>
      </c>
      <c r="AA34" s="2">
        <f t="shared" si="403"/>
        <v>1.52308429163723</v>
      </c>
      <c r="AB34" s="2">
        <f t="shared" si="403"/>
        <v>2.5187097379650001</v>
      </c>
      <c r="AC34" s="2">
        <f t="shared" si="403"/>
        <v>42.490555410737699</v>
      </c>
      <c r="AD34" s="2">
        <f t="shared" si="403"/>
        <v>8.1119807962462195E-3</v>
      </c>
      <c r="AE34" s="2">
        <f t="shared" si="404"/>
        <v>0.12620929130935299</v>
      </c>
      <c r="AF34" s="2">
        <f t="shared" si="405"/>
        <v>3.28571428571429</v>
      </c>
      <c r="AG34" s="2">
        <f t="shared" si="406"/>
        <v>1199.2857142857099</v>
      </c>
      <c r="AH34" s="2">
        <f t="shared" si="407"/>
        <v>0.228958708340151</v>
      </c>
      <c r="AI34" s="2">
        <f t="shared" si="408"/>
        <v>0.82718179466570496</v>
      </c>
      <c r="AJ34" s="2">
        <f t="shared" si="409"/>
        <v>23</v>
      </c>
      <c r="AK34" s="2">
        <f t="shared" si="410"/>
        <v>23</v>
      </c>
      <c r="AL34" s="2">
        <f t="shared" si="411"/>
        <v>23</v>
      </c>
      <c r="AM34" s="2">
        <f t="shared" si="412"/>
        <v>0</v>
      </c>
      <c r="AN34" s="2">
        <f t="shared" si="413"/>
        <v>2.5187097379650001</v>
      </c>
      <c r="AO34" s="2">
        <f t="shared" si="414"/>
        <v>42.490555410737699</v>
      </c>
      <c r="AP34" s="2">
        <f t="shared" si="415"/>
        <v>23</v>
      </c>
      <c r="AQ34" s="2">
        <f t="shared" si="416"/>
        <v>1410</v>
      </c>
      <c r="AR34" s="2">
        <f t="shared" si="417"/>
        <v>3805</v>
      </c>
      <c r="AS34" s="2">
        <f t="shared" si="418"/>
        <v>2607.5</v>
      </c>
      <c r="AT34" s="8">
        <f t="shared" si="419"/>
        <v>3805</v>
      </c>
      <c r="AU34" s="2">
        <f t="shared" si="420"/>
        <v>-1.8520175024638299</v>
      </c>
      <c r="AV34" s="2">
        <f t="shared" si="421"/>
        <v>2.2362330790509999</v>
      </c>
      <c r="AW34" s="2">
        <f t="shared" si="422"/>
        <v>1.9326036737555099</v>
      </c>
      <c r="AX34" s="2">
        <f t="shared" si="423"/>
        <v>16</v>
      </c>
      <c r="AY34" s="2">
        <f t="shared" si="424"/>
        <v>8395</v>
      </c>
      <c r="AZ34" s="2">
        <f t="shared" si="425"/>
        <v>1.6027109583810599</v>
      </c>
      <c r="BA34" s="2">
        <f t="shared" si="426"/>
        <v>4.0850290788231103</v>
      </c>
      <c r="BB34" s="2">
        <f t="shared" si="427"/>
        <v>-6.5416414577929798</v>
      </c>
      <c r="BC34" s="2">
        <f t="shared" si="428"/>
        <v>-1128.4649161422201</v>
      </c>
      <c r="BD34" s="2">
        <f t="shared" si="429"/>
        <v>-0.215438128320393</v>
      </c>
      <c r="BE34" s="2">
        <f t="shared" si="430"/>
        <v>0.93717171275773703</v>
      </c>
      <c r="BF34" s="2">
        <f t="shared" si="431"/>
        <v>10.5714285714286</v>
      </c>
      <c r="BG34" s="2">
        <f t="shared" si="432"/>
        <v>15860.0000000001</v>
      </c>
      <c r="BH34" s="2">
        <f t="shared" si="433"/>
        <v>3.0278732340588199</v>
      </c>
      <c r="BI34" s="2">
        <f t="shared" si="434"/>
        <v>4.0333909828391201</v>
      </c>
      <c r="BJ34" s="2">
        <f t="shared" si="435"/>
        <v>8</v>
      </c>
      <c r="BK34" s="2">
        <f t="shared" si="436"/>
        <v>74</v>
      </c>
      <c r="BL34" s="2">
        <f t="shared" si="437"/>
        <v>51.6666666666667</v>
      </c>
      <c r="BM34" s="4">
        <f t="shared" si="438"/>
        <v>24.121912583098901</v>
      </c>
      <c r="BN34" s="2">
        <f t="shared" si="439"/>
        <v>-3.5925005339821898</v>
      </c>
      <c r="BO34" s="2">
        <f t="shared" si="440"/>
        <v>-172.93497914769199</v>
      </c>
      <c r="BP34" s="2">
        <f>BP33</f>
        <v>60</v>
      </c>
      <c r="BQ34" s="2">
        <f t="shared" si="441"/>
        <v>296</v>
      </c>
      <c r="BR34" s="2">
        <f t="shared" si="442"/>
        <v>1598</v>
      </c>
      <c r="BS34" s="2">
        <f t="shared" si="443"/>
        <v>704</v>
      </c>
      <c r="BT34" s="2">
        <f t="shared" si="444"/>
        <v>299</v>
      </c>
    </row>
    <row r="35" spans="1:72" x14ac:dyDescent="0.35">
      <c r="A35" t="s">
        <v>81</v>
      </c>
      <c r="B35" t="s">
        <v>195</v>
      </c>
      <c r="C35" t="str">
        <f>B35&amp;"C01POC"</f>
        <v>I04S04C01POC</v>
      </c>
      <c r="D35">
        <v>-27.147855100000001</v>
      </c>
      <c r="E35">
        <v>-109.4393007</v>
      </c>
      <c r="F35">
        <v>18.144999594427599</v>
      </c>
      <c r="G35">
        <v>27.209999391809099</v>
      </c>
      <c r="H35">
        <v>22.670434467891099</v>
      </c>
      <c r="I35">
        <v>1.9752129297524901</v>
      </c>
      <c r="J35">
        <v>20.198670151934401</v>
      </c>
      <c r="K35">
        <v>25.465955777224</v>
      </c>
      <c r="L35">
        <v>22.466130400162001</v>
      </c>
      <c r="M35">
        <v>1.8607530513666699</v>
      </c>
      <c r="N35">
        <v>-2.1067657247254399</v>
      </c>
      <c r="O35">
        <v>3.6158276402068901</v>
      </c>
      <c r="P35">
        <v>-8.6101131003773604E-2</v>
      </c>
      <c r="Q35">
        <v>0.63776314587503202</v>
      </c>
      <c r="R35">
        <v>81</v>
      </c>
      <c r="S35">
        <v>13.7066234014125</v>
      </c>
      <c r="T35">
        <v>18.1473229516311</v>
      </c>
      <c r="U35">
        <v>1.51706528140626</v>
      </c>
      <c r="V35">
        <v>-3.3388326388837601</v>
      </c>
      <c r="W35">
        <v>1.9359238405999399</v>
      </c>
      <c r="X35">
        <v>3</v>
      </c>
      <c r="Y35">
        <v>1460</v>
      </c>
      <c r="Z35">
        <v>0.27867913723993099</v>
      </c>
      <c r="AA35">
        <v>0.77562233565428995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5239</v>
      </c>
      <c r="AR35">
        <v>5239</v>
      </c>
      <c r="AS35">
        <v>5239</v>
      </c>
      <c r="AT35" s="7">
        <v>5239</v>
      </c>
      <c r="AU35">
        <v>-1.8603029887220199</v>
      </c>
      <c r="AV35">
        <v>2.34879888836941</v>
      </c>
      <c r="AW35">
        <v>1.9359238405999299</v>
      </c>
      <c r="AX35">
        <v>21</v>
      </c>
      <c r="AY35">
        <v>10520</v>
      </c>
      <c r="AZ35">
        <v>2.00801679709868</v>
      </c>
      <c r="BA35">
        <v>5.1572756410629204</v>
      </c>
      <c r="BB35">
        <v>-6.3097211793130699</v>
      </c>
      <c r="BC35">
        <v>-707.52931949144795</v>
      </c>
      <c r="BD35">
        <v>-0.13505045227933701</v>
      </c>
      <c r="BE35">
        <v>0.710391234044216</v>
      </c>
      <c r="BF35">
        <v>9.8571428571428594</v>
      </c>
      <c r="BG35">
        <v>11650.4285714286</v>
      </c>
      <c r="BH35">
        <v>2.2237886183295599</v>
      </c>
      <c r="BI35">
        <v>3.31527859752845</v>
      </c>
      <c r="BJ35">
        <v>28</v>
      </c>
      <c r="BK35">
        <v>69</v>
      </c>
      <c r="BL35">
        <v>45.4</v>
      </c>
      <c r="BM35" s="3">
        <v>19.3209730603818</v>
      </c>
      <c r="BN35">
        <v>-2.28553367555753</v>
      </c>
      <c r="BO35">
        <v>-52.287181700894998</v>
      </c>
      <c r="BP35">
        <v>28</v>
      </c>
      <c r="BQ35">
        <v>304</v>
      </c>
      <c r="BR35">
        <v>1605</v>
      </c>
      <c r="BS35">
        <v>835.33333333333303</v>
      </c>
      <c r="BT35">
        <v>304</v>
      </c>
    </row>
    <row r="36" spans="1:72" x14ac:dyDescent="0.35">
      <c r="A36" t="str">
        <f>A35</f>
        <v>OA000-I04-S04</v>
      </c>
      <c r="B36" t="str">
        <f>B35</f>
        <v>I04S04</v>
      </c>
      <c r="C36" t="str">
        <f>B36&amp;"C06POC"</f>
        <v>I04S04C06POC</v>
      </c>
      <c r="D36">
        <f t="shared" ref="D36:M37" si="445">D35</f>
        <v>-27.147855100000001</v>
      </c>
      <c r="E36">
        <f t="shared" si="445"/>
        <v>-109.4393007</v>
      </c>
      <c r="F36">
        <f t="shared" si="445"/>
        <v>18.144999594427599</v>
      </c>
      <c r="G36">
        <f t="shared" si="445"/>
        <v>27.209999391809099</v>
      </c>
      <c r="H36">
        <f t="shared" si="445"/>
        <v>22.670434467891099</v>
      </c>
      <c r="I36">
        <f t="shared" si="445"/>
        <v>1.9752129297524901</v>
      </c>
      <c r="J36">
        <f t="shared" si="445"/>
        <v>20.198670151934401</v>
      </c>
      <c r="K36">
        <f t="shared" si="445"/>
        <v>25.465955777224</v>
      </c>
      <c r="L36">
        <f t="shared" si="445"/>
        <v>22.466130400162001</v>
      </c>
      <c r="M36">
        <f t="shared" si="445"/>
        <v>1.8607530513666699</v>
      </c>
      <c r="N36">
        <f t="shared" ref="N36:W37" si="446">N35</f>
        <v>-2.1067657247254399</v>
      </c>
      <c r="O36">
        <f t="shared" si="446"/>
        <v>3.6158276402068901</v>
      </c>
      <c r="P36">
        <f t="shared" si="446"/>
        <v>-8.6101131003773604E-2</v>
      </c>
      <c r="Q36">
        <f t="shared" si="446"/>
        <v>0.63776314587503202</v>
      </c>
      <c r="R36">
        <f t="shared" si="446"/>
        <v>81</v>
      </c>
      <c r="S36">
        <f t="shared" si="446"/>
        <v>13.7066234014125</v>
      </c>
      <c r="T36">
        <f t="shared" si="446"/>
        <v>18.1473229516311</v>
      </c>
      <c r="U36">
        <f t="shared" si="446"/>
        <v>1.51706528140626</v>
      </c>
      <c r="V36">
        <f t="shared" si="446"/>
        <v>-3.3388326388837601</v>
      </c>
      <c r="W36">
        <f t="shared" si="446"/>
        <v>1.9359238405999399</v>
      </c>
      <c r="X36">
        <f t="shared" ref="X36:AD37" si="447">X35</f>
        <v>3</v>
      </c>
      <c r="Y36">
        <f t="shared" si="447"/>
        <v>1460</v>
      </c>
      <c r="Z36">
        <f t="shared" si="447"/>
        <v>0.27867913723993099</v>
      </c>
      <c r="AA36">
        <f t="shared" si="447"/>
        <v>0.77562233565428995</v>
      </c>
      <c r="AB36">
        <f t="shared" si="447"/>
        <v>0</v>
      </c>
      <c r="AC36">
        <f t="shared" si="447"/>
        <v>0</v>
      </c>
      <c r="AD36">
        <f t="shared" si="447"/>
        <v>0</v>
      </c>
      <c r="AE36">
        <f t="shared" ref="AE36:AE37" si="448">AE35</f>
        <v>0</v>
      </c>
      <c r="AF36">
        <f t="shared" ref="AF36:AF37" si="449">AF35</f>
        <v>0</v>
      </c>
      <c r="AG36">
        <f t="shared" ref="AG36:AG37" si="450">AG35</f>
        <v>0</v>
      </c>
      <c r="AH36">
        <f t="shared" ref="AH36:AH37" si="451">AH35</f>
        <v>0</v>
      </c>
      <c r="AI36">
        <f t="shared" ref="AI36:AI37" si="452">AI35</f>
        <v>0</v>
      </c>
      <c r="AJ36">
        <f t="shared" ref="AJ36:AJ37" si="453">AJ35</f>
        <v>0</v>
      </c>
      <c r="AK36">
        <f t="shared" ref="AK36:AK37" si="454">AK35</f>
        <v>0</v>
      </c>
      <c r="AL36">
        <f t="shared" ref="AL36:AL37" si="455">AL35</f>
        <v>0</v>
      </c>
      <c r="AM36">
        <f t="shared" ref="AM36:AM37" si="456">AM35</f>
        <v>0</v>
      </c>
      <c r="AN36">
        <f t="shared" ref="AN36:AN37" si="457">AN35</f>
        <v>0</v>
      </c>
      <c r="AO36">
        <f t="shared" ref="AO36:AO37" si="458">AO35</f>
        <v>0</v>
      </c>
      <c r="AP36">
        <f t="shared" ref="AP36:AP37" si="459">AP35</f>
        <v>0</v>
      </c>
      <c r="AQ36">
        <f t="shared" ref="AQ36:AQ37" si="460">AQ35</f>
        <v>5239</v>
      </c>
      <c r="AR36">
        <f t="shared" ref="AR36:AR37" si="461">AR35</f>
        <v>5239</v>
      </c>
      <c r="AS36">
        <f t="shared" ref="AS36:AS37" si="462">AS35</f>
        <v>5239</v>
      </c>
      <c r="AT36" s="7">
        <f t="shared" ref="AT36:AT37" si="463">AT35</f>
        <v>5239</v>
      </c>
      <c r="AU36">
        <f t="shared" ref="AU36:AU37" si="464">AU35</f>
        <v>-1.8603029887220199</v>
      </c>
      <c r="AV36">
        <f t="shared" ref="AV36:AV37" si="465">AV35</f>
        <v>2.34879888836941</v>
      </c>
      <c r="AW36">
        <f t="shared" ref="AW36:AW37" si="466">AW35</f>
        <v>1.9359238405999299</v>
      </c>
      <c r="AX36">
        <f t="shared" ref="AX36:AX37" si="467">AX35</f>
        <v>21</v>
      </c>
      <c r="AY36">
        <f t="shared" ref="AY36:AY37" si="468">AY35</f>
        <v>10520</v>
      </c>
      <c r="AZ36">
        <f t="shared" ref="AZ36:AZ37" si="469">AZ35</f>
        <v>2.00801679709868</v>
      </c>
      <c r="BA36">
        <f t="shared" ref="BA36:BA37" si="470">BA35</f>
        <v>5.1572756410629204</v>
      </c>
      <c r="BB36">
        <f t="shared" ref="BB36:BB37" si="471">BB35</f>
        <v>-6.3097211793130699</v>
      </c>
      <c r="BC36">
        <f t="shared" ref="BC36:BC37" si="472">BC35</f>
        <v>-707.52931949144795</v>
      </c>
      <c r="BD36">
        <f t="shared" ref="BD36:BD37" si="473">BD35</f>
        <v>-0.13505045227933701</v>
      </c>
      <c r="BE36">
        <f t="shared" ref="BE36:BE37" si="474">BE35</f>
        <v>0.710391234044216</v>
      </c>
      <c r="BF36">
        <f t="shared" ref="BF36:BF37" si="475">BF35</f>
        <v>9.8571428571428594</v>
      </c>
      <c r="BG36">
        <f t="shared" ref="BG36:BG37" si="476">BG35</f>
        <v>11650.4285714286</v>
      </c>
      <c r="BH36">
        <f t="shared" ref="BH36:BH37" si="477">BH35</f>
        <v>2.2237886183295599</v>
      </c>
      <c r="BI36">
        <f t="shared" ref="BI36:BI37" si="478">BI35</f>
        <v>3.31527859752845</v>
      </c>
      <c r="BJ36">
        <f t="shared" ref="BJ36:BJ37" si="479">BJ35</f>
        <v>28</v>
      </c>
      <c r="BK36">
        <f t="shared" ref="BK36:BK37" si="480">BK35</f>
        <v>69</v>
      </c>
      <c r="BL36">
        <f t="shared" ref="BL36:BL37" si="481">BL35</f>
        <v>45.4</v>
      </c>
      <c r="BM36" s="3">
        <f t="shared" ref="BM36:BM37" si="482">BM35</f>
        <v>19.3209730603818</v>
      </c>
      <c r="BN36">
        <f t="shared" ref="BN36:BN37" si="483">BN35</f>
        <v>-2.28553367555753</v>
      </c>
      <c r="BO36">
        <f t="shared" ref="BO36:BO37" si="484">BO35</f>
        <v>-52.287181700894998</v>
      </c>
      <c r="BP36">
        <f>BP35</f>
        <v>28</v>
      </c>
      <c r="BQ36">
        <f t="shared" ref="BQ36:BQ37" si="485">BQ35</f>
        <v>304</v>
      </c>
      <c r="BR36">
        <f t="shared" ref="BR36:BR37" si="486">BR35</f>
        <v>1605</v>
      </c>
      <c r="BS36">
        <f t="shared" ref="BS36:BS37" si="487">BS35</f>
        <v>835.33333333333303</v>
      </c>
      <c r="BT36">
        <f t="shared" ref="BT36:BT37" si="488">BT35</f>
        <v>304</v>
      </c>
    </row>
    <row r="37" spans="1:72" s="2" customFormat="1" x14ac:dyDescent="0.35">
      <c r="A37" s="2" t="str">
        <f>A36</f>
        <v>OA000-I04-S04</v>
      </c>
      <c r="B37" s="2" t="str">
        <f>B36</f>
        <v>I04S04</v>
      </c>
      <c r="C37" s="2" t="str">
        <f>B37&amp;"C10POC"</f>
        <v>I04S04C10POC</v>
      </c>
      <c r="D37" s="2">
        <f t="shared" si="445"/>
        <v>-27.147855100000001</v>
      </c>
      <c r="E37" s="2">
        <f t="shared" si="445"/>
        <v>-109.4393007</v>
      </c>
      <c r="F37" s="2">
        <f t="shared" si="445"/>
        <v>18.144999594427599</v>
      </c>
      <c r="G37" s="2">
        <f t="shared" si="445"/>
        <v>27.209999391809099</v>
      </c>
      <c r="H37" s="2">
        <f t="shared" si="445"/>
        <v>22.670434467891099</v>
      </c>
      <c r="I37" s="2">
        <f t="shared" si="445"/>
        <v>1.9752129297524901</v>
      </c>
      <c r="J37" s="2">
        <f t="shared" si="445"/>
        <v>20.198670151934401</v>
      </c>
      <c r="K37" s="2">
        <f t="shared" si="445"/>
        <v>25.465955777224</v>
      </c>
      <c r="L37" s="2">
        <f t="shared" si="445"/>
        <v>22.466130400162001</v>
      </c>
      <c r="M37" s="2">
        <f t="shared" si="445"/>
        <v>1.8607530513666699</v>
      </c>
      <c r="N37" s="2">
        <f t="shared" si="446"/>
        <v>-2.1067657247254399</v>
      </c>
      <c r="O37" s="2">
        <f t="shared" si="446"/>
        <v>3.6158276402068901</v>
      </c>
      <c r="P37" s="2">
        <f t="shared" si="446"/>
        <v>-8.6101131003773604E-2</v>
      </c>
      <c r="Q37" s="2">
        <f t="shared" si="446"/>
        <v>0.63776314587503202</v>
      </c>
      <c r="R37" s="2">
        <f t="shared" si="446"/>
        <v>81</v>
      </c>
      <c r="S37" s="2">
        <f t="shared" si="446"/>
        <v>13.7066234014125</v>
      </c>
      <c r="T37" s="2">
        <f t="shared" si="446"/>
        <v>18.1473229516311</v>
      </c>
      <c r="U37" s="2">
        <f t="shared" si="446"/>
        <v>1.51706528140626</v>
      </c>
      <c r="V37" s="2">
        <f t="shared" si="446"/>
        <v>-3.3388326388837601</v>
      </c>
      <c r="W37" s="2">
        <f t="shared" si="446"/>
        <v>1.9359238405999399</v>
      </c>
      <c r="X37" s="2">
        <f t="shared" si="447"/>
        <v>3</v>
      </c>
      <c r="Y37" s="2">
        <f t="shared" si="447"/>
        <v>1460</v>
      </c>
      <c r="Z37" s="2">
        <f t="shared" si="447"/>
        <v>0.27867913723993099</v>
      </c>
      <c r="AA37" s="2">
        <f t="shared" si="447"/>
        <v>0.77562233565428995</v>
      </c>
      <c r="AB37" s="2">
        <f t="shared" si="447"/>
        <v>0</v>
      </c>
      <c r="AC37" s="2">
        <f t="shared" si="447"/>
        <v>0</v>
      </c>
      <c r="AD37" s="2">
        <f t="shared" si="447"/>
        <v>0</v>
      </c>
      <c r="AE37" s="2">
        <f t="shared" si="448"/>
        <v>0</v>
      </c>
      <c r="AF37" s="2">
        <f t="shared" si="449"/>
        <v>0</v>
      </c>
      <c r="AG37" s="2">
        <f t="shared" si="450"/>
        <v>0</v>
      </c>
      <c r="AH37" s="2">
        <f t="shared" si="451"/>
        <v>0</v>
      </c>
      <c r="AI37" s="2">
        <f t="shared" si="452"/>
        <v>0</v>
      </c>
      <c r="AJ37" s="2">
        <f t="shared" si="453"/>
        <v>0</v>
      </c>
      <c r="AK37" s="2">
        <f t="shared" si="454"/>
        <v>0</v>
      </c>
      <c r="AL37" s="2">
        <f t="shared" si="455"/>
        <v>0</v>
      </c>
      <c r="AM37" s="2">
        <f t="shared" si="456"/>
        <v>0</v>
      </c>
      <c r="AN37" s="2">
        <f t="shared" si="457"/>
        <v>0</v>
      </c>
      <c r="AO37" s="2">
        <f t="shared" si="458"/>
        <v>0</v>
      </c>
      <c r="AP37" s="2">
        <f t="shared" si="459"/>
        <v>0</v>
      </c>
      <c r="AQ37" s="2">
        <f t="shared" si="460"/>
        <v>5239</v>
      </c>
      <c r="AR37" s="2">
        <f t="shared" si="461"/>
        <v>5239</v>
      </c>
      <c r="AS37" s="2">
        <f t="shared" si="462"/>
        <v>5239</v>
      </c>
      <c r="AT37" s="8">
        <f t="shared" si="463"/>
        <v>5239</v>
      </c>
      <c r="AU37" s="2">
        <f t="shared" si="464"/>
        <v>-1.8603029887220199</v>
      </c>
      <c r="AV37" s="2">
        <f t="shared" si="465"/>
        <v>2.34879888836941</v>
      </c>
      <c r="AW37" s="2">
        <f t="shared" si="466"/>
        <v>1.9359238405999299</v>
      </c>
      <c r="AX37" s="2">
        <f t="shared" si="467"/>
        <v>21</v>
      </c>
      <c r="AY37" s="2">
        <f t="shared" si="468"/>
        <v>10520</v>
      </c>
      <c r="AZ37" s="2">
        <f t="shared" si="469"/>
        <v>2.00801679709868</v>
      </c>
      <c r="BA37" s="2">
        <f t="shared" si="470"/>
        <v>5.1572756410629204</v>
      </c>
      <c r="BB37" s="2">
        <f t="shared" si="471"/>
        <v>-6.3097211793130699</v>
      </c>
      <c r="BC37" s="2">
        <f t="shared" si="472"/>
        <v>-707.52931949144795</v>
      </c>
      <c r="BD37" s="2">
        <f t="shared" si="473"/>
        <v>-0.13505045227933701</v>
      </c>
      <c r="BE37" s="2">
        <f t="shared" si="474"/>
        <v>0.710391234044216</v>
      </c>
      <c r="BF37" s="2">
        <f t="shared" si="475"/>
        <v>9.8571428571428594</v>
      </c>
      <c r="BG37" s="2">
        <f t="shared" si="476"/>
        <v>11650.4285714286</v>
      </c>
      <c r="BH37" s="2">
        <f t="shared" si="477"/>
        <v>2.2237886183295599</v>
      </c>
      <c r="BI37" s="2">
        <f t="shared" si="478"/>
        <v>3.31527859752845</v>
      </c>
      <c r="BJ37" s="2">
        <f t="shared" si="479"/>
        <v>28</v>
      </c>
      <c r="BK37" s="2">
        <f t="shared" si="480"/>
        <v>69</v>
      </c>
      <c r="BL37" s="2">
        <f t="shared" si="481"/>
        <v>45.4</v>
      </c>
      <c r="BM37" s="4">
        <f t="shared" si="482"/>
        <v>19.3209730603818</v>
      </c>
      <c r="BN37" s="2">
        <f t="shared" si="483"/>
        <v>-2.28553367555753</v>
      </c>
      <c r="BO37" s="2">
        <f t="shared" si="484"/>
        <v>-52.287181700894998</v>
      </c>
      <c r="BP37" s="2">
        <f>BP36</f>
        <v>28</v>
      </c>
      <c r="BQ37" s="2">
        <f t="shared" si="485"/>
        <v>304</v>
      </c>
      <c r="BR37" s="2">
        <f t="shared" si="486"/>
        <v>1605</v>
      </c>
      <c r="BS37" s="2">
        <f t="shared" si="487"/>
        <v>835.33333333333303</v>
      </c>
      <c r="BT37" s="2">
        <f t="shared" si="488"/>
        <v>304</v>
      </c>
    </row>
    <row r="38" spans="1:72" x14ac:dyDescent="0.35">
      <c r="A38" t="s">
        <v>82</v>
      </c>
      <c r="B38" t="s">
        <v>196</v>
      </c>
      <c r="C38" t="str">
        <f>B38&amp;"C01POC"</f>
        <v>I05S01C01POC</v>
      </c>
      <c r="D38">
        <v>-24.677466670000001</v>
      </c>
      <c r="E38">
        <v>-124.7701</v>
      </c>
      <c r="F38">
        <v>19.7949995575473</v>
      </c>
      <c r="G38">
        <v>29.469999341294201</v>
      </c>
      <c r="H38">
        <v>24.242644179619301</v>
      </c>
      <c r="I38">
        <v>1.8366963907016101</v>
      </c>
      <c r="J38">
        <v>22.099322603011899</v>
      </c>
      <c r="K38">
        <v>26.648539066439</v>
      </c>
      <c r="L38">
        <v>24.1241742706225</v>
      </c>
      <c r="M38">
        <v>1.64477752093327</v>
      </c>
      <c r="N38">
        <v>-3.9012128760867002</v>
      </c>
      <c r="O38">
        <v>4.0507573796732501</v>
      </c>
      <c r="P38">
        <v>-7.2986642943940902E-2</v>
      </c>
      <c r="Q38">
        <v>0.72187454253883498</v>
      </c>
      <c r="R38">
        <v>99</v>
      </c>
      <c r="S38">
        <v>21.962821734985699</v>
      </c>
      <c r="T38">
        <v>22.366451489213901</v>
      </c>
      <c r="U38">
        <v>2.7205973393201801</v>
      </c>
      <c r="V38">
        <v>-2.6937315264097998</v>
      </c>
      <c r="W38">
        <v>1.76413539519257</v>
      </c>
      <c r="X38">
        <v>18</v>
      </c>
      <c r="Y38">
        <v>13315</v>
      </c>
      <c r="Z38">
        <v>2.5386081982840798</v>
      </c>
      <c r="AA38">
        <v>4.3273611923860198</v>
      </c>
      <c r="AB38">
        <v>7.0171296608809</v>
      </c>
      <c r="AC38">
        <v>318.43787236160603</v>
      </c>
      <c r="AD38">
        <v>6.0712654406407301E-2</v>
      </c>
      <c r="AE38">
        <v>0.56760435799895903</v>
      </c>
      <c r="AF38">
        <v>9.28571428571429</v>
      </c>
      <c r="AG38">
        <v>3389.2857142857201</v>
      </c>
      <c r="AH38">
        <v>0.64619365381996496</v>
      </c>
      <c r="AI38">
        <v>2.2864159910808799</v>
      </c>
      <c r="AJ38">
        <v>65</v>
      </c>
      <c r="AK38">
        <v>65</v>
      </c>
      <c r="AL38">
        <v>65</v>
      </c>
      <c r="AM38">
        <v>0</v>
      </c>
      <c r="AN38">
        <v>7.0171296608809</v>
      </c>
      <c r="AO38">
        <v>318.43787236160603</v>
      </c>
      <c r="AP38">
        <v>65</v>
      </c>
      <c r="AQ38">
        <v>1402</v>
      </c>
      <c r="AR38">
        <v>3778</v>
      </c>
      <c r="AS38">
        <v>2590</v>
      </c>
      <c r="AT38" s="7">
        <v>3778</v>
      </c>
      <c r="AU38">
        <v>-2.2620949170019702</v>
      </c>
      <c r="AV38">
        <v>1.99857600101494</v>
      </c>
      <c r="AW38">
        <v>1.76413539519257</v>
      </c>
      <c r="AX38">
        <v>16</v>
      </c>
      <c r="AY38">
        <v>18923</v>
      </c>
      <c r="AZ38">
        <v>3.6078169685414698</v>
      </c>
      <c r="BA38">
        <v>4.3330607679407303</v>
      </c>
      <c r="BB38">
        <v>-4.9898014623981597</v>
      </c>
      <c r="BC38">
        <v>-562.50133088221003</v>
      </c>
      <c r="BD38">
        <v>-0.10724524897658901</v>
      </c>
      <c r="BE38">
        <v>0.58026980223806202</v>
      </c>
      <c r="BF38">
        <v>7.28571428571429</v>
      </c>
      <c r="BG38">
        <v>10220</v>
      </c>
      <c r="BH38">
        <v>1.9485224022879</v>
      </c>
      <c r="BI38">
        <v>2.8903061661438101</v>
      </c>
      <c r="BJ38">
        <v>9</v>
      </c>
      <c r="BK38">
        <v>51</v>
      </c>
      <c r="BL38">
        <v>39.200000000000003</v>
      </c>
      <c r="BM38" s="3">
        <v>17.5271218401653</v>
      </c>
      <c r="BN38">
        <v>-4.7333060535428002</v>
      </c>
      <c r="BO38">
        <v>-170.74832379688999</v>
      </c>
      <c r="BP38">
        <v>51</v>
      </c>
      <c r="BQ38">
        <v>334</v>
      </c>
      <c r="BR38">
        <v>1434</v>
      </c>
      <c r="BS38">
        <v>841.5</v>
      </c>
      <c r="BT38">
        <v>1041</v>
      </c>
    </row>
    <row r="39" spans="1:72" x14ac:dyDescent="0.35">
      <c r="A39" t="str">
        <f>A38</f>
        <v>OA000-I05-S01</v>
      </c>
      <c r="B39" t="str">
        <f>B38</f>
        <v>I05S01</v>
      </c>
      <c r="C39" t="str">
        <f>B39&amp;"C06POC"</f>
        <v>I05S01C06POC</v>
      </c>
      <c r="D39">
        <f t="shared" ref="D39:M40" si="489">D38</f>
        <v>-24.677466670000001</v>
      </c>
      <c r="E39">
        <f t="shared" si="489"/>
        <v>-124.7701</v>
      </c>
      <c r="F39">
        <f t="shared" si="489"/>
        <v>19.7949995575473</v>
      </c>
      <c r="G39">
        <f t="shared" si="489"/>
        <v>29.469999341294201</v>
      </c>
      <c r="H39">
        <f t="shared" si="489"/>
        <v>24.242644179619301</v>
      </c>
      <c r="I39">
        <f t="shared" si="489"/>
        <v>1.8366963907016101</v>
      </c>
      <c r="J39">
        <f t="shared" si="489"/>
        <v>22.099322603011899</v>
      </c>
      <c r="K39">
        <f t="shared" si="489"/>
        <v>26.648539066439</v>
      </c>
      <c r="L39">
        <f t="shared" si="489"/>
        <v>24.1241742706225</v>
      </c>
      <c r="M39">
        <f t="shared" si="489"/>
        <v>1.64477752093327</v>
      </c>
      <c r="N39">
        <f t="shared" ref="N39:W40" si="490">N38</f>
        <v>-3.9012128760867002</v>
      </c>
      <c r="O39">
        <f t="shared" si="490"/>
        <v>4.0507573796732501</v>
      </c>
      <c r="P39">
        <f t="shared" si="490"/>
        <v>-7.2986642943940902E-2</v>
      </c>
      <c r="Q39">
        <f t="shared" si="490"/>
        <v>0.72187454253883498</v>
      </c>
      <c r="R39">
        <f t="shared" si="490"/>
        <v>99</v>
      </c>
      <c r="S39">
        <f t="shared" si="490"/>
        <v>21.962821734985699</v>
      </c>
      <c r="T39">
        <f t="shared" si="490"/>
        <v>22.366451489213901</v>
      </c>
      <c r="U39">
        <f t="shared" si="490"/>
        <v>2.7205973393201801</v>
      </c>
      <c r="V39">
        <f t="shared" si="490"/>
        <v>-2.6937315264097998</v>
      </c>
      <c r="W39">
        <f t="shared" si="490"/>
        <v>1.76413539519257</v>
      </c>
      <c r="X39">
        <f t="shared" ref="X39:AD40" si="491">X38</f>
        <v>18</v>
      </c>
      <c r="Y39">
        <f t="shared" si="491"/>
        <v>13315</v>
      </c>
      <c r="Z39">
        <f t="shared" si="491"/>
        <v>2.5386081982840798</v>
      </c>
      <c r="AA39">
        <f t="shared" si="491"/>
        <v>4.3273611923860198</v>
      </c>
      <c r="AB39">
        <f t="shared" si="491"/>
        <v>7.0171296608809</v>
      </c>
      <c r="AC39">
        <f t="shared" si="491"/>
        <v>318.43787236160603</v>
      </c>
      <c r="AD39">
        <f t="shared" si="491"/>
        <v>6.0712654406407301E-2</v>
      </c>
      <c r="AE39">
        <f t="shared" ref="AE39:AE40" si="492">AE38</f>
        <v>0.56760435799895903</v>
      </c>
      <c r="AF39">
        <f t="shared" ref="AF39:AF40" si="493">AF38</f>
        <v>9.28571428571429</v>
      </c>
      <c r="AG39">
        <f t="shared" ref="AG39:AG40" si="494">AG38</f>
        <v>3389.2857142857201</v>
      </c>
      <c r="AH39">
        <f t="shared" ref="AH39:AH40" si="495">AH38</f>
        <v>0.64619365381996496</v>
      </c>
      <c r="AI39">
        <f t="shared" ref="AI39:AI40" si="496">AI38</f>
        <v>2.2864159910808799</v>
      </c>
      <c r="AJ39">
        <f t="shared" ref="AJ39:AJ40" si="497">AJ38</f>
        <v>65</v>
      </c>
      <c r="AK39">
        <f t="shared" ref="AK39:AK40" si="498">AK38</f>
        <v>65</v>
      </c>
      <c r="AL39">
        <f t="shared" ref="AL39:AL40" si="499">AL38</f>
        <v>65</v>
      </c>
      <c r="AM39">
        <f t="shared" ref="AM39:AM40" si="500">AM38</f>
        <v>0</v>
      </c>
      <c r="AN39">
        <f t="shared" ref="AN39:AN40" si="501">AN38</f>
        <v>7.0171296608809</v>
      </c>
      <c r="AO39">
        <f t="shared" ref="AO39:AO40" si="502">AO38</f>
        <v>318.43787236160603</v>
      </c>
      <c r="AP39">
        <f t="shared" ref="AP39:AP40" si="503">AP38</f>
        <v>65</v>
      </c>
      <c r="AQ39">
        <f t="shared" ref="AQ39:AQ40" si="504">AQ38</f>
        <v>1402</v>
      </c>
      <c r="AR39">
        <f t="shared" ref="AR39:AR40" si="505">AR38</f>
        <v>3778</v>
      </c>
      <c r="AS39">
        <f t="shared" ref="AS39:AS40" si="506">AS38</f>
        <v>2590</v>
      </c>
      <c r="AT39" s="7">
        <f t="shared" ref="AT39:AT40" si="507">AT38</f>
        <v>3778</v>
      </c>
      <c r="AU39">
        <f t="shared" ref="AU39:AU40" si="508">AU38</f>
        <v>-2.2620949170019702</v>
      </c>
      <c r="AV39">
        <f t="shared" ref="AV39:AV40" si="509">AV38</f>
        <v>1.99857600101494</v>
      </c>
      <c r="AW39">
        <f t="shared" ref="AW39:AW40" si="510">AW38</f>
        <v>1.76413539519257</v>
      </c>
      <c r="AX39">
        <f t="shared" ref="AX39:AX40" si="511">AX38</f>
        <v>16</v>
      </c>
      <c r="AY39">
        <f t="shared" ref="AY39:AY40" si="512">AY38</f>
        <v>18923</v>
      </c>
      <c r="AZ39">
        <f t="shared" ref="AZ39:AZ40" si="513">AZ38</f>
        <v>3.6078169685414698</v>
      </c>
      <c r="BA39">
        <f t="shared" ref="BA39:BA40" si="514">BA38</f>
        <v>4.3330607679407303</v>
      </c>
      <c r="BB39">
        <f t="shared" ref="BB39:BB40" si="515">BB38</f>
        <v>-4.9898014623981597</v>
      </c>
      <c r="BC39">
        <f t="shared" ref="BC39:BC40" si="516">BC38</f>
        <v>-562.50133088221003</v>
      </c>
      <c r="BD39">
        <f t="shared" ref="BD39:BD40" si="517">BD38</f>
        <v>-0.10724524897658901</v>
      </c>
      <c r="BE39">
        <f t="shared" ref="BE39:BE40" si="518">BE38</f>
        <v>0.58026980223806202</v>
      </c>
      <c r="BF39">
        <f t="shared" ref="BF39:BF40" si="519">BF38</f>
        <v>7.28571428571429</v>
      </c>
      <c r="BG39">
        <f t="shared" ref="BG39:BG40" si="520">BG38</f>
        <v>10220</v>
      </c>
      <c r="BH39">
        <f t="shared" ref="BH39:BH40" si="521">BH38</f>
        <v>1.9485224022879</v>
      </c>
      <c r="BI39">
        <f t="shared" ref="BI39:BI40" si="522">BI38</f>
        <v>2.8903061661438101</v>
      </c>
      <c r="BJ39">
        <f t="shared" ref="BJ39:BJ40" si="523">BJ38</f>
        <v>9</v>
      </c>
      <c r="BK39">
        <f t="shared" ref="BK39:BK40" si="524">BK38</f>
        <v>51</v>
      </c>
      <c r="BL39">
        <f t="shared" ref="BL39:BL40" si="525">BL38</f>
        <v>39.200000000000003</v>
      </c>
      <c r="BM39" s="3">
        <f t="shared" ref="BM39:BM40" si="526">BM38</f>
        <v>17.5271218401653</v>
      </c>
      <c r="BN39">
        <f t="shared" ref="BN39:BN40" si="527">BN38</f>
        <v>-4.7333060535428002</v>
      </c>
      <c r="BO39">
        <f t="shared" ref="BO39:BO40" si="528">BO38</f>
        <v>-170.74832379688999</v>
      </c>
      <c r="BP39">
        <f>BP38</f>
        <v>51</v>
      </c>
      <c r="BQ39">
        <f t="shared" ref="BQ39:BQ40" si="529">BQ38</f>
        <v>334</v>
      </c>
      <c r="BR39">
        <f t="shared" ref="BR39:BR40" si="530">BR38</f>
        <v>1434</v>
      </c>
      <c r="BS39">
        <f t="shared" ref="BS39:BS40" si="531">BS38</f>
        <v>841.5</v>
      </c>
      <c r="BT39">
        <f t="shared" ref="BT39:BT40" si="532">BT38</f>
        <v>1041</v>
      </c>
    </row>
    <row r="40" spans="1:72" s="2" customFormat="1" x14ac:dyDescent="0.35">
      <c r="A40" s="2" t="str">
        <f>A39</f>
        <v>OA000-I05-S01</v>
      </c>
      <c r="B40" s="2" t="str">
        <f>B39</f>
        <v>I05S01</v>
      </c>
      <c r="C40" s="2" t="str">
        <f>B40&amp;"C10POC"</f>
        <v>I05S01C10POC</v>
      </c>
      <c r="D40" s="2">
        <f t="shared" si="489"/>
        <v>-24.677466670000001</v>
      </c>
      <c r="E40" s="2">
        <f t="shared" si="489"/>
        <v>-124.7701</v>
      </c>
      <c r="F40" s="2">
        <f t="shared" si="489"/>
        <v>19.7949995575473</v>
      </c>
      <c r="G40" s="2">
        <f t="shared" si="489"/>
        <v>29.469999341294201</v>
      </c>
      <c r="H40" s="2">
        <f t="shared" si="489"/>
        <v>24.242644179619301</v>
      </c>
      <c r="I40" s="2">
        <f t="shared" si="489"/>
        <v>1.8366963907016101</v>
      </c>
      <c r="J40" s="2">
        <f t="shared" si="489"/>
        <v>22.099322603011899</v>
      </c>
      <c r="K40" s="2">
        <f t="shared" si="489"/>
        <v>26.648539066439</v>
      </c>
      <c r="L40" s="2">
        <f t="shared" si="489"/>
        <v>24.1241742706225</v>
      </c>
      <c r="M40" s="2">
        <f t="shared" si="489"/>
        <v>1.64477752093327</v>
      </c>
      <c r="N40" s="2">
        <f t="shared" si="490"/>
        <v>-3.9012128760867002</v>
      </c>
      <c r="O40" s="2">
        <f t="shared" si="490"/>
        <v>4.0507573796732501</v>
      </c>
      <c r="P40" s="2">
        <f t="shared" si="490"/>
        <v>-7.2986642943940902E-2</v>
      </c>
      <c r="Q40" s="2">
        <f t="shared" si="490"/>
        <v>0.72187454253883498</v>
      </c>
      <c r="R40" s="2">
        <f t="shared" si="490"/>
        <v>99</v>
      </c>
      <c r="S40" s="2">
        <f t="shared" si="490"/>
        <v>21.962821734985699</v>
      </c>
      <c r="T40" s="2">
        <f t="shared" si="490"/>
        <v>22.366451489213901</v>
      </c>
      <c r="U40" s="2">
        <f t="shared" si="490"/>
        <v>2.7205973393201801</v>
      </c>
      <c r="V40" s="2">
        <f t="shared" si="490"/>
        <v>-2.6937315264097998</v>
      </c>
      <c r="W40" s="2">
        <f t="shared" si="490"/>
        <v>1.76413539519257</v>
      </c>
      <c r="X40" s="2">
        <f t="shared" si="491"/>
        <v>18</v>
      </c>
      <c r="Y40" s="2">
        <f t="shared" si="491"/>
        <v>13315</v>
      </c>
      <c r="Z40" s="2">
        <f t="shared" si="491"/>
        <v>2.5386081982840798</v>
      </c>
      <c r="AA40" s="2">
        <f t="shared" si="491"/>
        <v>4.3273611923860198</v>
      </c>
      <c r="AB40" s="2">
        <f t="shared" si="491"/>
        <v>7.0171296608809</v>
      </c>
      <c r="AC40" s="2">
        <f t="shared" si="491"/>
        <v>318.43787236160603</v>
      </c>
      <c r="AD40" s="2">
        <f t="shared" si="491"/>
        <v>6.0712654406407301E-2</v>
      </c>
      <c r="AE40" s="2">
        <f t="shared" si="492"/>
        <v>0.56760435799895903</v>
      </c>
      <c r="AF40" s="2">
        <f t="shared" si="493"/>
        <v>9.28571428571429</v>
      </c>
      <c r="AG40" s="2">
        <f t="shared" si="494"/>
        <v>3389.2857142857201</v>
      </c>
      <c r="AH40" s="2">
        <f t="shared" si="495"/>
        <v>0.64619365381996496</v>
      </c>
      <c r="AI40" s="2">
        <f t="shared" si="496"/>
        <v>2.2864159910808799</v>
      </c>
      <c r="AJ40" s="2">
        <f t="shared" si="497"/>
        <v>65</v>
      </c>
      <c r="AK40" s="2">
        <f t="shared" si="498"/>
        <v>65</v>
      </c>
      <c r="AL40" s="2">
        <f t="shared" si="499"/>
        <v>65</v>
      </c>
      <c r="AM40" s="2">
        <f t="shared" si="500"/>
        <v>0</v>
      </c>
      <c r="AN40" s="2">
        <f t="shared" si="501"/>
        <v>7.0171296608809</v>
      </c>
      <c r="AO40" s="2">
        <f t="shared" si="502"/>
        <v>318.43787236160603</v>
      </c>
      <c r="AP40" s="2">
        <f t="shared" si="503"/>
        <v>65</v>
      </c>
      <c r="AQ40" s="2">
        <f t="shared" si="504"/>
        <v>1402</v>
      </c>
      <c r="AR40" s="2">
        <f t="shared" si="505"/>
        <v>3778</v>
      </c>
      <c r="AS40" s="2">
        <f t="shared" si="506"/>
        <v>2590</v>
      </c>
      <c r="AT40" s="8">
        <f t="shared" si="507"/>
        <v>3778</v>
      </c>
      <c r="AU40" s="2">
        <f t="shared" si="508"/>
        <v>-2.2620949170019702</v>
      </c>
      <c r="AV40" s="2">
        <f t="shared" si="509"/>
        <v>1.99857600101494</v>
      </c>
      <c r="AW40" s="2">
        <f t="shared" si="510"/>
        <v>1.76413539519257</v>
      </c>
      <c r="AX40" s="2">
        <f t="shared" si="511"/>
        <v>16</v>
      </c>
      <c r="AY40" s="2">
        <f t="shared" si="512"/>
        <v>18923</v>
      </c>
      <c r="AZ40" s="2">
        <f t="shared" si="513"/>
        <v>3.6078169685414698</v>
      </c>
      <c r="BA40" s="2">
        <f t="shared" si="514"/>
        <v>4.3330607679407303</v>
      </c>
      <c r="BB40" s="2">
        <f t="shared" si="515"/>
        <v>-4.9898014623981597</v>
      </c>
      <c r="BC40" s="2">
        <f t="shared" si="516"/>
        <v>-562.50133088221003</v>
      </c>
      <c r="BD40" s="2">
        <f t="shared" si="517"/>
        <v>-0.10724524897658901</v>
      </c>
      <c r="BE40" s="2">
        <f t="shared" si="518"/>
        <v>0.58026980223806202</v>
      </c>
      <c r="BF40" s="2">
        <f t="shared" si="519"/>
        <v>7.28571428571429</v>
      </c>
      <c r="BG40" s="2">
        <f t="shared" si="520"/>
        <v>10220</v>
      </c>
      <c r="BH40" s="2">
        <f t="shared" si="521"/>
        <v>1.9485224022879</v>
      </c>
      <c r="BI40" s="2">
        <f t="shared" si="522"/>
        <v>2.8903061661438101</v>
      </c>
      <c r="BJ40" s="2">
        <f t="shared" si="523"/>
        <v>9</v>
      </c>
      <c r="BK40" s="2">
        <f t="shared" si="524"/>
        <v>51</v>
      </c>
      <c r="BL40" s="2">
        <f t="shared" si="525"/>
        <v>39.200000000000003</v>
      </c>
      <c r="BM40" s="4">
        <f t="shared" si="526"/>
        <v>17.5271218401653</v>
      </c>
      <c r="BN40" s="2">
        <f t="shared" si="527"/>
        <v>-4.7333060535428002</v>
      </c>
      <c r="BO40" s="2">
        <f t="shared" si="528"/>
        <v>-170.74832379688999</v>
      </c>
      <c r="BP40" s="2">
        <f>BP39</f>
        <v>51</v>
      </c>
      <c r="BQ40" s="2">
        <f t="shared" si="529"/>
        <v>334</v>
      </c>
      <c r="BR40" s="2">
        <f t="shared" si="530"/>
        <v>1434</v>
      </c>
      <c r="BS40" s="2">
        <f t="shared" si="531"/>
        <v>841.5</v>
      </c>
      <c r="BT40" s="2">
        <f t="shared" si="532"/>
        <v>1041</v>
      </c>
    </row>
    <row r="41" spans="1:72" x14ac:dyDescent="0.35">
      <c r="A41" t="s">
        <v>83</v>
      </c>
      <c r="B41" t="s">
        <v>197</v>
      </c>
      <c r="C41" t="str">
        <f>B41&amp;"C01POC"</f>
        <v>I05S02C01POC</v>
      </c>
      <c r="D41">
        <v>-24.696866669999999</v>
      </c>
      <c r="E41">
        <v>-124.7944833</v>
      </c>
      <c r="F41">
        <v>19.7949995575473</v>
      </c>
      <c r="G41">
        <v>28.7674993569963</v>
      </c>
      <c r="H41">
        <v>24.1762239233359</v>
      </c>
      <c r="I41">
        <v>1.8081147552600401</v>
      </c>
      <c r="J41">
        <v>22.055584131485102</v>
      </c>
      <c r="K41">
        <v>26.632730926116398</v>
      </c>
      <c r="L41">
        <v>24.1039151463211</v>
      </c>
      <c r="M41">
        <v>1.6481744363086901</v>
      </c>
      <c r="N41">
        <v>-3.9096646244979301</v>
      </c>
      <c r="O41">
        <v>2.6566120364656598</v>
      </c>
      <c r="P41">
        <v>-7.2447901983883303E-2</v>
      </c>
      <c r="Q41">
        <v>0.65978199228187995</v>
      </c>
      <c r="R41">
        <v>96</v>
      </c>
      <c r="S41">
        <v>18.482653450247799</v>
      </c>
      <c r="T41">
        <v>22.006195164921301</v>
      </c>
      <c r="U41">
        <v>2.0453295747557898</v>
      </c>
      <c r="V41">
        <v>-2.6931466805572599</v>
      </c>
      <c r="W41">
        <v>1.7478653279184799</v>
      </c>
      <c r="X41">
        <v>16</v>
      </c>
      <c r="Y41">
        <v>8395</v>
      </c>
      <c r="Z41">
        <v>1.6002668699961899</v>
      </c>
      <c r="AA41">
        <v>3.9700681734073502</v>
      </c>
      <c r="AB41">
        <v>6.7359511582398</v>
      </c>
      <c r="AC41">
        <v>278.96641467454401</v>
      </c>
      <c r="AD41">
        <v>5.3176975729040003E-2</v>
      </c>
      <c r="AE41">
        <v>0.51178378889873899</v>
      </c>
      <c r="AF41">
        <v>8.8571428571428594</v>
      </c>
      <c r="AG41">
        <v>3232.8571428571399</v>
      </c>
      <c r="AH41">
        <v>0.61625183813517803</v>
      </c>
      <c r="AI41">
        <v>2.1841253351812</v>
      </c>
      <c r="AJ41">
        <v>62</v>
      </c>
      <c r="AK41">
        <v>62</v>
      </c>
      <c r="AL41">
        <v>62</v>
      </c>
      <c r="AM41">
        <v>0</v>
      </c>
      <c r="AN41">
        <v>6.7359511582398</v>
      </c>
      <c r="AO41">
        <v>278.96641467454401</v>
      </c>
      <c r="AP41">
        <v>62</v>
      </c>
      <c r="AQ41">
        <v>1404</v>
      </c>
      <c r="AR41">
        <v>3780</v>
      </c>
      <c r="AS41">
        <v>2592</v>
      </c>
      <c r="AT41" s="7">
        <v>3780</v>
      </c>
      <c r="AU41">
        <v>-2.2002712915684599</v>
      </c>
      <c r="AV41">
        <v>2.0337522525675</v>
      </c>
      <c r="AW41">
        <v>1.7478653279184799</v>
      </c>
      <c r="AX41">
        <v>10</v>
      </c>
      <c r="AY41">
        <v>14198</v>
      </c>
      <c r="AZ41">
        <v>2.70644300419367</v>
      </c>
      <c r="BA41">
        <v>2.87741020045278</v>
      </c>
      <c r="BB41">
        <v>-5.1984750385675804</v>
      </c>
      <c r="BC41">
        <v>-497.36167961234702</v>
      </c>
      <c r="BD41">
        <v>-9.4807792529993704E-2</v>
      </c>
      <c r="BE41">
        <v>0.54323232581385805</v>
      </c>
      <c r="BF41">
        <v>7.71428571428571</v>
      </c>
      <c r="BG41">
        <v>9385.8571428571195</v>
      </c>
      <c r="BH41">
        <v>1.78914547137955</v>
      </c>
      <c r="BI41">
        <v>2.8295305205715402</v>
      </c>
      <c r="BJ41">
        <v>1</v>
      </c>
      <c r="BK41">
        <v>54</v>
      </c>
      <c r="BL41">
        <v>36.200000000000003</v>
      </c>
      <c r="BM41" s="3">
        <v>20.437710243566901</v>
      </c>
      <c r="BN41">
        <v>-1.22132723174401</v>
      </c>
      <c r="BO41">
        <v>-1.22132723174401</v>
      </c>
      <c r="BP41">
        <v>1</v>
      </c>
      <c r="BQ41">
        <v>338</v>
      </c>
      <c r="BR41">
        <v>2332</v>
      </c>
      <c r="BS41">
        <v>1013</v>
      </c>
      <c r="BT41">
        <v>1046</v>
      </c>
    </row>
    <row r="42" spans="1:72" x14ac:dyDescent="0.35">
      <c r="A42" t="str">
        <f>A41</f>
        <v>OA000-I05-S02</v>
      </c>
      <c r="B42" t="str">
        <f>B41</f>
        <v>I05S02</v>
      </c>
      <c r="C42" t="str">
        <f>B42&amp;"C06POC"</f>
        <v>I05S02C06POC</v>
      </c>
      <c r="D42">
        <f t="shared" ref="D42:M43" si="533">D41</f>
        <v>-24.696866669999999</v>
      </c>
      <c r="E42">
        <f t="shared" si="533"/>
        <v>-124.7944833</v>
      </c>
      <c r="F42">
        <f t="shared" si="533"/>
        <v>19.7949995575473</v>
      </c>
      <c r="G42">
        <f t="shared" si="533"/>
        <v>28.7674993569963</v>
      </c>
      <c r="H42">
        <f t="shared" si="533"/>
        <v>24.1762239233359</v>
      </c>
      <c r="I42">
        <f t="shared" si="533"/>
        <v>1.8081147552600401</v>
      </c>
      <c r="J42">
        <f t="shared" si="533"/>
        <v>22.055584131485102</v>
      </c>
      <c r="K42">
        <f t="shared" si="533"/>
        <v>26.632730926116398</v>
      </c>
      <c r="L42">
        <f t="shared" si="533"/>
        <v>24.1039151463211</v>
      </c>
      <c r="M42">
        <f t="shared" si="533"/>
        <v>1.6481744363086901</v>
      </c>
      <c r="N42">
        <f t="shared" ref="N42:W43" si="534">N41</f>
        <v>-3.9096646244979301</v>
      </c>
      <c r="O42">
        <f t="shared" si="534"/>
        <v>2.6566120364656598</v>
      </c>
      <c r="P42">
        <f t="shared" si="534"/>
        <v>-7.2447901983883303E-2</v>
      </c>
      <c r="Q42">
        <f t="shared" si="534"/>
        <v>0.65978199228187995</v>
      </c>
      <c r="R42">
        <f t="shared" si="534"/>
        <v>96</v>
      </c>
      <c r="S42">
        <f t="shared" si="534"/>
        <v>18.482653450247799</v>
      </c>
      <c r="T42">
        <f t="shared" si="534"/>
        <v>22.006195164921301</v>
      </c>
      <c r="U42">
        <f t="shared" si="534"/>
        <v>2.0453295747557898</v>
      </c>
      <c r="V42">
        <f t="shared" si="534"/>
        <v>-2.6931466805572599</v>
      </c>
      <c r="W42">
        <f t="shared" si="534"/>
        <v>1.7478653279184799</v>
      </c>
      <c r="X42">
        <f t="shared" ref="X42:AD43" si="535">X41</f>
        <v>16</v>
      </c>
      <c r="Y42">
        <f t="shared" si="535"/>
        <v>8395</v>
      </c>
      <c r="Z42">
        <f t="shared" si="535"/>
        <v>1.6002668699961899</v>
      </c>
      <c r="AA42">
        <f t="shared" si="535"/>
        <v>3.9700681734073502</v>
      </c>
      <c r="AB42">
        <f t="shared" si="535"/>
        <v>6.7359511582398</v>
      </c>
      <c r="AC42">
        <f t="shared" si="535"/>
        <v>278.96641467454401</v>
      </c>
      <c r="AD42">
        <f t="shared" si="535"/>
        <v>5.3176975729040003E-2</v>
      </c>
      <c r="AE42">
        <f t="shared" ref="AE42:AE43" si="536">AE41</f>
        <v>0.51178378889873899</v>
      </c>
      <c r="AF42">
        <f t="shared" ref="AF42:AF43" si="537">AF41</f>
        <v>8.8571428571428594</v>
      </c>
      <c r="AG42">
        <f t="shared" ref="AG42:AG43" si="538">AG41</f>
        <v>3232.8571428571399</v>
      </c>
      <c r="AH42">
        <f t="shared" ref="AH42:AH43" si="539">AH41</f>
        <v>0.61625183813517803</v>
      </c>
      <c r="AI42">
        <f t="shared" ref="AI42:AI43" si="540">AI41</f>
        <v>2.1841253351812</v>
      </c>
      <c r="AJ42">
        <f t="shared" ref="AJ42:AJ43" si="541">AJ41</f>
        <v>62</v>
      </c>
      <c r="AK42">
        <f t="shared" ref="AK42:AK43" si="542">AK41</f>
        <v>62</v>
      </c>
      <c r="AL42">
        <f t="shared" ref="AL42:AL43" si="543">AL41</f>
        <v>62</v>
      </c>
      <c r="AM42">
        <f t="shared" ref="AM42:AM43" si="544">AM41</f>
        <v>0</v>
      </c>
      <c r="AN42">
        <f t="shared" ref="AN42:AN43" si="545">AN41</f>
        <v>6.7359511582398</v>
      </c>
      <c r="AO42">
        <f t="shared" ref="AO42:AO43" si="546">AO41</f>
        <v>278.96641467454401</v>
      </c>
      <c r="AP42">
        <f t="shared" ref="AP42:AP43" si="547">AP41</f>
        <v>62</v>
      </c>
      <c r="AQ42">
        <f t="shared" ref="AQ42:AQ43" si="548">AQ41</f>
        <v>1404</v>
      </c>
      <c r="AR42">
        <f t="shared" ref="AR42:AR43" si="549">AR41</f>
        <v>3780</v>
      </c>
      <c r="AS42">
        <f t="shared" ref="AS42:AS43" si="550">AS41</f>
        <v>2592</v>
      </c>
      <c r="AT42" s="7">
        <f t="shared" ref="AT42:AT43" si="551">AT41</f>
        <v>3780</v>
      </c>
      <c r="AU42">
        <f t="shared" ref="AU42:AU43" si="552">AU41</f>
        <v>-2.2002712915684599</v>
      </c>
      <c r="AV42">
        <f t="shared" ref="AV42:AV43" si="553">AV41</f>
        <v>2.0337522525675</v>
      </c>
      <c r="AW42">
        <f t="shared" ref="AW42:AW43" si="554">AW41</f>
        <v>1.7478653279184799</v>
      </c>
      <c r="AX42">
        <f t="shared" ref="AX42:AX43" si="555">AX41</f>
        <v>10</v>
      </c>
      <c r="AY42">
        <f t="shared" ref="AY42:AY43" si="556">AY41</f>
        <v>14198</v>
      </c>
      <c r="AZ42">
        <f t="shared" ref="AZ42:AZ43" si="557">AZ41</f>
        <v>2.70644300419367</v>
      </c>
      <c r="BA42">
        <f t="shared" ref="BA42:BA43" si="558">BA41</f>
        <v>2.87741020045278</v>
      </c>
      <c r="BB42">
        <f t="shared" ref="BB42:BB43" si="559">BB41</f>
        <v>-5.1984750385675804</v>
      </c>
      <c r="BC42">
        <f t="shared" ref="BC42:BC43" si="560">BC41</f>
        <v>-497.36167961234702</v>
      </c>
      <c r="BD42">
        <f t="shared" ref="BD42:BD43" si="561">BD41</f>
        <v>-9.4807792529993704E-2</v>
      </c>
      <c r="BE42">
        <f t="shared" ref="BE42:BE43" si="562">BE41</f>
        <v>0.54323232581385805</v>
      </c>
      <c r="BF42">
        <f t="shared" ref="BF42:BF43" si="563">BF41</f>
        <v>7.71428571428571</v>
      </c>
      <c r="BG42">
        <f t="shared" ref="BG42:BG43" si="564">BG41</f>
        <v>9385.8571428571195</v>
      </c>
      <c r="BH42">
        <f t="shared" ref="BH42:BH43" si="565">BH41</f>
        <v>1.78914547137955</v>
      </c>
      <c r="BI42">
        <f t="shared" ref="BI42:BI43" si="566">BI41</f>
        <v>2.8295305205715402</v>
      </c>
      <c r="BJ42">
        <f t="shared" ref="BJ42:BJ43" si="567">BJ41</f>
        <v>1</v>
      </c>
      <c r="BK42">
        <f t="shared" ref="BK42:BK43" si="568">BK41</f>
        <v>54</v>
      </c>
      <c r="BL42">
        <f t="shared" ref="BL42:BL43" si="569">BL41</f>
        <v>36.200000000000003</v>
      </c>
      <c r="BM42" s="3">
        <f t="shared" ref="BM42:BM43" si="570">BM41</f>
        <v>20.437710243566901</v>
      </c>
      <c r="BN42">
        <f t="shared" ref="BN42:BN43" si="571">BN41</f>
        <v>-1.22132723174401</v>
      </c>
      <c r="BO42">
        <f t="shared" ref="BO42:BO43" si="572">BO41</f>
        <v>-1.22132723174401</v>
      </c>
      <c r="BP42">
        <f>BP41</f>
        <v>1</v>
      </c>
      <c r="BQ42">
        <f t="shared" ref="BQ42:BQ43" si="573">BQ41</f>
        <v>338</v>
      </c>
      <c r="BR42">
        <f t="shared" ref="BR42:BR43" si="574">BR41</f>
        <v>2332</v>
      </c>
      <c r="BS42">
        <f t="shared" ref="BS42:BS43" si="575">BS41</f>
        <v>1013</v>
      </c>
      <c r="BT42">
        <f t="shared" ref="BT42:BT43" si="576">BT41</f>
        <v>1046</v>
      </c>
    </row>
    <row r="43" spans="1:72" s="2" customFormat="1" x14ac:dyDescent="0.35">
      <c r="A43" s="2" t="str">
        <f>A42</f>
        <v>OA000-I05-S02</v>
      </c>
      <c r="B43" s="2" t="str">
        <f>B42</f>
        <v>I05S02</v>
      </c>
      <c r="C43" s="2" t="str">
        <f>B43&amp;"C10POC"</f>
        <v>I05S02C10POC</v>
      </c>
      <c r="D43" s="2">
        <f t="shared" si="533"/>
        <v>-24.696866669999999</v>
      </c>
      <c r="E43" s="2">
        <f t="shared" si="533"/>
        <v>-124.7944833</v>
      </c>
      <c r="F43" s="2">
        <f t="shared" si="533"/>
        <v>19.7949995575473</v>
      </c>
      <c r="G43" s="2">
        <f t="shared" si="533"/>
        <v>28.7674993569963</v>
      </c>
      <c r="H43" s="2">
        <f t="shared" si="533"/>
        <v>24.1762239233359</v>
      </c>
      <c r="I43" s="2">
        <f t="shared" si="533"/>
        <v>1.8081147552600401</v>
      </c>
      <c r="J43" s="2">
        <f t="shared" si="533"/>
        <v>22.055584131485102</v>
      </c>
      <c r="K43" s="2">
        <f t="shared" si="533"/>
        <v>26.632730926116398</v>
      </c>
      <c r="L43" s="2">
        <f t="shared" si="533"/>
        <v>24.1039151463211</v>
      </c>
      <c r="M43" s="2">
        <f t="shared" si="533"/>
        <v>1.6481744363086901</v>
      </c>
      <c r="N43" s="2">
        <f t="shared" si="534"/>
        <v>-3.9096646244979301</v>
      </c>
      <c r="O43" s="2">
        <f t="shared" si="534"/>
        <v>2.6566120364656598</v>
      </c>
      <c r="P43" s="2">
        <f t="shared" si="534"/>
        <v>-7.2447901983883303E-2</v>
      </c>
      <c r="Q43" s="2">
        <f t="shared" si="534"/>
        <v>0.65978199228187995</v>
      </c>
      <c r="R43" s="2">
        <f t="shared" si="534"/>
        <v>96</v>
      </c>
      <c r="S43" s="2">
        <f t="shared" si="534"/>
        <v>18.482653450247799</v>
      </c>
      <c r="T43" s="2">
        <f t="shared" si="534"/>
        <v>22.006195164921301</v>
      </c>
      <c r="U43" s="2">
        <f t="shared" si="534"/>
        <v>2.0453295747557898</v>
      </c>
      <c r="V43" s="2">
        <f t="shared" si="534"/>
        <v>-2.6931466805572599</v>
      </c>
      <c r="W43" s="2">
        <f t="shared" si="534"/>
        <v>1.7478653279184799</v>
      </c>
      <c r="X43" s="2">
        <f t="shared" si="535"/>
        <v>16</v>
      </c>
      <c r="Y43" s="2">
        <f t="shared" si="535"/>
        <v>8395</v>
      </c>
      <c r="Z43" s="2">
        <f t="shared" si="535"/>
        <v>1.6002668699961899</v>
      </c>
      <c r="AA43" s="2">
        <f t="shared" si="535"/>
        <v>3.9700681734073502</v>
      </c>
      <c r="AB43" s="2">
        <f t="shared" si="535"/>
        <v>6.7359511582398</v>
      </c>
      <c r="AC43" s="2">
        <f t="shared" si="535"/>
        <v>278.96641467454401</v>
      </c>
      <c r="AD43" s="2">
        <f t="shared" si="535"/>
        <v>5.3176975729040003E-2</v>
      </c>
      <c r="AE43" s="2">
        <f t="shared" si="536"/>
        <v>0.51178378889873899</v>
      </c>
      <c r="AF43" s="2">
        <f t="shared" si="537"/>
        <v>8.8571428571428594</v>
      </c>
      <c r="AG43" s="2">
        <f t="shared" si="538"/>
        <v>3232.8571428571399</v>
      </c>
      <c r="AH43" s="2">
        <f t="shared" si="539"/>
        <v>0.61625183813517803</v>
      </c>
      <c r="AI43" s="2">
        <f t="shared" si="540"/>
        <v>2.1841253351812</v>
      </c>
      <c r="AJ43" s="2">
        <f t="shared" si="541"/>
        <v>62</v>
      </c>
      <c r="AK43" s="2">
        <f t="shared" si="542"/>
        <v>62</v>
      </c>
      <c r="AL43" s="2">
        <f t="shared" si="543"/>
        <v>62</v>
      </c>
      <c r="AM43" s="2">
        <f t="shared" si="544"/>
        <v>0</v>
      </c>
      <c r="AN43" s="2">
        <f t="shared" si="545"/>
        <v>6.7359511582398</v>
      </c>
      <c r="AO43" s="2">
        <f t="shared" si="546"/>
        <v>278.96641467454401</v>
      </c>
      <c r="AP43" s="2">
        <f t="shared" si="547"/>
        <v>62</v>
      </c>
      <c r="AQ43" s="2">
        <f t="shared" si="548"/>
        <v>1404</v>
      </c>
      <c r="AR43" s="2">
        <f t="shared" si="549"/>
        <v>3780</v>
      </c>
      <c r="AS43" s="2">
        <f t="shared" si="550"/>
        <v>2592</v>
      </c>
      <c r="AT43" s="8">
        <f t="shared" si="551"/>
        <v>3780</v>
      </c>
      <c r="AU43" s="2">
        <f t="shared" si="552"/>
        <v>-2.2002712915684599</v>
      </c>
      <c r="AV43" s="2">
        <f t="shared" si="553"/>
        <v>2.0337522525675</v>
      </c>
      <c r="AW43" s="2">
        <f t="shared" si="554"/>
        <v>1.7478653279184799</v>
      </c>
      <c r="AX43" s="2">
        <f t="shared" si="555"/>
        <v>10</v>
      </c>
      <c r="AY43" s="2">
        <f t="shared" si="556"/>
        <v>14198</v>
      </c>
      <c r="AZ43" s="2">
        <f t="shared" si="557"/>
        <v>2.70644300419367</v>
      </c>
      <c r="BA43" s="2">
        <f t="shared" si="558"/>
        <v>2.87741020045278</v>
      </c>
      <c r="BB43" s="2">
        <f t="shared" si="559"/>
        <v>-5.1984750385675804</v>
      </c>
      <c r="BC43" s="2">
        <f t="shared" si="560"/>
        <v>-497.36167961234702</v>
      </c>
      <c r="BD43" s="2">
        <f t="shared" si="561"/>
        <v>-9.4807792529993704E-2</v>
      </c>
      <c r="BE43" s="2">
        <f t="shared" si="562"/>
        <v>0.54323232581385805</v>
      </c>
      <c r="BF43" s="2">
        <f t="shared" si="563"/>
        <v>7.71428571428571</v>
      </c>
      <c r="BG43" s="2">
        <f t="shared" si="564"/>
        <v>9385.8571428571195</v>
      </c>
      <c r="BH43" s="2">
        <f t="shared" si="565"/>
        <v>1.78914547137955</v>
      </c>
      <c r="BI43" s="2">
        <f t="shared" si="566"/>
        <v>2.8295305205715402</v>
      </c>
      <c r="BJ43" s="2">
        <f t="shared" si="567"/>
        <v>1</v>
      </c>
      <c r="BK43" s="2">
        <f t="shared" si="568"/>
        <v>54</v>
      </c>
      <c r="BL43" s="2">
        <f t="shared" si="569"/>
        <v>36.200000000000003</v>
      </c>
      <c r="BM43" s="4">
        <f t="shared" si="570"/>
        <v>20.437710243566901</v>
      </c>
      <c r="BN43" s="2">
        <f t="shared" si="571"/>
        <v>-1.22132723174401</v>
      </c>
      <c r="BO43" s="2">
        <f t="shared" si="572"/>
        <v>-1.22132723174401</v>
      </c>
      <c r="BP43" s="2">
        <f>BP42</f>
        <v>1</v>
      </c>
      <c r="BQ43" s="2">
        <f t="shared" si="573"/>
        <v>338</v>
      </c>
      <c r="BR43" s="2">
        <f t="shared" si="574"/>
        <v>2332</v>
      </c>
      <c r="BS43" s="2">
        <f t="shared" si="575"/>
        <v>1013</v>
      </c>
      <c r="BT43" s="2">
        <f t="shared" si="576"/>
        <v>1046</v>
      </c>
    </row>
    <row r="44" spans="1:72" x14ac:dyDescent="0.35">
      <c r="A44" t="s">
        <v>84</v>
      </c>
      <c r="B44" t="s">
        <v>198</v>
      </c>
      <c r="C44" t="str">
        <f>B44&amp;"C01POC"</f>
        <v>I05S03C01POC</v>
      </c>
      <c r="D44">
        <v>-24.6797</v>
      </c>
      <c r="E44">
        <v>-124.8018167</v>
      </c>
      <c r="F44">
        <v>19.7949995575473</v>
      </c>
      <c r="G44">
        <v>29.311666011499899</v>
      </c>
      <c r="H44">
        <v>24.243697777481099</v>
      </c>
      <c r="I44">
        <v>1.83321231193153</v>
      </c>
      <c r="J44">
        <v>22.0967280896921</v>
      </c>
      <c r="K44">
        <v>26.639046505929201</v>
      </c>
      <c r="L44">
        <v>24.121822085021901</v>
      </c>
      <c r="M44">
        <v>1.6432512143937901</v>
      </c>
      <c r="N44">
        <v>-3.9064322422165101</v>
      </c>
      <c r="O44">
        <v>3.8819797399662899</v>
      </c>
      <c r="P44">
        <v>-6.8286381857746298E-2</v>
      </c>
      <c r="Q44">
        <v>0.72190468884407499</v>
      </c>
      <c r="R44">
        <v>96</v>
      </c>
      <c r="S44">
        <v>21.831332189822799</v>
      </c>
      <c r="T44">
        <v>22.055572763655402</v>
      </c>
      <c r="U44">
        <v>2.5580548200052902</v>
      </c>
      <c r="V44">
        <v>-2.6935441952260102</v>
      </c>
      <c r="W44">
        <v>1.7588742540656599</v>
      </c>
      <c r="X44">
        <v>18</v>
      </c>
      <c r="Y44">
        <v>12587</v>
      </c>
      <c r="Z44">
        <v>2.3988946064417802</v>
      </c>
      <c r="AA44">
        <v>4.3626170236267496</v>
      </c>
      <c r="AB44">
        <v>6.8480157059320801</v>
      </c>
      <c r="AC44">
        <v>288.65308658927398</v>
      </c>
      <c r="AD44">
        <v>5.5012976289169901E-2</v>
      </c>
      <c r="AE44">
        <v>0.52630260910933901</v>
      </c>
      <c r="AF44">
        <v>9</v>
      </c>
      <c r="AG44">
        <v>3285</v>
      </c>
      <c r="AH44">
        <v>0.62607204116638104</v>
      </c>
      <c r="AI44">
        <v>2.2179982386932799</v>
      </c>
      <c r="AJ44">
        <v>63</v>
      </c>
      <c r="AK44">
        <v>63</v>
      </c>
      <c r="AL44">
        <v>63</v>
      </c>
      <c r="AM44">
        <v>0</v>
      </c>
      <c r="AN44">
        <v>6.8480157059320801</v>
      </c>
      <c r="AO44">
        <v>288.65308658927398</v>
      </c>
      <c r="AP44">
        <v>63</v>
      </c>
      <c r="AQ44">
        <v>1404</v>
      </c>
      <c r="AR44">
        <v>3780</v>
      </c>
      <c r="AS44">
        <v>2592</v>
      </c>
      <c r="AT44" s="7">
        <v>3780</v>
      </c>
      <c r="AU44">
        <v>-2.26193209784467</v>
      </c>
      <c r="AV44">
        <v>2.0031353408766202</v>
      </c>
      <c r="AW44">
        <v>1.7588742540656599</v>
      </c>
      <c r="AX44">
        <v>19</v>
      </c>
      <c r="AY44">
        <v>19313</v>
      </c>
      <c r="AZ44">
        <v>3.6807699637888298</v>
      </c>
      <c r="BA44">
        <v>4.9834321329140199</v>
      </c>
      <c r="BB44">
        <v>-4.71071667074128</v>
      </c>
      <c r="BC44">
        <v>-500.778983001553</v>
      </c>
      <c r="BD44">
        <v>-9.5441010673061405E-2</v>
      </c>
      <c r="BE44">
        <v>0.53142993676332195</v>
      </c>
      <c r="BF44">
        <v>7.28571428571429</v>
      </c>
      <c r="BG44">
        <v>9698.5714285713893</v>
      </c>
      <c r="BH44">
        <v>1.8484031691578799</v>
      </c>
      <c r="BI44">
        <v>2.7858580244708802</v>
      </c>
      <c r="BJ44">
        <v>3</v>
      </c>
      <c r="BK44">
        <v>51</v>
      </c>
      <c r="BL44">
        <v>31</v>
      </c>
      <c r="BM44" s="3">
        <v>22.0272558436134</v>
      </c>
      <c r="BN44">
        <v>-4.71071667074128</v>
      </c>
      <c r="BO44">
        <v>-171.21519304472</v>
      </c>
      <c r="BP44">
        <v>51</v>
      </c>
      <c r="BQ44">
        <v>336</v>
      </c>
      <c r="BR44">
        <v>1436</v>
      </c>
      <c r="BS44">
        <v>723</v>
      </c>
      <c r="BT44">
        <v>1043</v>
      </c>
    </row>
    <row r="45" spans="1:72" x14ac:dyDescent="0.35">
      <c r="A45" t="str">
        <f>A44</f>
        <v>OA000-I05-S03</v>
      </c>
      <c r="B45" t="str">
        <f>B44</f>
        <v>I05S03</v>
      </c>
      <c r="C45" t="str">
        <f>B45&amp;"C06POC"</f>
        <v>I05S03C06POC</v>
      </c>
      <c r="D45">
        <f t="shared" ref="D45:M46" si="577">D44</f>
        <v>-24.6797</v>
      </c>
      <c r="E45">
        <f t="shared" si="577"/>
        <v>-124.8018167</v>
      </c>
      <c r="F45">
        <f t="shared" si="577"/>
        <v>19.7949995575473</v>
      </c>
      <c r="G45">
        <f t="shared" si="577"/>
        <v>29.311666011499899</v>
      </c>
      <c r="H45">
        <f t="shared" si="577"/>
        <v>24.243697777481099</v>
      </c>
      <c r="I45">
        <f t="shared" si="577"/>
        <v>1.83321231193153</v>
      </c>
      <c r="J45">
        <f t="shared" si="577"/>
        <v>22.0967280896921</v>
      </c>
      <c r="K45">
        <f t="shared" si="577"/>
        <v>26.639046505929201</v>
      </c>
      <c r="L45">
        <f t="shared" si="577"/>
        <v>24.121822085021901</v>
      </c>
      <c r="M45">
        <f t="shared" si="577"/>
        <v>1.6432512143937901</v>
      </c>
      <c r="N45">
        <f t="shared" ref="N45:W46" si="578">N44</f>
        <v>-3.9064322422165101</v>
      </c>
      <c r="O45">
        <f t="shared" si="578"/>
        <v>3.8819797399662899</v>
      </c>
      <c r="P45">
        <f t="shared" si="578"/>
        <v>-6.8286381857746298E-2</v>
      </c>
      <c r="Q45">
        <f t="shared" si="578"/>
        <v>0.72190468884407499</v>
      </c>
      <c r="R45">
        <f t="shared" si="578"/>
        <v>96</v>
      </c>
      <c r="S45">
        <f t="shared" si="578"/>
        <v>21.831332189822799</v>
      </c>
      <c r="T45">
        <f t="shared" si="578"/>
        <v>22.055572763655402</v>
      </c>
      <c r="U45">
        <f t="shared" si="578"/>
        <v>2.5580548200052902</v>
      </c>
      <c r="V45">
        <f t="shared" si="578"/>
        <v>-2.6935441952260102</v>
      </c>
      <c r="W45">
        <f t="shared" si="578"/>
        <v>1.7588742540656599</v>
      </c>
      <c r="X45">
        <f t="shared" ref="X45:AD46" si="579">X44</f>
        <v>18</v>
      </c>
      <c r="Y45">
        <f t="shared" si="579"/>
        <v>12587</v>
      </c>
      <c r="Z45">
        <f t="shared" si="579"/>
        <v>2.3988946064417802</v>
      </c>
      <c r="AA45">
        <f t="shared" si="579"/>
        <v>4.3626170236267496</v>
      </c>
      <c r="AB45">
        <f t="shared" si="579"/>
        <v>6.8480157059320801</v>
      </c>
      <c r="AC45">
        <f t="shared" si="579"/>
        <v>288.65308658927398</v>
      </c>
      <c r="AD45">
        <f t="shared" si="579"/>
        <v>5.5012976289169901E-2</v>
      </c>
      <c r="AE45">
        <f t="shared" ref="AE45:AE46" si="580">AE44</f>
        <v>0.52630260910933901</v>
      </c>
      <c r="AF45">
        <f t="shared" ref="AF45:AF46" si="581">AF44</f>
        <v>9</v>
      </c>
      <c r="AG45">
        <f t="shared" ref="AG45:AG46" si="582">AG44</f>
        <v>3285</v>
      </c>
      <c r="AH45">
        <f t="shared" ref="AH45:AH46" si="583">AH44</f>
        <v>0.62607204116638104</v>
      </c>
      <c r="AI45">
        <f t="shared" ref="AI45:AI46" si="584">AI44</f>
        <v>2.2179982386932799</v>
      </c>
      <c r="AJ45">
        <f t="shared" ref="AJ45:AJ46" si="585">AJ44</f>
        <v>63</v>
      </c>
      <c r="AK45">
        <f t="shared" ref="AK45:AK46" si="586">AK44</f>
        <v>63</v>
      </c>
      <c r="AL45">
        <f t="shared" ref="AL45:AL46" si="587">AL44</f>
        <v>63</v>
      </c>
      <c r="AM45">
        <f t="shared" ref="AM45:AM46" si="588">AM44</f>
        <v>0</v>
      </c>
      <c r="AN45">
        <f t="shared" ref="AN45:AN46" si="589">AN44</f>
        <v>6.8480157059320801</v>
      </c>
      <c r="AO45">
        <f t="shared" ref="AO45:AO46" si="590">AO44</f>
        <v>288.65308658927398</v>
      </c>
      <c r="AP45">
        <f t="shared" ref="AP45:AP46" si="591">AP44</f>
        <v>63</v>
      </c>
      <c r="AQ45">
        <f t="shared" ref="AQ45:AQ46" si="592">AQ44</f>
        <v>1404</v>
      </c>
      <c r="AR45">
        <f t="shared" ref="AR45:AR46" si="593">AR44</f>
        <v>3780</v>
      </c>
      <c r="AS45">
        <f t="shared" ref="AS45:AS46" si="594">AS44</f>
        <v>2592</v>
      </c>
      <c r="AT45" s="7">
        <f t="shared" ref="AT45:AT46" si="595">AT44</f>
        <v>3780</v>
      </c>
      <c r="AU45">
        <f t="shared" ref="AU45:AU46" si="596">AU44</f>
        <v>-2.26193209784467</v>
      </c>
      <c r="AV45">
        <f t="shared" ref="AV45:AV46" si="597">AV44</f>
        <v>2.0031353408766202</v>
      </c>
      <c r="AW45">
        <f t="shared" ref="AW45:AW46" si="598">AW44</f>
        <v>1.7588742540656599</v>
      </c>
      <c r="AX45">
        <f t="shared" ref="AX45:AX46" si="599">AX44</f>
        <v>19</v>
      </c>
      <c r="AY45">
        <f t="shared" ref="AY45:AY46" si="600">AY44</f>
        <v>19313</v>
      </c>
      <c r="AZ45">
        <f t="shared" ref="AZ45:AZ46" si="601">AZ44</f>
        <v>3.6807699637888298</v>
      </c>
      <c r="BA45">
        <f t="shared" ref="BA45:BA46" si="602">BA44</f>
        <v>4.9834321329140199</v>
      </c>
      <c r="BB45">
        <f t="shared" ref="BB45:BB46" si="603">BB44</f>
        <v>-4.71071667074128</v>
      </c>
      <c r="BC45">
        <f t="shared" ref="BC45:BC46" si="604">BC44</f>
        <v>-500.778983001553</v>
      </c>
      <c r="BD45">
        <f t="shared" ref="BD45:BD46" si="605">BD44</f>
        <v>-9.5441010673061405E-2</v>
      </c>
      <c r="BE45">
        <f t="shared" ref="BE45:BE46" si="606">BE44</f>
        <v>0.53142993676332195</v>
      </c>
      <c r="BF45">
        <f t="shared" ref="BF45:BF46" si="607">BF44</f>
        <v>7.28571428571429</v>
      </c>
      <c r="BG45">
        <f t="shared" ref="BG45:BG46" si="608">BG44</f>
        <v>9698.5714285713893</v>
      </c>
      <c r="BH45">
        <f t="shared" ref="BH45:BH46" si="609">BH44</f>
        <v>1.8484031691578799</v>
      </c>
      <c r="BI45">
        <f t="shared" ref="BI45:BI46" si="610">BI44</f>
        <v>2.7858580244708802</v>
      </c>
      <c r="BJ45">
        <f t="shared" ref="BJ45:BJ46" si="611">BJ44</f>
        <v>3</v>
      </c>
      <c r="BK45">
        <f t="shared" ref="BK45:BK46" si="612">BK44</f>
        <v>51</v>
      </c>
      <c r="BL45">
        <f t="shared" ref="BL45:BL46" si="613">BL44</f>
        <v>31</v>
      </c>
      <c r="BM45" s="3">
        <f t="shared" ref="BM45:BM46" si="614">BM44</f>
        <v>22.0272558436134</v>
      </c>
      <c r="BN45">
        <f t="shared" ref="BN45:BN46" si="615">BN44</f>
        <v>-4.71071667074128</v>
      </c>
      <c r="BO45">
        <f t="shared" ref="BO45:BO46" si="616">BO44</f>
        <v>-171.21519304472</v>
      </c>
      <c r="BP45">
        <f>BP44</f>
        <v>51</v>
      </c>
      <c r="BQ45">
        <f t="shared" ref="BQ45:BQ46" si="617">BQ44</f>
        <v>336</v>
      </c>
      <c r="BR45">
        <f t="shared" ref="BR45:BR46" si="618">BR44</f>
        <v>1436</v>
      </c>
      <c r="BS45">
        <f t="shared" ref="BS45:BS46" si="619">BS44</f>
        <v>723</v>
      </c>
      <c r="BT45">
        <f t="shared" ref="BT45:BT46" si="620">BT44</f>
        <v>1043</v>
      </c>
    </row>
    <row r="46" spans="1:72" s="2" customFormat="1" x14ac:dyDescent="0.35">
      <c r="A46" s="2" t="str">
        <f>A45</f>
        <v>OA000-I05-S03</v>
      </c>
      <c r="B46" s="2" t="str">
        <f>B45</f>
        <v>I05S03</v>
      </c>
      <c r="C46" s="2" t="str">
        <f>B46&amp;"C10POC"</f>
        <v>I05S03C10POC</v>
      </c>
      <c r="D46" s="2">
        <f t="shared" si="577"/>
        <v>-24.6797</v>
      </c>
      <c r="E46" s="2">
        <f t="shared" si="577"/>
        <v>-124.8018167</v>
      </c>
      <c r="F46" s="2">
        <f t="shared" si="577"/>
        <v>19.7949995575473</v>
      </c>
      <c r="G46" s="2">
        <f t="shared" si="577"/>
        <v>29.311666011499899</v>
      </c>
      <c r="H46" s="2">
        <f t="shared" si="577"/>
        <v>24.243697777481099</v>
      </c>
      <c r="I46" s="2">
        <f t="shared" si="577"/>
        <v>1.83321231193153</v>
      </c>
      <c r="J46" s="2">
        <f t="shared" si="577"/>
        <v>22.0967280896921</v>
      </c>
      <c r="K46" s="2">
        <f t="shared" si="577"/>
        <v>26.639046505929201</v>
      </c>
      <c r="L46" s="2">
        <f t="shared" si="577"/>
        <v>24.121822085021901</v>
      </c>
      <c r="M46" s="2">
        <f t="shared" si="577"/>
        <v>1.6432512143937901</v>
      </c>
      <c r="N46" s="2">
        <f t="shared" si="578"/>
        <v>-3.9064322422165101</v>
      </c>
      <c r="O46" s="2">
        <f t="shared" si="578"/>
        <v>3.8819797399662899</v>
      </c>
      <c r="P46" s="2">
        <f t="shared" si="578"/>
        <v>-6.8286381857746298E-2</v>
      </c>
      <c r="Q46" s="2">
        <f t="shared" si="578"/>
        <v>0.72190468884407499</v>
      </c>
      <c r="R46" s="2">
        <f t="shared" si="578"/>
        <v>96</v>
      </c>
      <c r="S46" s="2">
        <f t="shared" si="578"/>
        <v>21.831332189822799</v>
      </c>
      <c r="T46" s="2">
        <f t="shared" si="578"/>
        <v>22.055572763655402</v>
      </c>
      <c r="U46" s="2">
        <f t="shared" si="578"/>
        <v>2.5580548200052902</v>
      </c>
      <c r="V46" s="2">
        <f t="shared" si="578"/>
        <v>-2.6935441952260102</v>
      </c>
      <c r="W46" s="2">
        <f t="shared" si="578"/>
        <v>1.7588742540656599</v>
      </c>
      <c r="X46" s="2">
        <f t="shared" si="579"/>
        <v>18</v>
      </c>
      <c r="Y46" s="2">
        <f t="shared" si="579"/>
        <v>12587</v>
      </c>
      <c r="Z46" s="2">
        <f t="shared" si="579"/>
        <v>2.3988946064417802</v>
      </c>
      <c r="AA46" s="2">
        <f t="shared" si="579"/>
        <v>4.3626170236267496</v>
      </c>
      <c r="AB46" s="2">
        <f t="shared" si="579"/>
        <v>6.8480157059320801</v>
      </c>
      <c r="AC46" s="2">
        <f t="shared" si="579"/>
        <v>288.65308658927398</v>
      </c>
      <c r="AD46" s="2">
        <f t="shared" si="579"/>
        <v>5.5012976289169901E-2</v>
      </c>
      <c r="AE46" s="2">
        <f t="shared" si="580"/>
        <v>0.52630260910933901</v>
      </c>
      <c r="AF46" s="2">
        <f t="shared" si="581"/>
        <v>9</v>
      </c>
      <c r="AG46" s="2">
        <f t="shared" si="582"/>
        <v>3285</v>
      </c>
      <c r="AH46" s="2">
        <f t="shared" si="583"/>
        <v>0.62607204116638104</v>
      </c>
      <c r="AI46" s="2">
        <f t="shared" si="584"/>
        <v>2.2179982386932799</v>
      </c>
      <c r="AJ46" s="2">
        <f t="shared" si="585"/>
        <v>63</v>
      </c>
      <c r="AK46" s="2">
        <f t="shared" si="586"/>
        <v>63</v>
      </c>
      <c r="AL46" s="2">
        <f t="shared" si="587"/>
        <v>63</v>
      </c>
      <c r="AM46" s="2">
        <f t="shared" si="588"/>
        <v>0</v>
      </c>
      <c r="AN46" s="2">
        <f t="shared" si="589"/>
        <v>6.8480157059320801</v>
      </c>
      <c r="AO46" s="2">
        <f t="shared" si="590"/>
        <v>288.65308658927398</v>
      </c>
      <c r="AP46" s="2">
        <f t="shared" si="591"/>
        <v>63</v>
      </c>
      <c r="AQ46" s="2">
        <f t="shared" si="592"/>
        <v>1404</v>
      </c>
      <c r="AR46" s="2">
        <f t="shared" si="593"/>
        <v>3780</v>
      </c>
      <c r="AS46" s="2">
        <f t="shared" si="594"/>
        <v>2592</v>
      </c>
      <c r="AT46" s="8">
        <f t="shared" si="595"/>
        <v>3780</v>
      </c>
      <c r="AU46" s="2">
        <f t="shared" si="596"/>
        <v>-2.26193209784467</v>
      </c>
      <c r="AV46" s="2">
        <f t="shared" si="597"/>
        <v>2.0031353408766202</v>
      </c>
      <c r="AW46" s="2">
        <f t="shared" si="598"/>
        <v>1.7588742540656599</v>
      </c>
      <c r="AX46" s="2">
        <f t="shared" si="599"/>
        <v>19</v>
      </c>
      <c r="AY46" s="2">
        <f t="shared" si="600"/>
        <v>19313</v>
      </c>
      <c r="AZ46" s="2">
        <f t="shared" si="601"/>
        <v>3.6807699637888298</v>
      </c>
      <c r="BA46" s="2">
        <f t="shared" si="602"/>
        <v>4.9834321329140199</v>
      </c>
      <c r="BB46" s="2">
        <f t="shared" si="603"/>
        <v>-4.71071667074128</v>
      </c>
      <c r="BC46" s="2">
        <f t="shared" si="604"/>
        <v>-500.778983001553</v>
      </c>
      <c r="BD46" s="2">
        <f t="shared" si="605"/>
        <v>-9.5441010673061405E-2</v>
      </c>
      <c r="BE46" s="2">
        <f t="shared" si="606"/>
        <v>0.53142993676332195</v>
      </c>
      <c r="BF46" s="2">
        <f t="shared" si="607"/>
        <v>7.28571428571429</v>
      </c>
      <c r="BG46" s="2">
        <f t="shared" si="608"/>
        <v>9698.5714285713893</v>
      </c>
      <c r="BH46" s="2">
        <f t="shared" si="609"/>
        <v>1.8484031691578799</v>
      </c>
      <c r="BI46" s="2">
        <f t="shared" si="610"/>
        <v>2.7858580244708802</v>
      </c>
      <c r="BJ46" s="2">
        <f t="shared" si="611"/>
        <v>3</v>
      </c>
      <c r="BK46" s="2">
        <f t="shared" si="612"/>
        <v>51</v>
      </c>
      <c r="BL46" s="2">
        <f t="shared" si="613"/>
        <v>31</v>
      </c>
      <c r="BM46" s="4">
        <f t="shared" si="614"/>
        <v>22.0272558436134</v>
      </c>
      <c r="BN46" s="2">
        <f t="shared" si="615"/>
        <v>-4.71071667074128</v>
      </c>
      <c r="BO46" s="2">
        <f t="shared" si="616"/>
        <v>-171.21519304472</v>
      </c>
      <c r="BP46" s="2">
        <f>BP45</f>
        <v>51</v>
      </c>
      <c r="BQ46" s="2">
        <f t="shared" si="617"/>
        <v>336</v>
      </c>
      <c r="BR46" s="2">
        <f t="shared" si="618"/>
        <v>1436</v>
      </c>
      <c r="BS46" s="2">
        <f t="shared" si="619"/>
        <v>723</v>
      </c>
      <c r="BT46" s="2">
        <f t="shared" si="620"/>
        <v>1043</v>
      </c>
    </row>
    <row r="47" spans="1:72" x14ac:dyDescent="0.35">
      <c r="A47" t="s">
        <v>85</v>
      </c>
      <c r="B47" t="s">
        <v>199</v>
      </c>
      <c r="C47" t="str">
        <f>B47&amp;"C01POC"</f>
        <v>I05S04C01POC</v>
      </c>
      <c r="D47">
        <v>-24.675875000000001</v>
      </c>
      <c r="E47">
        <v>-124.7762875</v>
      </c>
      <c r="F47">
        <v>19.707499559502999</v>
      </c>
      <c r="G47">
        <v>28.919999353587599</v>
      </c>
      <c r="H47">
        <v>24.218449327675401</v>
      </c>
      <c r="I47">
        <v>1.82172090808845</v>
      </c>
      <c r="J47">
        <v>22.082515845319399</v>
      </c>
      <c r="K47">
        <v>26.642555472936401</v>
      </c>
      <c r="L47">
        <v>24.117811012677301</v>
      </c>
      <c r="M47">
        <v>1.6462297728325199</v>
      </c>
      <c r="N47">
        <v>-3.8544254034750498</v>
      </c>
      <c r="O47">
        <v>3.18456749210609</v>
      </c>
      <c r="P47">
        <v>-7.0333107022006097E-2</v>
      </c>
      <c r="Q47">
        <v>0.69065867822865801</v>
      </c>
      <c r="R47">
        <v>102</v>
      </c>
      <c r="S47">
        <v>18.850609756097601</v>
      </c>
      <c r="T47">
        <v>22.624379878872201</v>
      </c>
      <c r="U47">
        <v>2.1950822316407499</v>
      </c>
      <c r="V47">
        <v>-2.67453115242074</v>
      </c>
      <c r="W47">
        <v>1.7531369665222101</v>
      </c>
      <c r="X47">
        <v>17</v>
      </c>
      <c r="Y47">
        <v>9714</v>
      </c>
      <c r="Z47">
        <v>1.85099085365854</v>
      </c>
      <c r="AA47">
        <v>4.1890132567799396</v>
      </c>
      <c r="AB47">
        <v>6.9436219086066799</v>
      </c>
      <c r="AC47">
        <v>312.30203718323997</v>
      </c>
      <c r="AD47">
        <v>5.9508772329123501E-2</v>
      </c>
      <c r="AE47">
        <v>0.55756040109444205</v>
      </c>
      <c r="AF47">
        <v>9.28571428571429</v>
      </c>
      <c r="AG47">
        <v>3389.2857142857201</v>
      </c>
      <c r="AH47">
        <v>0.64582425958188205</v>
      </c>
      <c r="AI47">
        <v>2.2858144564837399</v>
      </c>
      <c r="AJ47">
        <v>65</v>
      </c>
      <c r="AK47">
        <v>65</v>
      </c>
      <c r="AL47">
        <v>65</v>
      </c>
      <c r="AM47">
        <v>0</v>
      </c>
      <c r="AN47">
        <v>6.9436219086066799</v>
      </c>
      <c r="AO47">
        <v>312.30203718323997</v>
      </c>
      <c r="AP47">
        <v>65</v>
      </c>
      <c r="AQ47">
        <v>1402</v>
      </c>
      <c r="AR47">
        <v>3781</v>
      </c>
      <c r="AS47">
        <v>2591.5</v>
      </c>
      <c r="AT47" s="7">
        <v>3781</v>
      </c>
      <c r="AU47">
        <v>-2.3393029632473001</v>
      </c>
      <c r="AV47">
        <v>2.00358344677577</v>
      </c>
      <c r="AW47">
        <v>1.7531369665222101</v>
      </c>
      <c r="AX47">
        <v>13</v>
      </c>
      <c r="AY47">
        <v>17829</v>
      </c>
      <c r="AZ47">
        <v>3.3972942073170702</v>
      </c>
      <c r="BA47">
        <v>3.5340010798133599</v>
      </c>
      <c r="BB47">
        <v>-5.1750899570090096</v>
      </c>
      <c r="BC47">
        <v>-549.17187316982699</v>
      </c>
      <c r="BD47">
        <v>-0.104644030710714</v>
      </c>
      <c r="BE47">
        <v>0.56151508801121097</v>
      </c>
      <c r="BF47">
        <v>7.5714285714285703</v>
      </c>
      <c r="BG47">
        <v>10898.285714285599</v>
      </c>
      <c r="BH47">
        <v>2.0766550522648002</v>
      </c>
      <c r="BI47">
        <v>2.8191330606822498</v>
      </c>
      <c r="BJ47">
        <v>2</v>
      </c>
      <c r="BK47">
        <v>53</v>
      </c>
      <c r="BL47">
        <v>30.1428571428571</v>
      </c>
      <c r="BM47" s="3">
        <v>20.9875246390848</v>
      </c>
      <c r="BN47">
        <v>-1.0445891026132701</v>
      </c>
      <c r="BO47">
        <v>-2.0512406207839899</v>
      </c>
      <c r="BP47">
        <v>2</v>
      </c>
      <c r="BQ47">
        <v>339</v>
      </c>
      <c r="BR47">
        <v>1431</v>
      </c>
      <c r="BS47">
        <v>719.57142857142901</v>
      </c>
      <c r="BT47">
        <v>1045</v>
      </c>
    </row>
    <row r="48" spans="1:72" x14ac:dyDescent="0.35">
      <c r="A48" t="str">
        <f>A47</f>
        <v>OA000-I05-S04</v>
      </c>
      <c r="B48" t="str">
        <f>B47</f>
        <v>I05S04</v>
      </c>
      <c r="C48" t="str">
        <f>B48&amp;"C06POC"</f>
        <v>I05S04C06POC</v>
      </c>
      <c r="D48">
        <f t="shared" ref="D48:M49" si="621">D47</f>
        <v>-24.675875000000001</v>
      </c>
      <c r="E48">
        <f t="shared" si="621"/>
        <v>-124.7762875</v>
      </c>
      <c r="F48">
        <f t="shared" si="621"/>
        <v>19.707499559502999</v>
      </c>
      <c r="G48">
        <f t="shared" si="621"/>
        <v>28.919999353587599</v>
      </c>
      <c r="H48">
        <f t="shared" si="621"/>
        <v>24.218449327675401</v>
      </c>
      <c r="I48">
        <f t="shared" si="621"/>
        <v>1.82172090808845</v>
      </c>
      <c r="J48">
        <f t="shared" si="621"/>
        <v>22.082515845319399</v>
      </c>
      <c r="K48">
        <f t="shared" si="621"/>
        <v>26.642555472936401</v>
      </c>
      <c r="L48">
        <f t="shared" si="621"/>
        <v>24.117811012677301</v>
      </c>
      <c r="M48">
        <f t="shared" si="621"/>
        <v>1.6462297728325199</v>
      </c>
      <c r="N48">
        <f t="shared" ref="N48:W49" si="622">N47</f>
        <v>-3.8544254034750498</v>
      </c>
      <c r="O48">
        <f t="shared" si="622"/>
        <v>3.18456749210609</v>
      </c>
      <c r="P48">
        <f t="shared" si="622"/>
        <v>-7.0333107022006097E-2</v>
      </c>
      <c r="Q48">
        <f t="shared" si="622"/>
        <v>0.69065867822865801</v>
      </c>
      <c r="R48">
        <f t="shared" si="622"/>
        <v>102</v>
      </c>
      <c r="S48">
        <f t="shared" si="622"/>
        <v>18.850609756097601</v>
      </c>
      <c r="T48">
        <f t="shared" si="622"/>
        <v>22.624379878872201</v>
      </c>
      <c r="U48">
        <f t="shared" si="622"/>
        <v>2.1950822316407499</v>
      </c>
      <c r="V48">
        <f t="shared" si="622"/>
        <v>-2.67453115242074</v>
      </c>
      <c r="W48">
        <f t="shared" si="622"/>
        <v>1.7531369665222101</v>
      </c>
      <c r="X48">
        <f t="shared" ref="X48:AD49" si="623">X47</f>
        <v>17</v>
      </c>
      <c r="Y48">
        <f t="shared" si="623"/>
        <v>9714</v>
      </c>
      <c r="Z48">
        <f t="shared" si="623"/>
        <v>1.85099085365854</v>
      </c>
      <c r="AA48">
        <f t="shared" si="623"/>
        <v>4.1890132567799396</v>
      </c>
      <c r="AB48">
        <f t="shared" si="623"/>
        <v>6.9436219086066799</v>
      </c>
      <c r="AC48">
        <f t="shared" si="623"/>
        <v>312.30203718323997</v>
      </c>
      <c r="AD48">
        <f t="shared" si="623"/>
        <v>5.9508772329123501E-2</v>
      </c>
      <c r="AE48">
        <f t="shared" ref="AE48:AE49" si="624">AE47</f>
        <v>0.55756040109444205</v>
      </c>
      <c r="AF48">
        <f t="shared" ref="AF48:AF49" si="625">AF47</f>
        <v>9.28571428571429</v>
      </c>
      <c r="AG48">
        <f t="shared" ref="AG48:AG49" si="626">AG47</f>
        <v>3389.2857142857201</v>
      </c>
      <c r="AH48">
        <f t="shared" ref="AH48:AH49" si="627">AH47</f>
        <v>0.64582425958188205</v>
      </c>
      <c r="AI48">
        <f t="shared" ref="AI48:AI49" si="628">AI47</f>
        <v>2.2858144564837399</v>
      </c>
      <c r="AJ48">
        <f t="shared" ref="AJ48:AJ49" si="629">AJ47</f>
        <v>65</v>
      </c>
      <c r="AK48">
        <f t="shared" ref="AK48:AK49" si="630">AK47</f>
        <v>65</v>
      </c>
      <c r="AL48">
        <f t="shared" ref="AL48:AL49" si="631">AL47</f>
        <v>65</v>
      </c>
      <c r="AM48">
        <f t="shared" ref="AM48:AM49" si="632">AM47</f>
        <v>0</v>
      </c>
      <c r="AN48">
        <f t="shared" ref="AN48:AN49" si="633">AN47</f>
        <v>6.9436219086066799</v>
      </c>
      <c r="AO48">
        <f t="shared" ref="AO48:AO49" si="634">AO47</f>
        <v>312.30203718323997</v>
      </c>
      <c r="AP48">
        <f t="shared" ref="AP48:AP49" si="635">AP47</f>
        <v>65</v>
      </c>
      <c r="AQ48">
        <f t="shared" ref="AQ48:AQ49" si="636">AQ47</f>
        <v>1402</v>
      </c>
      <c r="AR48">
        <f t="shared" ref="AR48:AR49" si="637">AR47</f>
        <v>3781</v>
      </c>
      <c r="AS48">
        <f t="shared" ref="AS48:AS49" si="638">AS47</f>
        <v>2591.5</v>
      </c>
      <c r="AT48" s="7">
        <f t="shared" ref="AT48:AT49" si="639">AT47</f>
        <v>3781</v>
      </c>
      <c r="AU48">
        <f t="shared" ref="AU48:AU49" si="640">AU47</f>
        <v>-2.3393029632473001</v>
      </c>
      <c r="AV48">
        <f t="shared" ref="AV48:AV49" si="641">AV47</f>
        <v>2.00358344677577</v>
      </c>
      <c r="AW48">
        <f t="shared" ref="AW48:AW49" si="642">AW47</f>
        <v>1.7531369665222101</v>
      </c>
      <c r="AX48">
        <f t="shared" ref="AX48:AX49" si="643">AX47</f>
        <v>13</v>
      </c>
      <c r="AY48">
        <f t="shared" ref="AY48:AY49" si="644">AY47</f>
        <v>17829</v>
      </c>
      <c r="AZ48">
        <f t="shared" ref="AZ48:AZ49" si="645">AZ47</f>
        <v>3.3972942073170702</v>
      </c>
      <c r="BA48">
        <f t="shared" ref="BA48:BA49" si="646">BA47</f>
        <v>3.5340010798133599</v>
      </c>
      <c r="BB48">
        <f t="shared" ref="BB48:BB49" si="647">BB47</f>
        <v>-5.1750899570090096</v>
      </c>
      <c r="BC48">
        <f t="shared" ref="BC48:BC49" si="648">BC47</f>
        <v>-549.17187316982699</v>
      </c>
      <c r="BD48">
        <f t="shared" ref="BD48:BD49" si="649">BD47</f>
        <v>-0.104644030710714</v>
      </c>
      <c r="BE48">
        <f t="shared" ref="BE48:BE49" si="650">BE47</f>
        <v>0.56151508801121097</v>
      </c>
      <c r="BF48">
        <f t="shared" ref="BF48:BF49" si="651">BF47</f>
        <v>7.5714285714285703</v>
      </c>
      <c r="BG48">
        <f t="shared" ref="BG48:BG49" si="652">BG47</f>
        <v>10898.285714285599</v>
      </c>
      <c r="BH48">
        <f t="shared" ref="BH48:BH49" si="653">BH47</f>
        <v>2.0766550522648002</v>
      </c>
      <c r="BI48">
        <f t="shared" ref="BI48:BI49" si="654">BI47</f>
        <v>2.8191330606822498</v>
      </c>
      <c r="BJ48">
        <f t="shared" ref="BJ48:BJ49" si="655">BJ47</f>
        <v>2</v>
      </c>
      <c r="BK48">
        <f t="shared" ref="BK48:BK49" si="656">BK47</f>
        <v>53</v>
      </c>
      <c r="BL48">
        <f t="shared" ref="BL48:BL49" si="657">BL47</f>
        <v>30.1428571428571</v>
      </c>
      <c r="BM48" s="3">
        <f t="shared" ref="BM48:BM49" si="658">BM47</f>
        <v>20.9875246390848</v>
      </c>
      <c r="BN48">
        <f t="shared" ref="BN48:BN49" si="659">BN47</f>
        <v>-1.0445891026132701</v>
      </c>
      <c r="BO48">
        <f t="shared" ref="BO48:BO49" si="660">BO47</f>
        <v>-2.0512406207839899</v>
      </c>
      <c r="BP48">
        <f>BP47</f>
        <v>2</v>
      </c>
      <c r="BQ48">
        <f t="shared" ref="BQ48:BQ49" si="661">BQ47</f>
        <v>339</v>
      </c>
      <c r="BR48">
        <f t="shared" ref="BR48:BR49" si="662">BR47</f>
        <v>1431</v>
      </c>
      <c r="BS48">
        <f t="shared" ref="BS48:BS49" si="663">BS47</f>
        <v>719.57142857142901</v>
      </c>
      <c r="BT48">
        <f t="shared" ref="BT48:BT49" si="664">BT47</f>
        <v>1045</v>
      </c>
    </row>
    <row r="49" spans="1:72" s="5" customFormat="1" x14ac:dyDescent="0.35">
      <c r="A49" s="5" t="str">
        <f>A48</f>
        <v>OA000-I05-S04</v>
      </c>
      <c r="B49" s="5" t="str">
        <f>B48</f>
        <v>I05S04</v>
      </c>
      <c r="C49" s="5" t="str">
        <f>B49&amp;"C10POC"</f>
        <v>I05S04C10POC</v>
      </c>
      <c r="D49" s="5">
        <f t="shared" si="621"/>
        <v>-24.675875000000001</v>
      </c>
      <c r="E49" s="5">
        <f t="shared" si="621"/>
        <v>-124.7762875</v>
      </c>
      <c r="F49" s="5">
        <f t="shared" si="621"/>
        <v>19.707499559502999</v>
      </c>
      <c r="G49" s="5">
        <f t="shared" si="621"/>
        <v>28.919999353587599</v>
      </c>
      <c r="H49" s="5">
        <f t="shared" si="621"/>
        <v>24.218449327675401</v>
      </c>
      <c r="I49" s="5">
        <f t="shared" si="621"/>
        <v>1.82172090808845</v>
      </c>
      <c r="J49" s="5">
        <f t="shared" si="621"/>
        <v>22.082515845319399</v>
      </c>
      <c r="K49" s="5">
        <f t="shared" si="621"/>
        <v>26.642555472936401</v>
      </c>
      <c r="L49" s="5">
        <f t="shared" si="621"/>
        <v>24.117811012677301</v>
      </c>
      <c r="M49" s="5">
        <f t="shared" si="621"/>
        <v>1.6462297728325199</v>
      </c>
      <c r="N49" s="5">
        <f t="shared" si="622"/>
        <v>-3.8544254034750498</v>
      </c>
      <c r="O49" s="5">
        <f t="shared" si="622"/>
        <v>3.18456749210609</v>
      </c>
      <c r="P49" s="5">
        <f t="shared" si="622"/>
        <v>-7.0333107022006097E-2</v>
      </c>
      <c r="Q49" s="5">
        <f t="shared" si="622"/>
        <v>0.69065867822865801</v>
      </c>
      <c r="R49" s="5">
        <f t="shared" si="622"/>
        <v>102</v>
      </c>
      <c r="S49" s="5">
        <f t="shared" si="622"/>
        <v>18.850609756097601</v>
      </c>
      <c r="T49" s="5">
        <f t="shared" si="622"/>
        <v>22.624379878872201</v>
      </c>
      <c r="U49" s="5">
        <f t="shared" si="622"/>
        <v>2.1950822316407499</v>
      </c>
      <c r="V49" s="5">
        <f t="shared" si="622"/>
        <v>-2.67453115242074</v>
      </c>
      <c r="W49" s="5">
        <f t="shared" si="622"/>
        <v>1.7531369665222101</v>
      </c>
      <c r="X49" s="5">
        <f t="shared" si="623"/>
        <v>17</v>
      </c>
      <c r="Y49" s="5">
        <f t="shared" si="623"/>
        <v>9714</v>
      </c>
      <c r="Z49" s="5">
        <f t="shared" si="623"/>
        <v>1.85099085365854</v>
      </c>
      <c r="AA49" s="5">
        <f t="shared" si="623"/>
        <v>4.1890132567799396</v>
      </c>
      <c r="AB49" s="5">
        <f t="shared" si="623"/>
        <v>6.9436219086066799</v>
      </c>
      <c r="AC49" s="5">
        <f t="shared" si="623"/>
        <v>312.30203718323997</v>
      </c>
      <c r="AD49" s="5">
        <f t="shared" si="623"/>
        <v>5.9508772329123501E-2</v>
      </c>
      <c r="AE49" s="5">
        <f t="shared" si="624"/>
        <v>0.55756040109444205</v>
      </c>
      <c r="AF49" s="5">
        <f t="shared" si="625"/>
        <v>9.28571428571429</v>
      </c>
      <c r="AG49" s="5">
        <f t="shared" si="626"/>
        <v>3389.2857142857201</v>
      </c>
      <c r="AH49" s="5">
        <f t="shared" si="627"/>
        <v>0.64582425958188205</v>
      </c>
      <c r="AI49" s="5">
        <f t="shared" si="628"/>
        <v>2.2858144564837399</v>
      </c>
      <c r="AJ49" s="5">
        <f t="shared" si="629"/>
        <v>65</v>
      </c>
      <c r="AK49" s="5">
        <f t="shared" si="630"/>
        <v>65</v>
      </c>
      <c r="AL49" s="5">
        <f t="shared" si="631"/>
        <v>65</v>
      </c>
      <c r="AM49" s="5">
        <f t="shared" si="632"/>
        <v>0</v>
      </c>
      <c r="AN49" s="5">
        <f t="shared" si="633"/>
        <v>6.9436219086066799</v>
      </c>
      <c r="AO49" s="5">
        <f t="shared" si="634"/>
        <v>312.30203718323997</v>
      </c>
      <c r="AP49" s="5">
        <f t="shared" si="635"/>
        <v>65</v>
      </c>
      <c r="AQ49" s="5">
        <f t="shared" si="636"/>
        <v>1402</v>
      </c>
      <c r="AR49" s="5">
        <f t="shared" si="637"/>
        <v>3781</v>
      </c>
      <c r="AS49" s="5">
        <f t="shared" si="638"/>
        <v>2591.5</v>
      </c>
      <c r="AT49" s="9">
        <f t="shared" si="639"/>
        <v>3781</v>
      </c>
      <c r="AU49" s="5">
        <f t="shared" si="640"/>
        <v>-2.3393029632473001</v>
      </c>
      <c r="AV49" s="5">
        <f t="shared" si="641"/>
        <v>2.00358344677577</v>
      </c>
      <c r="AW49" s="5">
        <f t="shared" si="642"/>
        <v>1.7531369665222101</v>
      </c>
      <c r="AX49" s="5">
        <f t="shared" si="643"/>
        <v>13</v>
      </c>
      <c r="AY49" s="5">
        <f t="shared" si="644"/>
        <v>17829</v>
      </c>
      <c r="AZ49" s="5">
        <f t="shared" si="645"/>
        <v>3.3972942073170702</v>
      </c>
      <c r="BA49" s="5">
        <f t="shared" si="646"/>
        <v>3.5340010798133599</v>
      </c>
      <c r="BB49" s="5">
        <f t="shared" si="647"/>
        <v>-5.1750899570090096</v>
      </c>
      <c r="BC49" s="5">
        <f t="shared" si="648"/>
        <v>-549.17187316982699</v>
      </c>
      <c r="BD49" s="5">
        <f t="shared" si="649"/>
        <v>-0.104644030710714</v>
      </c>
      <c r="BE49" s="5">
        <f t="shared" si="650"/>
        <v>0.56151508801121097</v>
      </c>
      <c r="BF49" s="5">
        <f t="shared" si="651"/>
        <v>7.5714285714285703</v>
      </c>
      <c r="BG49" s="5">
        <f t="shared" si="652"/>
        <v>10898.285714285599</v>
      </c>
      <c r="BH49" s="5">
        <f t="shared" si="653"/>
        <v>2.0766550522648002</v>
      </c>
      <c r="BI49" s="5">
        <f t="shared" si="654"/>
        <v>2.8191330606822498</v>
      </c>
      <c r="BJ49" s="5">
        <f t="shared" si="655"/>
        <v>2</v>
      </c>
      <c r="BK49" s="5">
        <f t="shared" si="656"/>
        <v>53</v>
      </c>
      <c r="BL49" s="5">
        <f t="shared" si="657"/>
        <v>30.1428571428571</v>
      </c>
      <c r="BM49" s="6">
        <f t="shared" si="658"/>
        <v>20.9875246390848</v>
      </c>
      <c r="BN49" s="5">
        <f t="shared" si="659"/>
        <v>-1.0445891026132701</v>
      </c>
      <c r="BO49" s="5">
        <f t="shared" si="660"/>
        <v>-2.0512406207839899</v>
      </c>
      <c r="BP49" s="5">
        <f>BP48</f>
        <v>2</v>
      </c>
      <c r="BQ49" s="5">
        <f t="shared" si="661"/>
        <v>339</v>
      </c>
      <c r="BR49" s="5">
        <f t="shared" si="662"/>
        <v>1431</v>
      </c>
      <c r="BS49" s="5">
        <f t="shared" si="663"/>
        <v>719.57142857142901</v>
      </c>
      <c r="BT49" s="5">
        <f t="shared" si="664"/>
        <v>1045</v>
      </c>
    </row>
    <row r="50" spans="1:72" x14ac:dyDescent="0.35">
      <c r="A50" t="s">
        <v>86</v>
      </c>
      <c r="B50" t="s">
        <v>200</v>
      </c>
      <c r="C50" t="str">
        <f>B50&amp;"C01POC"</f>
        <v>I06S01C01POC</v>
      </c>
      <c r="D50">
        <v>-23.0748</v>
      </c>
      <c r="E50">
        <v>-135.01726669999999</v>
      </c>
      <c r="F50">
        <v>21.384999522007998</v>
      </c>
      <c r="G50">
        <v>30.2060220521155</v>
      </c>
      <c r="H50">
        <v>25.073533608118002</v>
      </c>
      <c r="I50">
        <v>1.64494373750217</v>
      </c>
      <c r="J50">
        <v>23.203261321887599</v>
      </c>
      <c r="K50">
        <v>27.4153168576869</v>
      </c>
      <c r="L50">
        <v>25.089705548990199</v>
      </c>
      <c r="M50">
        <v>1.4654196324984801</v>
      </c>
      <c r="N50">
        <v>-3.67259368028177</v>
      </c>
      <c r="O50">
        <v>2.9470494211642402</v>
      </c>
      <c r="P50">
        <v>-5.7179490179892101E-2</v>
      </c>
      <c r="Q50">
        <v>0.66773910464708497</v>
      </c>
      <c r="R50">
        <v>59</v>
      </c>
      <c r="S50">
        <v>16.5320769084333</v>
      </c>
      <c r="T50">
        <v>16.756384950322001</v>
      </c>
      <c r="U50">
        <v>2.7395039769884399</v>
      </c>
      <c r="V50">
        <v>-2.4724876154783999</v>
      </c>
      <c r="W50">
        <v>1.5930606291901399</v>
      </c>
      <c r="X50">
        <v>23</v>
      </c>
      <c r="Y50">
        <v>12332</v>
      </c>
      <c r="Z50">
        <v>2.3476108890158001</v>
      </c>
      <c r="AA50">
        <v>5.1180143912791696</v>
      </c>
      <c r="AB50">
        <v>5.3088781592736902</v>
      </c>
      <c r="AC50">
        <v>399.15608392308098</v>
      </c>
      <c r="AD50">
        <v>7.5986309522764403E-2</v>
      </c>
      <c r="AE50">
        <v>0.55522507285448797</v>
      </c>
      <c r="AF50">
        <v>8.8571428571428594</v>
      </c>
      <c r="AG50">
        <v>4142</v>
      </c>
      <c r="AH50">
        <v>0.78850180849038598</v>
      </c>
      <c r="AI50">
        <v>2.3523211664124002</v>
      </c>
      <c r="AJ50">
        <v>43</v>
      </c>
      <c r="AK50">
        <v>62</v>
      </c>
      <c r="AL50">
        <v>52.5</v>
      </c>
      <c r="AM50">
        <v>13.4350288425444</v>
      </c>
      <c r="AN50">
        <v>5.1162628123620104</v>
      </c>
      <c r="AO50">
        <v>160.18680544795799</v>
      </c>
      <c r="AP50">
        <v>43</v>
      </c>
      <c r="AQ50">
        <v>126</v>
      </c>
      <c r="AR50">
        <v>3613</v>
      </c>
      <c r="AS50">
        <v>1716</v>
      </c>
      <c r="AT50" s="7">
        <v>126</v>
      </c>
      <c r="AU50">
        <v>-1.69694837195648</v>
      </c>
      <c r="AV50">
        <v>1.91208256568419</v>
      </c>
      <c r="AW50">
        <v>1.5930606291901399</v>
      </c>
      <c r="AX50">
        <v>10</v>
      </c>
      <c r="AY50">
        <v>9490</v>
      </c>
      <c r="AZ50">
        <v>1.80658671235484</v>
      </c>
      <c r="BA50">
        <v>3.0839205402633598</v>
      </c>
      <c r="BB50">
        <v>-5.4809300602127697</v>
      </c>
      <c r="BC50">
        <v>-482.63837758950501</v>
      </c>
      <c r="BD50">
        <v>-9.1878617473730204E-2</v>
      </c>
      <c r="BE50">
        <v>0.54053277213496098</v>
      </c>
      <c r="BF50">
        <v>8.28571428571429</v>
      </c>
      <c r="BG50">
        <v>9072.8571428571595</v>
      </c>
      <c r="BH50">
        <v>1.7271763074161699</v>
      </c>
      <c r="BI50">
        <v>2.8199166291752</v>
      </c>
      <c r="BJ50">
        <v>28</v>
      </c>
      <c r="BK50">
        <v>58</v>
      </c>
      <c r="BL50">
        <v>43.5</v>
      </c>
      <c r="BM50" s="3">
        <v>12.9228479833201</v>
      </c>
      <c r="BN50">
        <v>-5.4809300602127697</v>
      </c>
      <c r="BO50">
        <v>-180.73034307402801</v>
      </c>
      <c r="BP50">
        <v>49</v>
      </c>
      <c r="BQ50">
        <v>712</v>
      </c>
      <c r="BR50">
        <v>1412</v>
      </c>
      <c r="BS50">
        <v>1015.8</v>
      </c>
      <c r="BT50">
        <v>1058</v>
      </c>
    </row>
    <row r="51" spans="1:72" x14ac:dyDescent="0.35">
      <c r="A51" t="str">
        <f>A50</f>
        <v>OA000-I06-S01</v>
      </c>
      <c r="B51" t="str">
        <f>B50</f>
        <v>I06S01</v>
      </c>
      <c r="C51" t="str">
        <f>B51&amp;"C06POC"</f>
        <v>I06S01C06POC</v>
      </c>
      <c r="D51">
        <f t="shared" ref="D51:M52" si="665">D50</f>
        <v>-23.0748</v>
      </c>
      <c r="E51">
        <f t="shared" si="665"/>
        <v>-135.01726669999999</v>
      </c>
      <c r="F51">
        <f t="shared" si="665"/>
        <v>21.384999522007998</v>
      </c>
      <c r="G51">
        <f t="shared" si="665"/>
        <v>30.2060220521155</v>
      </c>
      <c r="H51">
        <f t="shared" si="665"/>
        <v>25.073533608118002</v>
      </c>
      <c r="I51">
        <f t="shared" si="665"/>
        <v>1.64494373750217</v>
      </c>
      <c r="J51">
        <f t="shared" si="665"/>
        <v>23.203261321887599</v>
      </c>
      <c r="K51">
        <f t="shared" si="665"/>
        <v>27.4153168576869</v>
      </c>
      <c r="L51">
        <f t="shared" si="665"/>
        <v>25.089705548990199</v>
      </c>
      <c r="M51">
        <f t="shared" si="665"/>
        <v>1.4654196324984801</v>
      </c>
      <c r="N51">
        <f t="shared" ref="N51:W52" si="666">N50</f>
        <v>-3.67259368028177</v>
      </c>
      <c r="O51">
        <f t="shared" si="666"/>
        <v>2.9470494211642402</v>
      </c>
      <c r="P51">
        <f t="shared" si="666"/>
        <v>-5.7179490179892101E-2</v>
      </c>
      <c r="Q51">
        <f t="shared" si="666"/>
        <v>0.66773910464708497</v>
      </c>
      <c r="R51">
        <f t="shared" si="666"/>
        <v>59</v>
      </c>
      <c r="S51">
        <f t="shared" si="666"/>
        <v>16.5320769084333</v>
      </c>
      <c r="T51">
        <f t="shared" si="666"/>
        <v>16.756384950322001</v>
      </c>
      <c r="U51">
        <f t="shared" si="666"/>
        <v>2.7395039769884399</v>
      </c>
      <c r="V51">
        <f t="shared" si="666"/>
        <v>-2.4724876154783999</v>
      </c>
      <c r="W51">
        <f t="shared" si="666"/>
        <v>1.5930606291901399</v>
      </c>
      <c r="X51">
        <f t="shared" ref="X51:AD52" si="667">X50</f>
        <v>23</v>
      </c>
      <c r="Y51">
        <f t="shared" si="667"/>
        <v>12332</v>
      </c>
      <c r="Z51">
        <f t="shared" si="667"/>
        <v>2.3476108890158001</v>
      </c>
      <c r="AA51">
        <f t="shared" si="667"/>
        <v>5.1180143912791696</v>
      </c>
      <c r="AB51">
        <f t="shared" si="667"/>
        <v>5.3088781592736902</v>
      </c>
      <c r="AC51">
        <f t="shared" si="667"/>
        <v>399.15608392308098</v>
      </c>
      <c r="AD51">
        <f t="shared" si="667"/>
        <v>7.5986309522764403E-2</v>
      </c>
      <c r="AE51">
        <f t="shared" ref="AE51:AE52" si="668">AE50</f>
        <v>0.55522507285448797</v>
      </c>
      <c r="AF51">
        <f t="shared" ref="AF51:AF52" si="669">AF50</f>
        <v>8.8571428571428594</v>
      </c>
      <c r="AG51">
        <f t="shared" ref="AG51:AG52" si="670">AG50</f>
        <v>4142</v>
      </c>
      <c r="AH51">
        <f t="shared" ref="AH51:AH52" si="671">AH50</f>
        <v>0.78850180849038598</v>
      </c>
      <c r="AI51">
        <f t="shared" ref="AI51:AI52" si="672">AI50</f>
        <v>2.3523211664124002</v>
      </c>
      <c r="AJ51">
        <f t="shared" ref="AJ51:AJ52" si="673">AJ50</f>
        <v>43</v>
      </c>
      <c r="AK51">
        <f t="shared" ref="AK51:AK52" si="674">AK50</f>
        <v>62</v>
      </c>
      <c r="AL51">
        <f t="shared" ref="AL51:AL52" si="675">AL50</f>
        <v>52.5</v>
      </c>
      <c r="AM51">
        <f t="shared" ref="AM51:AM52" si="676">AM50</f>
        <v>13.4350288425444</v>
      </c>
      <c r="AN51">
        <f t="shared" ref="AN51:AN52" si="677">AN50</f>
        <v>5.1162628123620104</v>
      </c>
      <c r="AO51">
        <f t="shared" ref="AO51:AO52" si="678">AO50</f>
        <v>160.18680544795799</v>
      </c>
      <c r="AP51">
        <f t="shared" ref="AP51:AP52" si="679">AP50</f>
        <v>43</v>
      </c>
      <c r="AQ51">
        <f t="shared" ref="AQ51:AQ52" si="680">AQ50</f>
        <v>126</v>
      </c>
      <c r="AR51">
        <f t="shared" ref="AR51:AR52" si="681">AR50</f>
        <v>3613</v>
      </c>
      <c r="AS51">
        <f t="shared" ref="AS51:AS52" si="682">AS50</f>
        <v>1716</v>
      </c>
      <c r="AT51" s="7">
        <f t="shared" ref="AT51:AT52" si="683">AT50</f>
        <v>126</v>
      </c>
      <c r="AU51">
        <f t="shared" ref="AU51:AU52" si="684">AU50</f>
        <v>-1.69694837195648</v>
      </c>
      <c r="AV51">
        <f t="shared" ref="AV51:AV52" si="685">AV50</f>
        <v>1.91208256568419</v>
      </c>
      <c r="AW51">
        <f t="shared" ref="AW51:AW52" si="686">AW50</f>
        <v>1.5930606291901399</v>
      </c>
      <c r="AX51">
        <f t="shared" ref="AX51:AX52" si="687">AX50</f>
        <v>10</v>
      </c>
      <c r="AY51">
        <f t="shared" ref="AY51:AY52" si="688">AY50</f>
        <v>9490</v>
      </c>
      <c r="AZ51">
        <f t="shared" ref="AZ51:AZ52" si="689">AZ50</f>
        <v>1.80658671235484</v>
      </c>
      <c r="BA51">
        <f t="shared" ref="BA51:BA52" si="690">BA50</f>
        <v>3.0839205402633598</v>
      </c>
      <c r="BB51">
        <f t="shared" ref="BB51:BB52" si="691">BB50</f>
        <v>-5.4809300602127697</v>
      </c>
      <c r="BC51">
        <f t="shared" ref="BC51:BC52" si="692">BC50</f>
        <v>-482.63837758950501</v>
      </c>
      <c r="BD51">
        <f t="shared" ref="BD51:BD52" si="693">BD50</f>
        <v>-9.1878617473730204E-2</v>
      </c>
      <c r="BE51">
        <f t="shared" ref="BE51:BE52" si="694">BE50</f>
        <v>0.54053277213496098</v>
      </c>
      <c r="BF51">
        <f t="shared" ref="BF51:BF52" si="695">BF50</f>
        <v>8.28571428571429</v>
      </c>
      <c r="BG51">
        <f t="shared" ref="BG51:BG52" si="696">BG50</f>
        <v>9072.8571428571595</v>
      </c>
      <c r="BH51">
        <f t="shared" ref="BH51:BH52" si="697">BH50</f>
        <v>1.7271763074161699</v>
      </c>
      <c r="BI51">
        <f t="shared" ref="BI51:BI52" si="698">BI50</f>
        <v>2.8199166291752</v>
      </c>
      <c r="BJ51">
        <f t="shared" ref="BJ51:BJ52" si="699">BJ50</f>
        <v>28</v>
      </c>
      <c r="BK51">
        <f t="shared" ref="BK51:BK52" si="700">BK50</f>
        <v>58</v>
      </c>
      <c r="BL51">
        <f t="shared" ref="BL51:BL52" si="701">BL50</f>
        <v>43.5</v>
      </c>
      <c r="BM51" s="3">
        <f t="shared" ref="BM51:BM52" si="702">BM50</f>
        <v>12.9228479833201</v>
      </c>
      <c r="BN51">
        <f t="shared" ref="BN51:BN52" si="703">BN50</f>
        <v>-5.4809300602127697</v>
      </c>
      <c r="BO51">
        <f t="shared" ref="BO51:BO52" si="704">BO50</f>
        <v>-180.73034307402801</v>
      </c>
      <c r="BP51">
        <f>BP50</f>
        <v>49</v>
      </c>
      <c r="BQ51">
        <f t="shared" ref="BQ51:BQ52" si="705">BQ50</f>
        <v>712</v>
      </c>
      <c r="BR51">
        <f t="shared" ref="BR51:BR52" si="706">BR50</f>
        <v>1412</v>
      </c>
      <c r="BS51">
        <f t="shared" ref="BS51:BS52" si="707">BS50</f>
        <v>1015.8</v>
      </c>
      <c r="BT51">
        <f t="shared" ref="BT51:BT52" si="708">BT50</f>
        <v>1058</v>
      </c>
    </row>
    <row r="52" spans="1:72" s="2" customFormat="1" x14ac:dyDescent="0.35">
      <c r="A52" s="2" t="str">
        <f>A51</f>
        <v>OA000-I06-S01</v>
      </c>
      <c r="B52" s="2" t="str">
        <f>B51</f>
        <v>I06S01</v>
      </c>
      <c r="C52" s="2" t="str">
        <f>B52&amp;"C10POC"</f>
        <v>I06S01C10POC</v>
      </c>
      <c r="D52" s="2">
        <f t="shared" si="665"/>
        <v>-23.0748</v>
      </c>
      <c r="E52" s="2">
        <f t="shared" si="665"/>
        <v>-135.01726669999999</v>
      </c>
      <c r="F52" s="2">
        <f t="shared" si="665"/>
        <v>21.384999522007998</v>
      </c>
      <c r="G52" s="2">
        <f t="shared" si="665"/>
        <v>30.2060220521155</v>
      </c>
      <c r="H52" s="2">
        <f t="shared" si="665"/>
        <v>25.073533608118002</v>
      </c>
      <c r="I52" s="2">
        <f t="shared" si="665"/>
        <v>1.64494373750217</v>
      </c>
      <c r="J52" s="2">
        <f t="shared" si="665"/>
        <v>23.203261321887599</v>
      </c>
      <c r="K52" s="2">
        <f t="shared" si="665"/>
        <v>27.4153168576869</v>
      </c>
      <c r="L52" s="2">
        <f t="shared" si="665"/>
        <v>25.089705548990199</v>
      </c>
      <c r="M52" s="2">
        <f t="shared" si="665"/>
        <v>1.4654196324984801</v>
      </c>
      <c r="N52" s="2">
        <f t="shared" si="666"/>
        <v>-3.67259368028177</v>
      </c>
      <c r="O52" s="2">
        <f t="shared" si="666"/>
        <v>2.9470494211642402</v>
      </c>
      <c r="P52" s="2">
        <f t="shared" si="666"/>
        <v>-5.7179490179892101E-2</v>
      </c>
      <c r="Q52" s="2">
        <f t="shared" si="666"/>
        <v>0.66773910464708497</v>
      </c>
      <c r="R52" s="2">
        <f t="shared" si="666"/>
        <v>59</v>
      </c>
      <c r="S52" s="2">
        <f t="shared" si="666"/>
        <v>16.5320769084333</v>
      </c>
      <c r="T52" s="2">
        <f t="shared" si="666"/>
        <v>16.756384950322001</v>
      </c>
      <c r="U52" s="2">
        <f t="shared" si="666"/>
        <v>2.7395039769884399</v>
      </c>
      <c r="V52" s="2">
        <f t="shared" si="666"/>
        <v>-2.4724876154783999</v>
      </c>
      <c r="W52" s="2">
        <f t="shared" si="666"/>
        <v>1.5930606291901399</v>
      </c>
      <c r="X52" s="2">
        <f t="shared" si="667"/>
        <v>23</v>
      </c>
      <c r="Y52" s="2">
        <f t="shared" si="667"/>
        <v>12332</v>
      </c>
      <c r="Z52" s="2">
        <f t="shared" si="667"/>
        <v>2.3476108890158001</v>
      </c>
      <c r="AA52" s="2">
        <f t="shared" si="667"/>
        <v>5.1180143912791696</v>
      </c>
      <c r="AB52" s="2">
        <f t="shared" si="667"/>
        <v>5.3088781592736902</v>
      </c>
      <c r="AC52" s="2">
        <f t="shared" si="667"/>
        <v>399.15608392308098</v>
      </c>
      <c r="AD52" s="2">
        <f t="shared" si="667"/>
        <v>7.5986309522764403E-2</v>
      </c>
      <c r="AE52" s="2">
        <f t="shared" si="668"/>
        <v>0.55522507285448797</v>
      </c>
      <c r="AF52" s="2">
        <f t="shared" si="669"/>
        <v>8.8571428571428594</v>
      </c>
      <c r="AG52" s="2">
        <f t="shared" si="670"/>
        <v>4142</v>
      </c>
      <c r="AH52" s="2">
        <f t="shared" si="671"/>
        <v>0.78850180849038598</v>
      </c>
      <c r="AI52" s="2">
        <f t="shared" si="672"/>
        <v>2.3523211664124002</v>
      </c>
      <c r="AJ52" s="2">
        <f t="shared" si="673"/>
        <v>43</v>
      </c>
      <c r="AK52" s="2">
        <f t="shared" si="674"/>
        <v>62</v>
      </c>
      <c r="AL52" s="2">
        <f t="shared" si="675"/>
        <v>52.5</v>
      </c>
      <c r="AM52" s="2">
        <f t="shared" si="676"/>
        <v>13.4350288425444</v>
      </c>
      <c r="AN52" s="2">
        <f t="shared" si="677"/>
        <v>5.1162628123620104</v>
      </c>
      <c r="AO52" s="2">
        <f t="shared" si="678"/>
        <v>160.18680544795799</v>
      </c>
      <c r="AP52" s="2">
        <f t="shared" si="679"/>
        <v>43</v>
      </c>
      <c r="AQ52" s="2">
        <f t="shared" si="680"/>
        <v>126</v>
      </c>
      <c r="AR52" s="2">
        <f t="shared" si="681"/>
        <v>3613</v>
      </c>
      <c r="AS52" s="2">
        <f t="shared" si="682"/>
        <v>1716</v>
      </c>
      <c r="AT52" s="8">
        <f t="shared" si="683"/>
        <v>126</v>
      </c>
      <c r="AU52" s="2">
        <f t="shared" si="684"/>
        <v>-1.69694837195648</v>
      </c>
      <c r="AV52" s="2">
        <f t="shared" si="685"/>
        <v>1.91208256568419</v>
      </c>
      <c r="AW52" s="2">
        <f t="shared" si="686"/>
        <v>1.5930606291901399</v>
      </c>
      <c r="AX52" s="2">
        <f t="shared" si="687"/>
        <v>10</v>
      </c>
      <c r="AY52" s="2">
        <f t="shared" si="688"/>
        <v>9490</v>
      </c>
      <c r="AZ52" s="2">
        <f t="shared" si="689"/>
        <v>1.80658671235484</v>
      </c>
      <c r="BA52" s="2">
        <f t="shared" si="690"/>
        <v>3.0839205402633598</v>
      </c>
      <c r="BB52" s="2">
        <f t="shared" si="691"/>
        <v>-5.4809300602127697</v>
      </c>
      <c r="BC52" s="2">
        <f t="shared" si="692"/>
        <v>-482.63837758950501</v>
      </c>
      <c r="BD52" s="2">
        <f t="shared" si="693"/>
        <v>-9.1878617473730204E-2</v>
      </c>
      <c r="BE52" s="2">
        <f t="shared" si="694"/>
        <v>0.54053277213496098</v>
      </c>
      <c r="BF52" s="2">
        <f t="shared" si="695"/>
        <v>8.28571428571429</v>
      </c>
      <c r="BG52" s="2">
        <f t="shared" si="696"/>
        <v>9072.8571428571595</v>
      </c>
      <c r="BH52" s="2">
        <f t="shared" si="697"/>
        <v>1.7271763074161699</v>
      </c>
      <c r="BI52" s="2">
        <f t="shared" si="698"/>
        <v>2.8199166291752</v>
      </c>
      <c r="BJ52" s="2">
        <f t="shared" si="699"/>
        <v>28</v>
      </c>
      <c r="BK52" s="2">
        <f t="shared" si="700"/>
        <v>58</v>
      </c>
      <c r="BL52" s="2">
        <f t="shared" si="701"/>
        <v>43.5</v>
      </c>
      <c r="BM52" s="4">
        <f t="shared" si="702"/>
        <v>12.9228479833201</v>
      </c>
      <c r="BN52" s="2">
        <f t="shared" si="703"/>
        <v>-5.4809300602127697</v>
      </c>
      <c r="BO52" s="2">
        <f t="shared" si="704"/>
        <v>-180.73034307402801</v>
      </c>
      <c r="BP52" s="2">
        <f>BP51</f>
        <v>49</v>
      </c>
      <c r="BQ52" s="2">
        <f t="shared" si="705"/>
        <v>712</v>
      </c>
      <c r="BR52" s="2">
        <f t="shared" si="706"/>
        <v>1412</v>
      </c>
      <c r="BS52" s="2">
        <f t="shared" si="707"/>
        <v>1015.8</v>
      </c>
      <c r="BT52" s="2">
        <f t="shared" si="708"/>
        <v>1058</v>
      </c>
    </row>
    <row r="53" spans="1:72" x14ac:dyDescent="0.35">
      <c r="A53" t="s">
        <v>87</v>
      </c>
      <c r="B53" t="s">
        <v>201</v>
      </c>
      <c r="C53" t="str">
        <f>B53&amp;"C01POC"</f>
        <v>I06S02C01POC</v>
      </c>
      <c r="D53">
        <v>-23.165099999999999</v>
      </c>
      <c r="E53">
        <v>-134.8479797</v>
      </c>
      <c r="F53">
        <v>21.311999523639699</v>
      </c>
      <c r="G53">
        <v>30.1671421828547</v>
      </c>
      <c r="H53">
        <v>24.894837224884299</v>
      </c>
      <c r="I53">
        <v>1.7032390580153001</v>
      </c>
      <c r="J53">
        <v>23.0337508546429</v>
      </c>
      <c r="K53">
        <v>27.340115177389102</v>
      </c>
      <c r="L53">
        <v>24.911588891700902</v>
      </c>
      <c r="M53">
        <v>1.5317667475424299</v>
      </c>
      <c r="N53">
        <v>-3.1367392576049999</v>
      </c>
      <c r="O53">
        <v>2.8510811183851801</v>
      </c>
      <c r="P53">
        <v>-5.76046221832901E-2</v>
      </c>
      <c r="Q53">
        <v>0.66029773419865301</v>
      </c>
      <c r="R53">
        <v>62</v>
      </c>
      <c r="S53">
        <v>18.63311132255</v>
      </c>
      <c r="T53">
        <v>16.9230813129534</v>
      </c>
      <c r="U53">
        <v>2.7486229784314702</v>
      </c>
      <c r="V53">
        <v>-2.5932665016917298</v>
      </c>
      <c r="W53">
        <v>1.6677299500338301</v>
      </c>
      <c r="X53">
        <v>20</v>
      </c>
      <c r="Y53">
        <v>14350</v>
      </c>
      <c r="Z53">
        <v>2.7307326355851602</v>
      </c>
      <c r="AA53">
        <v>5.0157344106917998</v>
      </c>
      <c r="AB53">
        <v>5.7805412294864</v>
      </c>
      <c r="AC53">
        <v>354.80447459187701</v>
      </c>
      <c r="AD53">
        <v>6.7517502301023199E-2</v>
      </c>
      <c r="AE53">
        <v>0.52622093905415401</v>
      </c>
      <c r="AF53">
        <v>8.71428571428571</v>
      </c>
      <c r="AG53">
        <v>3911.7142857142899</v>
      </c>
      <c r="AH53">
        <v>0.74437950251461205</v>
      </c>
      <c r="AI53">
        <v>2.2534151072486099</v>
      </c>
      <c r="AJ53">
        <v>34</v>
      </c>
      <c r="AK53">
        <v>61</v>
      </c>
      <c r="AL53">
        <v>47.5</v>
      </c>
      <c r="AM53">
        <v>19.091883092036799</v>
      </c>
      <c r="AN53">
        <v>3.8657480000116999</v>
      </c>
      <c r="AO53">
        <v>100.761266446048</v>
      </c>
      <c r="AP53">
        <v>34</v>
      </c>
      <c r="AQ53">
        <v>133</v>
      </c>
      <c r="AR53">
        <v>3622</v>
      </c>
      <c r="AS53">
        <v>1720</v>
      </c>
      <c r="AT53" s="7">
        <v>133</v>
      </c>
      <c r="AU53">
        <v>-1.6433790265372601</v>
      </c>
      <c r="AV53">
        <v>1.8698741525545399</v>
      </c>
      <c r="AW53">
        <v>1.6677299500338301</v>
      </c>
      <c r="AX53">
        <v>18</v>
      </c>
      <c r="AY53">
        <v>15695</v>
      </c>
      <c r="AZ53">
        <v>2.9866793529971498</v>
      </c>
      <c r="BA53">
        <v>5.4863062312401096</v>
      </c>
      <c r="BB53">
        <v>-7.7174414433089602</v>
      </c>
      <c r="BC53">
        <v>-937.72929028093199</v>
      </c>
      <c r="BD53">
        <v>-0.17844515514385001</v>
      </c>
      <c r="BE53">
        <v>0.91963120876888704</v>
      </c>
      <c r="BF53">
        <v>11.4285714285714</v>
      </c>
      <c r="BG53">
        <v>13192.142857142901</v>
      </c>
      <c r="BH53">
        <v>2.5103982601603998</v>
      </c>
      <c r="BI53">
        <v>3.7129426477107099</v>
      </c>
      <c r="BJ53">
        <v>29</v>
      </c>
      <c r="BK53">
        <v>80</v>
      </c>
      <c r="BL53">
        <v>50.6</v>
      </c>
      <c r="BM53" s="3">
        <v>22.187834504520701</v>
      </c>
      <c r="BN53">
        <v>-7.1014672996791601</v>
      </c>
      <c r="BO53">
        <v>-320.489303758115</v>
      </c>
      <c r="BP53">
        <v>68</v>
      </c>
      <c r="BQ53">
        <v>292</v>
      </c>
      <c r="BR53">
        <v>1083</v>
      </c>
      <c r="BS53">
        <v>833.66666666666697</v>
      </c>
      <c r="BT53">
        <v>1051</v>
      </c>
    </row>
    <row r="54" spans="1:72" x14ac:dyDescent="0.35">
      <c r="A54" t="str">
        <f>A53</f>
        <v>OA000-I06-S02</v>
      </c>
      <c r="B54" t="str">
        <f>B53</f>
        <v>I06S02</v>
      </c>
      <c r="C54" t="str">
        <f>B54&amp;"C06POC"</f>
        <v>I06S02C06POC</v>
      </c>
      <c r="D54">
        <f t="shared" ref="D54:M55" si="709">D53</f>
        <v>-23.165099999999999</v>
      </c>
      <c r="E54">
        <f t="shared" si="709"/>
        <v>-134.8479797</v>
      </c>
      <c r="F54">
        <f t="shared" si="709"/>
        <v>21.311999523639699</v>
      </c>
      <c r="G54">
        <f t="shared" si="709"/>
        <v>30.1671421828547</v>
      </c>
      <c r="H54">
        <f t="shared" si="709"/>
        <v>24.894837224884299</v>
      </c>
      <c r="I54">
        <f t="shared" si="709"/>
        <v>1.7032390580153001</v>
      </c>
      <c r="J54">
        <f t="shared" si="709"/>
        <v>23.0337508546429</v>
      </c>
      <c r="K54">
        <f t="shared" si="709"/>
        <v>27.340115177389102</v>
      </c>
      <c r="L54">
        <f t="shared" si="709"/>
        <v>24.911588891700902</v>
      </c>
      <c r="M54">
        <f t="shared" si="709"/>
        <v>1.5317667475424299</v>
      </c>
      <c r="N54">
        <f t="shared" ref="N54:W55" si="710">N53</f>
        <v>-3.1367392576049999</v>
      </c>
      <c r="O54">
        <f t="shared" si="710"/>
        <v>2.8510811183851801</v>
      </c>
      <c r="P54">
        <f t="shared" si="710"/>
        <v>-5.76046221832901E-2</v>
      </c>
      <c r="Q54">
        <f t="shared" si="710"/>
        <v>0.66029773419865301</v>
      </c>
      <c r="R54">
        <f t="shared" si="710"/>
        <v>62</v>
      </c>
      <c r="S54">
        <f t="shared" si="710"/>
        <v>18.63311132255</v>
      </c>
      <c r="T54">
        <f t="shared" si="710"/>
        <v>16.9230813129534</v>
      </c>
      <c r="U54">
        <f t="shared" si="710"/>
        <v>2.7486229784314702</v>
      </c>
      <c r="V54">
        <f t="shared" si="710"/>
        <v>-2.5932665016917298</v>
      </c>
      <c r="W54">
        <f t="shared" si="710"/>
        <v>1.6677299500338301</v>
      </c>
      <c r="X54">
        <f t="shared" ref="X54:AD55" si="711">X53</f>
        <v>20</v>
      </c>
      <c r="Y54">
        <f t="shared" si="711"/>
        <v>14350</v>
      </c>
      <c r="Z54">
        <f t="shared" si="711"/>
        <v>2.7307326355851602</v>
      </c>
      <c r="AA54">
        <f t="shared" si="711"/>
        <v>5.0157344106917998</v>
      </c>
      <c r="AB54">
        <f t="shared" si="711"/>
        <v>5.7805412294864</v>
      </c>
      <c r="AC54">
        <f t="shared" si="711"/>
        <v>354.80447459187701</v>
      </c>
      <c r="AD54">
        <f t="shared" si="711"/>
        <v>6.7517502301023199E-2</v>
      </c>
      <c r="AE54">
        <f t="shared" ref="AE54:AE55" si="712">AE53</f>
        <v>0.52622093905415401</v>
      </c>
      <c r="AF54">
        <f t="shared" ref="AF54:AF55" si="713">AF53</f>
        <v>8.71428571428571</v>
      </c>
      <c r="AG54">
        <f t="shared" ref="AG54:AG55" si="714">AG53</f>
        <v>3911.7142857142899</v>
      </c>
      <c r="AH54">
        <f t="shared" ref="AH54:AH55" si="715">AH53</f>
        <v>0.74437950251461205</v>
      </c>
      <c r="AI54">
        <f t="shared" ref="AI54:AI55" si="716">AI53</f>
        <v>2.2534151072486099</v>
      </c>
      <c r="AJ54">
        <f t="shared" ref="AJ54:AJ55" si="717">AJ53</f>
        <v>34</v>
      </c>
      <c r="AK54">
        <f t="shared" ref="AK54:AK55" si="718">AK53</f>
        <v>61</v>
      </c>
      <c r="AL54">
        <f t="shared" ref="AL54:AL55" si="719">AL53</f>
        <v>47.5</v>
      </c>
      <c r="AM54">
        <f t="shared" ref="AM54:AM55" si="720">AM53</f>
        <v>19.091883092036799</v>
      </c>
      <c r="AN54">
        <f t="shared" ref="AN54:AN55" si="721">AN53</f>
        <v>3.8657480000116999</v>
      </c>
      <c r="AO54">
        <f t="shared" ref="AO54:AO55" si="722">AO53</f>
        <v>100.761266446048</v>
      </c>
      <c r="AP54">
        <f t="shared" ref="AP54:AP55" si="723">AP53</f>
        <v>34</v>
      </c>
      <c r="AQ54">
        <f t="shared" ref="AQ54:AQ55" si="724">AQ53</f>
        <v>133</v>
      </c>
      <c r="AR54">
        <f t="shared" ref="AR54:AR55" si="725">AR53</f>
        <v>3622</v>
      </c>
      <c r="AS54">
        <f t="shared" ref="AS54:AS55" si="726">AS53</f>
        <v>1720</v>
      </c>
      <c r="AT54" s="7">
        <f t="shared" ref="AT54:AT55" si="727">AT53</f>
        <v>133</v>
      </c>
      <c r="AU54">
        <f t="shared" ref="AU54:AU55" si="728">AU53</f>
        <v>-1.6433790265372601</v>
      </c>
      <c r="AV54">
        <f t="shared" ref="AV54:AV55" si="729">AV53</f>
        <v>1.8698741525545399</v>
      </c>
      <c r="AW54">
        <f t="shared" ref="AW54:AW55" si="730">AW53</f>
        <v>1.6677299500338301</v>
      </c>
      <c r="AX54">
        <f t="shared" ref="AX54:AX55" si="731">AX53</f>
        <v>18</v>
      </c>
      <c r="AY54">
        <f t="shared" ref="AY54:AY55" si="732">AY53</f>
        <v>15695</v>
      </c>
      <c r="AZ54">
        <f t="shared" ref="AZ54:AZ55" si="733">AZ53</f>
        <v>2.9866793529971498</v>
      </c>
      <c r="BA54">
        <f t="shared" ref="BA54:BA55" si="734">BA53</f>
        <v>5.4863062312401096</v>
      </c>
      <c r="BB54">
        <f t="shared" ref="BB54:BB55" si="735">BB53</f>
        <v>-7.7174414433089602</v>
      </c>
      <c r="BC54">
        <f t="shared" ref="BC54:BC55" si="736">BC53</f>
        <v>-937.72929028093199</v>
      </c>
      <c r="BD54">
        <f t="shared" ref="BD54:BD55" si="737">BD53</f>
        <v>-0.17844515514385001</v>
      </c>
      <c r="BE54">
        <f t="shared" ref="BE54:BE55" si="738">BE53</f>
        <v>0.91963120876888704</v>
      </c>
      <c r="BF54">
        <f t="shared" ref="BF54:BF55" si="739">BF53</f>
        <v>11.4285714285714</v>
      </c>
      <c r="BG54">
        <f t="shared" ref="BG54:BG55" si="740">BG53</f>
        <v>13192.142857142901</v>
      </c>
      <c r="BH54">
        <f t="shared" ref="BH54:BH55" si="741">BH53</f>
        <v>2.5103982601603998</v>
      </c>
      <c r="BI54">
        <f t="shared" ref="BI54:BI55" si="742">BI53</f>
        <v>3.7129426477107099</v>
      </c>
      <c r="BJ54">
        <f t="shared" ref="BJ54:BJ55" si="743">BJ53</f>
        <v>29</v>
      </c>
      <c r="BK54">
        <f t="shared" ref="BK54:BK55" si="744">BK53</f>
        <v>80</v>
      </c>
      <c r="BL54">
        <f t="shared" ref="BL54:BL55" si="745">BL53</f>
        <v>50.6</v>
      </c>
      <c r="BM54" s="3">
        <f t="shared" ref="BM54:BM55" si="746">BM53</f>
        <v>22.187834504520701</v>
      </c>
      <c r="BN54">
        <f t="shared" ref="BN54:BN55" si="747">BN53</f>
        <v>-7.1014672996791601</v>
      </c>
      <c r="BO54">
        <f t="shared" ref="BO54:BO55" si="748">BO53</f>
        <v>-320.489303758115</v>
      </c>
      <c r="BP54">
        <f>BP53</f>
        <v>68</v>
      </c>
      <c r="BQ54">
        <f t="shared" ref="BQ54:BQ55" si="749">BQ53</f>
        <v>292</v>
      </c>
      <c r="BR54">
        <f t="shared" ref="BR54:BR55" si="750">BR53</f>
        <v>1083</v>
      </c>
      <c r="BS54">
        <f t="shared" ref="BS54:BS55" si="751">BS53</f>
        <v>833.66666666666697</v>
      </c>
      <c r="BT54">
        <f t="shared" ref="BT54:BT55" si="752">BT53</f>
        <v>1051</v>
      </c>
    </row>
    <row r="55" spans="1:72" s="2" customFormat="1" x14ac:dyDescent="0.35">
      <c r="A55" s="2" t="str">
        <f>A54</f>
        <v>OA000-I06-S02</v>
      </c>
      <c r="B55" s="2" t="str">
        <f>B54</f>
        <v>I06S02</v>
      </c>
      <c r="C55" s="2" t="str">
        <f>B55&amp;"C10POC"</f>
        <v>I06S02C10POC</v>
      </c>
      <c r="D55" s="2">
        <f t="shared" si="709"/>
        <v>-23.165099999999999</v>
      </c>
      <c r="E55" s="2">
        <f t="shared" si="709"/>
        <v>-134.8479797</v>
      </c>
      <c r="F55" s="2">
        <f t="shared" si="709"/>
        <v>21.311999523639699</v>
      </c>
      <c r="G55" s="2">
        <f t="shared" si="709"/>
        <v>30.1671421828547</v>
      </c>
      <c r="H55" s="2">
        <f t="shared" si="709"/>
        <v>24.894837224884299</v>
      </c>
      <c r="I55" s="2">
        <f t="shared" si="709"/>
        <v>1.7032390580153001</v>
      </c>
      <c r="J55" s="2">
        <f t="shared" si="709"/>
        <v>23.0337508546429</v>
      </c>
      <c r="K55" s="2">
        <f t="shared" si="709"/>
        <v>27.340115177389102</v>
      </c>
      <c r="L55" s="2">
        <f t="shared" si="709"/>
        <v>24.911588891700902</v>
      </c>
      <c r="M55" s="2">
        <f t="shared" si="709"/>
        <v>1.5317667475424299</v>
      </c>
      <c r="N55" s="2">
        <f t="shared" si="710"/>
        <v>-3.1367392576049999</v>
      </c>
      <c r="O55" s="2">
        <f t="shared" si="710"/>
        <v>2.8510811183851801</v>
      </c>
      <c r="P55" s="2">
        <f t="shared" si="710"/>
        <v>-5.76046221832901E-2</v>
      </c>
      <c r="Q55" s="2">
        <f t="shared" si="710"/>
        <v>0.66029773419865301</v>
      </c>
      <c r="R55" s="2">
        <f t="shared" si="710"/>
        <v>62</v>
      </c>
      <c r="S55" s="2">
        <f t="shared" si="710"/>
        <v>18.63311132255</v>
      </c>
      <c r="T55" s="2">
        <f t="shared" si="710"/>
        <v>16.9230813129534</v>
      </c>
      <c r="U55" s="2">
        <f t="shared" si="710"/>
        <v>2.7486229784314702</v>
      </c>
      <c r="V55" s="2">
        <f t="shared" si="710"/>
        <v>-2.5932665016917298</v>
      </c>
      <c r="W55" s="2">
        <f t="shared" si="710"/>
        <v>1.6677299500338301</v>
      </c>
      <c r="X55" s="2">
        <f t="shared" si="711"/>
        <v>20</v>
      </c>
      <c r="Y55" s="2">
        <f t="shared" si="711"/>
        <v>14350</v>
      </c>
      <c r="Z55" s="2">
        <f t="shared" si="711"/>
        <v>2.7307326355851602</v>
      </c>
      <c r="AA55" s="2">
        <f t="shared" si="711"/>
        <v>5.0157344106917998</v>
      </c>
      <c r="AB55" s="2">
        <f t="shared" si="711"/>
        <v>5.7805412294864</v>
      </c>
      <c r="AC55" s="2">
        <f t="shared" si="711"/>
        <v>354.80447459187701</v>
      </c>
      <c r="AD55" s="2">
        <f t="shared" si="711"/>
        <v>6.7517502301023199E-2</v>
      </c>
      <c r="AE55" s="2">
        <f t="shared" si="712"/>
        <v>0.52622093905415401</v>
      </c>
      <c r="AF55" s="2">
        <f t="shared" si="713"/>
        <v>8.71428571428571</v>
      </c>
      <c r="AG55" s="2">
        <f t="shared" si="714"/>
        <v>3911.7142857142899</v>
      </c>
      <c r="AH55" s="2">
        <f t="shared" si="715"/>
        <v>0.74437950251461205</v>
      </c>
      <c r="AI55" s="2">
        <f t="shared" si="716"/>
        <v>2.2534151072486099</v>
      </c>
      <c r="AJ55" s="2">
        <f t="shared" si="717"/>
        <v>34</v>
      </c>
      <c r="AK55" s="2">
        <f t="shared" si="718"/>
        <v>61</v>
      </c>
      <c r="AL55" s="2">
        <f t="shared" si="719"/>
        <v>47.5</v>
      </c>
      <c r="AM55" s="2">
        <f t="shared" si="720"/>
        <v>19.091883092036799</v>
      </c>
      <c r="AN55" s="2">
        <f t="shared" si="721"/>
        <v>3.8657480000116999</v>
      </c>
      <c r="AO55" s="2">
        <f t="shared" si="722"/>
        <v>100.761266446048</v>
      </c>
      <c r="AP55" s="2">
        <f t="shared" si="723"/>
        <v>34</v>
      </c>
      <c r="AQ55" s="2">
        <f t="shared" si="724"/>
        <v>133</v>
      </c>
      <c r="AR55" s="2">
        <f t="shared" si="725"/>
        <v>3622</v>
      </c>
      <c r="AS55" s="2">
        <f t="shared" si="726"/>
        <v>1720</v>
      </c>
      <c r="AT55" s="8">
        <f t="shared" si="727"/>
        <v>133</v>
      </c>
      <c r="AU55" s="2">
        <f t="shared" si="728"/>
        <v>-1.6433790265372601</v>
      </c>
      <c r="AV55" s="2">
        <f t="shared" si="729"/>
        <v>1.8698741525545399</v>
      </c>
      <c r="AW55" s="2">
        <f t="shared" si="730"/>
        <v>1.6677299500338301</v>
      </c>
      <c r="AX55" s="2">
        <f t="shared" si="731"/>
        <v>18</v>
      </c>
      <c r="AY55" s="2">
        <f t="shared" si="732"/>
        <v>15695</v>
      </c>
      <c r="AZ55" s="2">
        <f t="shared" si="733"/>
        <v>2.9866793529971498</v>
      </c>
      <c r="BA55" s="2">
        <f t="shared" si="734"/>
        <v>5.4863062312401096</v>
      </c>
      <c r="BB55" s="2">
        <f t="shared" si="735"/>
        <v>-7.7174414433089602</v>
      </c>
      <c r="BC55" s="2">
        <f t="shared" si="736"/>
        <v>-937.72929028093199</v>
      </c>
      <c r="BD55" s="2">
        <f t="shared" si="737"/>
        <v>-0.17844515514385001</v>
      </c>
      <c r="BE55" s="2">
        <f t="shared" si="738"/>
        <v>0.91963120876888704</v>
      </c>
      <c r="BF55" s="2">
        <f t="shared" si="739"/>
        <v>11.4285714285714</v>
      </c>
      <c r="BG55" s="2">
        <f t="shared" si="740"/>
        <v>13192.142857142901</v>
      </c>
      <c r="BH55" s="2">
        <f t="shared" si="741"/>
        <v>2.5103982601603998</v>
      </c>
      <c r="BI55" s="2">
        <f t="shared" si="742"/>
        <v>3.7129426477107099</v>
      </c>
      <c r="BJ55" s="2">
        <f t="shared" si="743"/>
        <v>29</v>
      </c>
      <c r="BK55" s="2">
        <f t="shared" si="744"/>
        <v>80</v>
      </c>
      <c r="BL55" s="2">
        <f t="shared" si="745"/>
        <v>50.6</v>
      </c>
      <c r="BM55" s="4">
        <f t="shared" si="746"/>
        <v>22.187834504520701</v>
      </c>
      <c r="BN55" s="2">
        <f t="shared" si="747"/>
        <v>-7.1014672996791601</v>
      </c>
      <c r="BO55" s="2">
        <f t="shared" si="748"/>
        <v>-320.489303758115</v>
      </c>
      <c r="BP55" s="2">
        <f>BP54</f>
        <v>68</v>
      </c>
      <c r="BQ55" s="2">
        <f t="shared" si="749"/>
        <v>292</v>
      </c>
      <c r="BR55" s="2">
        <f t="shared" si="750"/>
        <v>1083</v>
      </c>
      <c r="BS55" s="2">
        <f t="shared" si="751"/>
        <v>833.66666666666697</v>
      </c>
      <c r="BT55" s="2">
        <f t="shared" si="752"/>
        <v>1051</v>
      </c>
    </row>
    <row r="56" spans="1:72" x14ac:dyDescent="0.35">
      <c r="A56" t="s">
        <v>88</v>
      </c>
      <c r="B56" t="s">
        <v>202</v>
      </c>
      <c r="C56" t="str">
        <f>B56&amp;"C01POC"</f>
        <v>I06S03C01POC</v>
      </c>
      <c r="D56">
        <v>-23.237333329999998</v>
      </c>
      <c r="E56">
        <v>-134.95660000000001</v>
      </c>
      <c r="F56">
        <v>21.004999530501699</v>
      </c>
      <c r="G56">
        <v>29.516666006917799</v>
      </c>
      <c r="H56">
        <v>24.897331820605</v>
      </c>
      <c r="I56">
        <v>1.75960900387765</v>
      </c>
      <c r="J56">
        <v>22.953245405598299</v>
      </c>
      <c r="K56">
        <v>27.378810281320099</v>
      </c>
      <c r="L56">
        <v>24.886383910990801</v>
      </c>
      <c r="M56">
        <v>1.57698665446298</v>
      </c>
      <c r="N56">
        <v>-2.6450653399534398</v>
      </c>
      <c r="O56">
        <v>2.7522296658361598</v>
      </c>
      <c r="P56">
        <v>-4.6434627659523997E-2</v>
      </c>
      <c r="Q56">
        <v>0.680697017207609</v>
      </c>
      <c r="R56">
        <v>74</v>
      </c>
      <c r="S56">
        <v>19.2429604261796</v>
      </c>
      <c r="T56">
        <v>19.5571170112514</v>
      </c>
      <c r="U56">
        <v>2.1144498560419498</v>
      </c>
      <c r="V56">
        <v>-2.589658897818</v>
      </c>
      <c r="W56">
        <v>1.7049424480308499</v>
      </c>
      <c r="X56">
        <v>20</v>
      </c>
      <c r="Y56">
        <v>14860</v>
      </c>
      <c r="Z56">
        <v>2.82724505327245</v>
      </c>
      <c r="AA56">
        <v>5.70824330079241</v>
      </c>
      <c r="AB56">
        <v>7.9251061132465699</v>
      </c>
      <c r="AC56">
        <v>520.04468892040802</v>
      </c>
      <c r="AD56">
        <v>9.8943053447566195E-2</v>
      </c>
      <c r="AE56">
        <v>0.75079434532030798</v>
      </c>
      <c r="AF56">
        <v>9.71428571428571</v>
      </c>
      <c r="AG56">
        <v>4333.2857142857101</v>
      </c>
      <c r="AH56">
        <v>0.82444553163731205</v>
      </c>
      <c r="AI56">
        <v>2.4954271121893701</v>
      </c>
      <c r="AJ56">
        <v>37</v>
      </c>
      <c r="AK56">
        <v>68</v>
      </c>
      <c r="AL56">
        <v>52.5</v>
      </c>
      <c r="AM56">
        <v>21.920310216783001</v>
      </c>
      <c r="AN56">
        <v>4.2966942833912798</v>
      </c>
      <c r="AO56">
        <v>119.016971417796</v>
      </c>
      <c r="AP56">
        <v>37</v>
      </c>
      <c r="AQ56">
        <v>130</v>
      </c>
      <c r="AR56">
        <v>3619</v>
      </c>
      <c r="AS56">
        <v>1717</v>
      </c>
      <c r="AT56" s="7">
        <v>130</v>
      </c>
      <c r="AU56">
        <v>-1.8562851187240601</v>
      </c>
      <c r="AV56">
        <v>1.95127260383211</v>
      </c>
      <c r="AW56">
        <v>1.7049424480308499</v>
      </c>
      <c r="AX56">
        <v>27</v>
      </c>
      <c r="AY56">
        <v>22564</v>
      </c>
      <c r="AZ56">
        <v>4.2929984779299799</v>
      </c>
      <c r="BA56">
        <v>6.9658236288713198</v>
      </c>
      <c r="BB56">
        <v>-8.8381124643108109</v>
      </c>
      <c r="BC56">
        <v>-997.925046416329</v>
      </c>
      <c r="BD56">
        <v>-0.18986397382350301</v>
      </c>
      <c r="BE56">
        <v>0.95764834841783797</v>
      </c>
      <c r="BF56">
        <v>10.714285714285699</v>
      </c>
      <c r="BG56">
        <v>13452.8571428572</v>
      </c>
      <c r="BH56">
        <v>2.5595238095238302</v>
      </c>
      <c r="BI56">
        <v>3.7467633624098999</v>
      </c>
      <c r="BJ56">
        <v>8</v>
      </c>
      <c r="BK56">
        <v>75</v>
      </c>
      <c r="BL56">
        <v>43</v>
      </c>
      <c r="BM56" s="3">
        <v>28.858274376684399</v>
      </c>
      <c r="BN56">
        <v>-8.8381124643108109</v>
      </c>
      <c r="BO56">
        <v>-426.26911257047499</v>
      </c>
      <c r="BP56">
        <v>75</v>
      </c>
      <c r="BQ56">
        <v>297</v>
      </c>
      <c r="BR56">
        <v>1086</v>
      </c>
      <c r="BS56">
        <v>714</v>
      </c>
      <c r="BT56">
        <v>1049</v>
      </c>
    </row>
    <row r="57" spans="1:72" x14ac:dyDescent="0.35">
      <c r="A57" t="str">
        <f>A56</f>
        <v>OA000-I06-S03</v>
      </c>
      <c r="B57" t="str">
        <f>B56</f>
        <v>I06S03</v>
      </c>
      <c r="C57" t="str">
        <f>B57&amp;"C06POC"</f>
        <v>I06S03C06POC</v>
      </c>
      <c r="D57">
        <f t="shared" ref="D57:M58" si="753">D56</f>
        <v>-23.237333329999998</v>
      </c>
      <c r="E57">
        <f t="shared" si="753"/>
        <v>-134.95660000000001</v>
      </c>
      <c r="F57">
        <f t="shared" si="753"/>
        <v>21.004999530501699</v>
      </c>
      <c r="G57">
        <f t="shared" si="753"/>
        <v>29.516666006917799</v>
      </c>
      <c r="H57">
        <f t="shared" si="753"/>
        <v>24.897331820605</v>
      </c>
      <c r="I57">
        <f t="shared" si="753"/>
        <v>1.75960900387765</v>
      </c>
      <c r="J57">
        <f t="shared" si="753"/>
        <v>22.953245405598299</v>
      </c>
      <c r="K57">
        <f t="shared" si="753"/>
        <v>27.378810281320099</v>
      </c>
      <c r="L57">
        <f t="shared" si="753"/>
        <v>24.886383910990801</v>
      </c>
      <c r="M57">
        <f t="shared" si="753"/>
        <v>1.57698665446298</v>
      </c>
      <c r="N57">
        <f t="shared" ref="N57:W58" si="754">N56</f>
        <v>-2.6450653399534398</v>
      </c>
      <c r="O57">
        <f t="shared" si="754"/>
        <v>2.7522296658361598</v>
      </c>
      <c r="P57">
        <f t="shared" si="754"/>
        <v>-4.6434627659523997E-2</v>
      </c>
      <c r="Q57">
        <f t="shared" si="754"/>
        <v>0.680697017207609</v>
      </c>
      <c r="R57">
        <f t="shared" si="754"/>
        <v>74</v>
      </c>
      <c r="S57">
        <f t="shared" si="754"/>
        <v>19.2429604261796</v>
      </c>
      <c r="T57">
        <f t="shared" si="754"/>
        <v>19.5571170112514</v>
      </c>
      <c r="U57">
        <f t="shared" si="754"/>
        <v>2.1144498560419498</v>
      </c>
      <c r="V57">
        <f t="shared" si="754"/>
        <v>-2.589658897818</v>
      </c>
      <c r="W57">
        <f t="shared" si="754"/>
        <v>1.7049424480308499</v>
      </c>
      <c r="X57">
        <f t="shared" ref="X57:AD58" si="755">X56</f>
        <v>20</v>
      </c>
      <c r="Y57">
        <f t="shared" si="755"/>
        <v>14860</v>
      </c>
      <c r="Z57">
        <f t="shared" si="755"/>
        <v>2.82724505327245</v>
      </c>
      <c r="AA57">
        <f t="shared" si="755"/>
        <v>5.70824330079241</v>
      </c>
      <c r="AB57">
        <f t="shared" si="755"/>
        <v>7.9251061132465699</v>
      </c>
      <c r="AC57">
        <f t="shared" si="755"/>
        <v>520.04468892040802</v>
      </c>
      <c r="AD57">
        <f t="shared" si="755"/>
        <v>9.8943053447566195E-2</v>
      </c>
      <c r="AE57">
        <f t="shared" ref="AE57:AE58" si="756">AE56</f>
        <v>0.75079434532030798</v>
      </c>
      <c r="AF57">
        <f t="shared" ref="AF57:AF58" si="757">AF56</f>
        <v>9.71428571428571</v>
      </c>
      <c r="AG57">
        <f t="shared" ref="AG57:AG58" si="758">AG56</f>
        <v>4333.2857142857101</v>
      </c>
      <c r="AH57">
        <f t="shared" ref="AH57:AH58" si="759">AH56</f>
        <v>0.82444553163731205</v>
      </c>
      <c r="AI57">
        <f t="shared" ref="AI57:AI58" si="760">AI56</f>
        <v>2.4954271121893701</v>
      </c>
      <c r="AJ57">
        <f t="shared" ref="AJ57:AJ58" si="761">AJ56</f>
        <v>37</v>
      </c>
      <c r="AK57">
        <f t="shared" ref="AK57:AK58" si="762">AK56</f>
        <v>68</v>
      </c>
      <c r="AL57">
        <f t="shared" ref="AL57:AL58" si="763">AL56</f>
        <v>52.5</v>
      </c>
      <c r="AM57">
        <f t="shared" ref="AM57:AM58" si="764">AM56</f>
        <v>21.920310216783001</v>
      </c>
      <c r="AN57">
        <f t="shared" ref="AN57:AN58" si="765">AN56</f>
        <v>4.2966942833912798</v>
      </c>
      <c r="AO57">
        <f t="shared" ref="AO57:AO58" si="766">AO56</f>
        <v>119.016971417796</v>
      </c>
      <c r="AP57">
        <f t="shared" ref="AP57:AP58" si="767">AP56</f>
        <v>37</v>
      </c>
      <c r="AQ57">
        <f t="shared" ref="AQ57:AQ58" si="768">AQ56</f>
        <v>130</v>
      </c>
      <c r="AR57">
        <f t="shared" ref="AR57:AR58" si="769">AR56</f>
        <v>3619</v>
      </c>
      <c r="AS57">
        <f t="shared" ref="AS57:AS58" si="770">AS56</f>
        <v>1717</v>
      </c>
      <c r="AT57" s="7">
        <f t="shared" ref="AT57:AT58" si="771">AT56</f>
        <v>130</v>
      </c>
      <c r="AU57">
        <f t="shared" ref="AU57:AU58" si="772">AU56</f>
        <v>-1.8562851187240601</v>
      </c>
      <c r="AV57">
        <f t="shared" ref="AV57:AV58" si="773">AV56</f>
        <v>1.95127260383211</v>
      </c>
      <c r="AW57">
        <f t="shared" ref="AW57:AW58" si="774">AW56</f>
        <v>1.7049424480308499</v>
      </c>
      <c r="AX57">
        <f t="shared" ref="AX57:AX58" si="775">AX56</f>
        <v>27</v>
      </c>
      <c r="AY57">
        <f t="shared" ref="AY57:AY58" si="776">AY56</f>
        <v>22564</v>
      </c>
      <c r="AZ57">
        <f t="shared" ref="AZ57:AZ58" si="777">AZ56</f>
        <v>4.2929984779299799</v>
      </c>
      <c r="BA57">
        <f t="shared" ref="BA57:BA58" si="778">BA56</f>
        <v>6.9658236288713198</v>
      </c>
      <c r="BB57">
        <f t="shared" ref="BB57:BB58" si="779">BB56</f>
        <v>-8.8381124643108109</v>
      </c>
      <c r="BC57">
        <f t="shared" ref="BC57:BC58" si="780">BC56</f>
        <v>-997.925046416329</v>
      </c>
      <c r="BD57">
        <f t="shared" ref="BD57:BD58" si="781">BD56</f>
        <v>-0.18986397382350301</v>
      </c>
      <c r="BE57">
        <f t="shared" ref="BE57:BE58" si="782">BE56</f>
        <v>0.95764834841783797</v>
      </c>
      <c r="BF57">
        <f t="shared" ref="BF57:BF58" si="783">BF56</f>
        <v>10.714285714285699</v>
      </c>
      <c r="BG57">
        <f t="shared" ref="BG57:BG58" si="784">BG56</f>
        <v>13452.8571428572</v>
      </c>
      <c r="BH57">
        <f t="shared" ref="BH57:BH58" si="785">BH56</f>
        <v>2.5595238095238302</v>
      </c>
      <c r="BI57">
        <f t="shared" ref="BI57:BI58" si="786">BI56</f>
        <v>3.7467633624098999</v>
      </c>
      <c r="BJ57">
        <f t="shared" ref="BJ57:BJ58" si="787">BJ56</f>
        <v>8</v>
      </c>
      <c r="BK57">
        <f t="shared" ref="BK57:BK58" si="788">BK56</f>
        <v>75</v>
      </c>
      <c r="BL57">
        <f t="shared" ref="BL57:BL58" si="789">BL56</f>
        <v>43</v>
      </c>
      <c r="BM57" s="3">
        <f t="shared" ref="BM57:BM58" si="790">BM56</f>
        <v>28.858274376684399</v>
      </c>
      <c r="BN57">
        <f t="shared" ref="BN57:BN58" si="791">BN56</f>
        <v>-8.8381124643108109</v>
      </c>
      <c r="BO57">
        <f t="shared" ref="BO57:BO58" si="792">BO56</f>
        <v>-426.26911257047499</v>
      </c>
      <c r="BP57">
        <f>BP56</f>
        <v>75</v>
      </c>
      <c r="BQ57">
        <f t="shared" ref="BQ57:BQ58" si="793">BQ56</f>
        <v>297</v>
      </c>
      <c r="BR57">
        <f t="shared" ref="BR57:BR58" si="794">BR56</f>
        <v>1086</v>
      </c>
      <c r="BS57">
        <f t="shared" ref="BS57:BS58" si="795">BS56</f>
        <v>714</v>
      </c>
      <c r="BT57">
        <f t="shared" ref="BT57:BT58" si="796">BT56</f>
        <v>1049</v>
      </c>
    </row>
    <row r="58" spans="1:72" s="2" customFormat="1" x14ac:dyDescent="0.35">
      <c r="A58" s="2" t="str">
        <f>A57</f>
        <v>OA000-I06-S03</v>
      </c>
      <c r="B58" s="2" t="str">
        <f>B57</f>
        <v>I06S03</v>
      </c>
      <c r="C58" s="2" t="str">
        <f>B58&amp;"C10POC"</f>
        <v>I06S03C10POC</v>
      </c>
      <c r="D58" s="2">
        <f t="shared" si="753"/>
        <v>-23.237333329999998</v>
      </c>
      <c r="E58" s="2">
        <f t="shared" si="753"/>
        <v>-134.95660000000001</v>
      </c>
      <c r="F58" s="2">
        <f t="shared" si="753"/>
        <v>21.004999530501699</v>
      </c>
      <c r="G58" s="2">
        <f t="shared" si="753"/>
        <v>29.516666006917799</v>
      </c>
      <c r="H58" s="2">
        <f t="shared" si="753"/>
        <v>24.897331820605</v>
      </c>
      <c r="I58" s="2">
        <f t="shared" si="753"/>
        <v>1.75960900387765</v>
      </c>
      <c r="J58" s="2">
        <f t="shared" si="753"/>
        <v>22.953245405598299</v>
      </c>
      <c r="K58" s="2">
        <f t="shared" si="753"/>
        <v>27.378810281320099</v>
      </c>
      <c r="L58" s="2">
        <f t="shared" si="753"/>
        <v>24.886383910990801</v>
      </c>
      <c r="M58" s="2">
        <f t="shared" si="753"/>
        <v>1.57698665446298</v>
      </c>
      <c r="N58" s="2">
        <f t="shared" si="754"/>
        <v>-2.6450653399534398</v>
      </c>
      <c r="O58" s="2">
        <f t="shared" si="754"/>
        <v>2.7522296658361598</v>
      </c>
      <c r="P58" s="2">
        <f t="shared" si="754"/>
        <v>-4.6434627659523997E-2</v>
      </c>
      <c r="Q58" s="2">
        <f t="shared" si="754"/>
        <v>0.680697017207609</v>
      </c>
      <c r="R58" s="2">
        <f t="shared" si="754"/>
        <v>74</v>
      </c>
      <c r="S58" s="2">
        <f t="shared" si="754"/>
        <v>19.2429604261796</v>
      </c>
      <c r="T58" s="2">
        <f t="shared" si="754"/>
        <v>19.5571170112514</v>
      </c>
      <c r="U58" s="2">
        <f t="shared" si="754"/>
        <v>2.1144498560419498</v>
      </c>
      <c r="V58" s="2">
        <f t="shared" si="754"/>
        <v>-2.589658897818</v>
      </c>
      <c r="W58" s="2">
        <f t="shared" si="754"/>
        <v>1.7049424480308499</v>
      </c>
      <c r="X58" s="2">
        <f t="shared" si="755"/>
        <v>20</v>
      </c>
      <c r="Y58" s="2">
        <f t="shared" si="755"/>
        <v>14860</v>
      </c>
      <c r="Z58" s="2">
        <f t="shared" si="755"/>
        <v>2.82724505327245</v>
      </c>
      <c r="AA58" s="2">
        <f t="shared" si="755"/>
        <v>5.70824330079241</v>
      </c>
      <c r="AB58" s="2">
        <f t="shared" si="755"/>
        <v>7.9251061132465699</v>
      </c>
      <c r="AC58" s="2">
        <f t="shared" si="755"/>
        <v>520.04468892040802</v>
      </c>
      <c r="AD58" s="2">
        <f t="shared" si="755"/>
        <v>9.8943053447566195E-2</v>
      </c>
      <c r="AE58" s="2">
        <f t="shared" si="756"/>
        <v>0.75079434532030798</v>
      </c>
      <c r="AF58" s="2">
        <f t="shared" si="757"/>
        <v>9.71428571428571</v>
      </c>
      <c r="AG58" s="2">
        <f t="shared" si="758"/>
        <v>4333.2857142857101</v>
      </c>
      <c r="AH58" s="2">
        <f t="shared" si="759"/>
        <v>0.82444553163731205</v>
      </c>
      <c r="AI58" s="2">
        <f t="shared" si="760"/>
        <v>2.4954271121893701</v>
      </c>
      <c r="AJ58" s="2">
        <f t="shared" si="761"/>
        <v>37</v>
      </c>
      <c r="AK58" s="2">
        <f t="shared" si="762"/>
        <v>68</v>
      </c>
      <c r="AL58" s="2">
        <f t="shared" si="763"/>
        <v>52.5</v>
      </c>
      <c r="AM58" s="2">
        <f t="shared" si="764"/>
        <v>21.920310216783001</v>
      </c>
      <c r="AN58" s="2">
        <f t="shared" si="765"/>
        <v>4.2966942833912798</v>
      </c>
      <c r="AO58" s="2">
        <f t="shared" si="766"/>
        <v>119.016971417796</v>
      </c>
      <c r="AP58" s="2">
        <f t="shared" si="767"/>
        <v>37</v>
      </c>
      <c r="AQ58" s="2">
        <f t="shared" si="768"/>
        <v>130</v>
      </c>
      <c r="AR58" s="2">
        <f t="shared" si="769"/>
        <v>3619</v>
      </c>
      <c r="AS58" s="2">
        <f t="shared" si="770"/>
        <v>1717</v>
      </c>
      <c r="AT58" s="8">
        <f t="shared" si="771"/>
        <v>130</v>
      </c>
      <c r="AU58" s="2">
        <f t="shared" si="772"/>
        <v>-1.8562851187240601</v>
      </c>
      <c r="AV58" s="2">
        <f t="shared" si="773"/>
        <v>1.95127260383211</v>
      </c>
      <c r="AW58" s="2">
        <f t="shared" si="774"/>
        <v>1.7049424480308499</v>
      </c>
      <c r="AX58" s="2">
        <f t="shared" si="775"/>
        <v>27</v>
      </c>
      <c r="AY58" s="2">
        <f t="shared" si="776"/>
        <v>22564</v>
      </c>
      <c r="AZ58" s="2">
        <f t="shared" si="777"/>
        <v>4.2929984779299799</v>
      </c>
      <c r="BA58" s="2">
        <f t="shared" si="778"/>
        <v>6.9658236288713198</v>
      </c>
      <c r="BB58" s="2">
        <f t="shared" si="779"/>
        <v>-8.8381124643108109</v>
      </c>
      <c r="BC58" s="2">
        <f t="shared" si="780"/>
        <v>-997.925046416329</v>
      </c>
      <c r="BD58" s="2">
        <f t="shared" si="781"/>
        <v>-0.18986397382350301</v>
      </c>
      <c r="BE58" s="2">
        <f t="shared" si="782"/>
        <v>0.95764834841783797</v>
      </c>
      <c r="BF58" s="2">
        <f t="shared" si="783"/>
        <v>10.714285714285699</v>
      </c>
      <c r="BG58" s="2">
        <f t="shared" si="784"/>
        <v>13452.8571428572</v>
      </c>
      <c r="BH58" s="2">
        <f t="shared" si="785"/>
        <v>2.5595238095238302</v>
      </c>
      <c r="BI58" s="2">
        <f t="shared" si="786"/>
        <v>3.7467633624098999</v>
      </c>
      <c r="BJ58" s="2">
        <f t="shared" si="787"/>
        <v>8</v>
      </c>
      <c r="BK58" s="2">
        <f t="shared" si="788"/>
        <v>75</v>
      </c>
      <c r="BL58" s="2">
        <f t="shared" si="789"/>
        <v>43</v>
      </c>
      <c r="BM58" s="4">
        <f t="shared" si="790"/>
        <v>28.858274376684399</v>
      </c>
      <c r="BN58" s="2">
        <f t="shared" si="791"/>
        <v>-8.8381124643108109</v>
      </c>
      <c r="BO58" s="2">
        <f t="shared" si="792"/>
        <v>-426.26911257047499</v>
      </c>
      <c r="BP58" s="2">
        <f>BP57</f>
        <v>75</v>
      </c>
      <c r="BQ58" s="2">
        <f t="shared" si="793"/>
        <v>297</v>
      </c>
      <c r="BR58" s="2">
        <f t="shared" si="794"/>
        <v>1086</v>
      </c>
      <c r="BS58" s="2">
        <f t="shared" si="795"/>
        <v>714</v>
      </c>
      <c r="BT58" s="2">
        <f t="shared" si="796"/>
        <v>1049</v>
      </c>
    </row>
    <row r="59" spans="1:72" x14ac:dyDescent="0.35">
      <c r="A59" t="s">
        <v>89</v>
      </c>
      <c r="B59" t="s">
        <v>203</v>
      </c>
      <c r="C59" t="str">
        <f>B59&amp;"C01POC"</f>
        <v>I06S04C01POC</v>
      </c>
      <c r="D59">
        <v>-23.165199999999999</v>
      </c>
      <c r="E59">
        <v>-134.93219999999999</v>
      </c>
      <c r="F59">
        <v>21.0499995294958</v>
      </c>
      <c r="G59">
        <v>30.2324235666769</v>
      </c>
      <c r="H59">
        <v>24.954699610802599</v>
      </c>
      <c r="I59">
        <v>1.8184160773950599</v>
      </c>
      <c r="J59">
        <v>22.942664299429399</v>
      </c>
      <c r="K59">
        <v>27.584844422665501</v>
      </c>
      <c r="L59">
        <v>24.934633384761799</v>
      </c>
      <c r="M59">
        <v>1.6475613770633899</v>
      </c>
      <c r="N59">
        <v>-2.42057597280417</v>
      </c>
      <c r="O59">
        <v>2.7609913579261698</v>
      </c>
      <c r="P59">
        <v>-4.8487063745639103E-2</v>
      </c>
      <c r="Q59">
        <v>0.67058658027179796</v>
      </c>
      <c r="R59">
        <v>77</v>
      </c>
      <c r="S59">
        <v>19.314557564224501</v>
      </c>
      <c r="T59">
        <v>19.727844884548201</v>
      </c>
      <c r="U59">
        <v>2.5996836684847402</v>
      </c>
      <c r="V59">
        <v>-2.7762165984826899</v>
      </c>
      <c r="W59">
        <v>1.77580604077921</v>
      </c>
      <c r="X59">
        <v>16</v>
      </c>
      <c r="Y59">
        <v>11260</v>
      </c>
      <c r="Z59">
        <v>2.14272121788773</v>
      </c>
      <c r="AA59">
        <v>4.5203292248701397</v>
      </c>
      <c r="AB59">
        <v>5.8204140728804097</v>
      </c>
      <c r="AC59">
        <v>347.37902932058103</v>
      </c>
      <c r="AD59">
        <v>6.6104477511052501E-2</v>
      </c>
      <c r="AE59">
        <v>0.53422338715282502</v>
      </c>
      <c r="AF59">
        <v>8.5714285714285694</v>
      </c>
      <c r="AG59">
        <v>3773.5714285714298</v>
      </c>
      <c r="AH59">
        <v>0.71809161342938799</v>
      </c>
      <c r="AI59">
        <v>2.1948363096766701</v>
      </c>
      <c r="AJ59">
        <v>30</v>
      </c>
      <c r="AK59">
        <v>60</v>
      </c>
      <c r="AL59">
        <v>45</v>
      </c>
      <c r="AM59">
        <v>21.213203435596402</v>
      </c>
      <c r="AN59">
        <v>3.4405740674558398</v>
      </c>
      <c r="AO59">
        <v>77.480524660141199</v>
      </c>
      <c r="AP59">
        <v>30</v>
      </c>
      <c r="AQ59">
        <v>135</v>
      </c>
      <c r="AR59">
        <v>3623</v>
      </c>
      <c r="AS59">
        <v>1721.6666666666699</v>
      </c>
      <c r="AT59" s="7">
        <v>135</v>
      </c>
      <c r="AU59">
        <v>-1.7115506488319101</v>
      </c>
      <c r="AV59">
        <v>2.09497312138173</v>
      </c>
      <c r="AW59">
        <v>1.77580604077921</v>
      </c>
      <c r="AX59">
        <v>25</v>
      </c>
      <c r="AY59">
        <v>13505</v>
      </c>
      <c r="AZ59">
        <v>2.56993339676499</v>
      </c>
      <c r="BA59">
        <v>5.7902042667296598</v>
      </c>
      <c r="BB59">
        <v>-7.4547834848408199</v>
      </c>
      <c r="BC59">
        <v>-787.11448311138804</v>
      </c>
      <c r="BD59">
        <v>-0.1497839168623</v>
      </c>
      <c r="BE59">
        <v>0.77534799390325704</v>
      </c>
      <c r="BF59">
        <v>9.8571428571428594</v>
      </c>
      <c r="BG59">
        <v>12618.5714285715</v>
      </c>
      <c r="BH59">
        <v>2.4012505097186501</v>
      </c>
      <c r="BI59">
        <v>3.51356397184971</v>
      </c>
      <c r="BJ59">
        <v>7</v>
      </c>
      <c r="BK59">
        <v>68</v>
      </c>
      <c r="BL59">
        <v>40.3333333333333</v>
      </c>
      <c r="BM59" s="3">
        <v>25.912673861774</v>
      </c>
      <c r="BN59">
        <v>-7.4547834848408199</v>
      </c>
      <c r="BO59">
        <v>-340.69774601009698</v>
      </c>
      <c r="BP59">
        <v>68</v>
      </c>
      <c r="BQ59">
        <v>296</v>
      </c>
      <c r="BR59">
        <v>1064</v>
      </c>
      <c r="BS59">
        <v>716.142857142857</v>
      </c>
      <c r="BT59">
        <v>1056</v>
      </c>
    </row>
    <row r="60" spans="1:72" x14ac:dyDescent="0.35">
      <c r="A60" t="str">
        <f>A59</f>
        <v>OA000-I06-S04</v>
      </c>
      <c r="B60" t="str">
        <f>B59</f>
        <v>I06S04</v>
      </c>
      <c r="C60" t="str">
        <f>B60&amp;"C06POC"</f>
        <v>I06S04C06POC</v>
      </c>
      <c r="D60">
        <f t="shared" ref="D60:M61" si="797">D59</f>
        <v>-23.165199999999999</v>
      </c>
      <c r="E60">
        <f t="shared" si="797"/>
        <v>-134.93219999999999</v>
      </c>
      <c r="F60">
        <f t="shared" si="797"/>
        <v>21.0499995294958</v>
      </c>
      <c r="G60">
        <f t="shared" si="797"/>
        <v>30.2324235666769</v>
      </c>
      <c r="H60">
        <f t="shared" si="797"/>
        <v>24.954699610802599</v>
      </c>
      <c r="I60">
        <f t="shared" si="797"/>
        <v>1.8184160773950599</v>
      </c>
      <c r="J60">
        <f t="shared" si="797"/>
        <v>22.942664299429399</v>
      </c>
      <c r="K60">
        <f t="shared" si="797"/>
        <v>27.584844422665501</v>
      </c>
      <c r="L60">
        <f t="shared" si="797"/>
        <v>24.934633384761799</v>
      </c>
      <c r="M60">
        <f t="shared" si="797"/>
        <v>1.6475613770633899</v>
      </c>
      <c r="N60">
        <f t="shared" ref="N60:W61" si="798">N59</f>
        <v>-2.42057597280417</v>
      </c>
      <c r="O60">
        <f t="shared" si="798"/>
        <v>2.7609913579261698</v>
      </c>
      <c r="P60">
        <f t="shared" si="798"/>
        <v>-4.8487063745639103E-2</v>
      </c>
      <c r="Q60">
        <f t="shared" si="798"/>
        <v>0.67058658027179796</v>
      </c>
      <c r="R60">
        <f t="shared" si="798"/>
        <v>77</v>
      </c>
      <c r="S60">
        <f t="shared" si="798"/>
        <v>19.314557564224501</v>
      </c>
      <c r="T60">
        <f t="shared" si="798"/>
        <v>19.727844884548201</v>
      </c>
      <c r="U60">
        <f t="shared" si="798"/>
        <v>2.5996836684847402</v>
      </c>
      <c r="V60">
        <f t="shared" si="798"/>
        <v>-2.7762165984826899</v>
      </c>
      <c r="W60">
        <f t="shared" si="798"/>
        <v>1.77580604077921</v>
      </c>
      <c r="X60">
        <f t="shared" ref="X60:AD61" si="799">X59</f>
        <v>16</v>
      </c>
      <c r="Y60">
        <f t="shared" si="799"/>
        <v>11260</v>
      </c>
      <c r="Z60">
        <f t="shared" si="799"/>
        <v>2.14272121788773</v>
      </c>
      <c r="AA60">
        <f t="shared" si="799"/>
        <v>4.5203292248701397</v>
      </c>
      <c r="AB60">
        <f t="shared" si="799"/>
        <v>5.8204140728804097</v>
      </c>
      <c r="AC60">
        <f t="shared" si="799"/>
        <v>347.37902932058103</v>
      </c>
      <c r="AD60">
        <f t="shared" si="799"/>
        <v>6.6104477511052501E-2</v>
      </c>
      <c r="AE60">
        <f t="shared" ref="AE60:AE61" si="800">AE59</f>
        <v>0.53422338715282502</v>
      </c>
      <c r="AF60">
        <f t="shared" ref="AF60:AF61" si="801">AF59</f>
        <v>8.5714285714285694</v>
      </c>
      <c r="AG60">
        <f t="shared" ref="AG60:AG61" si="802">AG59</f>
        <v>3773.5714285714298</v>
      </c>
      <c r="AH60">
        <f t="shared" ref="AH60:AH61" si="803">AH59</f>
        <v>0.71809161342938799</v>
      </c>
      <c r="AI60">
        <f t="shared" ref="AI60:AI61" si="804">AI59</f>
        <v>2.1948363096766701</v>
      </c>
      <c r="AJ60">
        <f t="shared" ref="AJ60:AJ61" si="805">AJ59</f>
        <v>30</v>
      </c>
      <c r="AK60">
        <f t="shared" ref="AK60:AK61" si="806">AK59</f>
        <v>60</v>
      </c>
      <c r="AL60">
        <f t="shared" ref="AL60:AL61" si="807">AL59</f>
        <v>45</v>
      </c>
      <c r="AM60">
        <f t="shared" ref="AM60:AM61" si="808">AM59</f>
        <v>21.213203435596402</v>
      </c>
      <c r="AN60">
        <f t="shared" ref="AN60:AN61" si="809">AN59</f>
        <v>3.4405740674558398</v>
      </c>
      <c r="AO60">
        <f t="shared" ref="AO60:AO61" si="810">AO59</f>
        <v>77.480524660141199</v>
      </c>
      <c r="AP60">
        <f t="shared" ref="AP60:AP61" si="811">AP59</f>
        <v>30</v>
      </c>
      <c r="AQ60">
        <f t="shared" ref="AQ60:AQ61" si="812">AQ59</f>
        <v>135</v>
      </c>
      <c r="AR60">
        <f t="shared" ref="AR60:AR61" si="813">AR59</f>
        <v>3623</v>
      </c>
      <c r="AS60">
        <f t="shared" ref="AS60:AS61" si="814">AS59</f>
        <v>1721.6666666666699</v>
      </c>
      <c r="AT60" s="7">
        <f t="shared" ref="AT60:AT61" si="815">AT59</f>
        <v>135</v>
      </c>
      <c r="AU60">
        <f t="shared" ref="AU60:AU61" si="816">AU59</f>
        <v>-1.7115506488319101</v>
      </c>
      <c r="AV60">
        <f t="shared" ref="AV60:AV61" si="817">AV59</f>
        <v>2.09497312138173</v>
      </c>
      <c r="AW60">
        <f t="shared" ref="AW60:AW61" si="818">AW59</f>
        <v>1.77580604077921</v>
      </c>
      <c r="AX60">
        <f t="shared" ref="AX60:AX61" si="819">AX59</f>
        <v>25</v>
      </c>
      <c r="AY60">
        <f t="shared" ref="AY60:AY61" si="820">AY59</f>
        <v>13505</v>
      </c>
      <c r="AZ60">
        <f t="shared" ref="AZ60:AZ61" si="821">AZ59</f>
        <v>2.56993339676499</v>
      </c>
      <c r="BA60">
        <f t="shared" ref="BA60:BA61" si="822">BA59</f>
        <v>5.7902042667296598</v>
      </c>
      <c r="BB60">
        <f t="shared" ref="BB60:BB61" si="823">BB59</f>
        <v>-7.4547834848408199</v>
      </c>
      <c r="BC60">
        <f t="shared" ref="BC60:BC61" si="824">BC59</f>
        <v>-787.11448311138804</v>
      </c>
      <c r="BD60">
        <f t="shared" ref="BD60:BD61" si="825">BD59</f>
        <v>-0.1497839168623</v>
      </c>
      <c r="BE60">
        <f t="shared" ref="BE60:BE61" si="826">BE59</f>
        <v>0.77534799390325704</v>
      </c>
      <c r="BF60">
        <f t="shared" ref="BF60:BF61" si="827">BF59</f>
        <v>9.8571428571428594</v>
      </c>
      <c r="BG60">
        <f t="shared" ref="BG60:BG61" si="828">BG59</f>
        <v>12618.5714285715</v>
      </c>
      <c r="BH60">
        <f t="shared" ref="BH60:BH61" si="829">BH59</f>
        <v>2.4012505097186501</v>
      </c>
      <c r="BI60">
        <f t="shared" ref="BI60:BI61" si="830">BI59</f>
        <v>3.51356397184971</v>
      </c>
      <c r="BJ60">
        <f t="shared" ref="BJ60:BJ61" si="831">BJ59</f>
        <v>7</v>
      </c>
      <c r="BK60">
        <f t="shared" ref="BK60:BK61" si="832">BK59</f>
        <v>68</v>
      </c>
      <c r="BL60">
        <f t="shared" ref="BL60:BL61" si="833">BL59</f>
        <v>40.3333333333333</v>
      </c>
      <c r="BM60" s="3">
        <f t="shared" ref="BM60:BM61" si="834">BM59</f>
        <v>25.912673861774</v>
      </c>
      <c r="BN60">
        <f t="shared" ref="BN60:BN61" si="835">BN59</f>
        <v>-7.4547834848408199</v>
      </c>
      <c r="BO60">
        <f t="shared" ref="BO60:BO61" si="836">BO59</f>
        <v>-340.69774601009698</v>
      </c>
      <c r="BP60">
        <f>BP59</f>
        <v>68</v>
      </c>
      <c r="BQ60">
        <f t="shared" ref="BQ60:BQ61" si="837">BQ59</f>
        <v>296</v>
      </c>
      <c r="BR60">
        <f t="shared" ref="BR60:BR61" si="838">BR59</f>
        <v>1064</v>
      </c>
      <c r="BS60">
        <f t="shared" ref="BS60:BS61" si="839">BS59</f>
        <v>716.142857142857</v>
      </c>
      <c r="BT60">
        <f t="shared" ref="BT60:BT61" si="840">BT59</f>
        <v>1056</v>
      </c>
    </row>
    <row r="61" spans="1:72" s="5" customFormat="1" x14ac:dyDescent="0.35">
      <c r="A61" s="5" t="str">
        <f>A60</f>
        <v>OA000-I06-S04</v>
      </c>
      <c r="B61" s="5" t="str">
        <f>B60</f>
        <v>I06S04</v>
      </c>
      <c r="C61" s="5" t="str">
        <f>B61&amp;"C10POC"</f>
        <v>I06S04C10POC</v>
      </c>
      <c r="D61" s="5">
        <f t="shared" si="797"/>
        <v>-23.165199999999999</v>
      </c>
      <c r="E61" s="5">
        <f t="shared" si="797"/>
        <v>-134.93219999999999</v>
      </c>
      <c r="F61" s="5">
        <f t="shared" si="797"/>
        <v>21.0499995294958</v>
      </c>
      <c r="G61" s="5">
        <f t="shared" si="797"/>
        <v>30.2324235666769</v>
      </c>
      <c r="H61" s="5">
        <f t="shared" si="797"/>
        <v>24.954699610802599</v>
      </c>
      <c r="I61" s="5">
        <f t="shared" si="797"/>
        <v>1.8184160773950599</v>
      </c>
      <c r="J61" s="5">
        <f t="shared" si="797"/>
        <v>22.942664299429399</v>
      </c>
      <c r="K61" s="5">
        <f t="shared" si="797"/>
        <v>27.584844422665501</v>
      </c>
      <c r="L61" s="5">
        <f t="shared" si="797"/>
        <v>24.934633384761799</v>
      </c>
      <c r="M61" s="5">
        <f t="shared" si="797"/>
        <v>1.6475613770633899</v>
      </c>
      <c r="N61" s="5">
        <f t="shared" si="798"/>
        <v>-2.42057597280417</v>
      </c>
      <c r="O61" s="5">
        <f t="shared" si="798"/>
        <v>2.7609913579261698</v>
      </c>
      <c r="P61" s="5">
        <f t="shared" si="798"/>
        <v>-4.8487063745639103E-2</v>
      </c>
      <c r="Q61" s="5">
        <f t="shared" si="798"/>
        <v>0.67058658027179796</v>
      </c>
      <c r="R61" s="5">
        <f t="shared" si="798"/>
        <v>77</v>
      </c>
      <c r="S61" s="5">
        <f t="shared" si="798"/>
        <v>19.314557564224501</v>
      </c>
      <c r="T61" s="5">
        <f t="shared" si="798"/>
        <v>19.727844884548201</v>
      </c>
      <c r="U61" s="5">
        <f t="shared" si="798"/>
        <v>2.5996836684847402</v>
      </c>
      <c r="V61" s="5">
        <f t="shared" si="798"/>
        <v>-2.7762165984826899</v>
      </c>
      <c r="W61" s="5">
        <f t="shared" si="798"/>
        <v>1.77580604077921</v>
      </c>
      <c r="X61" s="5">
        <f t="shared" si="799"/>
        <v>16</v>
      </c>
      <c r="Y61" s="5">
        <f t="shared" si="799"/>
        <v>11260</v>
      </c>
      <c r="Z61" s="5">
        <f t="shared" si="799"/>
        <v>2.14272121788773</v>
      </c>
      <c r="AA61" s="5">
        <f t="shared" si="799"/>
        <v>4.5203292248701397</v>
      </c>
      <c r="AB61" s="5">
        <f t="shared" si="799"/>
        <v>5.8204140728804097</v>
      </c>
      <c r="AC61" s="5">
        <f t="shared" si="799"/>
        <v>347.37902932058103</v>
      </c>
      <c r="AD61" s="5">
        <f t="shared" si="799"/>
        <v>6.6104477511052501E-2</v>
      </c>
      <c r="AE61" s="5">
        <f t="shared" si="800"/>
        <v>0.53422338715282502</v>
      </c>
      <c r="AF61" s="5">
        <f t="shared" si="801"/>
        <v>8.5714285714285694</v>
      </c>
      <c r="AG61" s="5">
        <f t="shared" si="802"/>
        <v>3773.5714285714298</v>
      </c>
      <c r="AH61" s="5">
        <f t="shared" si="803"/>
        <v>0.71809161342938799</v>
      </c>
      <c r="AI61" s="5">
        <f t="shared" si="804"/>
        <v>2.1948363096766701</v>
      </c>
      <c r="AJ61" s="5">
        <f t="shared" si="805"/>
        <v>30</v>
      </c>
      <c r="AK61" s="5">
        <f t="shared" si="806"/>
        <v>60</v>
      </c>
      <c r="AL61" s="5">
        <f t="shared" si="807"/>
        <v>45</v>
      </c>
      <c r="AM61" s="5">
        <f t="shared" si="808"/>
        <v>21.213203435596402</v>
      </c>
      <c r="AN61" s="5">
        <f t="shared" si="809"/>
        <v>3.4405740674558398</v>
      </c>
      <c r="AO61" s="5">
        <f t="shared" si="810"/>
        <v>77.480524660141199</v>
      </c>
      <c r="AP61" s="5">
        <f t="shared" si="811"/>
        <v>30</v>
      </c>
      <c r="AQ61" s="5">
        <f t="shared" si="812"/>
        <v>135</v>
      </c>
      <c r="AR61" s="5">
        <f t="shared" si="813"/>
        <v>3623</v>
      </c>
      <c r="AS61" s="5">
        <f t="shared" si="814"/>
        <v>1721.6666666666699</v>
      </c>
      <c r="AT61" s="9">
        <f t="shared" si="815"/>
        <v>135</v>
      </c>
      <c r="AU61" s="5">
        <f t="shared" si="816"/>
        <v>-1.7115506488319101</v>
      </c>
      <c r="AV61" s="5">
        <f t="shared" si="817"/>
        <v>2.09497312138173</v>
      </c>
      <c r="AW61" s="5">
        <f t="shared" si="818"/>
        <v>1.77580604077921</v>
      </c>
      <c r="AX61" s="5">
        <f t="shared" si="819"/>
        <v>25</v>
      </c>
      <c r="AY61" s="5">
        <f t="shared" si="820"/>
        <v>13505</v>
      </c>
      <c r="AZ61" s="5">
        <f t="shared" si="821"/>
        <v>2.56993339676499</v>
      </c>
      <c r="BA61" s="5">
        <f t="shared" si="822"/>
        <v>5.7902042667296598</v>
      </c>
      <c r="BB61" s="5">
        <f t="shared" si="823"/>
        <v>-7.4547834848408199</v>
      </c>
      <c r="BC61" s="5">
        <f t="shared" si="824"/>
        <v>-787.11448311138804</v>
      </c>
      <c r="BD61" s="5">
        <f t="shared" si="825"/>
        <v>-0.1497839168623</v>
      </c>
      <c r="BE61" s="5">
        <f t="shared" si="826"/>
        <v>0.77534799390325704</v>
      </c>
      <c r="BF61" s="5">
        <f t="shared" si="827"/>
        <v>9.8571428571428594</v>
      </c>
      <c r="BG61" s="5">
        <f t="shared" si="828"/>
        <v>12618.5714285715</v>
      </c>
      <c r="BH61" s="5">
        <f t="shared" si="829"/>
        <v>2.4012505097186501</v>
      </c>
      <c r="BI61" s="5">
        <f t="shared" si="830"/>
        <v>3.51356397184971</v>
      </c>
      <c r="BJ61" s="5">
        <f t="shared" si="831"/>
        <v>7</v>
      </c>
      <c r="BK61" s="5">
        <f t="shared" si="832"/>
        <v>68</v>
      </c>
      <c r="BL61" s="5">
        <f t="shared" si="833"/>
        <v>40.3333333333333</v>
      </c>
      <c r="BM61" s="6">
        <f t="shared" si="834"/>
        <v>25.912673861774</v>
      </c>
      <c r="BN61" s="5">
        <f t="shared" si="835"/>
        <v>-7.4547834848408199</v>
      </c>
      <c r="BO61" s="5">
        <f t="shared" si="836"/>
        <v>-340.69774601009698</v>
      </c>
      <c r="BP61" s="5">
        <f>BP60</f>
        <v>68</v>
      </c>
      <c r="BQ61" s="5">
        <f t="shared" si="837"/>
        <v>296</v>
      </c>
      <c r="BR61" s="5">
        <f t="shared" si="838"/>
        <v>1064</v>
      </c>
      <c r="BS61" s="5">
        <f t="shared" si="839"/>
        <v>716.142857142857</v>
      </c>
      <c r="BT61" s="5">
        <f t="shared" si="840"/>
        <v>1056</v>
      </c>
    </row>
    <row r="62" spans="1:72" x14ac:dyDescent="0.35">
      <c r="A62" t="s">
        <v>90</v>
      </c>
      <c r="B62" t="s">
        <v>204</v>
      </c>
      <c r="C62" t="str">
        <f>B62&amp;"C01POC"</f>
        <v>I07S01C01POC</v>
      </c>
      <c r="D62">
        <v>-17.482566670000001</v>
      </c>
      <c r="E62">
        <v>-149.8864667</v>
      </c>
      <c r="F62">
        <v>23.289999479427902</v>
      </c>
      <c r="G62">
        <v>30.868635673668599</v>
      </c>
      <c r="H62">
        <v>27.5306239571776</v>
      </c>
      <c r="I62">
        <v>1.0917429191074</v>
      </c>
      <c r="J62">
        <v>26.3408353857115</v>
      </c>
      <c r="K62">
        <v>28.892528791119801</v>
      </c>
      <c r="L62">
        <v>27.672999217612599</v>
      </c>
      <c r="M62">
        <v>0.92288884289650197</v>
      </c>
      <c r="N62">
        <v>-3.0829056646753199</v>
      </c>
      <c r="O62">
        <v>2.1262763057796401</v>
      </c>
      <c r="P62">
        <v>-4.3326157200530603E-2</v>
      </c>
      <c r="Q62">
        <v>0.56760153499977395</v>
      </c>
      <c r="R62">
        <v>32</v>
      </c>
      <c r="S62">
        <v>8.6829590488771498</v>
      </c>
      <c r="T62">
        <v>7.3057501154474602</v>
      </c>
      <c r="U62">
        <v>1.9604997757025999</v>
      </c>
      <c r="V62">
        <v>-1.29955747025299</v>
      </c>
      <c r="W62">
        <v>1.0726657099953201</v>
      </c>
      <c r="X62">
        <v>19</v>
      </c>
      <c r="Y62">
        <v>12800</v>
      </c>
      <c r="Z62">
        <v>2.4155501037931701</v>
      </c>
      <c r="AA62">
        <v>4.7109536117377404</v>
      </c>
      <c r="AB62">
        <v>4.6780822644467701</v>
      </c>
      <c r="AC62">
        <v>309.05240977583901</v>
      </c>
      <c r="AD62">
        <v>5.8322779727465399E-2</v>
      </c>
      <c r="AE62">
        <v>0.413077785386742</v>
      </c>
      <c r="AF62">
        <v>9.4285714285714306</v>
      </c>
      <c r="AG62">
        <v>5811.8571428571604</v>
      </c>
      <c r="AH62">
        <v>1.09678375973904</v>
      </c>
      <c r="AI62">
        <v>2.4766673550982499</v>
      </c>
      <c r="AJ62">
        <v>1</v>
      </c>
      <c r="AK62">
        <v>66</v>
      </c>
      <c r="AL62">
        <v>21.5</v>
      </c>
      <c r="AM62">
        <v>25.0898385805888</v>
      </c>
      <c r="AN62">
        <v>1.00445373666493</v>
      </c>
      <c r="AO62">
        <v>1.00445373666493</v>
      </c>
      <c r="AP62">
        <v>1</v>
      </c>
      <c r="AQ62">
        <v>1</v>
      </c>
      <c r="AR62">
        <v>1814</v>
      </c>
      <c r="AS62">
        <v>738.57142857142901</v>
      </c>
      <c r="AT62" s="7">
        <v>172</v>
      </c>
      <c r="AU62">
        <v>-2.9934059800305302</v>
      </c>
      <c r="AV62">
        <v>1.3251729682545299</v>
      </c>
      <c r="AW62">
        <v>1.0726657099953201</v>
      </c>
      <c r="AX62">
        <v>9</v>
      </c>
      <c r="AY62">
        <v>11315</v>
      </c>
      <c r="AZ62">
        <v>2.1353085487827901</v>
      </c>
      <c r="BA62">
        <v>2.8738410853929599</v>
      </c>
      <c r="BB62">
        <v>-4.5891945636210503</v>
      </c>
      <c r="BC62">
        <v>-584.92224875837201</v>
      </c>
      <c r="BD62">
        <v>-0.110383515523377</v>
      </c>
      <c r="BE62">
        <v>0.57172839906820705</v>
      </c>
      <c r="BF62">
        <v>10.1428571428571</v>
      </c>
      <c r="BG62">
        <v>12201.4285714286</v>
      </c>
      <c r="BH62">
        <v>2.30259078532338</v>
      </c>
      <c r="BI62">
        <v>3.4822684207798602</v>
      </c>
      <c r="BJ62">
        <v>2</v>
      </c>
      <c r="BK62">
        <v>71</v>
      </c>
      <c r="BL62">
        <v>39</v>
      </c>
      <c r="BM62" s="3">
        <v>27.756080414928899</v>
      </c>
      <c r="BN62">
        <v>-1.3839162765097399</v>
      </c>
      <c r="BO62">
        <v>-13.2805065742045</v>
      </c>
      <c r="BP62">
        <v>11</v>
      </c>
      <c r="BQ62">
        <v>17</v>
      </c>
      <c r="BR62">
        <v>1404</v>
      </c>
      <c r="BS62">
        <v>723.57142857142901</v>
      </c>
      <c r="BT62">
        <v>371</v>
      </c>
    </row>
    <row r="63" spans="1:72" x14ac:dyDescent="0.35">
      <c r="A63" t="str">
        <f>A62</f>
        <v>OA000-I07-S01</v>
      </c>
      <c r="B63" t="str">
        <f>B62</f>
        <v>I07S01</v>
      </c>
      <c r="C63" t="str">
        <f>B63&amp;"C06POC"</f>
        <v>I07S01C06POC</v>
      </c>
      <c r="D63">
        <f t="shared" ref="D63:M64" si="841">D62</f>
        <v>-17.482566670000001</v>
      </c>
      <c r="E63">
        <f t="shared" si="841"/>
        <v>-149.8864667</v>
      </c>
      <c r="F63">
        <f t="shared" si="841"/>
        <v>23.289999479427902</v>
      </c>
      <c r="G63">
        <f t="shared" si="841"/>
        <v>30.868635673668599</v>
      </c>
      <c r="H63">
        <f t="shared" si="841"/>
        <v>27.5306239571776</v>
      </c>
      <c r="I63">
        <f t="shared" si="841"/>
        <v>1.0917429191074</v>
      </c>
      <c r="J63">
        <f t="shared" si="841"/>
        <v>26.3408353857115</v>
      </c>
      <c r="K63">
        <f t="shared" si="841"/>
        <v>28.892528791119801</v>
      </c>
      <c r="L63">
        <f t="shared" si="841"/>
        <v>27.672999217612599</v>
      </c>
      <c r="M63">
        <f t="shared" si="841"/>
        <v>0.92288884289650197</v>
      </c>
      <c r="N63">
        <f t="shared" ref="N63:W64" si="842">N62</f>
        <v>-3.0829056646753199</v>
      </c>
      <c r="O63">
        <f t="shared" si="842"/>
        <v>2.1262763057796401</v>
      </c>
      <c r="P63">
        <f t="shared" si="842"/>
        <v>-4.3326157200530603E-2</v>
      </c>
      <c r="Q63">
        <f t="shared" si="842"/>
        <v>0.56760153499977395</v>
      </c>
      <c r="R63">
        <f t="shared" si="842"/>
        <v>32</v>
      </c>
      <c r="S63">
        <f t="shared" si="842"/>
        <v>8.6829590488771498</v>
      </c>
      <c r="T63">
        <f t="shared" si="842"/>
        <v>7.3057501154474602</v>
      </c>
      <c r="U63">
        <f t="shared" si="842"/>
        <v>1.9604997757025999</v>
      </c>
      <c r="V63">
        <f t="shared" si="842"/>
        <v>-1.29955747025299</v>
      </c>
      <c r="W63">
        <f t="shared" si="842"/>
        <v>1.0726657099953201</v>
      </c>
      <c r="X63">
        <f t="shared" ref="X63:AD64" si="843">X62</f>
        <v>19</v>
      </c>
      <c r="Y63">
        <f t="shared" si="843"/>
        <v>12800</v>
      </c>
      <c r="Z63">
        <f t="shared" si="843"/>
        <v>2.4155501037931701</v>
      </c>
      <c r="AA63">
        <f t="shared" si="843"/>
        <v>4.7109536117377404</v>
      </c>
      <c r="AB63">
        <f t="shared" si="843"/>
        <v>4.6780822644467701</v>
      </c>
      <c r="AC63">
        <f t="shared" si="843"/>
        <v>309.05240977583901</v>
      </c>
      <c r="AD63">
        <f t="shared" si="843"/>
        <v>5.8322779727465399E-2</v>
      </c>
      <c r="AE63">
        <f t="shared" ref="AE63:AE64" si="844">AE62</f>
        <v>0.413077785386742</v>
      </c>
      <c r="AF63">
        <f t="shared" ref="AF63:AF64" si="845">AF62</f>
        <v>9.4285714285714306</v>
      </c>
      <c r="AG63">
        <f t="shared" ref="AG63:AG64" si="846">AG62</f>
        <v>5811.8571428571604</v>
      </c>
      <c r="AH63">
        <f t="shared" ref="AH63:AH64" si="847">AH62</f>
        <v>1.09678375973904</v>
      </c>
      <c r="AI63">
        <f t="shared" ref="AI63:AI64" si="848">AI62</f>
        <v>2.4766673550982499</v>
      </c>
      <c r="AJ63">
        <f t="shared" ref="AJ63:AJ64" si="849">AJ62</f>
        <v>1</v>
      </c>
      <c r="AK63">
        <f t="shared" ref="AK63:AK64" si="850">AK62</f>
        <v>66</v>
      </c>
      <c r="AL63">
        <f t="shared" ref="AL63:AL64" si="851">AL62</f>
        <v>21.5</v>
      </c>
      <c r="AM63">
        <f t="shared" ref="AM63:AM64" si="852">AM62</f>
        <v>25.0898385805888</v>
      </c>
      <c r="AN63">
        <f t="shared" ref="AN63:AN64" si="853">AN62</f>
        <v>1.00445373666493</v>
      </c>
      <c r="AO63">
        <f t="shared" ref="AO63:AO64" si="854">AO62</f>
        <v>1.00445373666493</v>
      </c>
      <c r="AP63">
        <f t="shared" ref="AP63:AP64" si="855">AP62</f>
        <v>1</v>
      </c>
      <c r="AQ63">
        <f t="shared" ref="AQ63:AQ64" si="856">AQ62</f>
        <v>1</v>
      </c>
      <c r="AR63">
        <f t="shared" ref="AR63:AR64" si="857">AR62</f>
        <v>1814</v>
      </c>
      <c r="AS63">
        <f t="shared" ref="AS63:AS64" si="858">AS62</f>
        <v>738.57142857142901</v>
      </c>
      <c r="AT63" s="7">
        <f t="shared" ref="AT63:AT64" si="859">AT62</f>
        <v>172</v>
      </c>
      <c r="AU63">
        <f t="shared" ref="AU63:AU64" si="860">AU62</f>
        <v>-2.9934059800305302</v>
      </c>
      <c r="AV63">
        <f t="shared" ref="AV63:AV64" si="861">AV62</f>
        <v>1.3251729682545299</v>
      </c>
      <c r="AW63">
        <f t="shared" ref="AW63:AW64" si="862">AW62</f>
        <v>1.0726657099953201</v>
      </c>
      <c r="AX63">
        <f t="shared" ref="AX63:AX64" si="863">AX62</f>
        <v>9</v>
      </c>
      <c r="AY63">
        <f t="shared" ref="AY63:AY64" si="864">AY62</f>
        <v>11315</v>
      </c>
      <c r="AZ63">
        <f t="shared" ref="AZ63:AZ64" si="865">AZ62</f>
        <v>2.1353085487827901</v>
      </c>
      <c r="BA63">
        <f t="shared" ref="BA63:BA64" si="866">BA62</f>
        <v>2.8738410853929599</v>
      </c>
      <c r="BB63">
        <f t="shared" ref="BB63:BB64" si="867">BB62</f>
        <v>-4.5891945636210503</v>
      </c>
      <c r="BC63">
        <f t="shared" ref="BC63:BC64" si="868">BC62</f>
        <v>-584.92224875837201</v>
      </c>
      <c r="BD63">
        <f t="shared" ref="BD63:BD64" si="869">BD62</f>
        <v>-0.110383515523377</v>
      </c>
      <c r="BE63">
        <f t="shared" ref="BE63:BE64" si="870">BE62</f>
        <v>0.57172839906820705</v>
      </c>
      <c r="BF63">
        <f t="shared" ref="BF63:BF64" si="871">BF62</f>
        <v>10.1428571428571</v>
      </c>
      <c r="BG63">
        <f t="shared" ref="BG63:BG64" si="872">BG62</f>
        <v>12201.4285714286</v>
      </c>
      <c r="BH63">
        <f t="shared" ref="BH63:BH64" si="873">BH62</f>
        <v>2.30259078532338</v>
      </c>
      <c r="BI63">
        <f t="shared" ref="BI63:BI64" si="874">BI62</f>
        <v>3.4822684207798602</v>
      </c>
      <c r="BJ63">
        <f t="shared" ref="BJ63:BJ64" si="875">BJ62</f>
        <v>2</v>
      </c>
      <c r="BK63">
        <f t="shared" ref="BK63:BK64" si="876">BK62</f>
        <v>71</v>
      </c>
      <c r="BL63">
        <f t="shared" ref="BL63:BL64" si="877">BL62</f>
        <v>39</v>
      </c>
      <c r="BM63" s="3">
        <f t="shared" ref="BM63:BM64" si="878">BM62</f>
        <v>27.756080414928899</v>
      </c>
      <c r="BN63">
        <f t="shared" ref="BN63:BN64" si="879">BN62</f>
        <v>-1.3839162765097399</v>
      </c>
      <c r="BO63">
        <f t="shared" ref="BO63:BO64" si="880">BO62</f>
        <v>-13.2805065742045</v>
      </c>
      <c r="BP63">
        <f>BP62</f>
        <v>11</v>
      </c>
      <c r="BQ63">
        <f t="shared" ref="BQ63:BQ64" si="881">BQ62</f>
        <v>17</v>
      </c>
      <c r="BR63">
        <f t="shared" ref="BR63:BR64" si="882">BR62</f>
        <v>1404</v>
      </c>
      <c r="BS63">
        <f t="shared" ref="BS63:BS64" si="883">BS62</f>
        <v>723.57142857142901</v>
      </c>
      <c r="BT63">
        <f t="shared" ref="BT63:BT64" si="884">BT62</f>
        <v>371</v>
      </c>
    </row>
    <row r="64" spans="1:72" s="2" customFormat="1" x14ac:dyDescent="0.35">
      <c r="A64" s="2" t="str">
        <f>A63</f>
        <v>OA000-I07-S01</v>
      </c>
      <c r="B64" s="2" t="str">
        <f>B63</f>
        <v>I07S01</v>
      </c>
      <c r="C64" s="2" t="str">
        <f>B64&amp;"C10POC"</f>
        <v>I07S01C10POC</v>
      </c>
      <c r="D64" s="2">
        <f t="shared" si="841"/>
        <v>-17.482566670000001</v>
      </c>
      <c r="E64" s="2">
        <f t="shared" si="841"/>
        <v>-149.8864667</v>
      </c>
      <c r="F64" s="2">
        <f t="shared" si="841"/>
        <v>23.289999479427902</v>
      </c>
      <c r="G64" s="2">
        <f t="shared" si="841"/>
        <v>30.868635673668599</v>
      </c>
      <c r="H64" s="2">
        <f t="shared" si="841"/>
        <v>27.5306239571776</v>
      </c>
      <c r="I64" s="2">
        <f t="shared" si="841"/>
        <v>1.0917429191074</v>
      </c>
      <c r="J64" s="2">
        <f t="shared" si="841"/>
        <v>26.3408353857115</v>
      </c>
      <c r="K64" s="2">
        <f t="shared" si="841"/>
        <v>28.892528791119801</v>
      </c>
      <c r="L64" s="2">
        <f t="shared" si="841"/>
        <v>27.672999217612599</v>
      </c>
      <c r="M64" s="2">
        <f t="shared" si="841"/>
        <v>0.92288884289650197</v>
      </c>
      <c r="N64" s="2">
        <f t="shared" si="842"/>
        <v>-3.0829056646753199</v>
      </c>
      <c r="O64" s="2">
        <f t="shared" si="842"/>
        <v>2.1262763057796401</v>
      </c>
      <c r="P64" s="2">
        <f t="shared" si="842"/>
        <v>-4.3326157200530603E-2</v>
      </c>
      <c r="Q64" s="2">
        <f t="shared" si="842"/>
        <v>0.56760153499977395</v>
      </c>
      <c r="R64" s="2">
        <f t="shared" si="842"/>
        <v>32</v>
      </c>
      <c r="S64" s="2">
        <f t="shared" si="842"/>
        <v>8.6829590488771498</v>
      </c>
      <c r="T64" s="2">
        <f t="shared" si="842"/>
        <v>7.3057501154474602</v>
      </c>
      <c r="U64" s="2">
        <f t="shared" si="842"/>
        <v>1.9604997757025999</v>
      </c>
      <c r="V64" s="2">
        <f t="shared" si="842"/>
        <v>-1.29955747025299</v>
      </c>
      <c r="W64" s="2">
        <f t="shared" si="842"/>
        <v>1.0726657099953201</v>
      </c>
      <c r="X64" s="2">
        <f t="shared" si="843"/>
        <v>19</v>
      </c>
      <c r="Y64" s="2">
        <f t="shared" si="843"/>
        <v>12800</v>
      </c>
      <c r="Z64" s="2">
        <f t="shared" si="843"/>
        <v>2.4155501037931701</v>
      </c>
      <c r="AA64" s="2">
        <f t="shared" si="843"/>
        <v>4.7109536117377404</v>
      </c>
      <c r="AB64" s="2">
        <f t="shared" si="843"/>
        <v>4.6780822644467701</v>
      </c>
      <c r="AC64" s="2">
        <f t="shared" si="843"/>
        <v>309.05240977583901</v>
      </c>
      <c r="AD64" s="2">
        <f t="shared" si="843"/>
        <v>5.8322779727465399E-2</v>
      </c>
      <c r="AE64" s="2">
        <f t="shared" si="844"/>
        <v>0.413077785386742</v>
      </c>
      <c r="AF64" s="2">
        <f t="shared" si="845"/>
        <v>9.4285714285714306</v>
      </c>
      <c r="AG64" s="2">
        <f t="shared" si="846"/>
        <v>5811.8571428571604</v>
      </c>
      <c r="AH64" s="2">
        <f t="shared" si="847"/>
        <v>1.09678375973904</v>
      </c>
      <c r="AI64" s="2">
        <f t="shared" si="848"/>
        <v>2.4766673550982499</v>
      </c>
      <c r="AJ64" s="2">
        <f t="shared" si="849"/>
        <v>1</v>
      </c>
      <c r="AK64" s="2">
        <f t="shared" si="850"/>
        <v>66</v>
      </c>
      <c r="AL64" s="2">
        <f t="shared" si="851"/>
        <v>21.5</v>
      </c>
      <c r="AM64" s="2">
        <f t="shared" si="852"/>
        <v>25.0898385805888</v>
      </c>
      <c r="AN64" s="2">
        <f t="shared" si="853"/>
        <v>1.00445373666493</v>
      </c>
      <c r="AO64" s="2">
        <f t="shared" si="854"/>
        <v>1.00445373666493</v>
      </c>
      <c r="AP64" s="2">
        <f t="shared" si="855"/>
        <v>1</v>
      </c>
      <c r="AQ64" s="2">
        <f t="shared" si="856"/>
        <v>1</v>
      </c>
      <c r="AR64" s="2">
        <f t="shared" si="857"/>
        <v>1814</v>
      </c>
      <c r="AS64" s="2">
        <f t="shared" si="858"/>
        <v>738.57142857142901</v>
      </c>
      <c r="AT64" s="8">
        <f t="shared" si="859"/>
        <v>172</v>
      </c>
      <c r="AU64" s="2">
        <f t="shared" si="860"/>
        <v>-2.9934059800305302</v>
      </c>
      <c r="AV64" s="2">
        <f t="shared" si="861"/>
        <v>1.3251729682545299</v>
      </c>
      <c r="AW64" s="2">
        <f t="shared" si="862"/>
        <v>1.0726657099953201</v>
      </c>
      <c r="AX64" s="2">
        <f t="shared" si="863"/>
        <v>9</v>
      </c>
      <c r="AY64" s="2">
        <f t="shared" si="864"/>
        <v>11315</v>
      </c>
      <c r="AZ64" s="2">
        <f t="shared" si="865"/>
        <v>2.1353085487827901</v>
      </c>
      <c r="BA64" s="2">
        <f t="shared" si="866"/>
        <v>2.8738410853929599</v>
      </c>
      <c r="BB64" s="2">
        <f t="shared" si="867"/>
        <v>-4.5891945636210503</v>
      </c>
      <c r="BC64" s="2">
        <f t="shared" si="868"/>
        <v>-584.92224875837201</v>
      </c>
      <c r="BD64" s="2">
        <f t="shared" si="869"/>
        <v>-0.110383515523377</v>
      </c>
      <c r="BE64" s="2">
        <f t="shared" si="870"/>
        <v>0.57172839906820705</v>
      </c>
      <c r="BF64" s="2">
        <f t="shared" si="871"/>
        <v>10.1428571428571</v>
      </c>
      <c r="BG64" s="2">
        <f t="shared" si="872"/>
        <v>12201.4285714286</v>
      </c>
      <c r="BH64" s="2">
        <f t="shared" si="873"/>
        <v>2.30259078532338</v>
      </c>
      <c r="BI64" s="2">
        <f t="shared" si="874"/>
        <v>3.4822684207798602</v>
      </c>
      <c r="BJ64" s="2">
        <f t="shared" si="875"/>
        <v>2</v>
      </c>
      <c r="BK64" s="2">
        <f t="shared" si="876"/>
        <v>71</v>
      </c>
      <c r="BL64" s="2">
        <f t="shared" si="877"/>
        <v>39</v>
      </c>
      <c r="BM64" s="4">
        <f t="shared" si="878"/>
        <v>27.756080414928899</v>
      </c>
      <c r="BN64" s="2">
        <f t="shared" si="879"/>
        <v>-1.3839162765097399</v>
      </c>
      <c r="BO64" s="2">
        <f t="shared" si="880"/>
        <v>-13.2805065742045</v>
      </c>
      <c r="BP64" s="2">
        <f>BP63</f>
        <v>11</v>
      </c>
      <c r="BQ64" s="2">
        <f t="shared" si="881"/>
        <v>17</v>
      </c>
      <c r="BR64" s="2">
        <f t="shared" si="882"/>
        <v>1404</v>
      </c>
      <c r="BS64" s="2">
        <f t="shared" si="883"/>
        <v>723.57142857142901</v>
      </c>
      <c r="BT64" s="2">
        <f t="shared" si="884"/>
        <v>371</v>
      </c>
    </row>
    <row r="65" spans="1:72" x14ac:dyDescent="0.35">
      <c r="A65" t="s">
        <v>91</v>
      </c>
      <c r="B65" t="s">
        <v>205</v>
      </c>
      <c r="C65" t="str">
        <f>B65&amp;"C01POC"</f>
        <v>I07S02C01POC</v>
      </c>
      <c r="D65">
        <v>-17.518433330000001</v>
      </c>
      <c r="E65">
        <v>-149.92400000000001</v>
      </c>
      <c r="F65">
        <v>23.429999476298701</v>
      </c>
      <c r="G65">
        <v>31.088749305112302</v>
      </c>
      <c r="H65">
        <v>27.507978070630902</v>
      </c>
      <c r="I65">
        <v>1.0834806688757299</v>
      </c>
      <c r="J65">
        <v>26.365637797838001</v>
      </c>
      <c r="K65">
        <v>28.8743244466541</v>
      </c>
      <c r="L65">
        <v>27.658775715384898</v>
      </c>
      <c r="M65">
        <v>0.920983042126442</v>
      </c>
      <c r="N65">
        <v>-3.2416015542108001</v>
      </c>
      <c r="O65">
        <v>2.4352050372751801</v>
      </c>
      <c r="P65">
        <v>-4.81273020212468E-2</v>
      </c>
      <c r="Q65">
        <v>0.57678486871190104</v>
      </c>
      <c r="R65">
        <v>31</v>
      </c>
      <c r="S65">
        <v>8.8711320754716994</v>
      </c>
      <c r="T65">
        <v>7.3966041795445401</v>
      </c>
      <c r="U65">
        <v>2.1629042133658301</v>
      </c>
      <c r="V65">
        <v>-1.33430886947981</v>
      </c>
      <c r="W65">
        <v>1.0868604304176099</v>
      </c>
      <c r="X65">
        <v>21</v>
      </c>
      <c r="Y65">
        <v>15107</v>
      </c>
      <c r="Z65">
        <v>2.8503773584905701</v>
      </c>
      <c r="AA65">
        <v>4.3276443056179001</v>
      </c>
      <c r="AB65">
        <v>4.1514406871621601</v>
      </c>
      <c r="AC65">
        <v>348.05504184359199</v>
      </c>
      <c r="AD65">
        <v>6.5670762611998598E-2</v>
      </c>
      <c r="AE65">
        <v>0.42354238999552202</v>
      </c>
      <c r="AF65">
        <v>9</v>
      </c>
      <c r="AG65">
        <v>6381.2857142856901</v>
      </c>
      <c r="AH65">
        <v>1.20401617250673</v>
      </c>
      <c r="AI65">
        <v>2.6171211612699499</v>
      </c>
      <c r="AJ65">
        <v>1</v>
      </c>
      <c r="AK65">
        <v>63</v>
      </c>
      <c r="AL65">
        <v>35.5</v>
      </c>
      <c r="AM65">
        <v>25.748786379167498</v>
      </c>
      <c r="AN65">
        <v>3.0603021533499501</v>
      </c>
      <c r="AO65">
        <v>80.917719993187006</v>
      </c>
      <c r="AP65">
        <v>42</v>
      </c>
      <c r="AQ65">
        <v>173</v>
      </c>
      <c r="AR65">
        <v>3242</v>
      </c>
      <c r="AS65">
        <v>1031.5999999999999</v>
      </c>
      <c r="AT65" s="7">
        <v>173</v>
      </c>
      <c r="AU65">
        <v>-2.89820264518139</v>
      </c>
      <c r="AV65">
        <v>1.2633341007865799</v>
      </c>
      <c r="AW65">
        <v>1.0868604304176099</v>
      </c>
      <c r="AX65">
        <v>11</v>
      </c>
      <c r="AY65">
        <v>8760</v>
      </c>
      <c r="AZ65">
        <v>1.65283018867925</v>
      </c>
      <c r="BA65">
        <v>2.9610036254188001</v>
      </c>
      <c r="BB65">
        <v>-6.2830986971705602</v>
      </c>
      <c r="BC65">
        <v>-894.84087394110202</v>
      </c>
      <c r="BD65">
        <v>-0.168837900743604</v>
      </c>
      <c r="BE65">
        <v>0.75463203956326996</v>
      </c>
      <c r="BF65">
        <v>12.5714285714286</v>
      </c>
      <c r="BG65">
        <v>16372.8571428572</v>
      </c>
      <c r="BH65">
        <v>3.08921832884098</v>
      </c>
      <c r="BI65">
        <v>4.5764473212896899</v>
      </c>
      <c r="BJ65">
        <v>4</v>
      </c>
      <c r="BK65">
        <v>88</v>
      </c>
      <c r="BL65">
        <v>52.3333333333333</v>
      </c>
      <c r="BM65" s="3">
        <v>36.631498285855898</v>
      </c>
      <c r="BN65">
        <v>-6.2830986971705602</v>
      </c>
      <c r="BO65">
        <v>-368.35607522711598</v>
      </c>
      <c r="BP65">
        <v>88</v>
      </c>
      <c r="BQ65">
        <v>1</v>
      </c>
      <c r="BR65">
        <v>1403</v>
      </c>
      <c r="BS65">
        <v>712.28571428571399</v>
      </c>
      <c r="BT65">
        <v>1068</v>
      </c>
    </row>
    <row r="66" spans="1:72" x14ac:dyDescent="0.35">
      <c r="A66" t="str">
        <f>A65</f>
        <v>OA000-I07-S02</v>
      </c>
      <c r="B66" t="str">
        <f>B65</f>
        <v>I07S02</v>
      </c>
      <c r="C66" t="str">
        <f>B66&amp;"C06POC"</f>
        <v>I07S02C06POC</v>
      </c>
      <c r="D66">
        <f t="shared" ref="D66:M67" si="885">D65</f>
        <v>-17.518433330000001</v>
      </c>
      <c r="E66">
        <f t="shared" si="885"/>
        <v>-149.92400000000001</v>
      </c>
      <c r="F66">
        <f t="shared" si="885"/>
        <v>23.429999476298701</v>
      </c>
      <c r="G66">
        <f t="shared" si="885"/>
        <v>31.088749305112302</v>
      </c>
      <c r="H66">
        <f t="shared" si="885"/>
        <v>27.507978070630902</v>
      </c>
      <c r="I66">
        <f t="shared" si="885"/>
        <v>1.0834806688757299</v>
      </c>
      <c r="J66">
        <f t="shared" si="885"/>
        <v>26.365637797838001</v>
      </c>
      <c r="K66">
        <f t="shared" si="885"/>
        <v>28.8743244466541</v>
      </c>
      <c r="L66">
        <f t="shared" si="885"/>
        <v>27.658775715384898</v>
      </c>
      <c r="M66">
        <f t="shared" si="885"/>
        <v>0.920983042126442</v>
      </c>
      <c r="N66">
        <f t="shared" ref="N66:W67" si="886">N65</f>
        <v>-3.2416015542108001</v>
      </c>
      <c r="O66">
        <f t="shared" si="886"/>
        <v>2.4352050372751801</v>
      </c>
      <c r="P66">
        <f t="shared" si="886"/>
        <v>-4.81273020212468E-2</v>
      </c>
      <c r="Q66">
        <f t="shared" si="886"/>
        <v>0.57678486871190104</v>
      </c>
      <c r="R66">
        <f t="shared" si="886"/>
        <v>31</v>
      </c>
      <c r="S66">
        <f t="shared" si="886"/>
        <v>8.8711320754716994</v>
      </c>
      <c r="T66">
        <f t="shared" si="886"/>
        <v>7.3966041795445401</v>
      </c>
      <c r="U66">
        <f t="shared" si="886"/>
        <v>2.1629042133658301</v>
      </c>
      <c r="V66">
        <f t="shared" si="886"/>
        <v>-1.33430886947981</v>
      </c>
      <c r="W66">
        <f t="shared" si="886"/>
        <v>1.0868604304176099</v>
      </c>
      <c r="X66">
        <f t="shared" ref="X66:AD67" si="887">X65</f>
        <v>21</v>
      </c>
      <c r="Y66">
        <f t="shared" si="887"/>
        <v>15107</v>
      </c>
      <c r="Z66">
        <f t="shared" si="887"/>
        <v>2.8503773584905701</v>
      </c>
      <c r="AA66">
        <f t="shared" si="887"/>
        <v>4.3276443056179001</v>
      </c>
      <c r="AB66">
        <f t="shared" si="887"/>
        <v>4.1514406871621601</v>
      </c>
      <c r="AC66">
        <f t="shared" si="887"/>
        <v>348.05504184359199</v>
      </c>
      <c r="AD66">
        <f t="shared" si="887"/>
        <v>6.5670762611998598E-2</v>
      </c>
      <c r="AE66">
        <f t="shared" ref="AE66:AE67" si="888">AE65</f>
        <v>0.42354238999552202</v>
      </c>
      <c r="AF66">
        <f t="shared" ref="AF66:AF67" si="889">AF65</f>
        <v>9</v>
      </c>
      <c r="AG66">
        <f t="shared" ref="AG66:AG67" si="890">AG65</f>
        <v>6381.2857142856901</v>
      </c>
      <c r="AH66">
        <f t="shared" ref="AH66:AH67" si="891">AH65</f>
        <v>1.20401617250673</v>
      </c>
      <c r="AI66">
        <f t="shared" ref="AI66:AI67" si="892">AI65</f>
        <v>2.6171211612699499</v>
      </c>
      <c r="AJ66">
        <f t="shared" ref="AJ66:AJ67" si="893">AJ65</f>
        <v>1</v>
      </c>
      <c r="AK66">
        <f t="shared" ref="AK66:AK67" si="894">AK65</f>
        <v>63</v>
      </c>
      <c r="AL66">
        <f t="shared" ref="AL66:AL67" si="895">AL65</f>
        <v>35.5</v>
      </c>
      <c r="AM66">
        <f t="shared" ref="AM66:AM67" si="896">AM65</f>
        <v>25.748786379167498</v>
      </c>
      <c r="AN66">
        <f t="shared" ref="AN66:AN67" si="897">AN65</f>
        <v>3.0603021533499501</v>
      </c>
      <c r="AO66">
        <f t="shared" ref="AO66:AO67" si="898">AO65</f>
        <v>80.917719993187006</v>
      </c>
      <c r="AP66">
        <f t="shared" ref="AP66:AP67" si="899">AP65</f>
        <v>42</v>
      </c>
      <c r="AQ66">
        <f t="shared" ref="AQ66:AQ67" si="900">AQ65</f>
        <v>173</v>
      </c>
      <c r="AR66">
        <f t="shared" ref="AR66:AR67" si="901">AR65</f>
        <v>3242</v>
      </c>
      <c r="AS66">
        <f t="shared" ref="AS66:AS67" si="902">AS65</f>
        <v>1031.5999999999999</v>
      </c>
      <c r="AT66" s="7">
        <f t="shared" ref="AT66:AT67" si="903">AT65</f>
        <v>173</v>
      </c>
      <c r="AU66">
        <f t="shared" ref="AU66:AU67" si="904">AU65</f>
        <v>-2.89820264518139</v>
      </c>
      <c r="AV66">
        <f t="shared" ref="AV66:AV67" si="905">AV65</f>
        <v>1.2633341007865799</v>
      </c>
      <c r="AW66">
        <f t="shared" ref="AW66:AW67" si="906">AW65</f>
        <v>1.0868604304176099</v>
      </c>
      <c r="AX66">
        <f t="shared" ref="AX66:AX67" si="907">AX65</f>
        <v>11</v>
      </c>
      <c r="AY66">
        <f t="shared" ref="AY66:AY67" si="908">AY65</f>
        <v>8760</v>
      </c>
      <c r="AZ66">
        <f t="shared" ref="AZ66:AZ67" si="909">AZ65</f>
        <v>1.65283018867925</v>
      </c>
      <c r="BA66">
        <f t="shared" ref="BA66:BA67" si="910">BA65</f>
        <v>2.9610036254188001</v>
      </c>
      <c r="BB66">
        <f t="shared" ref="BB66:BB67" si="911">BB65</f>
        <v>-6.2830986971705602</v>
      </c>
      <c r="BC66">
        <f t="shared" ref="BC66:BC67" si="912">BC65</f>
        <v>-894.84087394110202</v>
      </c>
      <c r="BD66">
        <f t="shared" ref="BD66:BD67" si="913">BD65</f>
        <v>-0.168837900743604</v>
      </c>
      <c r="BE66">
        <f t="shared" ref="BE66:BE67" si="914">BE65</f>
        <v>0.75463203956326996</v>
      </c>
      <c r="BF66">
        <f t="shared" ref="BF66:BF67" si="915">BF65</f>
        <v>12.5714285714286</v>
      </c>
      <c r="BG66">
        <f t="shared" ref="BG66:BG67" si="916">BG65</f>
        <v>16372.8571428572</v>
      </c>
      <c r="BH66">
        <f t="shared" ref="BH66:BH67" si="917">BH65</f>
        <v>3.08921832884098</v>
      </c>
      <c r="BI66">
        <f t="shared" ref="BI66:BI67" si="918">BI65</f>
        <v>4.5764473212896899</v>
      </c>
      <c r="BJ66">
        <f t="shared" ref="BJ66:BJ67" si="919">BJ65</f>
        <v>4</v>
      </c>
      <c r="BK66">
        <f t="shared" ref="BK66:BK67" si="920">BK65</f>
        <v>88</v>
      </c>
      <c r="BL66">
        <f t="shared" ref="BL66:BL67" si="921">BL65</f>
        <v>52.3333333333333</v>
      </c>
      <c r="BM66" s="3">
        <f t="shared" ref="BM66:BM67" si="922">BM65</f>
        <v>36.631498285855898</v>
      </c>
      <c r="BN66">
        <f t="shared" ref="BN66:BN67" si="923">BN65</f>
        <v>-6.2830986971705602</v>
      </c>
      <c r="BO66">
        <f t="shared" ref="BO66:BO67" si="924">BO65</f>
        <v>-368.35607522711598</v>
      </c>
      <c r="BP66">
        <f>BP65</f>
        <v>88</v>
      </c>
      <c r="BQ66">
        <f t="shared" ref="BQ66:BQ67" si="925">BQ65</f>
        <v>1</v>
      </c>
      <c r="BR66">
        <f t="shared" ref="BR66:BR67" si="926">BR65</f>
        <v>1403</v>
      </c>
      <c r="BS66">
        <f t="shared" ref="BS66:BS67" si="927">BS65</f>
        <v>712.28571428571399</v>
      </c>
      <c r="BT66">
        <f t="shared" ref="BT66:BT67" si="928">BT65</f>
        <v>1068</v>
      </c>
    </row>
    <row r="67" spans="1:72" s="2" customFormat="1" x14ac:dyDescent="0.35">
      <c r="A67" s="2" t="str">
        <f>A66</f>
        <v>OA000-I07-S02</v>
      </c>
      <c r="B67" s="2" t="str">
        <f>B66</f>
        <v>I07S02</v>
      </c>
      <c r="C67" s="2" t="str">
        <f>B67&amp;"C10POC"</f>
        <v>I07S02C10POC</v>
      </c>
      <c r="D67" s="2">
        <f t="shared" si="885"/>
        <v>-17.518433330000001</v>
      </c>
      <c r="E67" s="2">
        <f t="shared" si="885"/>
        <v>-149.92400000000001</v>
      </c>
      <c r="F67" s="2">
        <f t="shared" si="885"/>
        <v>23.429999476298701</v>
      </c>
      <c r="G67" s="2">
        <f t="shared" si="885"/>
        <v>31.088749305112302</v>
      </c>
      <c r="H67" s="2">
        <f t="shared" si="885"/>
        <v>27.507978070630902</v>
      </c>
      <c r="I67" s="2">
        <f t="shared" si="885"/>
        <v>1.0834806688757299</v>
      </c>
      <c r="J67" s="2">
        <f t="shared" si="885"/>
        <v>26.365637797838001</v>
      </c>
      <c r="K67" s="2">
        <f t="shared" si="885"/>
        <v>28.8743244466541</v>
      </c>
      <c r="L67" s="2">
        <f t="shared" si="885"/>
        <v>27.658775715384898</v>
      </c>
      <c r="M67" s="2">
        <f t="shared" si="885"/>
        <v>0.920983042126442</v>
      </c>
      <c r="N67" s="2">
        <f t="shared" si="886"/>
        <v>-3.2416015542108001</v>
      </c>
      <c r="O67" s="2">
        <f t="shared" si="886"/>
        <v>2.4352050372751801</v>
      </c>
      <c r="P67" s="2">
        <f t="shared" si="886"/>
        <v>-4.81273020212468E-2</v>
      </c>
      <c r="Q67" s="2">
        <f t="shared" si="886"/>
        <v>0.57678486871190104</v>
      </c>
      <c r="R67" s="2">
        <f t="shared" si="886"/>
        <v>31</v>
      </c>
      <c r="S67" s="2">
        <f t="shared" si="886"/>
        <v>8.8711320754716994</v>
      </c>
      <c r="T67" s="2">
        <f t="shared" si="886"/>
        <v>7.3966041795445401</v>
      </c>
      <c r="U67" s="2">
        <f t="shared" si="886"/>
        <v>2.1629042133658301</v>
      </c>
      <c r="V67" s="2">
        <f t="shared" si="886"/>
        <v>-1.33430886947981</v>
      </c>
      <c r="W67" s="2">
        <f t="shared" si="886"/>
        <v>1.0868604304176099</v>
      </c>
      <c r="X67" s="2">
        <f t="shared" si="887"/>
        <v>21</v>
      </c>
      <c r="Y67" s="2">
        <f t="shared" si="887"/>
        <v>15107</v>
      </c>
      <c r="Z67" s="2">
        <f t="shared" si="887"/>
        <v>2.8503773584905701</v>
      </c>
      <c r="AA67" s="2">
        <f t="shared" si="887"/>
        <v>4.3276443056179001</v>
      </c>
      <c r="AB67" s="2">
        <f t="shared" si="887"/>
        <v>4.1514406871621601</v>
      </c>
      <c r="AC67" s="2">
        <f t="shared" si="887"/>
        <v>348.05504184359199</v>
      </c>
      <c r="AD67" s="2">
        <f t="shared" si="887"/>
        <v>6.5670762611998598E-2</v>
      </c>
      <c r="AE67" s="2">
        <f t="shared" si="888"/>
        <v>0.42354238999552202</v>
      </c>
      <c r="AF67" s="2">
        <f t="shared" si="889"/>
        <v>9</v>
      </c>
      <c r="AG67" s="2">
        <f t="shared" si="890"/>
        <v>6381.2857142856901</v>
      </c>
      <c r="AH67" s="2">
        <f t="shared" si="891"/>
        <v>1.20401617250673</v>
      </c>
      <c r="AI67" s="2">
        <f t="shared" si="892"/>
        <v>2.6171211612699499</v>
      </c>
      <c r="AJ67" s="2">
        <f t="shared" si="893"/>
        <v>1</v>
      </c>
      <c r="AK67" s="2">
        <f t="shared" si="894"/>
        <v>63</v>
      </c>
      <c r="AL67" s="2">
        <f t="shared" si="895"/>
        <v>35.5</v>
      </c>
      <c r="AM67" s="2">
        <f t="shared" si="896"/>
        <v>25.748786379167498</v>
      </c>
      <c r="AN67" s="2">
        <f t="shared" si="897"/>
        <v>3.0603021533499501</v>
      </c>
      <c r="AO67" s="2">
        <f t="shared" si="898"/>
        <v>80.917719993187006</v>
      </c>
      <c r="AP67" s="2">
        <f t="shared" si="899"/>
        <v>42</v>
      </c>
      <c r="AQ67" s="2">
        <f t="shared" si="900"/>
        <v>173</v>
      </c>
      <c r="AR67" s="2">
        <f t="shared" si="901"/>
        <v>3242</v>
      </c>
      <c r="AS67" s="2">
        <f t="shared" si="902"/>
        <v>1031.5999999999999</v>
      </c>
      <c r="AT67" s="8">
        <f t="shared" si="903"/>
        <v>173</v>
      </c>
      <c r="AU67" s="2">
        <f t="shared" si="904"/>
        <v>-2.89820264518139</v>
      </c>
      <c r="AV67" s="2">
        <f t="shared" si="905"/>
        <v>1.2633341007865799</v>
      </c>
      <c r="AW67" s="2">
        <f t="shared" si="906"/>
        <v>1.0868604304176099</v>
      </c>
      <c r="AX67" s="2">
        <f t="shared" si="907"/>
        <v>11</v>
      </c>
      <c r="AY67" s="2">
        <f t="shared" si="908"/>
        <v>8760</v>
      </c>
      <c r="AZ67" s="2">
        <f t="shared" si="909"/>
        <v>1.65283018867925</v>
      </c>
      <c r="BA67" s="2">
        <f t="shared" si="910"/>
        <v>2.9610036254188001</v>
      </c>
      <c r="BB67" s="2">
        <f t="shared" si="911"/>
        <v>-6.2830986971705602</v>
      </c>
      <c r="BC67" s="2">
        <f t="shared" si="912"/>
        <v>-894.84087394110202</v>
      </c>
      <c r="BD67" s="2">
        <f t="shared" si="913"/>
        <v>-0.168837900743604</v>
      </c>
      <c r="BE67" s="2">
        <f t="shared" si="914"/>
        <v>0.75463203956326996</v>
      </c>
      <c r="BF67" s="2">
        <f t="shared" si="915"/>
        <v>12.5714285714286</v>
      </c>
      <c r="BG67" s="2">
        <f t="shared" si="916"/>
        <v>16372.8571428572</v>
      </c>
      <c r="BH67" s="2">
        <f t="shared" si="917"/>
        <v>3.08921832884098</v>
      </c>
      <c r="BI67" s="2">
        <f t="shared" si="918"/>
        <v>4.5764473212896899</v>
      </c>
      <c r="BJ67" s="2">
        <f t="shared" si="919"/>
        <v>4</v>
      </c>
      <c r="BK67" s="2">
        <f t="shared" si="920"/>
        <v>88</v>
      </c>
      <c r="BL67" s="2">
        <f t="shared" si="921"/>
        <v>52.3333333333333</v>
      </c>
      <c r="BM67" s="4">
        <f t="shared" si="922"/>
        <v>36.631498285855898</v>
      </c>
      <c r="BN67" s="2">
        <f t="shared" si="923"/>
        <v>-6.2830986971705602</v>
      </c>
      <c r="BO67" s="2">
        <f t="shared" si="924"/>
        <v>-368.35607522711598</v>
      </c>
      <c r="BP67" s="2">
        <f>BP66</f>
        <v>88</v>
      </c>
      <c r="BQ67" s="2">
        <f t="shared" si="925"/>
        <v>1</v>
      </c>
      <c r="BR67" s="2">
        <f t="shared" si="926"/>
        <v>1403</v>
      </c>
      <c r="BS67" s="2">
        <f t="shared" si="927"/>
        <v>712.28571428571399</v>
      </c>
      <c r="BT67" s="2">
        <f t="shared" si="928"/>
        <v>1068</v>
      </c>
    </row>
    <row r="68" spans="1:72" x14ac:dyDescent="0.35">
      <c r="A68" t="s">
        <v>92</v>
      </c>
      <c r="B68" t="s">
        <v>206</v>
      </c>
      <c r="C68" t="str">
        <f>B68&amp;"C01POC"</f>
        <v>I07S03C01POC</v>
      </c>
      <c r="D68">
        <v>-17.489666669999998</v>
      </c>
      <c r="E68">
        <v>-149.75505000000001</v>
      </c>
      <c r="F68">
        <v>23.229999480768999</v>
      </c>
      <c r="G68">
        <v>31.601999293640301</v>
      </c>
      <c r="H68">
        <v>27.668494916824201</v>
      </c>
      <c r="I68">
        <v>1.1241613867904201</v>
      </c>
      <c r="J68">
        <v>26.427779653649001</v>
      </c>
      <c r="K68">
        <v>28.946837830691798</v>
      </c>
      <c r="L68">
        <v>27.784136378563201</v>
      </c>
      <c r="M68">
        <v>0.94233720442549695</v>
      </c>
      <c r="N68">
        <v>-3.5688712708646202</v>
      </c>
      <c r="O68">
        <v>2.7090083258596498</v>
      </c>
      <c r="P68">
        <v>-4.0252334473684301E-2</v>
      </c>
      <c r="Q68">
        <v>0.60034695228333501</v>
      </c>
      <c r="R68">
        <v>38</v>
      </c>
      <c r="S68">
        <v>11.1375212224109</v>
      </c>
      <c r="T68">
        <v>8.3486158273009305</v>
      </c>
      <c r="U68">
        <v>2.5409552859703499</v>
      </c>
      <c r="V68">
        <v>-1.3480681553105001</v>
      </c>
      <c r="W68">
        <v>1.11216407369448</v>
      </c>
      <c r="X68">
        <v>25</v>
      </c>
      <c r="Y68">
        <v>19607</v>
      </c>
      <c r="Z68">
        <v>3.6987360875306501</v>
      </c>
      <c r="AA68">
        <v>4.76155756845335</v>
      </c>
      <c r="AB68">
        <v>5.6149401761000597</v>
      </c>
      <c r="AC68">
        <v>507.52865277586801</v>
      </c>
      <c r="AD68">
        <v>9.5742058625894702E-2</v>
      </c>
      <c r="AE68">
        <v>0.58779715922021403</v>
      </c>
      <c r="AF68">
        <v>12.8571428571429</v>
      </c>
      <c r="AG68">
        <v>8641.5714285714294</v>
      </c>
      <c r="AH68">
        <v>1.6301775945239401</v>
      </c>
      <c r="AI68">
        <v>3.1144337670411</v>
      </c>
      <c r="AJ68">
        <v>12</v>
      </c>
      <c r="AK68">
        <v>83</v>
      </c>
      <c r="AL68">
        <v>36.799999999999997</v>
      </c>
      <c r="AM68">
        <v>27.689348132449801</v>
      </c>
      <c r="AN68">
        <v>1.92368852571584</v>
      </c>
      <c r="AO68">
        <v>58.870154578793603</v>
      </c>
      <c r="AP68">
        <v>38</v>
      </c>
      <c r="AQ68">
        <v>170</v>
      </c>
      <c r="AR68">
        <v>2861</v>
      </c>
      <c r="AS68">
        <v>852.83333333333303</v>
      </c>
      <c r="AT68" s="7">
        <v>170</v>
      </c>
      <c r="AU68">
        <v>-3.1037275335318601</v>
      </c>
      <c r="AV68">
        <v>1.37924883805851</v>
      </c>
      <c r="AW68">
        <v>1.11216407369448</v>
      </c>
      <c r="AX68">
        <v>8</v>
      </c>
      <c r="AY68">
        <v>8760</v>
      </c>
      <c r="AZ68">
        <v>1.65251839275608</v>
      </c>
      <c r="BA68">
        <v>2.48345236266639</v>
      </c>
      <c r="BB68">
        <v>-5.2714200943272997</v>
      </c>
      <c r="BC68">
        <v>-510.95371309821002</v>
      </c>
      <c r="BD68">
        <v>-9.6388174513904995E-2</v>
      </c>
      <c r="BE68">
        <v>0.53874162947093396</v>
      </c>
      <c r="BF68">
        <v>10.1428571428571</v>
      </c>
      <c r="BG68">
        <v>10585</v>
      </c>
      <c r="BH68">
        <v>1.9967930579136</v>
      </c>
      <c r="BI68">
        <v>3.1290620599037999</v>
      </c>
      <c r="BJ68">
        <v>3</v>
      </c>
      <c r="BK68">
        <v>71</v>
      </c>
      <c r="BL68">
        <v>29</v>
      </c>
      <c r="BM68" s="3">
        <v>26.394443859772199</v>
      </c>
      <c r="BN68">
        <v>-2.0549966968322102</v>
      </c>
      <c r="BO68">
        <v>-26.3760096529663</v>
      </c>
      <c r="BP68">
        <v>16</v>
      </c>
      <c r="BQ68">
        <v>2</v>
      </c>
      <c r="BR68">
        <v>1419</v>
      </c>
      <c r="BS68">
        <v>637.25</v>
      </c>
      <c r="BT68">
        <v>366</v>
      </c>
    </row>
    <row r="69" spans="1:72" x14ac:dyDescent="0.35">
      <c r="A69" t="str">
        <f>A68</f>
        <v>OA000-I07-S03</v>
      </c>
      <c r="B69" t="str">
        <f>B68</f>
        <v>I07S03</v>
      </c>
      <c r="C69" t="str">
        <f>B69&amp;"C06POC"</f>
        <v>I07S03C06POC</v>
      </c>
      <c r="D69">
        <f t="shared" ref="D69:M70" si="929">D68</f>
        <v>-17.489666669999998</v>
      </c>
      <c r="E69">
        <f t="shared" si="929"/>
        <v>-149.75505000000001</v>
      </c>
      <c r="F69">
        <f t="shared" si="929"/>
        <v>23.229999480768999</v>
      </c>
      <c r="G69">
        <f t="shared" si="929"/>
        <v>31.601999293640301</v>
      </c>
      <c r="H69">
        <f t="shared" si="929"/>
        <v>27.668494916824201</v>
      </c>
      <c r="I69">
        <f t="shared" si="929"/>
        <v>1.1241613867904201</v>
      </c>
      <c r="J69">
        <f t="shared" si="929"/>
        <v>26.427779653649001</v>
      </c>
      <c r="K69">
        <f t="shared" si="929"/>
        <v>28.946837830691798</v>
      </c>
      <c r="L69">
        <f t="shared" si="929"/>
        <v>27.784136378563201</v>
      </c>
      <c r="M69">
        <f t="shared" si="929"/>
        <v>0.94233720442549695</v>
      </c>
      <c r="N69">
        <f t="shared" ref="N69:W70" si="930">N68</f>
        <v>-3.5688712708646202</v>
      </c>
      <c r="O69">
        <f t="shared" si="930"/>
        <v>2.7090083258596498</v>
      </c>
      <c r="P69">
        <f t="shared" si="930"/>
        <v>-4.0252334473684301E-2</v>
      </c>
      <c r="Q69">
        <f t="shared" si="930"/>
        <v>0.60034695228333501</v>
      </c>
      <c r="R69">
        <f t="shared" si="930"/>
        <v>38</v>
      </c>
      <c r="S69">
        <f t="shared" si="930"/>
        <v>11.1375212224109</v>
      </c>
      <c r="T69">
        <f t="shared" si="930"/>
        <v>8.3486158273009305</v>
      </c>
      <c r="U69">
        <f t="shared" si="930"/>
        <v>2.5409552859703499</v>
      </c>
      <c r="V69">
        <f t="shared" si="930"/>
        <v>-1.3480681553105001</v>
      </c>
      <c r="W69">
        <f t="shared" si="930"/>
        <v>1.11216407369448</v>
      </c>
      <c r="X69">
        <f t="shared" ref="X69:AD70" si="931">X68</f>
        <v>25</v>
      </c>
      <c r="Y69">
        <f t="shared" si="931"/>
        <v>19607</v>
      </c>
      <c r="Z69">
        <f t="shared" si="931"/>
        <v>3.6987360875306501</v>
      </c>
      <c r="AA69">
        <f t="shared" si="931"/>
        <v>4.76155756845335</v>
      </c>
      <c r="AB69">
        <f t="shared" si="931"/>
        <v>5.6149401761000597</v>
      </c>
      <c r="AC69">
        <f t="shared" si="931"/>
        <v>507.52865277586801</v>
      </c>
      <c r="AD69">
        <f t="shared" si="931"/>
        <v>9.5742058625894702E-2</v>
      </c>
      <c r="AE69">
        <f t="shared" ref="AE69:AE70" si="932">AE68</f>
        <v>0.58779715922021403</v>
      </c>
      <c r="AF69">
        <f t="shared" ref="AF69:AF70" si="933">AF68</f>
        <v>12.8571428571429</v>
      </c>
      <c r="AG69">
        <f t="shared" ref="AG69:AG70" si="934">AG68</f>
        <v>8641.5714285714294</v>
      </c>
      <c r="AH69">
        <f t="shared" ref="AH69:AH70" si="935">AH68</f>
        <v>1.6301775945239401</v>
      </c>
      <c r="AI69">
        <f t="shared" ref="AI69:AI70" si="936">AI68</f>
        <v>3.1144337670411</v>
      </c>
      <c r="AJ69">
        <f t="shared" ref="AJ69:AJ70" si="937">AJ68</f>
        <v>12</v>
      </c>
      <c r="AK69">
        <f t="shared" ref="AK69:AK70" si="938">AK68</f>
        <v>83</v>
      </c>
      <c r="AL69">
        <f t="shared" ref="AL69:AL70" si="939">AL68</f>
        <v>36.799999999999997</v>
      </c>
      <c r="AM69">
        <f t="shared" ref="AM69:AM70" si="940">AM68</f>
        <v>27.689348132449801</v>
      </c>
      <c r="AN69">
        <f t="shared" ref="AN69:AN70" si="941">AN68</f>
        <v>1.92368852571584</v>
      </c>
      <c r="AO69">
        <f t="shared" ref="AO69:AO70" si="942">AO68</f>
        <v>58.870154578793603</v>
      </c>
      <c r="AP69">
        <f t="shared" ref="AP69:AP70" si="943">AP68</f>
        <v>38</v>
      </c>
      <c r="AQ69">
        <f t="shared" ref="AQ69:AQ70" si="944">AQ68</f>
        <v>170</v>
      </c>
      <c r="AR69">
        <f t="shared" ref="AR69:AR70" si="945">AR68</f>
        <v>2861</v>
      </c>
      <c r="AS69">
        <f t="shared" ref="AS69:AS70" si="946">AS68</f>
        <v>852.83333333333303</v>
      </c>
      <c r="AT69" s="7">
        <f t="shared" ref="AT69:AT70" si="947">AT68</f>
        <v>170</v>
      </c>
      <c r="AU69">
        <f t="shared" ref="AU69:AU70" si="948">AU68</f>
        <v>-3.1037275335318601</v>
      </c>
      <c r="AV69">
        <f t="shared" ref="AV69:AV70" si="949">AV68</f>
        <v>1.37924883805851</v>
      </c>
      <c r="AW69">
        <f t="shared" ref="AW69:AW70" si="950">AW68</f>
        <v>1.11216407369448</v>
      </c>
      <c r="AX69">
        <f t="shared" ref="AX69:AX70" si="951">AX68</f>
        <v>8</v>
      </c>
      <c r="AY69">
        <f t="shared" ref="AY69:AY70" si="952">AY68</f>
        <v>8760</v>
      </c>
      <c r="AZ69">
        <f t="shared" ref="AZ69:AZ70" si="953">AZ68</f>
        <v>1.65251839275608</v>
      </c>
      <c r="BA69">
        <f t="shared" ref="BA69:BA70" si="954">BA68</f>
        <v>2.48345236266639</v>
      </c>
      <c r="BB69">
        <f t="shared" ref="BB69:BB70" si="955">BB68</f>
        <v>-5.2714200943272997</v>
      </c>
      <c r="BC69">
        <f t="shared" ref="BC69:BC70" si="956">BC68</f>
        <v>-510.95371309821002</v>
      </c>
      <c r="BD69">
        <f t="shared" ref="BD69:BD70" si="957">BD68</f>
        <v>-9.6388174513904995E-2</v>
      </c>
      <c r="BE69">
        <f t="shared" ref="BE69:BE70" si="958">BE68</f>
        <v>0.53874162947093396</v>
      </c>
      <c r="BF69">
        <f t="shared" ref="BF69:BF70" si="959">BF68</f>
        <v>10.1428571428571</v>
      </c>
      <c r="BG69">
        <f t="shared" ref="BG69:BG70" si="960">BG68</f>
        <v>10585</v>
      </c>
      <c r="BH69">
        <f t="shared" ref="BH69:BH70" si="961">BH68</f>
        <v>1.9967930579136</v>
      </c>
      <c r="BI69">
        <f t="shared" ref="BI69:BI70" si="962">BI68</f>
        <v>3.1290620599037999</v>
      </c>
      <c r="BJ69">
        <f t="shared" ref="BJ69:BJ70" si="963">BJ68</f>
        <v>3</v>
      </c>
      <c r="BK69">
        <f t="shared" ref="BK69:BK70" si="964">BK68</f>
        <v>71</v>
      </c>
      <c r="BL69">
        <f t="shared" ref="BL69:BL70" si="965">BL68</f>
        <v>29</v>
      </c>
      <c r="BM69" s="3">
        <f t="shared" ref="BM69:BM70" si="966">BM68</f>
        <v>26.394443859772199</v>
      </c>
      <c r="BN69">
        <f t="shared" ref="BN69:BN70" si="967">BN68</f>
        <v>-2.0549966968322102</v>
      </c>
      <c r="BO69">
        <f t="shared" ref="BO69:BO70" si="968">BO68</f>
        <v>-26.3760096529663</v>
      </c>
      <c r="BP69">
        <f>BP68</f>
        <v>16</v>
      </c>
      <c r="BQ69">
        <f t="shared" ref="BQ69:BQ70" si="969">BQ68</f>
        <v>2</v>
      </c>
      <c r="BR69">
        <f t="shared" ref="BR69:BR70" si="970">BR68</f>
        <v>1419</v>
      </c>
      <c r="BS69">
        <f t="shared" ref="BS69:BS70" si="971">BS68</f>
        <v>637.25</v>
      </c>
      <c r="BT69">
        <f t="shared" ref="BT69:BT70" si="972">BT68</f>
        <v>366</v>
      </c>
    </row>
    <row r="70" spans="1:72" s="2" customFormat="1" x14ac:dyDescent="0.35">
      <c r="A70" s="2" t="str">
        <f>A69</f>
        <v>OA000-I07-S03</v>
      </c>
      <c r="B70" s="2" t="str">
        <f>B69</f>
        <v>I07S03</v>
      </c>
      <c r="C70" s="2" t="str">
        <f>B70&amp;"C10POC"</f>
        <v>I07S03C10POC</v>
      </c>
      <c r="D70" s="2">
        <f t="shared" si="929"/>
        <v>-17.489666669999998</v>
      </c>
      <c r="E70" s="2">
        <f t="shared" si="929"/>
        <v>-149.75505000000001</v>
      </c>
      <c r="F70" s="2">
        <f t="shared" si="929"/>
        <v>23.229999480768999</v>
      </c>
      <c r="G70" s="2">
        <f t="shared" si="929"/>
        <v>31.601999293640301</v>
      </c>
      <c r="H70" s="2">
        <f t="shared" si="929"/>
        <v>27.668494916824201</v>
      </c>
      <c r="I70" s="2">
        <f t="shared" si="929"/>
        <v>1.1241613867904201</v>
      </c>
      <c r="J70" s="2">
        <f t="shared" si="929"/>
        <v>26.427779653649001</v>
      </c>
      <c r="K70" s="2">
        <f t="shared" si="929"/>
        <v>28.946837830691798</v>
      </c>
      <c r="L70" s="2">
        <f t="shared" si="929"/>
        <v>27.784136378563201</v>
      </c>
      <c r="M70" s="2">
        <f t="shared" si="929"/>
        <v>0.94233720442549695</v>
      </c>
      <c r="N70" s="2">
        <f t="shared" si="930"/>
        <v>-3.5688712708646202</v>
      </c>
      <c r="O70" s="2">
        <f t="shared" si="930"/>
        <v>2.7090083258596498</v>
      </c>
      <c r="P70" s="2">
        <f t="shared" si="930"/>
        <v>-4.0252334473684301E-2</v>
      </c>
      <c r="Q70" s="2">
        <f t="shared" si="930"/>
        <v>0.60034695228333501</v>
      </c>
      <c r="R70" s="2">
        <f t="shared" si="930"/>
        <v>38</v>
      </c>
      <c r="S70" s="2">
        <f t="shared" si="930"/>
        <v>11.1375212224109</v>
      </c>
      <c r="T70" s="2">
        <f t="shared" si="930"/>
        <v>8.3486158273009305</v>
      </c>
      <c r="U70" s="2">
        <f t="shared" si="930"/>
        <v>2.5409552859703499</v>
      </c>
      <c r="V70" s="2">
        <f t="shared" si="930"/>
        <v>-1.3480681553105001</v>
      </c>
      <c r="W70" s="2">
        <f t="shared" si="930"/>
        <v>1.11216407369448</v>
      </c>
      <c r="X70" s="2">
        <f t="shared" si="931"/>
        <v>25</v>
      </c>
      <c r="Y70" s="2">
        <f t="shared" si="931"/>
        <v>19607</v>
      </c>
      <c r="Z70" s="2">
        <f t="shared" si="931"/>
        <v>3.6987360875306501</v>
      </c>
      <c r="AA70" s="2">
        <f t="shared" si="931"/>
        <v>4.76155756845335</v>
      </c>
      <c r="AB70" s="2">
        <f t="shared" si="931"/>
        <v>5.6149401761000597</v>
      </c>
      <c r="AC70" s="2">
        <f t="shared" si="931"/>
        <v>507.52865277586801</v>
      </c>
      <c r="AD70" s="2">
        <f t="shared" si="931"/>
        <v>9.5742058625894702E-2</v>
      </c>
      <c r="AE70" s="2">
        <f t="shared" si="932"/>
        <v>0.58779715922021403</v>
      </c>
      <c r="AF70" s="2">
        <f t="shared" si="933"/>
        <v>12.8571428571429</v>
      </c>
      <c r="AG70" s="2">
        <f t="shared" si="934"/>
        <v>8641.5714285714294</v>
      </c>
      <c r="AH70" s="2">
        <f t="shared" si="935"/>
        <v>1.6301775945239401</v>
      </c>
      <c r="AI70" s="2">
        <f t="shared" si="936"/>
        <v>3.1144337670411</v>
      </c>
      <c r="AJ70" s="2">
        <f t="shared" si="937"/>
        <v>12</v>
      </c>
      <c r="AK70" s="2">
        <f t="shared" si="938"/>
        <v>83</v>
      </c>
      <c r="AL70" s="2">
        <f t="shared" si="939"/>
        <v>36.799999999999997</v>
      </c>
      <c r="AM70" s="2">
        <f t="shared" si="940"/>
        <v>27.689348132449801</v>
      </c>
      <c r="AN70" s="2">
        <f t="shared" si="941"/>
        <v>1.92368852571584</v>
      </c>
      <c r="AO70" s="2">
        <f t="shared" si="942"/>
        <v>58.870154578793603</v>
      </c>
      <c r="AP70" s="2">
        <f t="shared" si="943"/>
        <v>38</v>
      </c>
      <c r="AQ70" s="2">
        <f t="shared" si="944"/>
        <v>170</v>
      </c>
      <c r="AR70" s="2">
        <f t="shared" si="945"/>
        <v>2861</v>
      </c>
      <c r="AS70" s="2">
        <f t="shared" si="946"/>
        <v>852.83333333333303</v>
      </c>
      <c r="AT70" s="8">
        <f t="shared" si="947"/>
        <v>170</v>
      </c>
      <c r="AU70" s="2">
        <f t="shared" si="948"/>
        <v>-3.1037275335318601</v>
      </c>
      <c r="AV70" s="2">
        <f t="shared" si="949"/>
        <v>1.37924883805851</v>
      </c>
      <c r="AW70" s="2">
        <f t="shared" si="950"/>
        <v>1.11216407369448</v>
      </c>
      <c r="AX70" s="2">
        <f t="shared" si="951"/>
        <v>8</v>
      </c>
      <c r="AY70" s="2">
        <f t="shared" si="952"/>
        <v>8760</v>
      </c>
      <c r="AZ70" s="2">
        <f t="shared" si="953"/>
        <v>1.65251839275608</v>
      </c>
      <c r="BA70" s="2">
        <f t="shared" si="954"/>
        <v>2.48345236266639</v>
      </c>
      <c r="BB70" s="2">
        <f t="shared" si="955"/>
        <v>-5.2714200943272997</v>
      </c>
      <c r="BC70" s="2">
        <f t="shared" si="956"/>
        <v>-510.95371309821002</v>
      </c>
      <c r="BD70" s="2">
        <f t="shared" si="957"/>
        <v>-9.6388174513904995E-2</v>
      </c>
      <c r="BE70" s="2">
        <f t="shared" si="958"/>
        <v>0.53874162947093396</v>
      </c>
      <c r="BF70" s="2">
        <f t="shared" si="959"/>
        <v>10.1428571428571</v>
      </c>
      <c r="BG70" s="2">
        <f t="shared" si="960"/>
        <v>10585</v>
      </c>
      <c r="BH70" s="2">
        <f t="shared" si="961"/>
        <v>1.9967930579136</v>
      </c>
      <c r="BI70" s="2">
        <f t="shared" si="962"/>
        <v>3.1290620599037999</v>
      </c>
      <c r="BJ70" s="2">
        <f t="shared" si="963"/>
        <v>3</v>
      </c>
      <c r="BK70" s="2">
        <f t="shared" si="964"/>
        <v>71</v>
      </c>
      <c r="BL70" s="2">
        <f t="shared" si="965"/>
        <v>29</v>
      </c>
      <c r="BM70" s="4">
        <f t="shared" si="966"/>
        <v>26.394443859772199</v>
      </c>
      <c r="BN70" s="2">
        <f t="shared" si="967"/>
        <v>-2.0549966968322102</v>
      </c>
      <c r="BO70" s="2">
        <f t="shared" si="968"/>
        <v>-26.3760096529663</v>
      </c>
      <c r="BP70" s="2">
        <f>BP69</f>
        <v>16</v>
      </c>
      <c r="BQ70" s="2">
        <f t="shared" si="969"/>
        <v>2</v>
      </c>
      <c r="BR70" s="2">
        <f t="shared" si="970"/>
        <v>1419</v>
      </c>
      <c r="BS70" s="2">
        <f t="shared" si="971"/>
        <v>637.25</v>
      </c>
      <c r="BT70" s="2">
        <f t="shared" si="972"/>
        <v>366</v>
      </c>
    </row>
    <row r="71" spans="1:72" x14ac:dyDescent="0.35">
      <c r="A71" t="s">
        <v>93</v>
      </c>
      <c r="B71" t="s">
        <v>207</v>
      </c>
      <c r="C71" t="str">
        <f>B71&amp;"C01POC"</f>
        <v>I07S04C01POC</v>
      </c>
      <c r="D71">
        <v>-17.475999999999999</v>
      </c>
      <c r="E71">
        <v>-149.81125</v>
      </c>
      <c r="F71">
        <v>24.716666114206099</v>
      </c>
      <c r="G71">
        <v>30.7049993136898</v>
      </c>
      <c r="H71">
        <v>27.5457192854673</v>
      </c>
      <c r="I71">
        <v>1.0850062564088701</v>
      </c>
      <c r="J71">
        <v>26.3897237865459</v>
      </c>
      <c r="K71">
        <v>28.9003540483459</v>
      </c>
      <c r="L71">
        <v>27.698558814316101</v>
      </c>
      <c r="M71">
        <v>0.91568639915038896</v>
      </c>
      <c r="N71">
        <v>-3.2279675531438801</v>
      </c>
      <c r="O71">
        <v>2.1378857812586198</v>
      </c>
      <c r="P71">
        <v>-4.8223601942209302E-2</v>
      </c>
      <c r="Q71">
        <v>0.57007576015959005</v>
      </c>
      <c r="R71">
        <v>33</v>
      </c>
      <c r="S71">
        <v>8.3323901150726307</v>
      </c>
      <c r="T71">
        <v>7.0238720791586404</v>
      </c>
      <c r="U71">
        <v>1.72353630989316</v>
      </c>
      <c r="V71">
        <v>-1.3602075889893199</v>
      </c>
      <c r="W71">
        <v>1.07488683992115</v>
      </c>
      <c r="X71">
        <v>14</v>
      </c>
      <c r="Y71">
        <v>12284</v>
      </c>
      <c r="Z71">
        <v>2.3172986229013399</v>
      </c>
      <c r="AA71">
        <v>3.2876643001136299</v>
      </c>
      <c r="AB71">
        <v>3.54823277467333</v>
      </c>
      <c r="AC71">
        <v>259.58425668794399</v>
      </c>
      <c r="AD71">
        <v>4.8968922219947898E-2</v>
      </c>
      <c r="AE71">
        <v>0.35276864123291102</v>
      </c>
      <c r="AF71">
        <v>9</v>
      </c>
      <c r="AG71">
        <v>4747.5714285714403</v>
      </c>
      <c r="AH71">
        <v>0.89559921308648105</v>
      </c>
      <c r="AI71">
        <v>2.37473453471324</v>
      </c>
      <c r="AJ71">
        <v>7</v>
      </c>
      <c r="AK71">
        <v>63</v>
      </c>
      <c r="AL71">
        <v>36.3333333333333</v>
      </c>
      <c r="AM71">
        <v>28.095076674274001</v>
      </c>
      <c r="AN71">
        <v>2.3407471692396</v>
      </c>
      <c r="AO71">
        <v>76.959417627554799</v>
      </c>
      <c r="AP71">
        <v>39</v>
      </c>
      <c r="AQ71">
        <v>177</v>
      </c>
      <c r="AR71">
        <v>3253</v>
      </c>
      <c r="AS71">
        <v>1298</v>
      </c>
      <c r="AT71" s="7">
        <v>177</v>
      </c>
      <c r="AU71">
        <v>-1.59945888412465</v>
      </c>
      <c r="AV71">
        <v>1.3051304164765201</v>
      </c>
      <c r="AW71">
        <v>1.07488683992115</v>
      </c>
      <c r="AX71">
        <v>7</v>
      </c>
      <c r="AY71">
        <v>7300</v>
      </c>
      <c r="AZ71">
        <v>1.3770986606300699</v>
      </c>
      <c r="BA71">
        <v>2.04640410704258</v>
      </c>
      <c r="BB71">
        <v>-4.9681703746708799</v>
      </c>
      <c r="BC71">
        <v>-638.31202176140198</v>
      </c>
      <c r="BD71">
        <v>-0.120413510990644</v>
      </c>
      <c r="BE71">
        <v>0.59672290471986</v>
      </c>
      <c r="BF71">
        <v>10.4285714285714</v>
      </c>
      <c r="BG71">
        <v>13452.857142857099</v>
      </c>
      <c r="BH71">
        <v>2.53779610316113</v>
      </c>
      <c r="BI71">
        <v>3.7180233044045901</v>
      </c>
      <c r="BJ71">
        <v>14</v>
      </c>
      <c r="BK71">
        <v>73</v>
      </c>
      <c r="BL71">
        <v>51.6</v>
      </c>
      <c r="BM71" s="3">
        <v>22.210357943986399</v>
      </c>
      <c r="BN71">
        <v>-1.60660856030826</v>
      </c>
      <c r="BO71">
        <v>-19.541278413682299</v>
      </c>
      <c r="BP71">
        <v>14</v>
      </c>
      <c r="BQ71">
        <v>369</v>
      </c>
      <c r="BR71">
        <v>1405</v>
      </c>
      <c r="BS71">
        <v>840.5</v>
      </c>
      <c r="BT71">
        <v>369</v>
      </c>
    </row>
    <row r="72" spans="1:72" x14ac:dyDescent="0.35">
      <c r="A72" t="str">
        <f>A71</f>
        <v>OA000-I07-S04</v>
      </c>
      <c r="B72" t="str">
        <f>B71</f>
        <v>I07S04</v>
      </c>
      <c r="C72" t="str">
        <f>B72&amp;"C06POC"</f>
        <v>I07S04C06POC</v>
      </c>
      <c r="D72">
        <f t="shared" ref="D72:M73" si="973">D71</f>
        <v>-17.475999999999999</v>
      </c>
      <c r="E72">
        <f t="shared" si="973"/>
        <v>-149.81125</v>
      </c>
      <c r="F72">
        <f t="shared" si="973"/>
        <v>24.716666114206099</v>
      </c>
      <c r="G72">
        <f t="shared" si="973"/>
        <v>30.7049993136898</v>
      </c>
      <c r="H72">
        <f t="shared" si="973"/>
        <v>27.5457192854673</v>
      </c>
      <c r="I72">
        <f t="shared" si="973"/>
        <v>1.0850062564088701</v>
      </c>
      <c r="J72">
        <f t="shared" si="973"/>
        <v>26.3897237865459</v>
      </c>
      <c r="K72">
        <f t="shared" si="973"/>
        <v>28.9003540483459</v>
      </c>
      <c r="L72">
        <f t="shared" si="973"/>
        <v>27.698558814316101</v>
      </c>
      <c r="M72">
        <f t="shared" si="973"/>
        <v>0.91568639915038896</v>
      </c>
      <c r="N72">
        <f t="shared" ref="N72:W73" si="974">N71</f>
        <v>-3.2279675531438801</v>
      </c>
      <c r="O72">
        <f t="shared" si="974"/>
        <v>2.1378857812586198</v>
      </c>
      <c r="P72">
        <f t="shared" si="974"/>
        <v>-4.8223601942209302E-2</v>
      </c>
      <c r="Q72">
        <f t="shared" si="974"/>
        <v>0.57007576015959005</v>
      </c>
      <c r="R72">
        <f t="shared" si="974"/>
        <v>33</v>
      </c>
      <c r="S72">
        <f t="shared" si="974"/>
        <v>8.3323901150726307</v>
      </c>
      <c r="T72">
        <f t="shared" si="974"/>
        <v>7.0238720791586404</v>
      </c>
      <c r="U72">
        <f t="shared" si="974"/>
        <v>1.72353630989316</v>
      </c>
      <c r="V72">
        <f t="shared" si="974"/>
        <v>-1.3602075889893199</v>
      </c>
      <c r="W72">
        <f t="shared" si="974"/>
        <v>1.07488683992115</v>
      </c>
      <c r="X72">
        <f t="shared" ref="X72:AD73" si="975">X71</f>
        <v>14</v>
      </c>
      <c r="Y72">
        <f t="shared" si="975"/>
        <v>12284</v>
      </c>
      <c r="Z72">
        <f t="shared" si="975"/>
        <v>2.3172986229013399</v>
      </c>
      <c r="AA72">
        <f t="shared" si="975"/>
        <v>3.2876643001136299</v>
      </c>
      <c r="AB72">
        <f t="shared" si="975"/>
        <v>3.54823277467333</v>
      </c>
      <c r="AC72">
        <f t="shared" si="975"/>
        <v>259.58425668794399</v>
      </c>
      <c r="AD72">
        <f t="shared" si="975"/>
        <v>4.8968922219947898E-2</v>
      </c>
      <c r="AE72">
        <f t="shared" ref="AE72:AE73" si="976">AE71</f>
        <v>0.35276864123291102</v>
      </c>
      <c r="AF72">
        <f t="shared" ref="AF72:AF73" si="977">AF71</f>
        <v>9</v>
      </c>
      <c r="AG72">
        <f t="shared" ref="AG72:AG73" si="978">AG71</f>
        <v>4747.5714285714403</v>
      </c>
      <c r="AH72">
        <f t="shared" ref="AH72:AH73" si="979">AH71</f>
        <v>0.89559921308648105</v>
      </c>
      <c r="AI72">
        <f t="shared" ref="AI72:AI73" si="980">AI71</f>
        <v>2.37473453471324</v>
      </c>
      <c r="AJ72">
        <f t="shared" ref="AJ72:AJ73" si="981">AJ71</f>
        <v>7</v>
      </c>
      <c r="AK72">
        <f t="shared" ref="AK72:AK73" si="982">AK71</f>
        <v>63</v>
      </c>
      <c r="AL72">
        <f t="shared" ref="AL72:AL73" si="983">AL71</f>
        <v>36.3333333333333</v>
      </c>
      <c r="AM72">
        <f t="shared" ref="AM72:AM73" si="984">AM71</f>
        <v>28.095076674274001</v>
      </c>
      <c r="AN72">
        <f t="shared" ref="AN72:AN73" si="985">AN71</f>
        <v>2.3407471692396</v>
      </c>
      <c r="AO72">
        <f t="shared" ref="AO72:AO73" si="986">AO71</f>
        <v>76.959417627554799</v>
      </c>
      <c r="AP72">
        <f t="shared" ref="AP72:AP73" si="987">AP71</f>
        <v>39</v>
      </c>
      <c r="AQ72">
        <f t="shared" ref="AQ72:AQ73" si="988">AQ71</f>
        <v>177</v>
      </c>
      <c r="AR72">
        <f t="shared" ref="AR72:AR73" si="989">AR71</f>
        <v>3253</v>
      </c>
      <c r="AS72">
        <f t="shared" ref="AS72:AS73" si="990">AS71</f>
        <v>1298</v>
      </c>
      <c r="AT72" s="7">
        <f t="shared" ref="AT72:AT73" si="991">AT71</f>
        <v>177</v>
      </c>
      <c r="AU72">
        <f t="shared" ref="AU72:AU73" si="992">AU71</f>
        <v>-1.59945888412465</v>
      </c>
      <c r="AV72">
        <f t="shared" ref="AV72:AV73" si="993">AV71</f>
        <v>1.3051304164765201</v>
      </c>
      <c r="AW72">
        <f t="shared" ref="AW72:AW73" si="994">AW71</f>
        <v>1.07488683992115</v>
      </c>
      <c r="AX72">
        <f t="shared" ref="AX72:AX73" si="995">AX71</f>
        <v>7</v>
      </c>
      <c r="AY72">
        <f t="shared" ref="AY72:AY73" si="996">AY71</f>
        <v>7300</v>
      </c>
      <c r="AZ72">
        <f t="shared" ref="AZ72:AZ73" si="997">AZ71</f>
        <v>1.3770986606300699</v>
      </c>
      <c r="BA72">
        <f t="shared" ref="BA72:BA73" si="998">BA71</f>
        <v>2.04640410704258</v>
      </c>
      <c r="BB72">
        <f t="shared" ref="BB72:BB73" si="999">BB71</f>
        <v>-4.9681703746708799</v>
      </c>
      <c r="BC72">
        <f t="shared" ref="BC72:BC73" si="1000">BC71</f>
        <v>-638.31202176140198</v>
      </c>
      <c r="BD72">
        <f t="shared" ref="BD72:BD73" si="1001">BD71</f>
        <v>-0.120413510990644</v>
      </c>
      <c r="BE72">
        <f t="shared" ref="BE72:BE73" si="1002">BE71</f>
        <v>0.59672290471986</v>
      </c>
      <c r="BF72">
        <f t="shared" ref="BF72:BF73" si="1003">BF71</f>
        <v>10.4285714285714</v>
      </c>
      <c r="BG72">
        <f t="shared" ref="BG72:BG73" si="1004">BG71</f>
        <v>13452.857142857099</v>
      </c>
      <c r="BH72">
        <f t="shared" ref="BH72:BH73" si="1005">BH71</f>
        <v>2.53779610316113</v>
      </c>
      <c r="BI72">
        <f t="shared" ref="BI72:BI73" si="1006">BI71</f>
        <v>3.7180233044045901</v>
      </c>
      <c r="BJ72">
        <f t="shared" ref="BJ72:BJ73" si="1007">BJ71</f>
        <v>14</v>
      </c>
      <c r="BK72">
        <f t="shared" ref="BK72:BK73" si="1008">BK71</f>
        <v>73</v>
      </c>
      <c r="BL72">
        <f t="shared" ref="BL72:BL73" si="1009">BL71</f>
        <v>51.6</v>
      </c>
      <c r="BM72" s="3">
        <f t="shared" ref="BM72:BM73" si="1010">BM71</f>
        <v>22.210357943986399</v>
      </c>
      <c r="BN72">
        <f t="shared" ref="BN72:BN73" si="1011">BN71</f>
        <v>-1.60660856030826</v>
      </c>
      <c r="BO72">
        <f t="shared" ref="BO72:BO73" si="1012">BO71</f>
        <v>-19.541278413682299</v>
      </c>
      <c r="BP72">
        <f>BP71</f>
        <v>14</v>
      </c>
      <c r="BQ72">
        <f t="shared" ref="BQ72:BQ73" si="1013">BQ71</f>
        <v>369</v>
      </c>
      <c r="BR72">
        <f t="shared" ref="BR72:BR73" si="1014">BR71</f>
        <v>1405</v>
      </c>
      <c r="BS72">
        <f t="shared" ref="BS72:BS73" si="1015">BS71</f>
        <v>840.5</v>
      </c>
      <c r="BT72">
        <f t="shared" ref="BT72:BT73" si="1016">BT71</f>
        <v>369</v>
      </c>
    </row>
    <row r="73" spans="1:72" s="5" customFormat="1" x14ac:dyDescent="0.35">
      <c r="A73" s="5" t="str">
        <f>A72</f>
        <v>OA000-I07-S04</v>
      </c>
      <c r="B73" s="5" t="str">
        <f>B72</f>
        <v>I07S04</v>
      </c>
      <c r="C73" s="5" t="str">
        <f>B73&amp;"C10POC"</f>
        <v>I07S04C10POC</v>
      </c>
      <c r="D73" s="5">
        <f t="shared" si="973"/>
        <v>-17.475999999999999</v>
      </c>
      <c r="E73" s="5">
        <f t="shared" si="973"/>
        <v>-149.81125</v>
      </c>
      <c r="F73" s="5">
        <f t="shared" si="973"/>
        <v>24.716666114206099</v>
      </c>
      <c r="G73" s="5">
        <f t="shared" si="973"/>
        <v>30.7049993136898</v>
      </c>
      <c r="H73" s="5">
        <f t="shared" si="973"/>
        <v>27.5457192854673</v>
      </c>
      <c r="I73" s="5">
        <f t="shared" si="973"/>
        <v>1.0850062564088701</v>
      </c>
      <c r="J73" s="5">
        <f t="shared" si="973"/>
        <v>26.3897237865459</v>
      </c>
      <c r="K73" s="5">
        <f t="shared" si="973"/>
        <v>28.9003540483459</v>
      </c>
      <c r="L73" s="5">
        <f t="shared" si="973"/>
        <v>27.698558814316101</v>
      </c>
      <c r="M73" s="5">
        <f t="shared" si="973"/>
        <v>0.91568639915038896</v>
      </c>
      <c r="N73" s="5">
        <f t="shared" si="974"/>
        <v>-3.2279675531438801</v>
      </c>
      <c r="O73" s="5">
        <f t="shared" si="974"/>
        <v>2.1378857812586198</v>
      </c>
      <c r="P73" s="5">
        <f t="shared" si="974"/>
        <v>-4.8223601942209302E-2</v>
      </c>
      <c r="Q73" s="5">
        <f t="shared" si="974"/>
        <v>0.57007576015959005</v>
      </c>
      <c r="R73" s="5">
        <f t="shared" si="974"/>
        <v>33</v>
      </c>
      <c r="S73" s="5">
        <f t="shared" si="974"/>
        <v>8.3323901150726307</v>
      </c>
      <c r="T73" s="5">
        <f t="shared" si="974"/>
        <v>7.0238720791586404</v>
      </c>
      <c r="U73" s="5">
        <f t="shared" si="974"/>
        <v>1.72353630989316</v>
      </c>
      <c r="V73" s="5">
        <f t="shared" si="974"/>
        <v>-1.3602075889893199</v>
      </c>
      <c r="W73" s="5">
        <f t="shared" si="974"/>
        <v>1.07488683992115</v>
      </c>
      <c r="X73" s="5">
        <f t="shared" si="975"/>
        <v>14</v>
      </c>
      <c r="Y73" s="5">
        <f t="shared" si="975"/>
        <v>12284</v>
      </c>
      <c r="Z73" s="5">
        <f t="shared" si="975"/>
        <v>2.3172986229013399</v>
      </c>
      <c r="AA73" s="5">
        <f t="shared" si="975"/>
        <v>3.2876643001136299</v>
      </c>
      <c r="AB73" s="5">
        <f t="shared" si="975"/>
        <v>3.54823277467333</v>
      </c>
      <c r="AC73" s="5">
        <f t="shared" si="975"/>
        <v>259.58425668794399</v>
      </c>
      <c r="AD73" s="5">
        <f t="shared" si="975"/>
        <v>4.8968922219947898E-2</v>
      </c>
      <c r="AE73" s="5">
        <f t="shared" si="976"/>
        <v>0.35276864123291102</v>
      </c>
      <c r="AF73" s="5">
        <f t="shared" si="977"/>
        <v>9</v>
      </c>
      <c r="AG73" s="5">
        <f t="shared" si="978"/>
        <v>4747.5714285714403</v>
      </c>
      <c r="AH73" s="5">
        <f t="shared" si="979"/>
        <v>0.89559921308648105</v>
      </c>
      <c r="AI73" s="5">
        <f t="shared" si="980"/>
        <v>2.37473453471324</v>
      </c>
      <c r="AJ73" s="5">
        <f t="shared" si="981"/>
        <v>7</v>
      </c>
      <c r="AK73" s="5">
        <f t="shared" si="982"/>
        <v>63</v>
      </c>
      <c r="AL73" s="5">
        <f t="shared" si="983"/>
        <v>36.3333333333333</v>
      </c>
      <c r="AM73" s="5">
        <f t="shared" si="984"/>
        <v>28.095076674274001</v>
      </c>
      <c r="AN73" s="5">
        <f t="shared" si="985"/>
        <v>2.3407471692396</v>
      </c>
      <c r="AO73" s="5">
        <f t="shared" si="986"/>
        <v>76.959417627554799</v>
      </c>
      <c r="AP73" s="5">
        <f t="shared" si="987"/>
        <v>39</v>
      </c>
      <c r="AQ73" s="5">
        <f t="shared" si="988"/>
        <v>177</v>
      </c>
      <c r="AR73" s="5">
        <f t="shared" si="989"/>
        <v>3253</v>
      </c>
      <c r="AS73" s="5">
        <f t="shared" si="990"/>
        <v>1298</v>
      </c>
      <c r="AT73" s="9">
        <f t="shared" si="991"/>
        <v>177</v>
      </c>
      <c r="AU73" s="5">
        <f t="shared" si="992"/>
        <v>-1.59945888412465</v>
      </c>
      <c r="AV73" s="5">
        <f t="shared" si="993"/>
        <v>1.3051304164765201</v>
      </c>
      <c r="AW73" s="5">
        <f t="shared" si="994"/>
        <v>1.07488683992115</v>
      </c>
      <c r="AX73" s="5">
        <f t="shared" si="995"/>
        <v>7</v>
      </c>
      <c r="AY73" s="5">
        <f t="shared" si="996"/>
        <v>7300</v>
      </c>
      <c r="AZ73" s="5">
        <f t="shared" si="997"/>
        <v>1.3770986606300699</v>
      </c>
      <c r="BA73" s="5">
        <f t="shared" si="998"/>
        <v>2.04640410704258</v>
      </c>
      <c r="BB73" s="5">
        <f t="shared" si="999"/>
        <v>-4.9681703746708799</v>
      </c>
      <c r="BC73" s="5">
        <f t="shared" si="1000"/>
        <v>-638.31202176140198</v>
      </c>
      <c r="BD73" s="5">
        <f t="shared" si="1001"/>
        <v>-0.120413510990644</v>
      </c>
      <c r="BE73" s="5">
        <f t="shared" si="1002"/>
        <v>0.59672290471986</v>
      </c>
      <c r="BF73" s="5">
        <f t="shared" si="1003"/>
        <v>10.4285714285714</v>
      </c>
      <c r="BG73" s="5">
        <f t="shared" si="1004"/>
        <v>13452.857142857099</v>
      </c>
      <c r="BH73" s="5">
        <f t="shared" si="1005"/>
        <v>2.53779610316113</v>
      </c>
      <c r="BI73" s="5">
        <f t="shared" si="1006"/>
        <v>3.7180233044045901</v>
      </c>
      <c r="BJ73" s="5">
        <f t="shared" si="1007"/>
        <v>14</v>
      </c>
      <c r="BK73" s="5">
        <f t="shared" si="1008"/>
        <v>73</v>
      </c>
      <c r="BL73" s="5">
        <f t="shared" si="1009"/>
        <v>51.6</v>
      </c>
      <c r="BM73" s="6">
        <f t="shared" si="1010"/>
        <v>22.210357943986399</v>
      </c>
      <c r="BN73" s="5">
        <f t="shared" si="1011"/>
        <v>-1.60660856030826</v>
      </c>
      <c r="BO73" s="5">
        <f t="shared" si="1012"/>
        <v>-19.541278413682299</v>
      </c>
      <c r="BP73" s="5">
        <f>BP72</f>
        <v>14</v>
      </c>
      <c r="BQ73" s="5">
        <f t="shared" si="1013"/>
        <v>369</v>
      </c>
      <c r="BR73" s="5">
        <f t="shared" si="1014"/>
        <v>1405</v>
      </c>
      <c r="BS73" s="5">
        <f t="shared" si="1015"/>
        <v>840.5</v>
      </c>
      <c r="BT73" s="5">
        <f t="shared" si="1016"/>
        <v>369</v>
      </c>
    </row>
    <row r="74" spans="1:72" x14ac:dyDescent="0.35">
      <c r="A74" t="s">
        <v>94</v>
      </c>
      <c r="B74" t="s">
        <v>208</v>
      </c>
      <c r="C74" t="str">
        <f>B74&amp;"C01POC"</f>
        <v>I08S01C01POC</v>
      </c>
      <c r="D74">
        <v>-18.839966669999999</v>
      </c>
      <c r="E74">
        <v>-159.80090000000001</v>
      </c>
      <c r="F74">
        <v>23.367499477695699</v>
      </c>
      <c r="G74">
        <v>30.539999317377799</v>
      </c>
      <c r="H74">
        <v>26.847662759188399</v>
      </c>
      <c r="I74">
        <v>1.2066331233215</v>
      </c>
      <c r="J74">
        <v>25.643569505995799</v>
      </c>
      <c r="K74">
        <v>28.4016894517633</v>
      </c>
      <c r="L74">
        <v>26.973371380404998</v>
      </c>
      <c r="M74">
        <v>0.97457477131607095</v>
      </c>
      <c r="N74">
        <v>-3.4100776014320902</v>
      </c>
      <c r="O74">
        <v>2.6239332908386399</v>
      </c>
      <c r="P74">
        <v>-4.7276229912152599E-2</v>
      </c>
      <c r="Q74">
        <v>0.72843820347520105</v>
      </c>
      <c r="R74">
        <v>46</v>
      </c>
      <c r="S74">
        <v>17.0177124552478</v>
      </c>
      <c r="T74">
        <v>10.011718868698001</v>
      </c>
      <c r="U74">
        <v>2.0135147145938102</v>
      </c>
      <c r="V74">
        <v>-1.6486573479005</v>
      </c>
      <c r="W74">
        <v>1.17527937690699</v>
      </c>
      <c r="X74">
        <v>12</v>
      </c>
      <c r="Y74">
        <v>9855</v>
      </c>
      <c r="Z74">
        <v>1.8569813453928801</v>
      </c>
      <c r="AA74">
        <v>2.8293081670835898</v>
      </c>
      <c r="AB74">
        <v>1.9879330504017301</v>
      </c>
      <c r="AC74">
        <v>92.413536058691307</v>
      </c>
      <c r="AD74">
        <v>1.7413517252438501E-2</v>
      </c>
      <c r="AE74">
        <v>0.17202238926376001</v>
      </c>
      <c r="AF74">
        <v>7.8571428571428603</v>
      </c>
      <c r="AG74">
        <v>2867.8571428571399</v>
      </c>
      <c r="AH74">
        <v>0.54039139680745096</v>
      </c>
      <c r="AI74">
        <v>1.93427480693942</v>
      </c>
      <c r="AJ74">
        <v>55</v>
      </c>
      <c r="AK74">
        <v>55</v>
      </c>
      <c r="AL74">
        <v>55</v>
      </c>
      <c r="AM74">
        <v>0</v>
      </c>
      <c r="AN74">
        <v>1.9879330504017301</v>
      </c>
      <c r="AO74">
        <v>92.413536058691307</v>
      </c>
      <c r="AP74">
        <v>55</v>
      </c>
      <c r="AQ74">
        <v>1420</v>
      </c>
      <c r="AR74">
        <v>3832</v>
      </c>
      <c r="AS74">
        <v>2626</v>
      </c>
      <c r="AT74" s="7">
        <v>3832</v>
      </c>
      <c r="AU74">
        <v>-2.1435811061901102</v>
      </c>
      <c r="AV74">
        <v>1.3667466709977001</v>
      </c>
      <c r="AW74">
        <v>1.17527937690699</v>
      </c>
      <c r="AX74">
        <v>23</v>
      </c>
      <c r="AY74">
        <v>22265</v>
      </c>
      <c r="AZ74">
        <v>4.1954022988505804</v>
      </c>
      <c r="BA74">
        <v>5.2709898074233497</v>
      </c>
      <c r="BB74">
        <v>-9.4201123352819494</v>
      </c>
      <c r="BC74">
        <v>-1019.74481637026</v>
      </c>
      <c r="BD74">
        <v>-0.19215089812893599</v>
      </c>
      <c r="BE74">
        <v>1.03833066617449</v>
      </c>
      <c r="BF74">
        <v>14.1428571428571</v>
      </c>
      <c r="BG74">
        <v>13433.4285714286</v>
      </c>
      <c r="BH74">
        <v>2.5312659829336002</v>
      </c>
      <c r="BI74">
        <v>4.1153671484993204</v>
      </c>
      <c r="BJ74">
        <v>6</v>
      </c>
      <c r="BK74">
        <v>99</v>
      </c>
      <c r="BL74">
        <v>51.6</v>
      </c>
      <c r="BM74" s="3">
        <v>33.709049230140003</v>
      </c>
      <c r="BN74">
        <v>-9.4201123352819494</v>
      </c>
      <c r="BO74">
        <v>-658.54125183623796</v>
      </c>
      <c r="BP74">
        <v>99</v>
      </c>
      <c r="BQ74">
        <v>324</v>
      </c>
      <c r="BR74">
        <v>1775</v>
      </c>
      <c r="BS74">
        <v>841.5</v>
      </c>
      <c r="BT74">
        <v>348</v>
      </c>
    </row>
    <row r="75" spans="1:72" x14ac:dyDescent="0.35">
      <c r="A75" t="str">
        <f>A74</f>
        <v>OA000-I08-S01</v>
      </c>
      <c r="B75" t="str">
        <f>B74</f>
        <v>I08S01</v>
      </c>
      <c r="C75" t="str">
        <f>B75&amp;"C06POC"</f>
        <v>I08S01C06POC</v>
      </c>
      <c r="D75">
        <f t="shared" ref="D75:M76" si="1017">D74</f>
        <v>-18.839966669999999</v>
      </c>
      <c r="E75">
        <f t="shared" si="1017"/>
        <v>-159.80090000000001</v>
      </c>
      <c r="F75">
        <f t="shared" si="1017"/>
        <v>23.367499477695699</v>
      </c>
      <c r="G75">
        <f t="shared" si="1017"/>
        <v>30.539999317377799</v>
      </c>
      <c r="H75">
        <f t="shared" si="1017"/>
        <v>26.847662759188399</v>
      </c>
      <c r="I75">
        <f t="shared" si="1017"/>
        <v>1.2066331233215</v>
      </c>
      <c r="J75">
        <f t="shared" si="1017"/>
        <v>25.643569505995799</v>
      </c>
      <c r="K75">
        <f t="shared" si="1017"/>
        <v>28.4016894517633</v>
      </c>
      <c r="L75">
        <f t="shared" si="1017"/>
        <v>26.973371380404998</v>
      </c>
      <c r="M75">
        <f t="shared" si="1017"/>
        <v>0.97457477131607095</v>
      </c>
      <c r="N75">
        <f t="shared" ref="N75:W76" si="1018">N74</f>
        <v>-3.4100776014320902</v>
      </c>
      <c r="O75">
        <f t="shared" si="1018"/>
        <v>2.6239332908386399</v>
      </c>
      <c r="P75">
        <f t="shared" si="1018"/>
        <v>-4.7276229912152599E-2</v>
      </c>
      <c r="Q75">
        <f t="shared" si="1018"/>
        <v>0.72843820347520105</v>
      </c>
      <c r="R75">
        <f t="shared" si="1018"/>
        <v>46</v>
      </c>
      <c r="S75">
        <f t="shared" si="1018"/>
        <v>17.0177124552478</v>
      </c>
      <c r="T75">
        <f t="shared" si="1018"/>
        <v>10.011718868698001</v>
      </c>
      <c r="U75">
        <f t="shared" si="1018"/>
        <v>2.0135147145938102</v>
      </c>
      <c r="V75">
        <f t="shared" si="1018"/>
        <v>-1.6486573479005</v>
      </c>
      <c r="W75">
        <f t="shared" si="1018"/>
        <v>1.17527937690699</v>
      </c>
      <c r="X75">
        <f t="shared" ref="X75:AD76" si="1019">X74</f>
        <v>12</v>
      </c>
      <c r="Y75">
        <f t="shared" si="1019"/>
        <v>9855</v>
      </c>
      <c r="Z75">
        <f t="shared" si="1019"/>
        <v>1.8569813453928801</v>
      </c>
      <c r="AA75">
        <f t="shared" si="1019"/>
        <v>2.8293081670835898</v>
      </c>
      <c r="AB75">
        <f t="shared" si="1019"/>
        <v>1.9879330504017301</v>
      </c>
      <c r="AC75">
        <f t="shared" si="1019"/>
        <v>92.413536058691307</v>
      </c>
      <c r="AD75">
        <f t="shared" si="1019"/>
        <v>1.7413517252438501E-2</v>
      </c>
      <c r="AE75">
        <f t="shared" ref="AE75:AE76" si="1020">AE74</f>
        <v>0.17202238926376001</v>
      </c>
      <c r="AF75">
        <f t="shared" ref="AF75:AF76" si="1021">AF74</f>
        <v>7.8571428571428603</v>
      </c>
      <c r="AG75">
        <f t="shared" ref="AG75:AG76" si="1022">AG74</f>
        <v>2867.8571428571399</v>
      </c>
      <c r="AH75">
        <f t="shared" ref="AH75:AH76" si="1023">AH74</f>
        <v>0.54039139680745096</v>
      </c>
      <c r="AI75">
        <f t="shared" ref="AI75:AI76" si="1024">AI74</f>
        <v>1.93427480693942</v>
      </c>
      <c r="AJ75">
        <f t="shared" ref="AJ75:AJ76" si="1025">AJ74</f>
        <v>55</v>
      </c>
      <c r="AK75">
        <f t="shared" ref="AK75:AK76" si="1026">AK74</f>
        <v>55</v>
      </c>
      <c r="AL75">
        <f t="shared" ref="AL75:AL76" si="1027">AL74</f>
        <v>55</v>
      </c>
      <c r="AM75">
        <f t="shared" ref="AM75:AM76" si="1028">AM74</f>
        <v>0</v>
      </c>
      <c r="AN75">
        <f t="shared" ref="AN75:AN76" si="1029">AN74</f>
        <v>1.9879330504017301</v>
      </c>
      <c r="AO75">
        <f t="shared" ref="AO75:AO76" si="1030">AO74</f>
        <v>92.413536058691307</v>
      </c>
      <c r="AP75">
        <f t="shared" ref="AP75:AP76" si="1031">AP74</f>
        <v>55</v>
      </c>
      <c r="AQ75">
        <f t="shared" ref="AQ75:AQ76" si="1032">AQ74</f>
        <v>1420</v>
      </c>
      <c r="AR75">
        <f t="shared" ref="AR75:AR76" si="1033">AR74</f>
        <v>3832</v>
      </c>
      <c r="AS75">
        <f t="shared" ref="AS75:AS76" si="1034">AS74</f>
        <v>2626</v>
      </c>
      <c r="AT75" s="7">
        <f t="shared" ref="AT75:AT76" si="1035">AT74</f>
        <v>3832</v>
      </c>
      <c r="AU75">
        <f t="shared" ref="AU75:AU76" si="1036">AU74</f>
        <v>-2.1435811061901102</v>
      </c>
      <c r="AV75">
        <f t="shared" ref="AV75:AV76" si="1037">AV74</f>
        <v>1.3667466709977001</v>
      </c>
      <c r="AW75">
        <f t="shared" ref="AW75:AW76" si="1038">AW74</f>
        <v>1.17527937690699</v>
      </c>
      <c r="AX75">
        <f t="shared" ref="AX75:AX76" si="1039">AX74</f>
        <v>23</v>
      </c>
      <c r="AY75">
        <f t="shared" ref="AY75:AY76" si="1040">AY74</f>
        <v>22265</v>
      </c>
      <c r="AZ75">
        <f t="shared" ref="AZ75:AZ76" si="1041">AZ74</f>
        <v>4.1954022988505804</v>
      </c>
      <c r="BA75">
        <f t="shared" ref="BA75:BA76" si="1042">BA74</f>
        <v>5.2709898074233497</v>
      </c>
      <c r="BB75">
        <f t="shared" ref="BB75:BB76" si="1043">BB74</f>
        <v>-9.4201123352819494</v>
      </c>
      <c r="BC75">
        <f t="shared" ref="BC75:BC76" si="1044">BC74</f>
        <v>-1019.74481637026</v>
      </c>
      <c r="BD75">
        <f t="shared" ref="BD75:BD76" si="1045">BD74</f>
        <v>-0.19215089812893599</v>
      </c>
      <c r="BE75">
        <f t="shared" ref="BE75:BE76" si="1046">BE74</f>
        <v>1.03833066617449</v>
      </c>
      <c r="BF75">
        <f t="shared" ref="BF75:BF76" si="1047">BF74</f>
        <v>14.1428571428571</v>
      </c>
      <c r="BG75">
        <f t="shared" ref="BG75:BG76" si="1048">BG74</f>
        <v>13433.4285714286</v>
      </c>
      <c r="BH75">
        <f t="shared" ref="BH75:BH76" si="1049">BH74</f>
        <v>2.5312659829336002</v>
      </c>
      <c r="BI75">
        <f t="shared" ref="BI75:BI76" si="1050">BI74</f>
        <v>4.1153671484993204</v>
      </c>
      <c r="BJ75">
        <f t="shared" ref="BJ75:BJ76" si="1051">BJ74</f>
        <v>6</v>
      </c>
      <c r="BK75">
        <f t="shared" ref="BK75:BK76" si="1052">BK74</f>
        <v>99</v>
      </c>
      <c r="BL75">
        <f t="shared" ref="BL75:BL76" si="1053">BL74</f>
        <v>51.6</v>
      </c>
      <c r="BM75" s="3">
        <f t="shared" ref="BM75:BM76" si="1054">BM74</f>
        <v>33.709049230140003</v>
      </c>
      <c r="BN75">
        <f t="shared" ref="BN75:BN76" si="1055">BN74</f>
        <v>-9.4201123352819494</v>
      </c>
      <c r="BO75">
        <f t="shared" ref="BO75:BO76" si="1056">BO74</f>
        <v>-658.54125183623796</v>
      </c>
      <c r="BP75">
        <f>BP74</f>
        <v>99</v>
      </c>
      <c r="BQ75">
        <f t="shared" ref="BQ75:BQ76" si="1057">BQ74</f>
        <v>324</v>
      </c>
      <c r="BR75">
        <f t="shared" ref="BR75:BR76" si="1058">BR74</f>
        <v>1775</v>
      </c>
      <c r="BS75">
        <f t="shared" ref="BS75:BS76" si="1059">BS74</f>
        <v>841.5</v>
      </c>
      <c r="BT75">
        <f t="shared" ref="BT75:BT76" si="1060">BT74</f>
        <v>348</v>
      </c>
    </row>
    <row r="76" spans="1:72" s="2" customFormat="1" x14ac:dyDescent="0.35">
      <c r="A76" s="2" t="str">
        <f>A75</f>
        <v>OA000-I08-S01</v>
      </c>
      <c r="B76" s="2" t="str">
        <f>B75</f>
        <v>I08S01</v>
      </c>
      <c r="C76" s="2" t="str">
        <f>B76&amp;"C10POC"</f>
        <v>I08S01C10POC</v>
      </c>
      <c r="D76" s="2">
        <f t="shared" si="1017"/>
        <v>-18.839966669999999</v>
      </c>
      <c r="E76" s="2">
        <f t="shared" si="1017"/>
        <v>-159.80090000000001</v>
      </c>
      <c r="F76" s="2">
        <f t="shared" si="1017"/>
        <v>23.367499477695699</v>
      </c>
      <c r="G76" s="2">
        <f t="shared" si="1017"/>
        <v>30.539999317377799</v>
      </c>
      <c r="H76" s="2">
        <f t="shared" si="1017"/>
        <v>26.847662759188399</v>
      </c>
      <c r="I76" s="2">
        <f t="shared" si="1017"/>
        <v>1.2066331233215</v>
      </c>
      <c r="J76" s="2">
        <f t="shared" si="1017"/>
        <v>25.643569505995799</v>
      </c>
      <c r="K76" s="2">
        <f t="shared" si="1017"/>
        <v>28.4016894517633</v>
      </c>
      <c r="L76" s="2">
        <f t="shared" si="1017"/>
        <v>26.973371380404998</v>
      </c>
      <c r="M76" s="2">
        <f t="shared" si="1017"/>
        <v>0.97457477131607095</v>
      </c>
      <c r="N76" s="2">
        <f t="shared" si="1018"/>
        <v>-3.4100776014320902</v>
      </c>
      <c r="O76" s="2">
        <f t="shared" si="1018"/>
        <v>2.6239332908386399</v>
      </c>
      <c r="P76" s="2">
        <f t="shared" si="1018"/>
        <v>-4.7276229912152599E-2</v>
      </c>
      <c r="Q76" s="2">
        <f t="shared" si="1018"/>
        <v>0.72843820347520105</v>
      </c>
      <c r="R76" s="2">
        <f t="shared" si="1018"/>
        <v>46</v>
      </c>
      <c r="S76" s="2">
        <f t="shared" si="1018"/>
        <v>17.0177124552478</v>
      </c>
      <c r="T76" s="2">
        <f t="shared" si="1018"/>
        <v>10.011718868698001</v>
      </c>
      <c r="U76" s="2">
        <f t="shared" si="1018"/>
        <v>2.0135147145938102</v>
      </c>
      <c r="V76" s="2">
        <f t="shared" si="1018"/>
        <v>-1.6486573479005</v>
      </c>
      <c r="W76" s="2">
        <f t="shared" si="1018"/>
        <v>1.17527937690699</v>
      </c>
      <c r="X76" s="2">
        <f t="shared" si="1019"/>
        <v>12</v>
      </c>
      <c r="Y76" s="2">
        <f t="shared" si="1019"/>
        <v>9855</v>
      </c>
      <c r="Z76" s="2">
        <f t="shared" si="1019"/>
        <v>1.8569813453928801</v>
      </c>
      <c r="AA76" s="2">
        <f t="shared" si="1019"/>
        <v>2.8293081670835898</v>
      </c>
      <c r="AB76" s="2">
        <f t="shared" si="1019"/>
        <v>1.9879330504017301</v>
      </c>
      <c r="AC76" s="2">
        <f t="shared" si="1019"/>
        <v>92.413536058691307</v>
      </c>
      <c r="AD76" s="2">
        <f t="shared" si="1019"/>
        <v>1.7413517252438501E-2</v>
      </c>
      <c r="AE76" s="2">
        <f t="shared" si="1020"/>
        <v>0.17202238926376001</v>
      </c>
      <c r="AF76" s="2">
        <f t="shared" si="1021"/>
        <v>7.8571428571428603</v>
      </c>
      <c r="AG76" s="2">
        <f t="shared" si="1022"/>
        <v>2867.8571428571399</v>
      </c>
      <c r="AH76" s="2">
        <f t="shared" si="1023"/>
        <v>0.54039139680745096</v>
      </c>
      <c r="AI76" s="2">
        <f t="shared" si="1024"/>
        <v>1.93427480693942</v>
      </c>
      <c r="AJ76" s="2">
        <f t="shared" si="1025"/>
        <v>55</v>
      </c>
      <c r="AK76" s="2">
        <f t="shared" si="1026"/>
        <v>55</v>
      </c>
      <c r="AL76" s="2">
        <f t="shared" si="1027"/>
        <v>55</v>
      </c>
      <c r="AM76" s="2">
        <f t="shared" si="1028"/>
        <v>0</v>
      </c>
      <c r="AN76" s="2">
        <f t="shared" si="1029"/>
        <v>1.9879330504017301</v>
      </c>
      <c r="AO76" s="2">
        <f t="shared" si="1030"/>
        <v>92.413536058691307</v>
      </c>
      <c r="AP76" s="2">
        <f t="shared" si="1031"/>
        <v>55</v>
      </c>
      <c r="AQ76" s="2">
        <f t="shared" si="1032"/>
        <v>1420</v>
      </c>
      <c r="AR76" s="2">
        <f t="shared" si="1033"/>
        <v>3832</v>
      </c>
      <c r="AS76" s="2">
        <f t="shared" si="1034"/>
        <v>2626</v>
      </c>
      <c r="AT76" s="8">
        <f t="shared" si="1035"/>
        <v>3832</v>
      </c>
      <c r="AU76" s="2">
        <f t="shared" si="1036"/>
        <v>-2.1435811061901102</v>
      </c>
      <c r="AV76" s="2">
        <f t="shared" si="1037"/>
        <v>1.3667466709977001</v>
      </c>
      <c r="AW76" s="2">
        <f t="shared" si="1038"/>
        <v>1.17527937690699</v>
      </c>
      <c r="AX76" s="2">
        <f t="shared" si="1039"/>
        <v>23</v>
      </c>
      <c r="AY76" s="2">
        <f t="shared" si="1040"/>
        <v>22265</v>
      </c>
      <c r="AZ76" s="2">
        <f t="shared" si="1041"/>
        <v>4.1954022988505804</v>
      </c>
      <c r="BA76" s="2">
        <f t="shared" si="1042"/>
        <v>5.2709898074233497</v>
      </c>
      <c r="BB76" s="2">
        <f t="shared" si="1043"/>
        <v>-9.4201123352819494</v>
      </c>
      <c r="BC76" s="2">
        <f t="shared" si="1044"/>
        <v>-1019.74481637026</v>
      </c>
      <c r="BD76" s="2">
        <f t="shared" si="1045"/>
        <v>-0.19215089812893599</v>
      </c>
      <c r="BE76" s="2">
        <f t="shared" si="1046"/>
        <v>1.03833066617449</v>
      </c>
      <c r="BF76" s="2">
        <f t="shared" si="1047"/>
        <v>14.1428571428571</v>
      </c>
      <c r="BG76" s="2">
        <f t="shared" si="1048"/>
        <v>13433.4285714286</v>
      </c>
      <c r="BH76" s="2">
        <f t="shared" si="1049"/>
        <v>2.5312659829336002</v>
      </c>
      <c r="BI76" s="2">
        <f t="shared" si="1050"/>
        <v>4.1153671484993204</v>
      </c>
      <c r="BJ76" s="2">
        <f t="shared" si="1051"/>
        <v>6</v>
      </c>
      <c r="BK76" s="2">
        <f t="shared" si="1052"/>
        <v>99</v>
      </c>
      <c r="BL76" s="2">
        <f t="shared" si="1053"/>
        <v>51.6</v>
      </c>
      <c r="BM76" s="4">
        <f t="shared" si="1054"/>
        <v>33.709049230140003</v>
      </c>
      <c r="BN76" s="2">
        <f t="shared" si="1055"/>
        <v>-9.4201123352819494</v>
      </c>
      <c r="BO76" s="2">
        <f t="shared" si="1056"/>
        <v>-658.54125183623796</v>
      </c>
      <c r="BP76" s="2">
        <f>BP75</f>
        <v>99</v>
      </c>
      <c r="BQ76" s="2">
        <f t="shared" si="1057"/>
        <v>324</v>
      </c>
      <c r="BR76" s="2">
        <f t="shared" si="1058"/>
        <v>1775</v>
      </c>
      <c r="BS76" s="2">
        <f t="shared" si="1059"/>
        <v>841.5</v>
      </c>
      <c r="BT76" s="2">
        <f t="shared" si="1060"/>
        <v>348</v>
      </c>
    </row>
    <row r="77" spans="1:72" x14ac:dyDescent="0.35">
      <c r="A77" t="s">
        <v>95</v>
      </c>
      <c r="B77" t="s">
        <v>209</v>
      </c>
      <c r="C77" t="str">
        <f>B77&amp;"C01POC"</f>
        <v>I08S02C01POC</v>
      </c>
      <c r="D77">
        <v>-18.913966670000001</v>
      </c>
      <c r="E77">
        <v>-159.8451</v>
      </c>
      <c r="F77">
        <v>23.368332811010401</v>
      </c>
      <c r="G77">
        <v>30.287499323021599</v>
      </c>
      <c r="H77">
        <v>26.7864859274925</v>
      </c>
      <c r="I77">
        <v>1.19585596526642</v>
      </c>
      <c r="J77">
        <v>25.564971296830901</v>
      </c>
      <c r="K77">
        <v>28.344637293653101</v>
      </c>
      <c r="L77">
        <v>26.907100791137999</v>
      </c>
      <c r="M77">
        <v>0.97292662853037704</v>
      </c>
      <c r="N77">
        <v>-4.2208288915821202</v>
      </c>
      <c r="O77">
        <v>3.0144280807485799</v>
      </c>
      <c r="P77">
        <v>-4.7379089904392498E-2</v>
      </c>
      <c r="Q77">
        <v>0.72729022576206503</v>
      </c>
      <c r="R77">
        <v>51</v>
      </c>
      <c r="S77">
        <v>18.9114544084401</v>
      </c>
      <c r="T77">
        <v>11.253493342615</v>
      </c>
      <c r="U77">
        <v>1.85852180143756</v>
      </c>
      <c r="V77">
        <v>-1.59928035390222</v>
      </c>
      <c r="W77">
        <v>1.1733896617035799</v>
      </c>
      <c r="X77">
        <v>10</v>
      </c>
      <c r="Y77">
        <v>10136</v>
      </c>
      <c r="Z77">
        <v>1.9095704596834999</v>
      </c>
      <c r="AA77">
        <v>2.31935815230745</v>
      </c>
      <c r="AB77">
        <v>1.9728831333640799</v>
      </c>
      <c r="AC77">
        <v>93.878725115794694</v>
      </c>
      <c r="AD77">
        <v>1.7686270745251399E-2</v>
      </c>
      <c r="AE77">
        <v>0.16816475348304999</v>
      </c>
      <c r="AF77">
        <v>8.5714285714285694</v>
      </c>
      <c r="AG77">
        <v>3128.5714285714298</v>
      </c>
      <c r="AH77">
        <v>0.589406825277209</v>
      </c>
      <c r="AI77">
        <v>2.1044581777406499</v>
      </c>
      <c r="AJ77">
        <v>60</v>
      </c>
      <c r="AK77">
        <v>60</v>
      </c>
      <c r="AL77">
        <v>60</v>
      </c>
      <c r="AM77">
        <v>0</v>
      </c>
      <c r="AN77">
        <v>1.9728831333640799</v>
      </c>
      <c r="AO77">
        <v>93.878725115794694</v>
      </c>
      <c r="AP77">
        <v>60</v>
      </c>
      <c r="AQ77">
        <v>1412</v>
      </c>
      <c r="AR77">
        <v>3836</v>
      </c>
      <c r="AS77">
        <v>2624</v>
      </c>
      <c r="AT77" s="7">
        <v>3836</v>
      </c>
      <c r="AU77">
        <v>-2.0125990965547902</v>
      </c>
      <c r="AV77">
        <v>1.4487652601166801</v>
      </c>
      <c r="AW77">
        <v>1.1733896617035799</v>
      </c>
      <c r="AX77">
        <v>25</v>
      </c>
      <c r="AY77">
        <v>17099</v>
      </c>
      <c r="AZ77">
        <v>3.2213639788997699</v>
      </c>
      <c r="BA77">
        <v>5.4053846326690698</v>
      </c>
      <c r="BB77">
        <v>-9.1907049746449694</v>
      </c>
      <c r="BC77">
        <v>-754.75943467264096</v>
      </c>
      <c r="BD77">
        <v>-0.14219280984789801</v>
      </c>
      <c r="BE77">
        <v>0.93323106238103704</v>
      </c>
      <c r="BF77">
        <v>13.1428571428571</v>
      </c>
      <c r="BG77">
        <v>9007.7142857142808</v>
      </c>
      <c r="BH77">
        <v>1.6970072128323801</v>
      </c>
      <c r="BI77">
        <v>3.5367327848793</v>
      </c>
      <c r="BJ77">
        <v>35</v>
      </c>
      <c r="BK77">
        <v>92</v>
      </c>
      <c r="BL77">
        <v>57.6666666666667</v>
      </c>
      <c r="BM77" s="3">
        <v>30.237945256470901</v>
      </c>
      <c r="BN77">
        <v>-9.1907049746449694</v>
      </c>
      <c r="BO77">
        <v>-598.50534168946103</v>
      </c>
      <c r="BP77">
        <v>92</v>
      </c>
      <c r="BQ77">
        <v>351</v>
      </c>
      <c r="BR77">
        <v>2501</v>
      </c>
      <c r="BS77">
        <v>1283.75</v>
      </c>
      <c r="BT77">
        <v>351</v>
      </c>
    </row>
    <row r="78" spans="1:72" x14ac:dyDescent="0.35">
      <c r="A78" t="str">
        <f>A77</f>
        <v>OA000-I08-S02</v>
      </c>
      <c r="B78" t="str">
        <f>B77</f>
        <v>I08S02</v>
      </c>
      <c r="C78" t="str">
        <f>B78&amp;"C06POC"</f>
        <v>I08S02C06POC</v>
      </c>
      <c r="D78">
        <f t="shared" ref="D78:M79" si="1061">D77</f>
        <v>-18.913966670000001</v>
      </c>
      <c r="E78">
        <f t="shared" si="1061"/>
        <v>-159.8451</v>
      </c>
      <c r="F78">
        <f t="shared" si="1061"/>
        <v>23.368332811010401</v>
      </c>
      <c r="G78">
        <f t="shared" si="1061"/>
        <v>30.287499323021599</v>
      </c>
      <c r="H78">
        <f t="shared" si="1061"/>
        <v>26.7864859274925</v>
      </c>
      <c r="I78">
        <f t="shared" si="1061"/>
        <v>1.19585596526642</v>
      </c>
      <c r="J78">
        <f t="shared" si="1061"/>
        <v>25.564971296830901</v>
      </c>
      <c r="K78">
        <f t="shared" si="1061"/>
        <v>28.344637293653101</v>
      </c>
      <c r="L78">
        <f t="shared" si="1061"/>
        <v>26.907100791137999</v>
      </c>
      <c r="M78">
        <f t="shared" si="1061"/>
        <v>0.97292662853037704</v>
      </c>
      <c r="N78">
        <f t="shared" ref="N78:W79" si="1062">N77</f>
        <v>-4.2208288915821202</v>
      </c>
      <c r="O78">
        <f t="shared" si="1062"/>
        <v>3.0144280807485799</v>
      </c>
      <c r="P78">
        <f t="shared" si="1062"/>
        <v>-4.7379089904392498E-2</v>
      </c>
      <c r="Q78">
        <f t="shared" si="1062"/>
        <v>0.72729022576206503</v>
      </c>
      <c r="R78">
        <f t="shared" si="1062"/>
        <v>51</v>
      </c>
      <c r="S78">
        <f t="shared" si="1062"/>
        <v>18.9114544084401</v>
      </c>
      <c r="T78">
        <f t="shared" si="1062"/>
        <v>11.253493342615</v>
      </c>
      <c r="U78">
        <f t="shared" si="1062"/>
        <v>1.85852180143756</v>
      </c>
      <c r="V78">
        <f t="shared" si="1062"/>
        <v>-1.59928035390222</v>
      </c>
      <c r="W78">
        <f t="shared" si="1062"/>
        <v>1.1733896617035799</v>
      </c>
      <c r="X78">
        <f t="shared" ref="X78:AD79" si="1063">X77</f>
        <v>10</v>
      </c>
      <c r="Y78">
        <f t="shared" si="1063"/>
        <v>10136</v>
      </c>
      <c r="Z78">
        <f t="shared" si="1063"/>
        <v>1.9095704596834999</v>
      </c>
      <c r="AA78">
        <f t="shared" si="1063"/>
        <v>2.31935815230745</v>
      </c>
      <c r="AB78">
        <f t="shared" si="1063"/>
        <v>1.9728831333640799</v>
      </c>
      <c r="AC78">
        <f t="shared" si="1063"/>
        <v>93.878725115794694</v>
      </c>
      <c r="AD78">
        <f t="shared" si="1063"/>
        <v>1.7686270745251399E-2</v>
      </c>
      <c r="AE78">
        <f t="shared" ref="AE78:AE79" si="1064">AE77</f>
        <v>0.16816475348304999</v>
      </c>
      <c r="AF78">
        <f t="shared" ref="AF78:AF79" si="1065">AF77</f>
        <v>8.5714285714285694</v>
      </c>
      <c r="AG78">
        <f t="shared" ref="AG78:AG79" si="1066">AG77</f>
        <v>3128.5714285714298</v>
      </c>
      <c r="AH78">
        <f t="shared" ref="AH78:AH79" si="1067">AH77</f>
        <v>0.589406825277209</v>
      </c>
      <c r="AI78">
        <f t="shared" ref="AI78:AI79" si="1068">AI77</f>
        <v>2.1044581777406499</v>
      </c>
      <c r="AJ78">
        <f t="shared" ref="AJ78:AJ79" si="1069">AJ77</f>
        <v>60</v>
      </c>
      <c r="AK78">
        <f t="shared" ref="AK78:AK79" si="1070">AK77</f>
        <v>60</v>
      </c>
      <c r="AL78">
        <f t="shared" ref="AL78:AL79" si="1071">AL77</f>
        <v>60</v>
      </c>
      <c r="AM78">
        <f t="shared" ref="AM78:AM79" si="1072">AM77</f>
        <v>0</v>
      </c>
      <c r="AN78">
        <f t="shared" ref="AN78:AN79" si="1073">AN77</f>
        <v>1.9728831333640799</v>
      </c>
      <c r="AO78">
        <f t="shared" ref="AO78:AO79" si="1074">AO77</f>
        <v>93.878725115794694</v>
      </c>
      <c r="AP78">
        <f t="shared" ref="AP78:AP79" si="1075">AP77</f>
        <v>60</v>
      </c>
      <c r="AQ78">
        <f t="shared" ref="AQ78:AQ79" si="1076">AQ77</f>
        <v>1412</v>
      </c>
      <c r="AR78">
        <f t="shared" ref="AR78:AR79" si="1077">AR77</f>
        <v>3836</v>
      </c>
      <c r="AS78">
        <f t="shared" ref="AS78:AS79" si="1078">AS77</f>
        <v>2624</v>
      </c>
      <c r="AT78" s="7">
        <f t="shared" ref="AT78:AT79" si="1079">AT77</f>
        <v>3836</v>
      </c>
      <c r="AU78">
        <f t="shared" ref="AU78:AU79" si="1080">AU77</f>
        <v>-2.0125990965547902</v>
      </c>
      <c r="AV78">
        <f t="shared" ref="AV78:AV79" si="1081">AV77</f>
        <v>1.4487652601166801</v>
      </c>
      <c r="AW78">
        <f t="shared" ref="AW78:AW79" si="1082">AW77</f>
        <v>1.1733896617035799</v>
      </c>
      <c r="AX78">
        <f t="shared" ref="AX78:AX79" si="1083">AX77</f>
        <v>25</v>
      </c>
      <c r="AY78">
        <f t="shared" ref="AY78:AY79" si="1084">AY77</f>
        <v>17099</v>
      </c>
      <c r="AZ78">
        <f t="shared" ref="AZ78:AZ79" si="1085">AZ77</f>
        <v>3.2213639788997699</v>
      </c>
      <c r="BA78">
        <f t="shared" ref="BA78:BA79" si="1086">BA77</f>
        <v>5.4053846326690698</v>
      </c>
      <c r="BB78">
        <f t="shared" ref="BB78:BB79" si="1087">BB77</f>
        <v>-9.1907049746449694</v>
      </c>
      <c r="BC78">
        <f t="shared" ref="BC78:BC79" si="1088">BC77</f>
        <v>-754.75943467264096</v>
      </c>
      <c r="BD78">
        <f t="shared" ref="BD78:BD79" si="1089">BD77</f>
        <v>-0.14219280984789801</v>
      </c>
      <c r="BE78">
        <f t="shared" ref="BE78:BE79" si="1090">BE77</f>
        <v>0.93323106238103704</v>
      </c>
      <c r="BF78">
        <f t="shared" ref="BF78:BF79" si="1091">BF77</f>
        <v>13.1428571428571</v>
      </c>
      <c r="BG78">
        <f t="shared" ref="BG78:BG79" si="1092">BG77</f>
        <v>9007.7142857142808</v>
      </c>
      <c r="BH78">
        <f t="shared" ref="BH78:BH79" si="1093">BH77</f>
        <v>1.6970072128323801</v>
      </c>
      <c r="BI78">
        <f t="shared" ref="BI78:BI79" si="1094">BI77</f>
        <v>3.5367327848793</v>
      </c>
      <c r="BJ78">
        <f t="shared" ref="BJ78:BJ79" si="1095">BJ77</f>
        <v>35</v>
      </c>
      <c r="BK78">
        <f t="shared" ref="BK78:BK79" si="1096">BK77</f>
        <v>92</v>
      </c>
      <c r="BL78">
        <f t="shared" ref="BL78:BL79" si="1097">BL77</f>
        <v>57.6666666666667</v>
      </c>
      <c r="BM78" s="3">
        <f t="shared" ref="BM78:BM79" si="1098">BM77</f>
        <v>30.237945256470901</v>
      </c>
      <c r="BN78">
        <f t="shared" ref="BN78:BN79" si="1099">BN77</f>
        <v>-9.1907049746449694</v>
      </c>
      <c r="BO78">
        <f t="shared" ref="BO78:BO79" si="1100">BO77</f>
        <v>-598.50534168946103</v>
      </c>
      <c r="BP78">
        <f>BP77</f>
        <v>92</v>
      </c>
      <c r="BQ78">
        <f t="shared" ref="BQ78:BQ79" si="1101">BQ77</f>
        <v>351</v>
      </c>
      <c r="BR78">
        <f t="shared" ref="BR78:BR79" si="1102">BR77</f>
        <v>2501</v>
      </c>
      <c r="BS78">
        <f t="shared" ref="BS78:BS79" si="1103">BS77</f>
        <v>1283.75</v>
      </c>
      <c r="BT78">
        <f t="shared" ref="BT78:BT79" si="1104">BT77</f>
        <v>351</v>
      </c>
    </row>
    <row r="79" spans="1:72" s="2" customFormat="1" x14ac:dyDescent="0.35">
      <c r="A79" s="2" t="str">
        <f>A78</f>
        <v>OA000-I08-S02</v>
      </c>
      <c r="B79" s="2" t="str">
        <f>B78</f>
        <v>I08S02</v>
      </c>
      <c r="C79" s="2" t="str">
        <f>B79&amp;"C10POC"</f>
        <v>I08S02C10POC</v>
      </c>
      <c r="D79" s="2">
        <f t="shared" si="1061"/>
        <v>-18.913966670000001</v>
      </c>
      <c r="E79" s="2">
        <f t="shared" si="1061"/>
        <v>-159.8451</v>
      </c>
      <c r="F79" s="2">
        <f t="shared" si="1061"/>
        <v>23.368332811010401</v>
      </c>
      <c r="G79" s="2">
        <f t="shared" si="1061"/>
        <v>30.287499323021599</v>
      </c>
      <c r="H79" s="2">
        <f t="shared" si="1061"/>
        <v>26.7864859274925</v>
      </c>
      <c r="I79" s="2">
        <f t="shared" si="1061"/>
        <v>1.19585596526642</v>
      </c>
      <c r="J79" s="2">
        <f t="shared" si="1061"/>
        <v>25.564971296830901</v>
      </c>
      <c r="K79" s="2">
        <f t="shared" si="1061"/>
        <v>28.344637293653101</v>
      </c>
      <c r="L79" s="2">
        <f t="shared" si="1061"/>
        <v>26.907100791137999</v>
      </c>
      <c r="M79" s="2">
        <f t="shared" si="1061"/>
        <v>0.97292662853037704</v>
      </c>
      <c r="N79" s="2">
        <f t="shared" si="1062"/>
        <v>-4.2208288915821202</v>
      </c>
      <c r="O79" s="2">
        <f t="shared" si="1062"/>
        <v>3.0144280807485799</v>
      </c>
      <c r="P79" s="2">
        <f t="shared" si="1062"/>
        <v>-4.7379089904392498E-2</v>
      </c>
      <c r="Q79" s="2">
        <f t="shared" si="1062"/>
        <v>0.72729022576206503</v>
      </c>
      <c r="R79" s="2">
        <f t="shared" si="1062"/>
        <v>51</v>
      </c>
      <c r="S79" s="2">
        <f t="shared" si="1062"/>
        <v>18.9114544084401</v>
      </c>
      <c r="T79" s="2">
        <f t="shared" si="1062"/>
        <v>11.253493342615</v>
      </c>
      <c r="U79" s="2">
        <f t="shared" si="1062"/>
        <v>1.85852180143756</v>
      </c>
      <c r="V79" s="2">
        <f t="shared" si="1062"/>
        <v>-1.59928035390222</v>
      </c>
      <c r="W79" s="2">
        <f t="shared" si="1062"/>
        <v>1.1733896617035799</v>
      </c>
      <c r="X79" s="2">
        <f t="shared" si="1063"/>
        <v>10</v>
      </c>
      <c r="Y79" s="2">
        <f t="shared" si="1063"/>
        <v>10136</v>
      </c>
      <c r="Z79" s="2">
        <f t="shared" si="1063"/>
        <v>1.9095704596834999</v>
      </c>
      <c r="AA79" s="2">
        <f t="shared" si="1063"/>
        <v>2.31935815230745</v>
      </c>
      <c r="AB79" s="2">
        <f t="shared" si="1063"/>
        <v>1.9728831333640799</v>
      </c>
      <c r="AC79" s="2">
        <f t="shared" si="1063"/>
        <v>93.878725115794694</v>
      </c>
      <c r="AD79" s="2">
        <f t="shared" si="1063"/>
        <v>1.7686270745251399E-2</v>
      </c>
      <c r="AE79" s="2">
        <f t="shared" si="1064"/>
        <v>0.16816475348304999</v>
      </c>
      <c r="AF79" s="2">
        <f t="shared" si="1065"/>
        <v>8.5714285714285694</v>
      </c>
      <c r="AG79" s="2">
        <f t="shared" si="1066"/>
        <v>3128.5714285714298</v>
      </c>
      <c r="AH79" s="2">
        <f t="shared" si="1067"/>
        <v>0.589406825277209</v>
      </c>
      <c r="AI79" s="2">
        <f t="shared" si="1068"/>
        <v>2.1044581777406499</v>
      </c>
      <c r="AJ79" s="2">
        <f t="shared" si="1069"/>
        <v>60</v>
      </c>
      <c r="AK79" s="2">
        <f t="shared" si="1070"/>
        <v>60</v>
      </c>
      <c r="AL79" s="2">
        <f t="shared" si="1071"/>
        <v>60</v>
      </c>
      <c r="AM79" s="2">
        <f t="shared" si="1072"/>
        <v>0</v>
      </c>
      <c r="AN79" s="2">
        <f t="shared" si="1073"/>
        <v>1.9728831333640799</v>
      </c>
      <c r="AO79" s="2">
        <f t="shared" si="1074"/>
        <v>93.878725115794694</v>
      </c>
      <c r="AP79" s="2">
        <f t="shared" si="1075"/>
        <v>60</v>
      </c>
      <c r="AQ79" s="2">
        <f t="shared" si="1076"/>
        <v>1412</v>
      </c>
      <c r="AR79" s="2">
        <f t="shared" si="1077"/>
        <v>3836</v>
      </c>
      <c r="AS79" s="2">
        <f t="shared" si="1078"/>
        <v>2624</v>
      </c>
      <c r="AT79" s="8">
        <f t="shared" si="1079"/>
        <v>3836</v>
      </c>
      <c r="AU79" s="2">
        <f t="shared" si="1080"/>
        <v>-2.0125990965547902</v>
      </c>
      <c r="AV79" s="2">
        <f t="shared" si="1081"/>
        <v>1.4487652601166801</v>
      </c>
      <c r="AW79" s="2">
        <f t="shared" si="1082"/>
        <v>1.1733896617035799</v>
      </c>
      <c r="AX79" s="2">
        <f t="shared" si="1083"/>
        <v>25</v>
      </c>
      <c r="AY79" s="2">
        <f t="shared" si="1084"/>
        <v>17099</v>
      </c>
      <c r="AZ79" s="2">
        <f t="shared" si="1085"/>
        <v>3.2213639788997699</v>
      </c>
      <c r="BA79" s="2">
        <f t="shared" si="1086"/>
        <v>5.4053846326690698</v>
      </c>
      <c r="BB79" s="2">
        <f t="shared" si="1087"/>
        <v>-9.1907049746449694</v>
      </c>
      <c r="BC79" s="2">
        <f t="shared" si="1088"/>
        <v>-754.75943467264096</v>
      </c>
      <c r="BD79" s="2">
        <f t="shared" si="1089"/>
        <v>-0.14219280984789801</v>
      </c>
      <c r="BE79" s="2">
        <f t="shared" si="1090"/>
        <v>0.93323106238103704</v>
      </c>
      <c r="BF79" s="2">
        <f t="shared" si="1091"/>
        <v>13.1428571428571</v>
      </c>
      <c r="BG79" s="2">
        <f t="shared" si="1092"/>
        <v>9007.7142857142808</v>
      </c>
      <c r="BH79" s="2">
        <f t="shared" si="1093"/>
        <v>1.6970072128323801</v>
      </c>
      <c r="BI79" s="2">
        <f t="shared" si="1094"/>
        <v>3.5367327848793</v>
      </c>
      <c r="BJ79" s="2">
        <f t="shared" si="1095"/>
        <v>35</v>
      </c>
      <c r="BK79" s="2">
        <f t="shared" si="1096"/>
        <v>92</v>
      </c>
      <c r="BL79" s="2">
        <f t="shared" si="1097"/>
        <v>57.6666666666667</v>
      </c>
      <c r="BM79" s="4">
        <f t="shared" si="1098"/>
        <v>30.237945256470901</v>
      </c>
      <c r="BN79" s="2">
        <f t="shared" si="1099"/>
        <v>-9.1907049746449694</v>
      </c>
      <c r="BO79" s="2">
        <f t="shared" si="1100"/>
        <v>-598.50534168946103</v>
      </c>
      <c r="BP79" s="2">
        <f>BP78</f>
        <v>92</v>
      </c>
      <c r="BQ79" s="2">
        <f t="shared" si="1101"/>
        <v>351</v>
      </c>
      <c r="BR79" s="2">
        <f t="shared" si="1102"/>
        <v>2501</v>
      </c>
      <c r="BS79" s="2">
        <f t="shared" si="1103"/>
        <v>1283.75</v>
      </c>
      <c r="BT79" s="2">
        <f t="shared" si="1104"/>
        <v>351</v>
      </c>
    </row>
    <row r="80" spans="1:72" x14ac:dyDescent="0.35">
      <c r="A80" t="s">
        <v>96</v>
      </c>
      <c r="B80" t="s">
        <v>210</v>
      </c>
      <c r="C80" t="str">
        <f>B80&amp;"C01POC"</f>
        <v>I08S03C01POC</v>
      </c>
      <c r="D80">
        <v>-18.867799999999999</v>
      </c>
      <c r="E80">
        <v>-159.8186839</v>
      </c>
      <c r="F80">
        <v>23.379999477416298</v>
      </c>
      <c r="G80">
        <v>30.277999323233999</v>
      </c>
      <c r="H80">
        <v>26.817513226674802</v>
      </c>
      <c r="I80">
        <v>1.21465096724156</v>
      </c>
      <c r="J80">
        <v>25.552124408047401</v>
      </c>
      <c r="K80">
        <v>28.4168507062865</v>
      </c>
      <c r="L80">
        <v>26.936597017281699</v>
      </c>
      <c r="M80">
        <v>0.99193682262492799</v>
      </c>
      <c r="N80">
        <v>-3.22299542760372</v>
      </c>
      <c r="O80">
        <v>2.86541916781146</v>
      </c>
      <c r="P80">
        <v>-4.6102661550812503E-2</v>
      </c>
      <c r="Q80">
        <v>0.71877950765034304</v>
      </c>
      <c r="R80">
        <v>48</v>
      </c>
      <c r="S80">
        <v>17.3426257298926</v>
      </c>
      <c r="T80">
        <v>10.7004123813698</v>
      </c>
      <c r="U80">
        <v>1.76181513893315</v>
      </c>
      <c r="V80">
        <v>-1.6615638754022</v>
      </c>
      <c r="W80">
        <v>1.1842308141681801</v>
      </c>
      <c r="X80">
        <v>16</v>
      </c>
      <c r="Y80">
        <v>13787</v>
      </c>
      <c r="Z80">
        <v>2.5969109060086599</v>
      </c>
      <c r="AA80">
        <v>3.8006907846638698</v>
      </c>
      <c r="AB80">
        <v>1.89199774695611</v>
      </c>
      <c r="AC80">
        <v>78.280272780629403</v>
      </c>
      <c r="AD80">
        <v>1.4744824407728299E-2</v>
      </c>
      <c r="AE80">
        <v>0.14717796703774499</v>
      </c>
      <c r="AF80">
        <v>7.71428571428571</v>
      </c>
      <c r="AG80">
        <v>2815.7142857142799</v>
      </c>
      <c r="AH80">
        <v>0.53036622447057502</v>
      </c>
      <c r="AI80">
        <v>1.8997604461864299</v>
      </c>
      <c r="AJ80">
        <v>54</v>
      </c>
      <c r="AK80">
        <v>54</v>
      </c>
      <c r="AL80">
        <v>54</v>
      </c>
      <c r="AM80">
        <v>0</v>
      </c>
      <c r="AN80">
        <v>1.89199774695611</v>
      </c>
      <c r="AO80">
        <v>78.280272780629403</v>
      </c>
      <c r="AP80">
        <v>54</v>
      </c>
      <c r="AQ80">
        <v>1421</v>
      </c>
      <c r="AR80">
        <v>3834</v>
      </c>
      <c r="AS80">
        <v>2627.5</v>
      </c>
      <c r="AT80" s="7">
        <v>3834</v>
      </c>
      <c r="AU80">
        <v>-2.0056521756641699</v>
      </c>
      <c r="AV80">
        <v>1.4689686558181501</v>
      </c>
      <c r="AW80">
        <v>1.1842308141681801</v>
      </c>
      <c r="AX80">
        <v>23</v>
      </c>
      <c r="AY80">
        <v>18250</v>
      </c>
      <c r="AZ80">
        <v>3.4375588623092899</v>
      </c>
      <c r="BA80">
        <v>5.51073745953643</v>
      </c>
      <c r="BB80">
        <v>-8.6155497983450893</v>
      </c>
      <c r="BC80">
        <v>-778.56075735387606</v>
      </c>
      <c r="BD80">
        <v>-0.146649229111674</v>
      </c>
      <c r="BE80">
        <v>0.90189434461279006</v>
      </c>
      <c r="BF80">
        <v>12.714285714285699</v>
      </c>
      <c r="BG80">
        <v>10892.714285714301</v>
      </c>
      <c r="BH80">
        <v>2.0517450152032901</v>
      </c>
      <c r="BI80">
        <v>3.54935175757688</v>
      </c>
      <c r="BJ80">
        <v>33</v>
      </c>
      <c r="BK80">
        <v>89</v>
      </c>
      <c r="BL80">
        <v>52.25</v>
      </c>
      <c r="BM80" s="3">
        <v>24.998333277774101</v>
      </c>
      <c r="BN80">
        <v>-8.6155497983450893</v>
      </c>
      <c r="BO80">
        <v>-567.61786098083098</v>
      </c>
      <c r="BP80">
        <v>89</v>
      </c>
      <c r="BQ80">
        <v>343</v>
      </c>
      <c r="BR80">
        <v>2114</v>
      </c>
      <c r="BS80">
        <v>1020</v>
      </c>
      <c r="BT80">
        <v>356</v>
      </c>
    </row>
    <row r="81" spans="1:72" x14ac:dyDescent="0.35">
      <c r="A81" t="str">
        <f>A80</f>
        <v>OA000-I08-S03</v>
      </c>
      <c r="B81" t="str">
        <f>B80</f>
        <v>I08S03</v>
      </c>
      <c r="C81" t="str">
        <f>B81&amp;"C06POC"</f>
        <v>I08S03C06POC</v>
      </c>
      <c r="D81">
        <f t="shared" ref="D81:M82" si="1105">D80</f>
        <v>-18.867799999999999</v>
      </c>
      <c r="E81">
        <f t="shared" si="1105"/>
        <v>-159.8186839</v>
      </c>
      <c r="F81">
        <f t="shared" si="1105"/>
        <v>23.379999477416298</v>
      </c>
      <c r="G81">
        <f t="shared" si="1105"/>
        <v>30.277999323233999</v>
      </c>
      <c r="H81">
        <f t="shared" si="1105"/>
        <v>26.817513226674802</v>
      </c>
      <c r="I81">
        <f t="shared" si="1105"/>
        <v>1.21465096724156</v>
      </c>
      <c r="J81">
        <f t="shared" si="1105"/>
        <v>25.552124408047401</v>
      </c>
      <c r="K81">
        <f t="shared" si="1105"/>
        <v>28.4168507062865</v>
      </c>
      <c r="L81">
        <f t="shared" si="1105"/>
        <v>26.936597017281699</v>
      </c>
      <c r="M81">
        <f t="shared" si="1105"/>
        <v>0.99193682262492799</v>
      </c>
      <c r="N81">
        <f t="shared" ref="N81:W82" si="1106">N80</f>
        <v>-3.22299542760372</v>
      </c>
      <c r="O81">
        <f t="shared" si="1106"/>
        <v>2.86541916781146</v>
      </c>
      <c r="P81">
        <f t="shared" si="1106"/>
        <v>-4.6102661550812503E-2</v>
      </c>
      <c r="Q81">
        <f t="shared" si="1106"/>
        <v>0.71877950765034304</v>
      </c>
      <c r="R81">
        <f t="shared" si="1106"/>
        <v>48</v>
      </c>
      <c r="S81">
        <f t="shared" si="1106"/>
        <v>17.3426257298926</v>
      </c>
      <c r="T81">
        <f t="shared" si="1106"/>
        <v>10.7004123813698</v>
      </c>
      <c r="U81">
        <f t="shared" si="1106"/>
        <v>1.76181513893315</v>
      </c>
      <c r="V81">
        <f t="shared" si="1106"/>
        <v>-1.6615638754022</v>
      </c>
      <c r="W81">
        <f t="shared" si="1106"/>
        <v>1.1842308141681801</v>
      </c>
      <c r="X81">
        <f t="shared" ref="X81:AD82" si="1107">X80</f>
        <v>16</v>
      </c>
      <c r="Y81">
        <f t="shared" si="1107"/>
        <v>13787</v>
      </c>
      <c r="Z81">
        <f t="shared" si="1107"/>
        <v>2.5969109060086599</v>
      </c>
      <c r="AA81">
        <f t="shared" si="1107"/>
        <v>3.8006907846638698</v>
      </c>
      <c r="AB81">
        <f t="shared" si="1107"/>
        <v>1.89199774695611</v>
      </c>
      <c r="AC81">
        <f t="shared" si="1107"/>
        <v>78.280272780629403</v>
      </c>
      <c r="AD81">
        <f t="shared" si="1107"/>
        <v>1.4744824407728299E-2</v>
      </c>
      <c r="AE81">
        <f t="shared" ref="AE81:AE82" si="1108">AE80</f>
        <v>0.14717796703774499</v>
      </c>
      <c r="AF81">
        <f t="shared" ref="AF81:AF82" si="1109">AF80</f>
        <v>7.71428571428571</v>
      </c>
      <c r="AG81">
        <f t="shared" ref="AG81:AG82" si="1110">AG80</f>
        <v>2815.7142857142799</v>
      </c>
      <c r="AH81">
        <f t="shared" ref="AH81:AH82" si="1111">AH80</f>
        <v>0.53036622447057502</v>
      </c>
      <c r="AI81">
        <f t="shared" ref="AI81:AI82" si="1112">AI80</f>
        <v>1.8997604461864299</v>
      </c>
      <c r="AJ81">
        <f t="shared" ref="AJ81:AJ82" si="1113">AJ80</f>
        <v>54</v>
      </c>
      <c r="AK81">
        <f t="shared" ref="AK81:AK82" si="1114">AK80</f>
        <v>54</v>
      </c>
      <c r="AL81">
        <f t="shared" ref="AL81:AL82" si="1115">AL80</f>
        <v>54</v>
      </c>
      <c r="AM81">
        <f t="shared" ref="AM81:AM82" si="1116">AM80</f>
        <v>0</v>
      </c>
      <c r="AN81">
        <f t="shared" ref="AN81:AN82" si="1117">AN80</f>
        <v>1.89199774695611</v>
      </c>
      <c r="AO81">
        <f t="shared" ref="AO81:AO82" si="1118">AO80</f>
        <v>78.280272780629403</v>
      </c>
      <c r="AP81">
        <f t="shared" ref="AP81:AP82" si="1119">AP80</f>
        <v>54</v>
      </c>
      <c r="AQ81">
        <f t="shared" ref="AQ81:AQ82" si="1120">AQ80</f>
        <v>1421</v>
      </c>
      <c r="AR81">
        <f t="shared" ref="AR81:AR82" si="1121">AR80</f>
        <v>3834</v>
      </c>
      <c r="AS81">
        <f t="shared" ref="AS81:AS82" si="1122">AS80</f>
        <v>2627.5</v>
      </c>
      <c r="AT81" s="7">
        <f t="shared" ref="AT81:AT82" si="1123">AT80</f>
        <v>3834</v>
      </c>
      <c r="AU81">
        <f t="shared" ref="AU81:AU82" si="1124">AU80</f>
        <v>-2.0056521756641699</v>
      </c>
      <c r="AV81">
        <f t="shared" ref="AV81:AV82" si="1125">AV80</f>
        <v>1.4689686558181501</v>
      </c>
      <c r="AW81">
        <f t="shared" ref="AW81:AW82" si="1126">AW80</f>
        <v>1.1842308141681801</v>
      </c>
      <c r="AX81">
        <f t="shared" ref="AX81:AX82" si="1127">AX80</f>
        <v>23</v>
      </c>
      <c r="AY81">
        <f t="shared" ref="AY81:AY82" si="1128">AY80</f>
        <v>18250</v>
      </c>
      <c r="AZ81">
        <f t="shared" ref="AZ81:AZ82" si="1129">AZ80</f>
        <v>3.4375588623092899</v>
      </c>
      <c r="BA81">
        <f t="shared" ref="BA81:BA82" si="1130">BA80</f>
        <v>5.51073745953643</v>
      </c>
      <c r="BB81">
        <f t="shared" ref="BB81:BB82" si="1131">BB80</f>
        <v>-8.6155497983450893</v>
      </c>
      <c r="BC81">
        <f t="shared" ref="BC81:BC82" si="1132">BC80</f>
        <v>-778.56075735387606</v>
      </c>
      <c r="BD81">
        <f t="shared" ref="BD81:BD82" si="1133">BD80</f>
        <v>-0.146649229111674</v>
      </c>
      <c r="BE81">
        <f t="shared" ref="BE81:BE82" si="1134">BE80</f>
        <v>0.90189434461279006</v>
      </c>
      <c r="BF81">
        <f t="shared" ref="BF81:BF82" si="1135">BF80</f>
        <v>12.714285714285699</v>
      </c>
      <c r="BG81">
        <f t="shared" ref="BG81:BG82" si="1136">BG80</f>
        <v>10892.714285714301</v>
      </c>
      <c r="BH81">
        <f t="shared" ref="BH81:BH82" si="1137">BH80</f>
        <v>2.0517450152032901</v>
      </c>
      <c r="BI81">
        <f t="shared" ref="BI81:BI82" si="1138">BI80</f>
        <v>3.54935175757688</v>
      </c>
      <c r="BJ81">
        <f t="shared" ref="BJ81:BJ82" si="1139">BJ80</f>
        <v>33</v>
      </c>
      <c r="BK81">
        <f t="shared" ref="BK81:BK82" si="1140">BK80</f>
        <v>89</v>
      </c>
      <c r="BL81">
        <f t="shared" ref="BL81:BL82" si="1141">BL80</f>
        <v>52.25</v>
      </c>
      <c r="BM81" s="3">
        <f t="shared" ref="BM81:BM82" si="1142">BM80</f>
        <v>24.998333277774101</v>
      </c>
      <c r="BN81">
        <f t="shared" ref="BN81:BN82" si="1143">BN80</f>
        <v>-8.6155497983450893</v>
      </c>
      <c r="BO81">
        <f t="shared" ref="BO81:BO82" si="1144">BO80</f>
        <v>-567.61786098083098</v>
      </c>
      <c r="BP81">
        <f>BP80</f>
        <v>89</v>
      </c>
      <c r="BQ81">
        <f t="shared" ref="BQ81:BQ82" si="1145">BQ80</f>
        <v>343</v>
      </c>
      <c r="BR81">
        <f t="shared" ref="BR81:BR82" si="1146">BR80</f>
        <v>2114</v>
      </c>
      <c r="BS81">
        <f t="shared" ref="BS81:BS82" si="1147">BS80</f>
        <v>1020</v>
      </c>
      <c r="BT81">
        <f t="shared" ref="BT81:BT82" si="1148">BT80</f>
        <v>356</v>
      </c>
    </row>
    <row r="82" spans="1:72" s="2" customFormat="1" x14ac:dyDescent="0.35">
      <c r="A82" s="2" t="str">
        <f>A81</f>
        <v>OA000-I08-S03</v>
      </c>
      <c r="B82" s="2" t="str">
        <f>B81</f>
        <v>I08S03</v>
      </c>
      <c r="C82" s="2" t="str">
        <f>B82&amp;"C10POC"</f>
        <v>I08S03C10POC</v>
      </c>
      <c r="D82" s="2">
        <f t="shared" si="1105"/>
        <v>-18.867799999999999</v>
      </c>
      <c r="E82" s="2">
        <f t="shared" si="1105"/>
        <v>-159.8186839</v>
      </c>
      <c r="F82" s="2">
        <f t="shared" si="1105"/>
        <v>23.379999477416298</v>
      </c>
      <c r="G82" s="2">
        <f t="shared" si="1105"/>
        <v>30.277999323233999</v>
      </c>
      <c r="H82" s="2">
        <f t="shared" si="1105"/>
        <v>26.817513226674802</v>
      </c>
      <c r="I82" s="2">
        <f t="shared" si="1105"/>
        <v>1.21465096724156</v>
      </c>
      <c r="J82" s="2">
        <f t="shared" si="1105"/>
        <v>25.552124408047401</v>
      </c>
      <c r="K82" s="2">
        <f t="shared" si="1105"/>
        <v>28.4168507062865</v>
      </c>
      <c r="L82" s="2">
        <f t="shared" si="1105"/>
        <v>26.936597017281699</v>
      </c>
      <c r="M82" s="2">
        <f t="shared" si="1105"/>
        <v>0.99193682262492799</v>
      </c>
      <c r="N82" s="2">
        <f t="shared" si="1106"/>
        <v>-3.22299542760372</v>
      </c>
      <c r="O82" s="2">
        <f t="shared" si="1106"/>
        <v>2.86541916781146</v>
      </c>
      <c r="P82" s="2">
        <f t="shared" si="1106"/>
        <v>-4.6102661550812503E-2</v>
      </c>
      <c r="Q82" s="2">
        <f t="shared" si="1106"/>
        <v>0.71877950765034304</v>
      </c>
      <c r="R82" s="2">
        <f t="shared" si="1106"/>
        <v>48</v>
      </c>
      <c r="S82" s="2">
        <f t="shared" si="1106"/>
        <v>17.3426257298926</v>
      </c>
      <c r="T82" s="2">
        <f t="shared" si="1106"/>
        <v>10.7004123813698</v>
      </c>
      <c r="U82" s="2">
        <f t="shared" si="1106"/>
        <v>1.76181513893315</v>
      </c>
      <c r="V82" s="2">
        <f t="shared" si="1106"/>
        <v>-1.6615638754022</v>
      </c>
      <c r="W82" s="2">
        <f t="shared" si="1106"/>
        <v>1.1842308141681801</v>
      </c>
      <c r="X82" s="2">
        <f t="shared" si="1107"/>
        <v>16</v>
      </c>
      <c r="Y82" s="2">
        <f t="shared" si="1107"/>
        <v>13787</v>
      </c>
      <c r="Z82" s="2">
        <f t="shared" si="1107"/>
        <v>2.5969109060086599</v>
      </c>
      <c r="AA82" s="2">
        <f t="shared" si="1107"/>
        <v>3.8006907846638698</v>
      </c>
      <c r="AB82" s="2">
        <f t="shared" si="1107"/>
        <v>1.89199774695611</v>
      </c>
      <c r="AC82" s="2">
        <f t="shared" si="1107"/>
        <v>78.280272780629403</v>
      </c>
      <c r="AD82" s="2">
        <f t="shared" si="1107"/>
        <v>1.4744824407728299E-2</v>
      </c>
      <c r="AE82" s="2">
        <f t="shared" si="1108"/>
        <v>0.14717796703774499</v>
      </c>
      <c r="AF82" s="2">
        <f t="shared" si="1109"/>
        <v>7.71428571428571</v>
      </c>
      <c r="AG82" s="2">
        <f t="shared" si="1110"/>
        <v>2815.7142857142799</v>
      </c>
      <c r="AH82" s="2">
        <f t="shared" si="1111"/>
        <v>0.53036622447057502</v>
      </c>
      <c r="AI82" s="2">
        <f t="shared" si="1112"/>
        <v>1.8997604461864299</v>
      </c>
      <c r="AJ82" s="2">
        <f t="shared" si="1113"/>
        <v>54</v>
      </c>
      <c r="AK82" s="2">
        <f t="shared" si="1114"/>
        <v>54</v>
      </c>
      <c r="AL82" s="2">
        <f t="shared" si="1115"/>
        <v>54</v>
      </c>
      <c r="AM82" s="2">
        <f t="shared" si="1116"/>
        <v>0</v>
      </c>
      <c r="AN82" s="2">
        <f t="shared" si="1117"/>
        <v>1.89199774695611</v>
      </c>
      <c r="AO82" s="2">
        <f t="shared" si="1118"/>
        <v>78.280272780629403</v>
      </c>
      <c r="AP82" s="2">
        <f t="shared" si="1119"/>
        <v>54</v>
      </c>
      <c r="AQ82" s="2">
        <f t="shared" si="1120"/>
        <v>1421</v>
      </c>
      <c r="AR82" s="2">
        <f t="shared" si="1121"/>
        <v>3834</v>
      </c>
      <c r="AS82" s="2">
        <f t="shared" si="1122"/>
        <v>2627.5</v>
      </c>
      <c r="AT82" s="8">
        <f t="shared" si="1123"/>
        <v>3834</v>
      </c>
      <c r="AU82" s="2">
        <f t="shared" si="1124"/>
        <v>-2.0056521756641699</v>
      </c>
      <c r="AV82" s="2">
        <f t="shared" si="1125"/>
        <v>1.4689686558181501</v>
      </c>
      <c r="AW82" s="2">
        <f t="shared" si="1126"/>
        <v>1.1842308141681801</v>
      </c>
      <c r="AX82" s="2">
        <f t="shared" si="1127"/>
        <v>23</v>
      </c>
      <c r="AY82" s="2">
        <f t="shared" si="1128"/>
        <v>18250</v>
      </c>
      <c r="AZ82" s="2">
        <f t="shared" si="1129"/>
        <v>3.4375588623092899</v>
      </c>
      <c r="BA82" s="2">
        <f t="shared" si="1130"/>
        <v>5.51073745953643</v>
      </c>
      <c r="BB82" s="2">
        <f t="shared" si="1131"/>
        <v>-8.6155497983450893</v>
      </c>
      <c r="BC82" s="2">
        <f t="shared" si="1132"/>
        <v>-778.56075735387606</v>
      </c>
      <c r="BD82" s="2">
        <f t="shared" si="1133"/>
        <v>-0.146649229111674</v>
      </c>
      <c r="BE82" s="2">
        <f t="shared" si="1134"/>
        <v>0.90189434461279006</v>
      </c>
      <c r="BF82" s="2">
        <f t="shared" si="1135"/>
        <v>12.714285714285699</v>
      </c>
      <c r="BG82" s="2">
        <f t="shared" si="1136"/>
        <v>10892.714285714301</v>
      </c>
      <c r="BH82" s="2">
        <f t="shared" si="1137"/>
        <v>2.0517450152032901</v>
      </c>
      <c r="BI82" s="2">
        <f t="shared" si="1138"/>
        <v>3.54935175757688</v>
      </c>
      <c r="BJ82" s="2">
        <f t="shared" si="1139"/>
        <v>33</v>
      </c>
      <c r="BK82" s="2">
        <f t="shared" si="1140"/>
        <v>89</v>
      </c>
      <c r="BL82" s="2">
        <f t="shared" si="1141"/>
        <v>52.25</v>
      </c>
      <c r="BM82" s="4">
        <f t="shared" si="1142"/>
        <v>24.998333277774101</v>
      </c>
      <c r="BN82" s="2">
        <f t="shared" si="1143"/>
        <v>-8.6155497983450893</v>
      </c>
      <c r="BO82" s="2">
        <f t="shared" si="1144"/>
        <v>-567.61786098083098</v>
      </c>
      <c r="BP82" s="2">
        <f>BP81</f>
        <v>89</v>
      </c>
      <c r="BQ82" s="2">
        <f t="shared" si="1145"/>
        <v>343</v>
      </c>
      <c r="BR82" s="2">
        <f t="shared" si="1146"/>
        <v>2114</v>
      </c>
      <c r="BS82" s="2">
        <f t="shared" si="1147"/>
        <v>1020</v>
      </c>
      <c r="BT82" s="2">
        <f t="shared" si="1148"/>
        <v>356</v>
      </c>
    </row>
    <row r="83" spans="1:72" x14ac:dyDescent="0.35">
      <c r="A83" t="s">
        <v>97</v>
      </c>
      <c r="B83" t="s">
        <v>211</v>
      </c>
      <c r="C83" t="str">
        <f>B83&amp;"C01POC"</f>
        <v>I09S01C01POC</v>
      </c>
      <c r="D83">
        <v>-19.113433329999999</v>
      </c>
      <c r="E83">
        <v>-169.91423330000001</v>
      </c>
      <c r="F83">
        <v>23.857499466743299</v>
      </c>
      <c r="G83">
        <v>30.4224993200041</v>
      </c>
      <c r="H83">
        <v>26.823548423358002</v>
      </c>
      <c r="I83">
        <v>1.3489301709573001</v>
      </c>
      <c r="J83">
        <v>25.367048323644099</v>
      </c>
      <c r="K83">
        <v>28.482216975798501</v>
      </c>
      <c r="L83">
        <v>26.8801508077153</v>
      </c>
      <c r="M83">
        <v>1.03201377222083</v>
      </c>
      <c r="N83">
        <v>-3.0905786623750799</v>
      </c>
      <c r="O83">
        <v>2.6217772648166502</v>
      </c>
      <c r="P83">
        <v>-3.5355042734065999E-2</v>
      </c>
      <c r="Q83">
        <v>0.785096410659607</v>
      </c>
      <c r="R83">
        <v>58</v>
      </c>
      <c r="S83">
        <v>18.633301975540899</v>
      </c>
      <c r="T83">
        <v>14.8383480335754</v>
      </c>
      <c r="U83">
        <v>1.7325416279413399</v>
      </c>
      <c r="V83">
        <v>-1.91553187568412</v>
      </c>
      <c r="W83">
        <v>1.2625213500139201</v>
      </c>
      <c r="X83">
        <v>4</v>
      </c>
      <c r="Y83">
        <v>4745</v>
      </c>
      <c r="Z83">
        <v>0.89275634995296305</v>
      </c>
      <c r="AA83">
        <v>1.4796875286483999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5315</v>
      </c>
      <c r="AR83">
        <v>5315</v>
      </c>
      <c r="AS83">
        <v>5315</v>
      </c>
      <c r="AT83" s="7">
        <v>5315</v>
      </c>
      <c r="AU83">
        <v>-1.3153166372670499</v>
      </c>
      <c r="AV83">
        <v>1.6016097123683</v>
      </c>
      <c r="AW83">
        <v>1.2625213500139201</v>
      </c>
      <c r="AX83">
        <v>5</v>
      </c>
      <c r="AY83">
        <v>6570</v>
      </c>
      <c r="AZ83">
        <v>1.2361241768579501</v>
      </c>
      <c r="BA83">
        <v>1.8854405297838801</v>
      </c>
      <c r="BB83">
        <v>-6.5078036340930003</v>
      </c>
      <c r="BC83">
        <v>-857.48361903602995</v>
      </c>
      <c r="BD83">
        <v>-0.16133275993151999</v>
      </c>
      <c r="BE83">
        <v>0.81485193736638795</v>
      </c>
      <c r="BF83">
        <v>13.1428571428571</v>
      </c>
      <c r="BG83">
        <v>12879.285714285799</v>
      </c>
      <c r="BH83">
        <v>2.42319580701521</v>
      </c>
      <c r="BI83">
        <v>3.9405187020436001</v>
      </c>
      <c r="BJ83">
        <v>15</v>
      </c>
      <c r="BK83">
        <v>92</v>
      </c>
      <c r="BL83">
        <v>49.4</v>
      </c>
      <c r="BM83" s="3">
        <v>31.500793640795798</v>
      </c>
      <c r="BN83">
        <v>-6.5078036340930003</v>
      </c>
      <c r="BO83">
        <v>-317.71179916891998</v>
      </c>
      <c r="BP83">
        <v>71</v>
      </c>
      <c r="BQ83">
        <v>160</v>
      </c>
      <c r="BR83">
        <v>2142</v>
      </c>
      <c r="BS83">
        <v>844.66666666666697</v>
      </c>
      <c r="BT83">
        <v>369</v>
      </c>
    </row>
    <row r="84" spans="1:72" x14ac:dyDescent="0.35">
      <c r="A84" t="str">
        <f>A83</f>
        <v>OA000-I09-S01</v>
      </c>
      <c r="B84" t="str">
        <f>B83</f>
        <v>I09S01</v>
      </c>
      <c r="C84" t="str">
        <f>B84&amp;"C06POC"</f>
        <v>I09S01C06POC</v>
      </c>
      <c r="D84">
        <f t="shared" ref="D84:M85" si="1149">D83</f>
        <v>-19.113433329999999</v>
      </c>
      <c r="E84">
        <f t="shared" si="1149"/>
        <v>-169.91423330000001</v>
      </c>
      <c r="F84">
        <f t="shared" si="1149"/>
        <v>23.857499466743299</v>
      </c>
      <c r="G84">
        <f t="shared" si="1149"/>
        <v>30.4224993200041</v>
      </c>
      <c r="H84">
        <f t="shared" si="1149"/>
        <v>26.823548423358002</v>
      </c>
      <c r="I84">
        <f t="shared" si="1149"/>
        <v>1.3489301709573001</v>
      </c>
      <c r="J84">
        <f t="shared" si="1149"/>
        <v>25.367048323644099</v>
      </c>
      <c r="K84">
        <f t="shared" si="1149"/>
        <v>28.482216975798501</v>
      </c>
      <c r="L84">
        <f t="shared" si="1149"/>
        <v>26.8801508077153</v>
      </c>
      <c r="M84">
        <f t="shared" si="1149"/>
        <v>1.03201377222083</v>
      </c>
      <c r="N84">
        <f t="shared" ref="N84:W85" si="1150">N83</f>
        <v>-3.0905786623750799</v>
      </c>
      <c r="O84">
        <f t="shared" si="1150"/>
        <v>2.6217772648166502</v>
      </c>
      <c r="P84">
        <f t="shared" si="1150"/>
        <v>-3.5355042734065999E-2</v>
      </c>
      <c r="Q84">
        <f t="shared" si="1150"/>
        <v>0.785096410659607</v>
      </c>
      <c r="R84">
        <f t="shared" si="1150"/>
        <v>58</v>
      </c>
      <c r="S84">
        <f t="shared" si="1150"/>
        <v>18.633301975540899</v>
      </c>
      <c r="T84">
        <f t="shared" si="1150"/>
        <v>14.8383480335754</v>
      </c>
      <c r="U84">
        <f t="shared" si="1150"/>
        <v>1.7325416279413399</v>
      </c>
      <c r="V84">
        <f t="shared" si="1150"/>
        <v>-1.91553187568412</v>
      </c>
      <c r="W84">
        <f t="shared" si="1150"/>
        <v>1.2625213500139201</v>
      </c>
      <c r="X84">
        <f t="shared" ref="X84:AD85" si="1151">X83</f>
        <v>4</v>
      </c>
      <c r="Y84">
        <f t="shared" si="1151"/>
        <v>4745</v>
      </c>
      <c r="Z84">
        <f t="shared" si="1151"/>
        <v>0.89275634995296305</v>
      </c>
      <c r="AA84">
        <f t="shared" si="1151"/>
        <v>1.4796875286483999</v>
      </c>
      <c r="AB84">
        <f t="shared" si="1151"/>
        <v>0</v>
      </c>
      <c r="AC84">
        <f t="shared" si="1151"/>
        <v>0</v>
      </c>
      <c r="AD84">
        <f t="shared" si="1151"/>
        <v>0</v>
      </c>
      <c r="AE84">
        <f t="shared" ref="AE84:AE85" si="1152">AE83</f>
        <v>0</v>
      </c>
      <c r="AF84">
        <f t="shared" ref="AF84:AF85" si="1153">AF83</f>
        <v>0</v>
      </c>
      <c r="AG84">
        <f t="shared" ref="AG84:AG85" si="1154">AG83</f>
        <v>0</v>
      </c>
      <c r="AH84">
        <f t="shared" ref="AH84:AH85" si="1155">AH83</f>
        <v>0</v>
      </c>
      <c r="AI84">
        <f t="shared" ref="AI84:AI85" si="1156">AI83</f>
        <v>0</v>
      </c>
      <c r="AJ84">
        <f t="shared" ref="AJ84:AJ85" si="1157">AJ83</f>
        <v>0</v>
      </c>
      <c r="AK84">
        <f t="shared" ref="AK84:AK85" si="1158">AK83</f>
        <v>0</v>
      </c>
      <c r="AL84">
        <f t="shared" ref="AL84:AL85" si="1159">AL83</f>
        <v>0</v>
      </c>
      <c r="AM84">
        <f t="shared" ref="AM84:AM85" si="1160">AM83</f>
        <v>0</v>
      </c>
      <c r="AN84">
        <f t="shared" ref="AN84:AN85" si="1161">AN83</f>
        <v>0</v>
      </c>
      <c r="AO84">
        <f t="shared" ref="AO84:AO85" si="1162">AO83</f>
        <v>0</v>
      </c>
      <c r="AP84">
        <f t="shared" ref="AP84:AP85" si="1163">AP83</f>
        <v>0</v>
      </c>
      <c r="AQ84">
        <f t="shared" ref="AQ84:AQ85" si="1164">AQ83</f>
        <v>5315</v>
      </c>
      <c r="AR84">
        <f t="shared" ref="AR84:AR85" si="1165">AR83</f>
        <v>5315</v>
      </c>
      <c r="AS84">
        <f t="shared" ref="AS84:AS85" si="1166">AS83</f>
        <v>5315</v>
      </c>
      <c r="AT84" s="7">
        <f t="shared" ref="AT84:AT85" si="1167">AT83</f>
        <v>5315</v>
      </c>
      <c r="AU84">
        <f t="shared" ref="AU84:AU85" si="1168">AU83</f>
        <v>-1.3153166372670499</v>
      </c>
      <c r="AV84">
        <f t="shared" ref="AV84:AV85" si="1169">AV83</f>
        <v>1.6016097123683</v>
      </c>
      <c r="AW84">
        <f t="shared" ref="AW84:AW85" si="1170">AW83</f>
        <v>1.2625213500139201</v>
      </c>
      <c r="AX84">
        <f t="shared" ref="AX84:AX85" si="1171">AX83</f>
        <v>5</v>
      </c>
      <c r="AY84">
        <f t="shared" ref="AY84:AY85" si="1172">AY83</f>
        <v>6570</v>
      </c>
      <c r="AZ84">
        <f t="shared" ref="AZ84:AZ85" si="1173">AZ83</f>
        <v>1.2361241768579501</v>
      </c>
      <c r="BA84">
        <f t="shared" ref="BA84:BA85" si="1174">BA83</f>
        <v>1.8854405297838801</v>
      </c>
      <c r="BB84">
        <f t="shared" ref="BB84:BB85" si="1175">BB83</f>
        <v>-6.5078036340930003</v>
      </c>
      <c r="BC84">
        <f t="shared" ref="BC84:BC85" si="1176">BC83</f>
        <v>-857.48361903602995</v>
      </c>
      <c r="BD84">
        <f t="shared" ref="BD84:BD85" si="1177">BD83</f>
        <v>-0.16133275993151999</v>
      </c>
      <c r="BE84">
        <f t="shared" ref="BE84:BE85" si="1178">BE83</f>
        <v>0.81485193736638795</v>
      </c>
      <c r="BF84">
        <f t="shared" ref="BF84:BF85" si="1179">BF83</f>
        <v>13.1428571428571</v>
      </c>
      <c r="BG84">
        <f t="shared" ref="BG84:BG85" si="1180">BG83</f>
        <v>12879.285714285799</v>
      </c>
      <c r="BH84">
        <f t="shared" ref="BH84:BH85" si="1181">BH83</f>
        <v>2.42319580701521</v>
      </c>
      <c r="BI84">
        <f t="shared" ref="BI84:BI85" si="1182">BI83</f>
        <v>3.9405187020436001</v>
      </c>
      <c r="BJ84">
        <f t="shared" ref="BJ84:BJ85" si="1183">BJ83</f>
        <v>15</v>
      </c>
      <c r="BK84">
        <f t="shared" ref="BK84:BK85" si="1184">BK83</f>
        <v>92</v>
      </c>
      <c r="BL84">
        <f t="shared" ref="BL84:BL85" si="1185">BL83</f>
        <v>49.4</v>
      </c>
      <c r="BM84" s="3">
        <f t="shared" ref="BM84:BM85" si="1186">BM83</f>
        <v>31.500793640795798</v>
      </c>
      <c r="BN84">
        <f t="shared" ref="BN84:BN85" si="1187">BN83</f>
        <v>-6.5078036340930003</v>
      </c>
      <c r="BO84">
        <f t="shared" ref="BO84:BO85" si="1188">BO83</f>
        <v>-317.71179916891998</v>
      </c>
      <c r="BP84">
        <f>BP83</f>
        <v>71</v>
      </c>
      <c r="BQ84">
        <f t="shared" ref="BQ84:BQ85" si="1189">BQ83</f>
        <v>160</v>
      </c>
      <c r="BR84">
        <f t="shared" ref="BR84:BR85" si="1190">BR83</f>
        <v>2142</v>
      </c>
      <c r="BS84">
        <f t="shared" ref="BS84:BS85" si="1191">BS83</f>
        <v>844.66666666666697</v>
      </c>
      <c r="BT84">
        <f t="shared" ref="BT84:BT85" si="1192">BT83</f>
        <v>369</v>
      </c>
    </row>
    <row r="85" spans="1:72" s="2" customFormat="1" x14ac:dyDescent="0.35">
      <c r="A85" s="2" t="str">
        <f>A84</f>
        <v>OA000-I09-S01</v>
      </c>
      <c r="B85" s="2" t="str">
        <f>B84</f>
        <v>I09S01</v>
      </c>
      <c r="C85" s="2" t="str">
        <f>B85&amp;"C10POC"</f>
        <v>I09S01C10POC</v>
      </c>
      <c r="D85" s="2">
        <f t="shared" si="1149"/>
        <v>-19.113433329999999</v>
      </c>
      <c r="E85" s="2">
        <f t="shared" si="1149"/>
        <v>-169.91423330000001</v>
      </c>
      <c r="F85" s="2">
        <f t="shared" si="1149"/>
        <v>23.857499466743299</v>
      </c>
      <c r="G85" s="2">
        <f t="shared" si="1149"/>
        <v>30.4224993200041</v>
      </c>
      <c r="H85" s="2">
        <f t="shared" si="1149"/>
        <v>26.823548423358002</v>
      </c>
      <c r="I85" s="2">
        <f t="shared" si="1149"/>
        <v>1.3489301709573001</v>
      </c>
      <c r="J85" s="2">
        <f t="shared" si="1149"/>
        <v>25.367048323644099</v>
      </c>
      <c r="K85" s="2">
        <f t="shared" si="1149"/>
        <v>28.482216975798501</v>
      </c>
      <c r="L85" s="2">
        <f t="shared" si="1149"/>
        <v>26.8801508077153</v>
      </c>
      <c r="M85" s="2">
        <f t="shared" si="1149"/>
        <v>1.03201377222083</v>
      </c>
      <c r="N85" s="2">
        <f t="shared" si="1150"/>
        <v>-3.0905786623750799</v>
      </c>
      <c r="O85" s="2">
        <f t="shared" si="1150"/>
        <v>2.6217772648166502</v>
      </c>
      <c r="P85" s="2">
        <f t="shared" si="1150"/>
        <v>-3.5355042734065999E-2</v>
      </c>
      <c r="Q85" s="2">
        <f t="shared" si="1150"/>
        <v>0.785096410659607</v>
      </c>
      <c r="R85" s="2">
        <f t="shared" si="1150"/>
        <v>58</v>
      </c>
      <c r="S85" s="2">
        <f t="shared" si="1150"/>
        <v>18.633301975540899</v>
      </c>
      <c r="T85" s="2">
        <f t="shared" si="1150"/>
        <v>14.8383480335754</v>
      </c>
      <c r="U85" s="2">
        <f t="shared" si="1150"/>
        <v>1.7325416279413399</v>
      </c>
      <c r="V85" s="2">
        <f t="shared" si="1150"/>
        <v>-1.91553187568412</v>
      </c>
      <c r="W85" s="2">
        <f t="shared" si="1150"/>
        <v>1.2625213500139201</v>
      </c>
      <c r="X85" s="2">
        <f t="shared" si="1151"/>
        <v>4</v>
      </c>
      <c r="Y85" s="2">
        <f t="shared" si="1151"/>
        <v>4745</v>
      </c>
      <c r="Z85" s="2">
        <f t="shared" si="1151"/>
        <v>0.89275634995296305</v>
      </c>
      <c r="AA85" s="2">
        <f t="shared" si="1151"/>
        <v>1.4796875286483999</v>
      </c>
      <c r="AB85" s="2">
        <f t="shared" si="1151"/>
        <v>0</v>
      </c>
      <c r="AC85" s="2">
        <f t="shared" si="1151"/>
        <v>0</v>
      </c>
      <c r="AD85" s="2">
        <f t="shared" si="1151"/>
        <v>0</v>
      </c>
      <c r="AE85" s="2">
        <f t="shared" si="1152"/>
        <v>0</v>
      </c>
      <c r="AF85" s="2">
        <f t="shared" si="1153"/>
        <v>0</v>
      </c>
      <c r="AG85" s="2">
        <f t="shared" si="1154"/>
        <v>0</v>
      </c>
      <c r="AH85" s="2">
        <f t="shared" si="1155"/>
        <v>0</v>
      </c>
      <c r="AI85" s="2">
        <f t="shared" si="1156"/>
        <v>0</v>
      </c>
      <c r="AJ85" s="2">
        <f t="shared" si="1157"/>
        <v>0</v>
      </c>
      <c r="AK85" s="2">
        <f t="shared" si="1158"/>
        <v>0</v>
      </c>
      <c r="AL85" s="2">
        <f t="shared" si="1159"/>
        <v>0</v>
      </c>
      <c r="AM85" s="2">
        <f t="shared" si="1160"/>
        <v>0</v>
      </c>
      <c r="AN85" s="2">
        <f t="shared" si="1161"/>
        <v>0</v>
      </c>
      <c r="AO85" s="2">
        <f t="shared" si="1162"/>
        <v>0</v>
      </c>
      <c r="AP85" s="2">
        <f t="shared" si="1163"/>
        <v>0</v>
      </c>
      <c r="AQ85" s="2">
        <f t="shared" si="1164"/>
        <v>5315</v>
      </c>
      <c r="AR85" s="2">
        <f t="shared" si="1165"/>
        <v>5315</v>
      </c>
      <c r="AS85" s="2">
        <f t="shared" si="1166"/>
        <v>5315</v>
      </c>
      <c r="AT85" s="8">
        <f t="shared" si="1167"/>
        <v>5315</v>
      </c>
      <c r="AU85" s="2">
        <f t="shared" si="1168"/>
        <v>-1.3153166372670499</v>
      </c>
      <c r="AV85" s="2">
        <f t="shared" si="1169"/>
        <v>1.6016097123683</v>
      </c>
      <c r="AW85" s="2">
        <f t="shared" si="1170"/>
        <v>1.2625213500139201</v>
      </c>
      <c r="AX85" s="2">
        <f t="shared" si="1171"/>
        <v>5</v>
      </c>
      <c r="AY85" s="2">
        <f t="shared" si="1172"/>
        <v>6570</v>
      </c>
      <c r="AZ85" s="2">
        <f t="shared" si="1173"/>
        <v>1.2361241768579501</v>
      </c>
      <c r="BA85" s="2">
        <f t="shared" si="1174"/>
        <v>1.8854405297838801</v>
      </c>
      <c r="BB85" s="2">
        <f t="shared" si="1175"/>
        <v>-6.5078036340930003</v>
      </c>
      <c r="BC85" s="2">
        <f t="shared" si="1176"/>
        <v>-857.48361903602995</v>
      </c>
      <c r="BD85" s="2">
        <f t="shared" si="1177"/>
        <v>-0.16133275993151999</v>
      </c>
      <c r="BE85" s="2">
        <f t="shared" si="1178"/>
        <v>0.81485193736638795</v>
      </c>
      <c r="BF85" s="2">
        <f t="shared" si="1179"/>
        <v>13.1428571428571</v>
      </c>
      <c r="BG85" s="2">
        <f t="shared" si="1180"/>
        <v>12879.285714285799</v>
      </c>
      <c r="BH85" s="2">
        <f t="shared" si="1181"/>
        <v>2.42319580701521</v>
      </c>
      <c r="BI85" s="2">
        <f t="shared" si="1182"/>
        <v>3.9405187020436001</v>
      </c>
      <c r="BJ85" s="2">
        <f t="shared" si="1183"/>
        <v>15</v>
      </c>
      <c r="BK85" s="2">
        <f t="shared" si="1184"/>
        <v>92</v>
      </c>
      <c r="BL85" s="2">
        <f t="shared" si="1185"/>
        <v>49.4</v>
      </c>
      <c r="BM85" s="4">
        <f t="shared" si="1186"/>
        <v>31.500793640795798</v>
      </c>
      <c r="BN85" s="2">
        <f t="shared" si="1187"/>
        <v>-6.5078036340930003</v>
      </c>
      <c r="BO85" s="2">
        <f t="shared" si="1188"/>
        <v>-317.71179916891998</v>
      </c>
      <c r="BP85" s="2">
        <f>BP84</f>
        <v>71</v>
      </c>
      <c r="BQ85" s="2">
        <f t="shared" si="1189"/>
        <v>160</v>
      </c>
      <c r="BR85" s="2">
        <f t="shared" si="1190"/>
        <v>2142</v>
      </c>
      <c r="BS85" s="2">
        <f t="shared" si="1191"/>
        <v>844.66666666666697</v>
      </c>
      <c r="BT85" s="2">
        <f t="shared" si="1192"/>
        <v>369</v>
      </c>
    </row>
    <row r="86" spans="1:72" x14ac:dyDescent="0.35">
      <c r="A86" t="s">
        <v>98</v>
      </c>
      <c r="B86" t="s">
        <v>212</v>
      </c>
      <c r="C86" t="str">
        <f>B86&amp;"C01POC"</f>
        <v>I09S02C01POC</v>
      </c>
      <c r="D86">
        <v>-18.985416669999999</v>
      </c>
      <c r="E86">
        <v>-169.90326669999999</v>
      </c>
      <c r="F86">
        <v>23.5224994742312</v>
      </c>
      <c r="G86">
        <v>31.1062493047211</v>
      </c>
      <c r="H86">
        <v>26.947478896384698</v>
      </c>
      <c r="I86">
        <v>1.3116693523934899</v>
      </c>
      <c r="J86">
        <v>25.642492164719201</v>
      </c>
      <c r="K86">
        <v>28.522750051143898</v>
      </c>
      <c r="L86">
        <v>26.979499259457398</v>
      </c>
      <c r="M86">
        <v>0.97348962568661901</v>
      </c>
      <c r="N86">
        <v>-3.7295265097643102</v>
      </c>
      <c r="O86">
        <v>2.7985986985061402</v>
      </c>
      <c r="P86">
        <v>-5.3563838630531699E-3</v>
      </c>
      <c r="Q86">
        <v>0.77896390768256896</v>
      </c>
      <c r="R86">
        <v>55</v>
      </c>
      <c r="S86">
        <v>20.5099699021821</v>
      </c>
      <c r="T86">
        <v>14.095004029371299</v>
      </c>
      <c r="U86">
        <v>2.35816237304351</v>
      </c>
      <c r="V86">
        <v>-1.8468250336085901</v>
      </c>
      <c r="W86">
        <v>1.2337904331229399</v>
      </c>
      <c r="X86">
        <v>9</v>
      </c>
      <c r="Y86">
        <v>13140</v>
      </c>
      <c r="Z86">
        <v>2.4717832957110599</v>
      </c>
      <c r="AA86">
        <v>2.8126433901144101</v>
      </c>
      <c r="AB86">
        <v>1.2559833390578099</v>
      </c>
      <c r="AC86">
        <v>21.5690776587453</v>
      </c>
      <c r="AD86">
        <v>4.0573885738798502E-3</v>
      </c>
      <c r="AE86">
        <v>6.7918747488973197E-2</v>
      </c>
      <c r="AF86">
        <v>2.71428571428571</v>
      </c>
      <c r="AG86">
        <v>990.71428571428703</v>
      </c>
      <c r="AH86">
        <v>0.18636461356551701</v>
      </c>
      <c r="AI86">
        <v>0.68003609768019402</v>
      </c>
      <c r="AJ86">
        <v>19</v>
      </c>
      <c r="AK86">
        <v>19</v>
      </c>
      <c r="AL86">
        <v>19</v>
      </c>
      <c r="AM86">
        <v>0</v>
      </c>
      <c r="AN86">
        <v>1.2559833390578099</v>
      </c>
      <c r="AO86">
        <v>21.5690776587453</v>
      </c>
      <c r="AP86">
        <v>19</v>
      </c>
      <c r="AQ86">
        <v>961</v>
      </c>
      <c r="AR86">
        <v>4336</v>
      </c>
      <c r="AS86">
        <v>2648.5</v>
      </c>
      <c r="AT86" s="7">
        <v>961</v>
      </c>
      <c r="AU86">
        <v>-1.97898279890354</v>
      </c>
      <c r="AV86">
        <v>1.3997796249343299</v>
      </c>
      <c r="AW86">
        <v>1.2337904331229399</v>
      </c>
      <c r="AX86">
        <v>31</v>
      </c>
      <c r="AY86">
        <v>22995</v>
      </c>
      <c r="AZ86">
        <v>4.3256207674943603</v>
      </c>
      <c r="BA86">
        <v>7.7289129921216704</v>
      </c>
      <c r="BB86">
        <v>-8.2310613239579506</v>
      </c>
      <c r="BC86">
        <v>-1152.37644269817</v>
      </c>
      <c r="BD86">
        <v>-0.21677510208769299</v>
      </c>
      <c r="BE86">
        <v>1.0419163504362201</v>
      </c>
      <c r="BF86">
        <v>13.714285714285699</v>
      </c>
      <c r="BG86">
        <v>14943.8571428572</v>
      </c>
      <c r="BH86">
        <v>2.81110931957434</v>
      </c>
      <c r="BI86">
        <v>4.3003079986236301</v>
      </c>
      <c r="BJ86">
        <v>2</v>
      </c>
      <c r="BK86">
        <v>94</v>
      </c>
      <c r="BL86">
        <v>41.857142857142897</v>
      </c>
      <c r="BM86" s="3">
        <v>35.371497807455903</v>
      </c>
      <c r="BN86">
        <v>-1.29709520910289</v>
      </c>
      <c r="BO86">
        <v>-7.2052825770445699</v>
      </c>
      <c r="BP86">
        <v>6</v>
      </c>
      <c r="BQ86">
        <v>35</v>
      </c>
      <c r="BR86">
        <v>2137</v>
      </c>
      <c r="BS86">
        <v>627.875</v>
      </c>
      <c r="BT86">
        <v>64</v>
      </c>
    </row>
    <row r="87" spans="1:72" x14ac:dyDescent="0.35">
      <c r="A87" t="str">
        <f>A86</f>
        <v>OA000-I09-S02</v>
      </c>
      <c r="B87" t="str">
        <f>B86</f>
        <v>I09S02</v>
      </c>
      <c r="C87" t="str">
        <f>B87&amp;"C06POC"</f>
        <v>I09S02C06POC</v>
      </c>
      <c r="D87">
        <f t="shared" ref="D87:M88" si="1193">D86</f>
        <v>-18.985416669999999</v>
      </c>
      <c r="E87">
        <f t="shared" si="1193"/>
        <v>-169.90326669999999</v>
      </c>
      <c r="F87">
        <f t="shared" si="1193"/>
        <v>23.5224994742312</v>
      </c>
      <c r="G87">
        <f t="shared" si="1193"/>
        <v>31.1062493047211</v>
      </c>
      <c r="H87">
        <f t="shared" si="1193"/>
        <v>26.947478896384698</v>
      </c>
      <c r="I87">
        <f t="shared" si="1193"/>
        <v>1.3116693523934899</v>
      </c>
      <c r="J87">
        <f t="shared" si="1193"/>
        <v>25.642492164719201</v>
      </c>
      <c r="K87">
        <f t="shared" si="1193"/>
        <v>28.522750051143898</v>
      </c>
      <c r="L87">
        <f t="shared" si="1193"/>
        <v>26.979499259457398</v>
      </c>
      <c r="M87">
        <f t="shared" si="1193"/>
        <v>0.97348962568661901</v>
      </c>
      <c r="N87">
        <f t="shared" ref="N87:W88" si="1194">N86</f>
        <v>-3.7295265097643102</v>
      </c>
      <c r="O87">
        <f t="shared" si="1194"/>
        <v>2.7985986985061402</v>
      </c>
      <c r="P87">
        <f t="shared" si="1194"/>
        <v>-5.3563838630531699E-3</v>
      </c>
      <c r="Q87">
        <f t="shared" si="1194"/>
        <v>0.77896390768256896</v>
      </c>
      <c r="R87">
        <f t="shared" si="1194"/>
        <v>55</v>
      </c>
      <c r="S87">
        <f t="shared" si="1194"/>
        <v>20.5099699021821</v>
      </c>
      <c r="T87">
        <f t="shared" si="1194"/>
        <v>14.095004029371299</v>
      </c>
      <c r="U87">
        <f t="shared" si="1194"/>
        <v>2.35816237304351</v>
      </c>
      <c r="V87">
        <f t="shared" si="1194"/>
        <v>-1.8468250336085901</v>
      </c>
      <c r="W87">
        <f t="shared" si="1194"/>
        <v>1.2337904331229399</v>
      </c>
      <c r="X87">
        <f t="shared" ref="X87:AD88" si="1195">X86</f>
        <v>9</v>
      </c>
      <c r="Y87">
        <f t="shared" si="1195"/>
        <v>13140</v>
      </c>
      <c r="Z87">
        <f t="shared" si="1195"/>
        <v>2.4717832957110599</v>
      </c>
      <c r="AA87">
        <f t="shared" si="1195"/>
        <v>2.8126433901144101</v>
      </c>
      <c r="AB87">
        <f t="shared" si="1195"/>
        <v>1.2559833390578099</v>
      </c>
      <c r="AC87">
        <f t="shared" si="1195"/>
        <v>21.5690776587453</v>
      </c>
      <c r="AD87">
        <f t="shared" si="1195"/>
        <v>4.0573885738798502E-3</v>
      </c>
      <c r="AE87">
        <f t="shared" ref="AE87:AE88" si="1196">AE86</f>
        <v>6.7918747488973197E-2</v>
      </c>
      <c r="AF87">
        <f t="shared" ref="AF87:AF88" si="1197">AF86</f>
        <v>2.71428571428571</v>
      </c>
      <c r="AG87">
        <f t="shared" ref="AG87:AG88" si="1198">AG86</f>
        <v>990.71428571428703</v>
      </c>
      <c r="AH87">
        <f t="shared" ref="AH87:AH88" si="1199">AH86</f>
        <v>0.18636461356551701</v>
      </c>
      <c r="AI87">
        <f t="shared" ref="AI87:AI88" si="1200">AI86</f>
        <v>0.68003609768019402</v>
      </c>
      <c r="AJ87">
        <f t="shared" ref="AJ87:AJ88" si="1201">AJ86</f>
        <v>19</v>
      </c>
      <c r="AK87">
        <f t="shared" ref="AK87:AK88" si="1202">AK86</f>
        <v>19</v>
      </c>
      <c r="AL87">
        <f t="shared" ref="AL87:AL88" si="1203">AL86</f>
        <v>19</v>
      </c>
      <c r="AM87">
        <f t="shared" ref="AM87:AM88" si="1204">AM86</f>
        <v>0</v>
      </c>
      <c r="AN87">
        <f t="shared" ref="AN87:AN88" si="1205">AN86</f>
        <v>1.2559833390578099</v>
      </c>
      <c r="AO87">
        <f t="shared" ref="AO87:AO88" si="1206">AO86</f>
        <v>21.5690776587453</v>
      </c>
      <c r="AP87">
        <f t="shared" ref="AP87:AP88" si="1207">AP86</f>
        <v>19</v>
      </c>
      <c r="AQ87">
        <f t="shared" ref="AQ87:AQ88" si="1208">AQ86</f>
        <v>961</v>
      </c>
      <c r="AR87">
        <f t="shared" ref="AR87:AR88" si="1209">AR86</f>
        <v>4336</v>
      </c>
      <c r="AS87">
        <f t="shared" ref="AS87:AS88" si="1210">AS86</f>
        <v>2648.5</v>
      </c>
      <c r="AT87" s="7">
        <f t="shared" ref="AT87:AT88" si="1211">AT86</f>
        <v>961</v>
      </c>
      <c r="AU87">
        <f t="shared" ref="AU87:AU88" si="1212">AU86</f>
        <v>-1.97898279890354</v>
      </c>
      <c r="AV87">
        <f t="shared" ref="AV87:AV88" si="1213">AV86</f>
        <v>1.3997796249343299</v>
      </c>
      <c r="AW87">
        <f t="shared" ref="AW87:AW88" si="1214">AW86</f>
        <v>1.2337904331229399</v>
      </c>
      <c r="AX87">
        <f t="shared" ref="AX87:AX88" si="1215">AX86</f>
        <v>31</v>
      </c>
      <c r="AY87">
        <f t="shared" ref="AY87:AY88" si="1216">AY86</f>
        <v>22995</v>
      </c>
      <c r="AZ87">
        <f t="shared" ref="AZ87:AZ88" si="1217">AZ86</f>
        <v>4.3256207674943603</v>
      </c>
      <c r="BA87">
        <f t="shared" ref="BA87:BA88" si="1218">BA86</f>
        <v>7.7289129921216704</v>
      </c>
      <c r="BB87">
        <f t="shared" ref="BB87:BB88" si="1219">BB86</f>
        <v>-8.2310613239579506</v>
      </c>
      <c r="BC87">
        <f t="shared" ref="BC87:BC88" si="1220">BC86</f>
        <v>-1152.37644269817</v>
      </c>
      <c r="BD87">
        <f t="shared" ref="BD87:BD88" si="1221">BD86</f>
        <v>-0.21677510208769299</v>
      </c>
      <c r="BE87">
        <f t="shared" ref="BE87:BE88" si="1222">BE86</f>
        <v>1.0419163504362201</v>
      </c>
      <c r="BF87">
        <f t="shared" ref="BF87:BF88" si="1223">BF86</f>
        <v>13.714285714285699</v>
      </c>
      <c r="BG87">
        <f t="shared" ref="BG87:BG88" si="1224">BG86</f>
        <v>14943.8571428572</v>
      </c>
      <c r="BH87">
        <f t="shared" ref="BH87:BH88" si="1225">BH86</f>
        <v>2.81110931957434</v>
      </c>
      <c r="BI87">
        <f t="shared" ref="BI87:BI88" si="1226">BI86</f>
        <v>4.3003079986236301</v>
      </c>
      <c r="BJ87">
        <f t="shared" ref="BJ87:BJ88" si="1227">BJ86</f>
        <v>2</v>
      </c>
      <c r="BK87">
        <f t="shared" ref="BK87:BK88" si="1228">BK86</f>
        <v>94</v>
      </c>
      <c r="BL87">
        <f t="shared" ref="BL87:BL88" si="1229">BL86</f>
        <v>41.857142857142897</v>
      </c>
      <c r="BM87" s="3">
        <f t="shared" ref="BM87:BM88" si="1230">BM86</f>
        <v>35.371497807455903</v>
      </c>
      <c r="BN87">
        <f t="shared" ref="BN87:BN88" si="1231">BN86</f>
        <v>-1.29709520910289</v>
      </c>
      <c r="BO87">
        <f t="shared" ref="BO87:BO88" si="1232">BO86</f>
        <v>-7.2052825770445699</v>
      </c>
      <c r="BP87">
        <f>BP86</f>
        <v>6</v>
      </c>
      <c r="BQ87">
        <f t="shared" ref="BQ87:BQ88" si="1233">BQ86</f>
        <v>35</v>
      </c>
      <c r="BR87">
        <f t="shared" ref="BR87:BR88" si="1234">BR86</f>
        <v>2137</v>
      </c>
      <c r="BS87">
        <f t="shared" ref="BS87:BS88" si="1235">BS86</f>
        <v>627.875</v>
      </c>
      <c r="BT87">
        <f t="shared" ref="BT87:BT88" si="1236">BT86</f>
        <v>64</v>
      </c>
    </row>
    <row r="88" spans="1:72" s="2" customFormat="1" x14ac:dyDescent="0.35">
      <c r="A88" s="2" t="str">
        <f>A87</f>
        <v>OA000-I09-S02</v>
      </c>
      <c r="B88" s="2" t="str">
        <f>B87</f>
        <v>I09S02</v>
      </c>
      <c r="C88" s="2" t="str">
        <f>B88&amp;"C10POC"</f>
        <v>I09S02C10POC</v>
      </c>
      <c r="D88" s="2">
        <f t="shared" si="1193"/>
        <v>-18.985416669999999</v>
      </c>
      <c r="E88" s="2">
        <f t="shared" si="1193"/>
        <v>-169.90326669999999</v>
      </c>
      <c r="F88" s="2">
        <f t="shared" si="1193"/>
        <v>23.5224994742312</v>
      </c>
      <c r="G88" s="2">
        <f t="shared" si="1193"/>
        <v>31.1062493047211</v>
      </c>
      <c r="H88" s="2">
        <f t="shared" si="1193"/>
        <v>26.947478896384698</v>
      </c>
      <c r="I88" s="2">
        <f t="shared" si="1193"/>
        <v>1.3116693523934899</v>
      </c>
      <c r="J88" s="2">
        <f t="shared" si="1193"/>
        <v>25.642492164719201</v>
      </c>
      <c r="K88" s="2">
        <f t="shared" si="1193"/>
        <v>28.522750051143898</v>
      </c>
      <c r="L88" s="2">
        <f t="shared" si="1193"/>
        <v>26.979499259457398</v>
      </c>
      <c r="M88" s="2">
        <f t="shared" si="1193"/>
        <v>0.97348962568661901</v>
      </c>
      <c r="N88" s="2">
        <f t="shared" si="1194"/>
        <v>-3.7295265097643102</v>
      </c>
      <c r="O88" s="2">
        <f t="shared" si="1194"/>
        <v>2.7985986985061402</v>
      </c>
      <c r="P88" s="2">
        <f t="shared" si="1194"/>
        <v>-5.3563838630531699E-3</v>
      </c>
      <c r="Q88" s="2">
        <f t="shared" si="1194"/>
        <v>0.77896390768256896</v>
      </c>
      <c r="R88" s="2">
        <f t="shared" si="1194"/>
        <v>55</v>
      </c>
      <c r="S88" s="2">
        <f t="shared" si="1194"/>
        <v>20.5099699021821</v>
      </c>
      <c r="T88" s="2">
        <f t="shared" si="1194"/>
        <v>14.095004029371299</v>
      </c>
      <c r="U88" s="2">
        <f t="shared" si="1194"/>
        <v>2.35816237304351</v>
      </c>
      <c r="V88" s="2">
        <f t="shared" si="1194"/>
        <v>-1.8468250336085901</v>
      </c>
      <c r="W88" s="2">
        <f t="shared" si="1194"/>
        <v>1.2337904331229399</v>
      </c>
      <c r="X88" s="2">
        <f t="shared" si="1195"/>
        <v>9</v>
      </c>
      <c r="Y88" s="2">
        <f t="shared" si="1195"/>
        <v>13140</v>
      </c>
      <c r="Z88" s="2">
        <f t="shared" si="1195"/>
        <v>2.4717832957110599</v>
      </c>
      <c r="AA88" s="2">
        <f t="shared" si="1195"/>
        <v>2.8126433901144101</v>
      </c>
      <c r="AB88" s="2">
        <f t="shared" si="1195"/>
        <v>1.2559833390578099</v>
      </c>
      <c r="AC88" s="2">
        <f t="shared" si="1195"/>
        <v>21.5690776587453</v>
      </c>
      <c r="AD88" s="2">
        <f t="shared" si="1195"/>
        <v>4.0573885738798502E-3</v>
      </c>
      <c r="AE88" s="2">
        <f t="shared" si="1196"/>
        <v>6.7918747488973197E-2</v>
      </c>
      <c r="AF88" s="2">
        <f t="shared" si="1197"/>
        <v>2.71428571428571</v>
      </c>
      <c r="AG88" s="2">
        <f t="shared" si="1198"/>
        <v>990.71428571428703</v>
      </c>
      <c r="AH88" s="2">
        <f t="shared" si="1199"/>
        <v>0.18636461356551701</v>
      </c>
      <c r="AI88" s="2">
        <f t="shared" si="1200"/>
        <v>0.68003609768019402</v>
      </c>
      <c r="AJ88" s="2">
        <f t="shared" si="1201"/>
        <v>19</v>
      </c>
      <c r="AK88" s="2">
        <f t="shared" si="1202"/>
        <v>19</v>
      </c>
      <c r="AL88" s="2">
        <f t="shared" si="1203"/>
        <v>19</v>
      </c>
      <c r="AM88" s="2">
        <f t="shared" si="1204"/>
        <v>0</v>
      </c>
      <c r="AN88" s="2">
        <f t="shared" si="1205"/>
        <v>1.2559833390578099</v>
      </c>
      <c r="AO88" s="2">
        <f t="shared" si="1206"/>
        <v>21.5690776587453</v>
      </c>
      <c r="AP88" s="2">
        <f t="shared" si="1207"/>
        <v>19</v>
      </c>
      <c r="AQ88" s="2">
        <f t="shared" si="1208"/>
        <v>961</v>
      </c>
      <c r="AR88" s="2">
        <f t="shared" si="1209"/>
        <v>4336</v>
      </c>
      <c r="AS88" s="2">
        <f t="shared" si="1210"/>
        <v>2648.5</v>
      </c>
      <c r="AT88" s="8">
        <f t="shared" si="1211"/>
        <v>961</v>
      </c>
      <c r="AU88" s="2">
        <f t="shared" si="1212"/>
        <v>-1.97898279890354</v>
      </c>
      <c r="AV88" s="2">
        <f t="shared" si="1213"/>
        <v>1.3997796249343299</v>
      </c>
      <c r="AW88" s="2">
        <f t="shared" si="1214"/>
        <v>1.2337904331229399</v>
      </c>
      <c r="AX88" s="2">
        <f t="shared" si="1215"/>
        <v>31</v>
      </c>
      <c r="AY88" s="2">
        <f t="shared" si="1216"/>
        <v>22995</v>
      </c>
      <c r="AZ88" s="2">
        <f t="shared" si="1217"/>
        <v>4.3256207674943603</v>
      </c>
      <c r="BA88" s="2">
        <f t="shared" si="1218"/>
        <v>7.7289129921216704</v>
      </c>
      <c r="BB88" s="2">
        <f t="shared" si="1219"/>
        <v>-8.2310613239579506</v>
      </c>
      <c r="BC88" s="2">
        <f t="shared" si="1220"/>
        <v>-1152.37644269817</v>
      </c>
      <c r="BD88" s="2">
        <f t="shared" si="1221"/>
        <v>-0.21677510208769299</v>
      </c>
      <c r="BE88" s="2">
        <f t="shared" si="1222"/>
        <v>1.0419163504362201</v>
      </c>
      <c r="BF88" s="2">
        <f t="shared" si="1223"/>
        <v>13.714285714285699</v>
      </c>
      <c r="BG88" s="2">
        <f t="shared" si="1224"/>
        <v>14943.8571428572</v>
      </c>
      <c r="BH88" s="2">
        <f t="shared" si="1225"/>
        <v>2.81110931957434</v>
      </c>
      <c r="BI88" s="2">
        <f t="shared" si="1226"/>
        <v>4.3003079986236301</v>
      </c>
      <c r="BJ88" s="2">
        <f t="shared" si="1227"/>
        <v>2</v>
      </c>
      <c r="BK88" s="2">
        <f t="shared" si="1228"/>
        <v>94</v>
      </c>
      <c r="BL88" s="2">
        <f t="shared" si="1229"/>
        <v>41.857142857142897</v>
      </c>
      <c r="BM88" s="4">
        <f t="shared" si="1230"/>
        <v>35.371497807455903</v>
      </c>
      <c r="BN88" s="2">
        <f t="shared" si="1231"/>
        <v>-1.29709520910289</v>
      </c>
      <c r="BO88" s="2">
        <f t="shared" si="1232"/>
        <v>-7.2052825770445699</v>
      </c>
      <c r="BP88" s="2">
        <f>BP87</f>
        <v>6</v>
      </c>
      <c r="BQ88" s="2">
        <f t="shared" si="1233"/>
        <v>35</v>
      </c>
      <c r="BR88" s="2">
        <f t="shared" si="1234"/>
        <v>2137</v>
      </c>
      <c r="BS88" s="2">
        <f t="shared" si="1235"/>
        <v>627.875</v>
      </c>
      <c r="BT88" s="2">
        <f t="shared" si="1236"/>
        <v>64</v>
      </c>
    </row>
    <row r="89" spans="1:72" x14ac:dyDescent="0.35">
      <c r="A89" t="s">
        <v>99</v>
      </c>
      <c r="B89" t="s">
        <v>213</v>
      </c>
      <c r="C89" t="str">
        <f>B89&amp;"C01POC"</f>
        <v>I09S03C01POC</v>
      </c>
      <c r="D89">
        <v>-19.041816669999999</v>
      </c>
      <c r="E89">
        <v>-169.91849999999999</v>
      </c>
      <c r="F89">
        <v>23.684999470598999</v>
      </c>
      <c r="G89">
        <v>30.514999317936599</v>
      </c>
      <c r="H89">
        <v>26.827126811092398</v>
      </c>
      <c r="I89">
        <v>1.3348962979372401</v>
      </c>
      <c r="J89">
        <v>25.639428789839901</v>
      </c>
      <c r="K89">
        <v>28.609491430785901</v>
      </c>
      <c r="L89">
        <v>26.924555588631399</v>
      </c>
      <c r="M89">
        <v>1.0158129002171601</v>
      </c>
      <c r="N89">
        <v>-2.97033084019521</v>
      </c>
      <c r="O89">
        <v>2.6783322860738901</v>
      </c>
      <c r="P89">
        <v>-7.1366391688699798E-3</v>
      </c>
      <c r="Q89">
        <v>0.79352497021065305</v>
      </c>
      <c r="R89">
        <v>84</v>
      </c>
      <c r="S89">
        <v>28.397780703404202</v>
      </c>
      <c r="T89">
        <v>23.086481887440399</v>
      </c>
      <c r="U89">
        <v>1.7950416265443501</v>
      </c>
      <c r="V89">
        <v>-1.8760931259572</v>
      </c>
      <c r="W89">
        <v>1.23741975698177</v>
      </c>
      <c r="X89">
        <v>20</v>
      </c>
      <c r="Y89">
        <v>14965</v>
      </c>
      <c r="Z89">
        <v>2.8145570810607499</v>
      </c>
      <c r="AA89">
        <v>5.1380335981230596</v>
      </c>
      <c r="AB89">
        <v>3.3477833102643202</v>
      </c>
      <c r="AC89">
        <v>100.78898736867799</v>
      </c>
      <c r="AD89">
        <v>1.8955987844400501E-2</v>
      </c>
      <c r="AE89">
        <v>0.22677328568945901</v>
      </c>
      <c r="AF89">
        <v>5.71428571428571</v>
      </c>
      <c r="AG89">
        <v>2085.7142857142899</v>
      </c>
      <c r="AH89">
        <v>0.39227276391090599</v>
      </c>
      <c r="AI89">
        <v>1.4164130077783501</v>
      </c>
      <c r="AJ89">
        <v>40</v>
      </c>
      <c r="AK89">
        <v>40</v>
      </c>
      <c r="AL89">
        <v>40</v>
      </c>
      <c r="AM89">
        <v>0</v>
      </c>
      <c r="AN89">
        <v>3.3477833102643202</v>
      </c>
      <c r="AO89">
        <v>100.78898736867799</v>
      </c>
      <c r="AP89">
        <v>40</v>
      </c>
      <c r="AQ89">
        <v>2518</v>
      </c>
      <c r="AR89">
        <v>2759</v>
      </c>
      <c r="AS89">
        <v>2638.5</v>
      </c>
      <c r="AT89" s="7">
        <v>2759</v>
      </c>
      <c r="AU89">
        <v>-1.8230207925856401</v>
      </c>
      <c r="AV89">
        <v>1.3358443022504101</v>
      </c>
      <c r="AW89">
        <v>1.23741975698177</v>
      </c>
      <c r="AX89">
        <v>36</v>
      </c>
      <c r="AY89">
        <v>24917</v>
      </c>
      <c r="AZ89">
        <v>4.6862892608613897</v>
      </c>
      <c r="BA89">
        <v>8.9142804675508192</v>
      </c>
      <c r="BB89">
        <v>-9.3312646723823303</v>
      </c>
      <c r="BC89">
        <v>-1825.6133160926499</v>
      </c>
      <c r="BD89">
        <v>-0.34335401844887098</v>
      </c>
      <c r="BE89">
        <v>1.33549974497347</v>
      </c>
      <c r="BF89">
        <v>16.428571428571399</v>
      </c>
      <c r="BG89">
        <v>21595.5714285715</v>
      </c>
      <c r="BH89">
        <v>4.0616083183320502</v>
      </c>
      <c r="BI89">
        <v>5.6262957503171496</v>
      </c>
      <c r="BJ89">
        <v>6</v>
      </c>
      <c r="BK89">
        <v>115</v>
      </c>
      <c r="BL89">
        <v>61.857142857142897</v>
      </c>
      <c r="BM89" s="3">
        <v>39.384550995826501</v>
      </c>
      <c r="BN89">
        <v>-2.5089314915400398</v>
      </c>
      <c r="BO89">
        <v>-34.522642085501403</v>
      </c>
      <c r="BP89">
        <v>18</v>
      </c>
      <c r="BQ89">
        <v>32</v>
      </c>
      <c r="BR89">
        <v>2092</v>
      </c>
      <c r="BS89">
        <v>610.5</v>
      </c>
      <c r="BT89">
        <v>58</v>
      </c>
    </row>
    <row r="90" spans="1:72" x14ac:dyDescent="0.35">
      <c r="A90" t="str">
        <f>A89</f>
        <v>OA000-I09-S03</v>
      </c>
      <c r="B90" t="str">
        <f>B89</f>
        <v>I09S03</v>
      </c>
      <c r="C90" t="str">
        <f>B90&amp;"C06POC"</f>
        <v>I09S03C06POC</v>
      </c>
      <c r="D90">
        <f t="shared" ref="D90:M91" si="1237">D89</f>
        <v>-19.041816669999999</v>
      </c>
      <c r="E90">
        <f t="shared" si="1237"/>
        <v>-169.91849999999999</v>
      </c>
      <c r="F90">
        <f t="shared" si="1237"/>
        <v>23.684999470598999</v>
      </c>
      <c r="G90">
        <f t="shared" si="1237"/>
        <v>30.514999317936599</v>
      </c>
      <c r="H90">
        <f t="shared" si="1237"/>
        <v>26.827126811092398</v>
      </c>
      <c r="I90">
        <f t="shared" si="1237"/>
        <v>1.3348962979372401</v>
      </c>
      <c r="J90">
        <f t="shared" si="1237"/>
        <v>25.639428789839901</v>
      </c>
      <c r="K90">
        <f t="shared" si="1237"/>
        <v>28.609491430785901</v>
      </c>
      <c r="L90">
        <f t="shared" si="1237"/>
        <v>26.924555588631399</v>
      </c>
      <c r="M90">
        <f t="shared" si="1237"/>
        <v>1.0158129002171601</v>
      </c>
      <c r="N90">
        <f t="shared" ref="N90:W91" si="1238">N89</f>
        <v>-2.97033084019521</v>
      </c>
      <c r="O90">
        <f t="shared" si="1238"/>
        <v>2.6783322860738901</v>
      </c>
      <c r="P90">
        <f t="shared" si="1238"/>
        <v>-7.1366391688699798E-3</v>
      </c>
      <c r="Q90">
        <f t="shared" si="1238"/>
        <v>0.79352497021065305</v>
      </c>
      <c r="R90">
        <f t="shared" si="1238"/>
        <v>84</v>
      </c>
      <c r="S90">
        <f t="shared" si="1238"/>
        <v>28.397780703404202</v>
      </c>
      <c r="T90">
        <f t="shared" si="1238"/>
        <v>23.086481887440399</v>
      </c>
      <c r="U90">
        <f t="shared" si="1238"/>
        <v>1.7950416265443501</v>
      </c>
      <c r="V90">
        <f t="shared" si="1238"/>
        <v>-1.8760931259572</v>
      </c>
      <c r="W90">
        <f t="shared" si="1238"/>
        <v>1.23741975698177</v>
      </c>
      <c r="X90">
        <f t="shared" ref="X90:AD91" si="1239">X89</f>
        <v>20</v>
      </c>
      <c r="Y90">
        <f t="shared" si="1239"/>
        <v>14965</v>
      </c>
      <c r="Z90">
        <f t="shared" si="1239"/>
        <v>2.8145570810607499</v>
      </c>
      <c r="AA90">
        <f t="shared" si="1239"/>
        <v>5.1380335981230596</v>
      </c>
      <c r="AB90">
        <f t="shared" si="1239"/>
        <v>3.3477833102643202</v>
      </c>
      <c r="AC90">
        <f t="shared" si="1239"/>
        <v>100.78898736867799</v>
      </c>
      <c r="AD90">
        <f t="shared" si="1239"/>
        <v>1.8955987844400501E-2</v>
      </c>
      <c r="AE90">
        <f t="shared" ref="AE90:AE91" si="1240">AE89</f>
        <v>0.22677328568945901</v>
      </c>
      <c r="AF90">
        <f t="shared" ref="AF90:AF91" si="1241">AF89</f>
        <v>5.71428571428571</v>
      </c>
      <c r="AG90">
        <f t="shared" ref="AG90:AG91" si="1242">AG89</f>
        <v>2085.7142857142899</v>
      </c>
      <c r="AH90">
        <f t="shared" ref="AH90:AH91" si="1243">AH89</f>
        <v>0.39227276391090599</v>
      </c>
      <c r="AI90">
        <f t="shared" ref="AI90:AI91" si="1244">AI89</f>
        <v>1.4164130077783501</v>
      </c>
      <c r="AJ90">
        <f t="shared" ref="AJ90:AJ91" si="1245">AJ89</f>
        <v>40</v>
      </c>
      <c r="AK90">
        <f t="shared" ref="AK90:AK91" si="1246">AK89</f>
        <v>40</v>
      </c>
      <c r="AL90">
        <f t="shared" ref="AL90:AL91" si="1247">AL89</f>
        <v>40</v>
      </c>
      <c r="AM90">
        <f t="shared" ref="AM90:AM91" si="1248">AM89</f>
        <v>0</v>
      </c>
      <c r="AN90">
        <f t="shared" ref="AN90:AN91" si="1249">AN89</f>
        <v>3.3477833102643202</v>
      </c>
      <c r="AO90">
        <f t="shared" ref="AO90:AO91" si="1250">AO89</f>
        <v>100.78898736867799</v>
      </c>
      <c r="AP90">
        <f t="shared" ref="AP90:AP91" si="1251">AP89</f>
        <v>40</v>
      </c>
      <c r="AQ90">
        <f t="shared" ref="AQ90:AQ91" si="1252">AQ89</f>
        <v>2518</v>
      </c>
      <c r="AR90">
        <f t="shared" ref="AR90:AR91" si="1253">AR89</f>
        <v>2759</v>
      </c>
      <c r="AS90">
        <f t="shared" ref="AS90:AS91" si="1254">AS89</f>
        <v>2638.5</v>
      </c>
      <c r="AT90" s="7">
        <f t="shared" ref="AT90:AT91" si="1255">AT89</f>
        <v>2759</v>
      </c>
      <c r="AU90">
        <f t="shared" ref="AU90:AU91" si="1256">AU89</f>
        <v>-1.8230207925856401</v>
      </c>
      <c r="AV90">
        <f t="shared" ref="AV90:AV91" si="1257">AV89</f>
        <v>1.3358443022504101</v>
      </c>
      <c r="AW90">
        <f t="shared" ref="AW90:AW91" si="1258">AW89</f>
        <v>1.23741975698177</v>
      </c>
      <c r="AX90">
        <f t="shared" ref="AX90:AX91" si="1259">AX89</f>
        <v>36</v>
      </c>
      <c r="AY90">
        <f t="shared" ref="AY90:AY91" si="1260">AY89</f>
        <v>24917</v>
      </c>
      <c r="AZ90">
        <f t="shared" ref="AZ90:AZ91" si="1261">AZ89</f>
        <v>4.6862892608613897</v>
      </c>
      <c r="BA90">
        <f t="shared" ref="BA90:BA91" si="1262">BA89</f>
        <v>8.9142804675508192</v>
      </c>
      <c r="BB90">
        <f t="shared" ref="BB90:BB91" si="1263">BB89</f>
        <v>-9.3312646723823303</v>
      </c>
      <c r="BC90">
        <f t="shared" ref="BC90:BC91" si="1264">BC89</f>
        <v>-1825.6133160926499</v>
      </c>
      <c r="BD90">
        <f t="shared" ref="BD90:BD91" si="1265">BD89</f>
        <v>-0.34335401844887098</v>
      </c>
      <c r="BE90">
        <f t="shared" ref="BE90:BE91" si="1266">BE89</f>
        <v>1.33549974497347</v>
      </c>
      <c r="BF90">
        <f t="shared" ref="BF90:BF91" si="1267">BF89</f>
        <v>16.428571428571399</v>
      </c>
      <c r="BG90">
        <f t="shared" ref="BG90:BG91" si="1268">BG89</f>
        <v>21595.5714285715</v>
      </c>
      <c r="BH90">
        <f t="shared" ref="BH90:BH91" si="1269">BH89</f>
        <v>4.0616083183320502</v>
      </c>
      <c r="BI90">
        <f t="shared" ref="BI90:BI91" si="1270">BI89</f>
        <v>5.6262957503171496</v>
      </c>
      <c r="BJ90">
        <f t="shared" ref="BJ90:BJ91" si="1271">BJ89</f>
        <v>6</v>
      </c>
      <c r="BK90">
        <f t="shared" ref="BK90:BK91" si="1272">BK89</f>
        <v>115</v>
      </c>
      <c r="BL90">
        <f t="shared" ref="BL90:BL91" si="1273">BL89</f>
        <v>61.857142857142897</v>
      </c>
      <c r="BM90" s="3">
        <f t="shared" ref="BM90:BM91" si="1274">BM89</f>
        <v>39.384550995826501</v>
      </c>
      <c r="BN90">
        <f t="shared" ref="BN90:BN91" si="1275">BN89</f>
        <v>-2.5089314915400398</v>
      </c>
      <c r="BO90">
        <f t="shared" ref="BO90:BO91" si="1276">BO89</f>
        <v>-34.522642085501403</v>
      </c>
      <c r="BP90">
        <f>BP89</f>
        <v>18</v>
      </c>
      <c r="BQ90">
        <f t="shared" ref="BQ90:BQ91" si="1277">BQ89</f>
        <v>32</v>
      </c>
      <c r="BR90">
        <f t="shared" ref="BR90:BR91" si="1278">BR89</f>
        <v>2092</v>
      </c>
      <c r="BS90">
        <f t="shared" ref="BS90:BS91" si="1279">BS89</f>
        <v>610.5</v>
      </c>
      <c r="BT90">
        <f t="shared" ref="BT90:BT91" si="1280">BT89</f>
        <v>58</v>
      </c>
    </row>
    <row r="91" spans="1:72" s="2" customFormat="1" x14ac:dyDescent="0.35">
      <c r="A91" s="2" t="str">
        <f>A90</f>
        <v>OA000-I09-S03</v>
      </c>
      <c r="B91" s="2" t="str">
        <f>B90</f>
        <v>I09S03</v>
      </c>
      <c r="C91" s="2" t="str">
        <f>B91&amp;"C10POC"</f>
        <v>I09S03C10POC</v>
      </c>
      <c r="D91" s="2">
        <f t="shared" si="1237"/>
        <v>-19.041816669999999</v>
      </c>
      <c r="E91" s="2">
        <f t="shared" si="1237"/>
        <v>-169.91849999999999</v>
      </c>
      <c r="F91" s="2">
        <f t="shared" si="1237"/>
        <v>23.684999470598999</v>
      </c>
      <c r="G91" s="2">
        <f t="shared" si="1237"/>
        <v>30.514999317936599</v>
      </c>
      <c r="H91" s="2">
        <f t="shared" si="1237"/>
        <v>26.827126811092398</v>
      </c>
      <c r="I91" s="2">
        <f t="shared" si="1237"/>
        <v>1.3348962979372401</v>
      </c>
      <c r="J91" s="2">
        <f t="shared" si="1237"/>
        <v>25.639428789839901</v>
      </c>
      <c r="K91" s="2">
        <f t="shared" si="1237"/>
        <v>28.609491430785901</v>
      </c>
      <c r="L91" s="2">
        <f t="shared" si="1237"/>
        <v>26.924555588631399</v>
      </c>
      <c r="M91" s="2">
        <f t="shared" si="1237"/>
        <v>1.0158129002171601</v>
      </c>
      <c r="N91" s="2">
        <f t="shared" si="1238"/>
        <v>-2.97033084019521</v>
      </c>
      <c r="O91" s="2">
        <f t="shared" si="1238"/>
        <v>2.6783322860738901</v>
      </c>
      <c r="P91" s="2">
        <f t="shared" si="1238"/>
        <v>-7.1366391688699798E-3</v>
      </c>
      <c r="Q91" s="2">
        <f t="shared" si="1238"/>
        <v>0.79352497021065305</v>
      </c>
      <c r="R91" s="2">
        <f t="shared" si="1238"/>
        <v>84</v>
      </c>
      <c r="S91" s="2">
        <f t="shared" si="1238"/>
        <v>28.397780703404202</v>
      </c>
      <c r="T91" s="2">
        <f t="shared" si="1238"/>
        <v>23.086481887440399</v>
      </c>
      <c r="U91" s="2">
        <f t="shared" si="1238"/>
        <v>1.7950416265443501</v>
      </c>
      <c r="V91" s="2">
        <f t="shared" si="1238"/>
        <v>-1.8760931259572</v>
      </c>
      <c r="W91" s="2">
        <f t="shared" si="1238"/>
        <v>1.23741975698177</v>
      </c>
      <c r="X91" s="2">
        <f t="shared" si="1239"/>
        <v>20</v>
      </c>
      <c r="Y91" s="2">
        <f t="shared" si="1239"/>
        <v>14965</v>
      </c>
      <c r="Z91" s="2">
        <f t="shared" si="1239"/>
        <v>2.8145570810607499</v>
      </c>
      <c r="AA91" s="2">
        <f t="shared" si="1239"/>
        <v>5.1380335981230596</v>
      </c>
      <c r="AB91" s="2">
        <f t="shared" si="1239"/>
        <v>3.3477833102643202</v>
      </c>
      <c r="AC91" s="2">
        <f t="shared" si="1239"/>
        <v>100.78898736867799</v>
      </c>
      <c r="AD91" s="2">
        <f t="shared" si="1239"/>
        <v>1.8955987844400501E-2</v>
      </c>
      <c r="AE91" s="2">
        <f t="shared" si="1240"/>
        <v>0.22677328568945901</v>
      </c>
      <c r="AF91" s="2">
        <f t="shared" si="1241"/>
        <v>5.71428571428571</v>
      </c>
      <c r="AG91" s="2">
        <f t="shared" si="1242"/>
        <v>2085.7142857142899</v>
      </c>
      <c r="AH91" s="2">
        <f t="shared" si="1243"/>
        <v>0.39227276391090599</v>
      </c>
      <c r="AI91" s="2">
        <f t="shared" si="1244"/>
        <v>1.4164130077783501</v>
      </c>
      <c r="AJ91" s="2">
        <f t="shared" si="1245"/>
        <v>40</v>
      </c>
      <c r="AK91" s="2">
        <f t="shared" si="1246"/>
        <v>40</v>
      </c>
      <c r="AL91" s="2">
        <f t="shared" si="1247"/>
        <v>40</v>
      </c>
      <c r="AM91" s="2">
        <f t="shared" si="1248"/>
        <v>0</v>
      </c>
      <c r="AN91" s="2">
        <f t="shared" si="1249"/>
        <v>3.3477833102643202</v>
      </c>
      <c r="AO91" s="2">
        <f t="shared" si="1250"/>
        <v>100.78898736867799</v>
      </c>
      <c r="AP91" s="2">
        <f t="shared" si="1251"/>
        <v>40</v>
      </c>
      <c r="AQ91" s="2">
        <f t="shared" si="1252"/>
        <v>2518</v>
      </c>
      <c r="AR91" s="2">
        <f t="shared" si="1253"/>
        <v>2759</v>
      </c>
      <c r="AS91" s="2">
        <f t="shared" si="1254"/>
        <v>2638.5</v>
      </c>
      <c r="AT91" s="8">
        <f t="shared" si="1255"/>
        <v>2759</v>
      </c>
      <c r="AU91" s="2">
        <f t="shared" si="1256"/>
        <v>-1.8230207925856401</v>
      </c>
      <c r="AV91" s="2">
        <f t="shared" si="1257"/>
        <v>1.3358443022504101</v>
      </c>
      <c r="AW91" s="2">
        <f t="shared" si="1258"/>
        <v>1.23741975698177</v>
      </c>
      <c r="AX91" s="2">
        <f t="shared" si="1259"/>
        <v>36</v>
      </c>
      <c r="AY91" s="2">
        <f t="shared" si="1260"/>
        <v>24917</v>
      </c>
      <c r="AZ91" s="2">
        <f t="shared" si="1261"/>
        <v>4.6862892608613897</v>
      </c>
      <c r="BA91" s="2">
        <f t="shared" si="1262"/>
        <v>8.9142804675508192</v>
      </c>
      <c r="BB91" s="2">
        <f t="shared" si="1263"/>
        <v>-9.3312646723823303</v>
      </c>
      <c r="BC91" s="2">
        <f t="shared" si="1264"/>
        <v>-1825.6133160926499</v>
      </c>
      <c r="BD91" s="2">
        <f t="shared" si="1265"/>
        <v>-0.34335401844887098</v>
      </c>
      <c r="BE91" s="2">
        <f t="shared" si="1266"/>
        <v>1.33549974497347</v>
      </c>
      <c r="BF91" s="2">
        <f t="shared" si="1267"/>
        <v>16.428571428571399</v>
      </c>
      <c r="BG91" s="2">
        <f t="shared" si="1268"/>
        <v>21595.5714285715</v>
      </c>
      <c r="BH91" s="2">
        <f t="shared" si="1269"/>
        <v>4.0616083183320502</v>
      </c>
      <c r="BI91" s="2">
        <f t="shared" si="1270"/>
        <v>5.6262957503171496</v>
      </c>
      <c r="BJ91" s="2">
        <f t="shared" si="1271"/>
        <v>6</v>
      </c>
      <c r="BK91" s="2">
        <f t="shared" si="1272"/>
        <v>115</v>
      </c>
      <c r="BL91" s="2">
        <f t="shared" si="1273"/>
        <v>61.857142857142897</v>
      </c>
      <c r="BM91" s="4">
        <f t="shared" si="1274"/>
        <v>39.384550995826501</v>
      </c>
      <c r="BN91" s="2">
        <f t="shared" si="1275"/>
        <v>-2.5089314915400398</v>
      </c>
      <c r="BO91" s="2">
        <f t="shared" si="1276"/>
        <v>-34.522642085501403</v>
      </c>
      <c r="BP91" s="2">
        <f>BP90</f>
        <v>18</v>
      </c>
      <c r="BQ91" s="2">
        <f t="shared" si="1277"/>
        <v>32</v>
      </c>
      <c r="BR91" s="2">
        <f t="shared" si="1278"/>
        <v>2092</v>
      </c>
      <c r="BS91" s="2">
        <f t="shared" si="1279"/>
        <v>610.5</v>
      </c>
      <c r="BT91" s="2">
        <f t="shared" si="1280"/>
        <v>58</v>
      </c>
    </row>
    <row r="92" spans="1:72" x14ac:dyDescent="0.35">
      <c r="A92" t="s">
        <v>100</v>
      </c>
      <c r="B92" t="s">
        <v>214</v>
      </c>
      <c r="C92" t="str">
        <f>B92&amp;"C01POC"</f>
        <v>I10S01C01POC</v>
      </c>
      <c r="D92">
        <v>-14.01776667</v>
      </c>
      <c r="E92">
        <v>-171.8425</v>
      </c>
      <c r="F92">
        <v>25.7349994247779</v>
      </c>
      <c r="G92">
        <v>31.546249294886401</v>
      </c>
      <c r="H92">
        <v>28.5347437129934</v>
      </c>
      <c r="I92">
        <v>0.87531012106891504</v>
      </c>
      <c r="J92">
        <v>27.680548616298601</v>
      </c>
      <c r="K92">
        <v>29.405620350265099</v>
      </c>
      <c r="L92">
        <v>28.610337714016701</v>
      </c>
      <c r="M92">
        <v>0.60437565723201003</v>
      </c>
      <c r="N92">
        <v>-2.3278681294591999</v>
      </c>
      <c r="O92">
        <v>2.6540463934124801</v>
      </c>
      <c r="P92">
        <v>-2.2454887837800201E-2</v>
      </c>
      <c r="Q92">
        <v>0.62303461103936497</v>
      </c>
      <c r="R92">
        <v>43</v>
      </c>
      <c r="S92">
        <v>11.1106518880331</v>
      </c>
      <c r="T92">
        <v>8.3565759225628895</v>
      </c>
      <c r="U92">
        <v>2.1051422700284501</v>
      </c>
      <c r="V92">
        <v>-0.89581280283287301</v>
      </c>
      <c r="W92">
        <v>0.85412895955562396</v>
      </c>
      <c r="X92">
        <v>23</v>
      </c>
      <c r="Y92">
        <v>18969</v>
      </c>
      <c r="Z92">
        <v>3.5635919594213799</v>
      </c>
      <c r="AA92">
        <v>5.4816359080854502</v>
      </c>
      <c r="AB92">
        <v>5.7038261971279702</v>
      </c>
      <c r="AC92">
        <v>408.30840213166499</v>
      </c>
      <c r="AD92">
        <v>7.6706444135199101E-2</v>
      </c>
      <c r="AE92">
        <v>0.51252138946770498</v>
      </c>
      <c r="AF92">
        <v>10.8571428571429</v>
      </c>
      <c r="AG92">
        <v>8447.1428571428605</v>
      </c>
      <c r="AH92">
        <v>1.58691393145648</v>
      </c>
      <c r="AI92">
        <v>2.9416167296242</v>
      </c>
      <c r="AJ92">
        <v>3</v>
      </c>
      <c r="AK92">
        <v>76</v>
      </c>
      <c r="AL92">
        <v>32.4</v>
      </c>
      <c r="AM92">
        <v>27.844209451877099</v>
      </c>
      <c r="AN92">
        <v>5.7038261971279702</v>
      </c>
      <c r="AO92">
        <v>293.739610785048</v>
      </c>
      <c r="AP92">
        <v>76</v>
      </c>
      <c r="AQ92">
        <v>11</v>
      </c>
      <c r="AR92">
        <v>2133</v>
      </c>
      <c r="AS92">
        <v>860.16666666666697</v>
      </c>
      <c r="AT92" s="7">
        <v>558</v>
      </c>
      <c r="AU92">
        <v>-1.8641879514906099</v>
      </c>
      <c r="AV92">
        <v>0.94610684575651205</v>
      </c>
      <c r="AW92">
        <v>0.85412895955562396</v>
      </c>
      <c r="AX92">
        <v>17</v>
      </c>
      <c r="AY92">
        <v>14965</v>
      </c>
      <c r="AZ92">
        <v>2.8113845575803098</v>
      </c>
      <c r="BA92">
        <v>4.0690357430484303</v>
      </c>
      <c r="BB92">
        <v>-5.7300402557883503</v>
      </c>
      <c r="BC92">
        <v>-742.21657294018098</v>
      </c>
      <c r="BD92">
        <v>-0.139435764219459</v>
      </c>
      <c r="BE92">
        <v>0.64046888676285696</v>
      </c>
      <c r="BF92">
        <v>13.1428571428571</v>
      </c>
      <c r="BG92">
        <v>15172.714285714301</v>
      </c>
      <c r="BH92">
        <v>2.8504065913421699</v>
      </c>
      <c r="BI92">
        <v>3.98631514502486</v>
      </c>
      <c r="BJ92">
        <v>1</v>
      </c>
      <c r="BK92">
        <v>92</v>
      </c>
      <c r="BL92">
        <v>36.375</v>
      </c>
      <c r="BM92" s="3">
        <v>32.7890987982287</v>
      </c>
      <c r="BN92">
        <v>-5.7300402557883503</v>
      </c>
      <c r="BO92">
        <v>-327.38541557780002</v>
      </c>
      <c r="BP92">
        <v>92</v>
      </c>
      <c r="BQ92">
        <v>2</v>
      </c>
      <c r="BR92">
        <v>1802</v>
      </c>
      <c r="BS92">
        <v>559.11111111111097</v>
      </c>
      <c r="BT92">
        <v>361</v>
      </c>
    </row>
    <row r="93" spans="1:72" x14ac:dyDescent="0.35">
      <c r="A93" t="str">
        <f>A92</f>
        <v>OA000-I10-S01</v>
      </c>
      <c r="B93" t="str">
        <f>B92</f>
        <v>I10S01</v>
      </c>
      <c r="C93" t="str">
        <f>B93&amp;"C06POC"</f>
        <v>I10S01C06POC</v>
      </c>
      <c r="D93">
        <f t="shared" ref="D93:M94" si="1281">D92</f>
        <v>-14.01776667</v>
      </c>
      <c r="E93">
        <f t="shared" si="1281"/>
        <v>-171.8425</v>
      </c>
      <c r="F93">
        <f t="shared" si="1281"/>
        <v>25.7349994247779</v>
      </c>
      <c r="G93">
        <f t="shared" si="1281"/>
        <v>31.546249294886401</v>
      </c>
      <c r="H93">
        <f t="shared" si="1281"/>
        <v>28.5347437129934</v>
      </c>
      <c r="I93">
        <f t="shared" si="1281"/>
        <v>0.87531012106891504</v>
      </c>
      <c r="J93">
        <f t="shared" si="1281"/>
        <v>27.680548616298601</v>
      </c>
      <c r="K93">
        <f t="shared" si="1281"/>
        <v>29.405620350265099</v>
      </c>
      <c r="L93">
        <f t="shared" si="1281"/>
        <v>28.610337714016701</v>
      </c>
      <c r="M93">
        <f t="shared" si="1281"/>
        <v>0.60437565723201003</v>
      </c>
      <c r="N93">
        <f t="shared" ref="N93:W94" si="1282">N92</f>
        <v>-2.3278681294591999</v>
      </c>
      <c r="O93">
        <f t="shared" si="1282"/>
        <v>2.6540463934124801</v>
      </c>
      <c r="P93">
        <f t="shared" si="1282"/>
        <v>-2.2454887837800201E-2</v>
      </c>
      <c r="Q93">
        <f t="shared" si="1282"/>
        <v>0.62303461103936497</v>
      </c>
      <c r="R93">
        <f t="shared" si="1282"/>
        <v>43</v>
      </c>
      <c r="S93">
        <f t="shared" si="1282"/>
        <v>11.1106518880331</v>
      </c>
      <c r="T93">
        <f t="shared" si="1282"/>
        <v>8.3565759225628895</v>
      </c>
      <c r="U93">
        <f t="shared" si="1282"/>
        <v>2.1051422700284501</v>
      </c>
      <c r="V93">
        <f t="shared" si="1282"/>
        <v>-0.89581280283287301</v>
      </c>
      <c r="W93">
        <f t="shared" si="1282"/>
        <v>0.85412895955562396</v>
      </c>
      <c r="X93">
        <f t="shared" ref="X93:AD94" si="1283">X92</f>
        <v>23</v>
      </c>
      <c r="Y93">
        <f t="shared" si="1283"/>
        <v>18969</v>
      </c>
      <c r="Z93">
        <f t="shared" si="1283"/>
        <v>3.5635919594213799</v>
      </c>
      <c r="AA93">
        <f t="shared" si="1283"/>
        <v>5.4816359080854502</v>
      </c>
      <c r="AB93">
        <f t="shared" si="1283"/>
        <v>5.7038261971279702</v>
      </c>
      <c r="AC93">
        <f t="shared" si="1283"/>
        <v>408.30840213166499</v>
      </c>
      <c r="AD93">
        <f t="shared" si="1283"/>
        <v>7.6706444135199101E-2</v>
      </c>
      <c r="AE93">
        <f t="shared" ref="AE93:AE94" si="1284">AE92</f>
        <v>0.51252138946770498</v>
      </c>
      <c r="AF93">
        <f t="shared" ref="AF93:AF94" si="1285">AF92</f>
        <v>10.8571428571429</v>
      </c>
      <c r="AG93">
        <f t="shared" ref="AG93:AG94" si="1286">AG92</f>
        <v>8447.1428571428605</v>
      </c>
      <c r="AH93">
        <f t="shared" ref="AH93:AH94" si="1287">AH92</f>
        <v>1.58691393145648</v>
      </c>
      <c r="AI93">
        <f t="shared" ref="AI93:AI94" si="1288">AI92</f>
        <v>2.9416167296242</v>
      </c>
      <c r="AJ93">
        <f t="shared" ref="AJ93:AJ94" si="1289">AJ92</f>
        <v>3</v>
      </c>
      <c r="AK93">
        <f t="shared" ref="AK93:AK94" si="1290">AK92</f>
        <v>76</v>
      </c>
      <c r="AL93">
        <f t="shared" ref="AL93:AL94" si="1291">AL92</f>
        <v>32.4</v>
      </c>
      <c r="AM93">
        <f t="shared" ref="AM93:AM94" si="1292">AM92</f>
        <v>27.844209451877099</v>
      </c>
      <c r="AN93">
        <f t="shared" ref="AN93:AN94" si="1293">AN92</f>
        <v>5.7038261971279702</v>
      </c>
      <c r="AO93">
        <f t="shared" ref="AO93:AO94" si="1294">AO92</f>
        <v>293.739610785048</v>
      </c>
      <c r="AP93">
        <f t="shared" ref="AP93:AP94" si="1295">AP92</f>
        <v>76</v>
      </c>
      <c r="AQ93">
        <f t="shared" ref="AQ93:AQ94" si="1296">AQ92</f>
        <v>11</v>
      </c>
      <c r="AR93">
        <f t="shared" ref="AR93:AR94" si="1297">AR92</f>
        <v>2133</v>
      </c>
      <c r="AS93">
        <f t="shared" ref="AS93:AS94" si="1298">AS92</f>
        <v>860.16666666666697</v>
      </c>
      <c r="AT93" s="7">
        <f t="shared" ref="AT93:AT94" si="1299">AT92</f>
        <v>558</v>
      </c>
      <c r="AU93">
        <f t="shared" ref="AU93:AU94" si="1300">AU92</f>
        <v>-1.8641879514906099</v>
      </c>
      <c r="AV93">
        <f t="shared" ref="AV93:AV94" si="1301">AV92</f>
        <v>0.94610684575651205</v>
      </c>
      <c r="AW93">
        <f t="shared" ref="AW93:AW94" si="1302">AW92</f>
        <v>0.85412895955562396</v>
      </c>
      <c r="AX93">
        <f t="shared" ref="AX93:AX94" si="1303">AX92</f>
        <v>17</v>
      </c>
      <c r="AY93">
        <f t="shared" ref="AY93:AY94" si="1304">AY92</f>
        <v>14965</v>
      </c>
      <c r="AZ93">
        <f t="shared" ref="AZ93:AZ94" si="1305">AZ92</f>
        <v>2.8113845575803098</v>
      </c>
      <c r="BA93">
        <f t="shared" ref="BA93:BA94" si="1306">BA92</f>
        <v>4.0690357430484303</v>
      </c>
      <c r="BB93">
        <f t="shared" ref="BB93:BB94" si="1307">BB92</f>
        <v>-5.7300402557883503</v>
      </c>
      <c r="BC93">
        <f t="shared" ref="BC93:BC94" si="1308">BC92</f>
        <v>-742.21657294018098</v>
      </c>
      <c r="BD93">
        <f t="shared" ref="BD93:BD94" si="1309">BD92</f>
        <v>-0.139435764219459</v>
      </c>
      <c r="BE93">
        <f t="shared" ref="BE93:BE94" si="1310">BE92</f>
        <v>0.64046888676285696</v>
      </c>
      <c r="BF93">
        <f t="shared" ref="BF93:BF94" si="1311">BF92</f>
        <v>13.1428571428571</v>
      </c>
      <c r="BG93">
        <f t="shared" ref="BG93:BG94" si="1312">BG92</f>
        <v>15172.714285714301</v>
      </c>
      <c r="BH93">
        <f t="shared" ref="BH93:BH94" si="1313">BH92</f>
        <v>2.8504065913421699</v>
      </c>
      <c r="BI93">
        <f t="shared" ref="BI93:BI94" si="1314">BI92</f>
        <v>3.98631514502486</v>
      </c>
      <c r="BJ93">
        <f t="shared" ref="BJ93:BJ94" si="1315">BJ92</f>
        <v>1</v>
      </c>
      <c r="BK93">
        <f t="shared" ref="BK93:BK94" si="1316">BK92</f>
        <v>92</v>
      </c>
      <c r="BL93">
        <f t="shared" ref="BL93:BL94" si="1317">BL92</f>
        <v>36.375</v>
      </c>
      <c r="BM93" s="3">
        <f t="shared" ref="BM93:BM94" si="1318">BM92</f>
        <v>32.7890987982287</v>
      </c>
      <c r="BN93">
        <f t="shared" ref="BN93:BN94" si="1319">BN92</f>
        <v>-5.7300402557883503</v>
      </c>
      <c r="BO93">
        <f t="shared" ref="BO93:BO94" si="1320">BO92</f>
        <v>-327.38541557780002</v>
      </c>
      <c r="BP93">
        <f>BP92</f>
        <v>92</v>
      </c>
      <c r="BQ93">
        <f t="shared" ref="BQ93:BQ94" si="1321">BQ92</f>
        <v>2</v>
      </c>
      <c r="BR93">
        <f t="shared" ref="BR93:BR94" si="1322">BR92</f>
        <v>1802</v>
      </c>
      <c r="BS93">
        <f t="shared" ref="BS93:BS94" si="1323">BS92</f>
        <v>559.11111111111097</v>
      </c>
      <c r="BT93">
        <f t="shared" ref="BT93:BT94" si="1324">BT92</f>
        <v>361</v>
      </c>
    </row>
    <row r="94" spans="1:72" s="2" customFormat="1" x14ac:dyDescent="0.35">
      <c r="A94" s="2" t="str">
        <f>A93</f>
        <v>OA000-I10-S01</v>
      </c>
      <c r="B94" s="2" t="str">
        <f>B93</f>
        <v>I10S01</v>
      </c>
      <c r="C94" s="2" t="str">
        <f>B94&amp;"C10POC"</f>
        <v>I10S01C10POC</v>
      </c>
      <c r="D94" s="2">
        <f t="shared" si="1281"/>
        <v>-14.01776667</v>
      </c>
      <c r="E94" s="2">
        <f t="shared" si="1281"/>
        <v>-171.8425</v>
      </c>
      <c r="F94" s="2">
        <f t="shared" si="1281"/>
        <v>25.7349994247779</v>
      </c>
      <c r="G94" s="2">
        <f t="shared" si="1281"/>
        <v>31.546249294886401</v>
      </c>
      <c r="H94" s="2">
        <f t="shared" si="1281"/>
        <v>28.5347437129934</v>
      </c>
      <c r="I94" s="2">
        <f t="shared" si="1281"/>
        <v>0.87531012106891504</v>
      </c>
      <c r="J94" s="2">
        <f t="shared" si="1281"/>
        <v>27.680548616298601</v>
      </c>
      <c r="K94" s="2">
        <f t="shared" si="1281"/>
        <v>29.405620350265099</v>
      </c>
      <c r="L94" s="2">
        <f t="shared" si="1281"/>
        <v>28.610337714016701</v>
      </c>
      <c r="M94" s="2">
        <f t="shared" si="1281"/>
        <v>0.60437565723201003</v>
      </c>
      <c r="N94" s="2">
        <f t="shared" si="1282"/>
        <v>-2.3278681294591999</v>
      </c>
      <c r="O94" s="2">
        <f t="shared" si="1282"/>
        <v>2.6540463934124801</v>
      </c>
      <c r="P94" s="2">
        <f t="shared" si="1282"/>
        <v>-2.2454887837800201E-2</v>
      </c>
      <c r="Q94" s="2">
        <f t="shared" si="1282"/>
        <v>0.62303461103936497</v>
      </c>
      <c r="R94" s="2">
        <f t="shared" si="1282"/>
        <v>43</v>
      </c>
      <c r="S94" s="2">
        <f t="shared" si="1282"/>
        <v>11.1106518880331</v>
      </c>
      <c r="T94" s="2">
        <f t="shared" si="1282"/>
        <v>8.3565759225628895</v>
      </c>
      <c r="U94" s="2">
        <f t="shared" si="1282"/>
        <v>2.1051422700284501</v>
      </c>
      <c r="V94" s="2">
        <f t="shared" si="1282"/>
        <v>-0.89581280283287301</v>
      </c>
      <c r="W94" s="2">
        <f t="shared" si="1282"/>
        <v>0.85412895955562396</v>
      </c>
      <c r="X94" s="2">
        <f t="shared" si="1283"/>
        <v>23</v>
      </c>
      <c r="Y94" s="2">
        <f t="shared" si="1283"/>
        <v>18969</v>
      </c>
      <c r="Z94" s="2">
        <f t="shared" si="1283"/>
        <v>3.5635919594213799</v>
      </c>
      <c r="AA94" s="2">
        <f t="shared" si="1283"/>
        <v>5.4816359080854502</v>
      </c>
      <c r="AB94" s="2">
        <f t="shared" si="1283"/>
        <v>5.7038261971279702</v>
      </c>
      <c r="AC94" s="2">
        <f t="shared" si="1283"/>
        <v>408.30840213166499</v>
      </c>
      <c r="AD94" s="2">
        <f t="shared" si="1283"/>
        <v>7.6706444135199101E-2</v>
      </c>
      <c r="AE94" s="2">
        <f t="shared" si="1284"/>
        <v>0.51252138946770498</v>
      </c>
      <c r="AF94" s="2">
        <f t="shared" si="1285"/>
        <v>10.8571428571429</v>
      </c>
      <c r="AG94" s="2">
        <f t="shared" si="1286"/>
        <v>8447.1428571428605</v>
      </c>
      <c r="AH94" s="2">
        <f t="shared" si="1287"/>
        <v>1.58691393145648</v>
      </c>
      <c r="AI94" s="2">
        <f t="shared" si="1288"/>
        <v>2.9416167296242</v>
      </c>
      <c r="AJ94" s="2">
        <f t="shared" si="1289"/>
        <v>3</v>
      </c>
      <c r="AK94" s="2">
        <f t="shared" si="1290"/>
        <v>76</v>
      </c>
      <c r="AL94" s="2">
        <f t="shared" si="1291"/>
        <v>32.4</v>
      </c>
      <c r="AM94" s="2">
        <f t="shared" si="1292"/>
        <v>27.844209451877099</v>
      </c>
      <c r="AN94" s="2">
        <f t="shared" si="1293"/>
        <v>5.7038261971279702</v>
      </c>
      <c r="AO94" s="2">
        <f t="shared" si="1294"/>
        <v>293.739610785048</v>
      </c>
      <c r="AP94" s="2">
        <f t="shared" si="1295"/>
        <v>76</v>
      </c>
      <c r="AQ94" s="2">
        <f t="shared" si="1296"/>
        <v>11</v>
      </c>
      <c r="AR94" s="2">
        <f t="shared" si="1297"/>
        <v>2133</v>
      </c>
      <c r="AS94" s="2">
        <f t="shared" si="1298"/>
        <v>860.16666666666697</v>
      </c>
      <c r="AT94" s="8">
        <f t="shared" si="1299"/>
        <v>558</v>
      </c>
      <c r="AU94" s="2">
        <f t="shared" si="1300"/>
        <v>-1.8641879514906099</v>
      </c>
      <c r="AV94" s="2">
        <f t="shared" si="1301"/>
        <v>0.94610684575651205</v>
      </c>
      <c r="AW94" s="2">
        <f t="shared" si="1302"/>
        <v>0.85412895955562396</v>
      </c>
      <c r="AX94" s="2">
        <f t="shared" si="1303"/>
        <v>17</v>
      </c>
      <c r="AY94" s="2">
        <f t="shared" si="1304"/>
        <v>14965</v>
      </c>
      <c r="AZ94" s="2">
        <f t="shared" si="1305"/>
        <v>2.8113845575803098</v>
      </c>
      <c r="BA94" s="2">
        <f t="shared" si="1306"/>
        <v>4.0690357430484303</v>
      </c>
      <c r="BB94" s="2">
        <f t="shared" si="1307"/>
        <v>-5.7300402557883503</v>
      </c>
      <c r="BC94" s="2">
        <f t="shared" si="1308"/>
        <v>-742.21657294018098</v>
      </c>
      <c r="BD94" s="2">
        <f t="shared" si="1309"/>
        <v>-0.139435764219459</v>
      </c>
      <c r="BE94" s="2">
        <f t="shared" si="1310"/>
        <v>0.64046888676285696</v>
      </c>
      <c r="BF94" s="2">
        <f t="shared" si="1311"/>
        <v>13.1428571428571</v>
      </c>
      <c r="BG94" s="2">
        <f t="shared" si="1312"/>
        <v>15172.714285714301</v>
      </c>
      <c r="BH94" s="2">
        <f t="shared" si="1313"/>
        <v>2.8504065913421699</v>
      </c>
      <c r="BI94" s="2">
        <f t="shared" si="1314"/>
        <v>3.98631514502486</v>
      </c>
      <c r="BJ94" s="2">
        <f t="shared" si="1315"/>
        <v>1</v>
      </c>
      <c r="BK94" s="2">
        <f t="shared" si="1316"/>
        <v>92</v>
      </c>
      <c r="BL94" s="2">
        <f t="shared" si="1317"/>
        <v>36.375</v>
      </c>
      <c r="BM94" s="4">
        <f t="shared" si="1318"/>
        <v>32.7890987982287</v>
      </c>
      <c r="BN94" s="2">
        <f t="shared" si="1319"/>
        <v>-5.7300402557883503</v>
      </c>
      <c r="BO94" s="2">
        <f t="shared" si="1320"/>
        <v>-327.38541557780002</v>
      </c>
      <c r="BP94" s="2">
        <f>BP93</f>
        <v>92</v>
      </c>
      <c r="BQ94" s="2">
        <f t="shared" si="1321"/>
        <v>2</v>
      </c>
      <c r="BR94" s="2">
        <f t="shared" si="1322"/>
        <v>1802</v>
      </c>
      <c r="BS94" s="2">
        <f t="shared" si="1323"/>
        <v>559.11111111111097</v>
      </c>
      <c r="BT94" s="2">
        <f t="shared" si="1324"/>
        <v>361</v>
      </c>
    </row>
    <row r="95" spans="1:72" x14ac:dyDescent="0.35">
      <c r="A95" t="s">
        <v>101</v>
      </c>
      <c r="B95" t="s">
        <v>215</v>
      </c>
      <c r="C95" t="str">
        <f>B95&amp;"C01POC"</f>
        <v>I10S02C01POC</v>
      </c>
      <c r="D95">
        <v>-14.061446549999999</v>
      </c>
      <c r="E95">
        <v>-171.43036670000001</v>
      </c>
      <c r="F95">
        <v>24.784999446012101</v>
      </c>
      <c r="G95">
        <v>31.974999285303099</v>
      </c>
      <c r="H95">
        <v>28.3550114673697</v>
      </c>
      <c r="I95">
        <v>0.91771828077635598</v>
      </c>
      <c r="J95">
        <v>27.492371969667101</v>
      </c>
      <c r="K95">
        <v>29.2318283461235</v>
      </c>
      <c r="L95">
        <v>28.445106777582598</v>
      </c>
      <c r="M95">
        <v>0.607688342319888</v>
      </c>
      <c r="N95">
        <v>-3.1919626342732901</v>
      </c>
      <c r="O95">
        <v>2.9765745830486101</v>
      </c>
      <c r="P95">
        <v>-2.71652710891447E-2</v>
      </c>
      <c r="Q95">
        <v>0.67815754748267099</v>
      </c>
      <c r="R95">
        <v>55</v>
      </c>
      <c r="S95">
        <v>15.8580015026296</v>
      </c>
      <c r="T95">
        <v>10.5884770465324</v>
      </c>
      <c r="U95">
        <v>2.5914607659284599</v>
      </c>
      <c r="V95">
        <v>-0.99279548814521301</v>
      </c>
      <c r="W95">
        <v>0.89003524792691502</v>
      </c>
      <c r="X95">
        <v>19</v>
      </c>
      <c r="Y95">
        <v>21126</v>
      </c>
      <c r="Z95">
        <v>3.9680691209616801</v>
      </c>
      <c r="AA95">
        <v>3.6869458559369801</v>
      </c>
      <c r="AB95">
        <v>4.0001151365979704</v>
      </c>
      <c r="AC95">
        <v>175.74781836265799</v>
      </c>
      <c r="AD95">
        <v>3.3010484290506799E-2</v>
      </c>
      <c r="AE95">
        <v>0.294233432144755</v>
      </c>
      <c r="AF95">
        <v>8.28571428571429</v>
      </c>
      <c r="AG95">
        <v>4067.1428571428601</v>
      </c>
      <c r="AH95">
        <v>0.76392615648814099</v>
      </c>
      <c r="AI95">
        <v>2.0701032957344698</v>
      </c>
      <c r="AJ95">
        <v>3</v>
      </c>
      <c r="AK95">
        <v>58</v>
      </c>
      <c r="AL95">
        <v>26</v>
      </c>
      <c r="AM95">
        <v>28.5832118559129</v>
      </c>
      <c r="AN95">
        <v>4.0001151365979704</v>
      </c>
      <c r="AO95">
        <v>148.903450952795</v>
      </c>
      <c r="AP95">
        <v>58</v>
      </c>
      <c r="AQ95">
        <v>345</v>
      </c>
      <c r="AR95">
        <v>3313</v>
      </c>
      <c r="AS95">
        <v>1311.5</v>
      </c>
      <c r="AT95" s="7">
        <v>566</v>
      </c>
      <c r="AU95">
        <v>-2.6764514692631098</v>
      </c>
      <c r="AV95">
        <v>0.92929211595417605</v>
      </c>
      <c r="AW95">
        <v>0.89003524792691502</v>
      </c>
      <c r="AX95">
        <v>14</v>
      </c>
      <c r="AY95">
        <v>18082</v>
      </c>
      <c r="AZ95">
        <v>3.3963185574755799</v>
      </c>
      <c r="BA95">
        <v>3.5475293994661299</v>
      </c>
      <c r="BB95">
        <v>-6.0734774251132899</v>
      </c>
      <c r="BC95">
        <v>-688.01070913965998</v>
      </c>
      <c r="BD95">
        <v>-0.129228157238854</v>
      </c>
      <c r="BE95">
        <v>0.64603059196482204</v>
      </c>
      <c r="BF95">
        <v>10.8571428571429</v>
      </c>
      <c r="BG95">
        <v>13035.714285714201</v>
      </c>
      <c r="BH95">
        <v>2.4484812707953099</v>
      </c>
      <c r="BI95">
        <v>3.90111066669715</v>
      </c>
      <c r="BJ95">
        <v>2</v>
      </c>
      <c r="BK95">
        <v>76</v>
      </c>
      <c r="BL95">
        <v>35.714285714285701</v>
      </c>
      <c r="BM95" s="3">
        <v>33.109486484059097</v>
      </c>
      <c r="BN95">
        <v>-4.0843397868202302</v>
      </c>
      <c r="BO95">
        <v>-219.94744355882901</v>
      </c>
      <c r="BP95">
        <v>76</v>
      </c>
      <c r="BQ95">
        <v>1</v>
      </c>
      <c r="BR95">
        <v>2138</v>
      </c>
      <c r="BS95">
        <v>634.25</v>
      </c>
      <c r="BT95">
        <v>371</v>
      </c>
    </row>
    <row r="96" spans="1:72" x14ac:dyDescent="0.35">
      <c r="A96" t="str">
        <f>A95</f>
        <v>OA000-I10-S02</v>
      </c>
      <c r="B96" t="str">
        <f>B95</f>
        <v>I10S02</v>
      </c>
      <c r="C96" t="str">
        <f>B96&amp;"C06POC"</f>
        <v>I10S02C06POC</v>
      </c>
      <c r="D96">
        <f t="shared" ref="D96:M97" si="1325">D95</f>
        <v>-14.061446549999999</v>
      </c>
      <c r="E96">
        <f t="shared" si="1325"/>
        <v>-171.43036670000001</v>
      </c>
      <c r="F96">
        <f t="shared" si="1325"/>
        <v>24.784999446012101</v>
      </c>
      <c r="G96">
        <f t="shared" si="1325"/>
        <v>31.974999285303099</v>
      </c>
      <c r="H96">
        <f t="shared" si="1325"/>
        <v>28.3550114673697</v>
      </c>
      <c r="I96">
        <f t="shared" si="1325"/>
        <v>0.91771828077635598</v>
      </c>
      <c r="J96">
        <f t="shared" si="1325"/>
        <v>27.492371969667101</v>
      </c>
      <c r="K96">
        <f t="shared" si="1325"/>
        <v>29.2318283461235</v>
      </c>
      <c r="L96">
        <f t="shared" si="1325"/>
        <v>28.445106777582598</v>
      </c>
      <c r="M96">
        <f t="shared" si="1325"/>
        <v>0.607688342319888</v>
      </c>
      <c r="N96">
        <f t="shared" ref="N96:W97" si="1326">N95</f>
        <v>-3.1919626342732901</v>
      </c>
      <c r="O96">
        <f t="shared" si="1326"/>
        <v>2.9765745830486101</v>
      </c>
      <c r="P96">
        <f t="shared" si="1326"/>
        <v>-2.71652710891447E-2</v>
      </c>
      <c r="Q96">
        <f t="shared" si="1326"/>
        <v>0.67815754748267099</v>
      </c>
      <c r="R96">
        <f t="shared" si="1326"/>
        <v>55</v>
      </c>
      <c r="S96">
        <f t="shared" si="1326"/>
        <v>15.8580015026296</v>
      </c>
      <c r="T96">
        <f t="shared" si="1326"/>
        <v>10.5884770465324</v>
      </c>
      <c r="U96">
        <f t="shared" si="1326"/>
        <v>2.5914607659284599</v>
      </c>
      <c r="V96">
        <f t="shared" si="1326"/>
        <v>-0.99279548814521301</v>
      </c>
      <c r="W96">
        <f t="shared" si="1326"/>
        <v>0.89003524792691502</v>
      </c>
      <c r="X96">
        <f t="shared" ref="X96:AD97" si="1327">X95</f>
        <v>19</v>
      </c>
      <c r="Y96">
        <f t="shared" si="1327"/>
        <v>21126</v>
      </c>
      <c r="Z96">
        <f t="shared" si="1327"/>
        <v>3.9680691209616801</v>
      </c>
      <c r="AA96">
        <f t="shared" si="1327"/>
        <v>3.6869458559369801</v>
      </c>
      <c r="AB96">
        <f t="shared" si="1327"/>
        <v>4.0001151365979704</v>
      </c>
      <c r="AC96">
        <f t="shared" si="1327"/>
        <v>175.74781836265799</v>
      </c>
      <c r="AD96">
        <f t="shared" si="1327"/>
        <v>3.3010484290506799E-2</v>
      </c>
      <c r="AE96">
        <f t="shared" ref="AE96:AE97" si="1328">AE95</f>
        <v>0.294233432144755</v>
      </c>
      <c r="AF96">
        <f t="shared" ref="AF96:AF97" si="1329">AF95</f>
        <v>8.28571428571429</v>
      </c>
      <c r="AG96">
        <f t="shared" ref="AG96:AG97" si="1330">AG95</f>
        <v>4067.1428571428601</v>
      </c>
      <c r="AH96">
        <f t="shared" ref="AH96:AH97" si="1331">AH95</f>
        <v>0.76392615648814099</v>
      </c>
      <c r="AI96">
        <f t="shared" ref="AI96:AI97" si="1332">AI95</f>
        <v>2.0701032957344698</v>
      </c>
      <c r="AJ96">
        <f t="shared" ref="AJ96:AJ97" si="1333">AJ95</f>
        <v>3</v>
      </c>
      <c r="AK96">
        <f t="shared" ref="AK96:AK97" si="1334">AK95</f>
        <v>58</v>
      </c>
      <c r="AL96">
        <f t="shared" ref="AL96:AL97" si="1335">AL95</f>
        <v>26</v>
      </c>
      <c r="AM96">
        <f t="shared" ref="AM96:AM97" si="1336">AM95</f>
        <v>28.5832118559129</v>
      </c>
      <c r="AN96">
        <f t="shared" ref="AN96:AN97" si="1337">AN95</f>
        <v>4.0001151365979704</v>
      </c>
      <c r="AO96">
        <f t="shared" ref="AO96:AO97" si="1338">AO95</f>
        <v>148.903450952795</v>
      </c>
      <c r="AP96">
        <f t="shared" ref="AP96:AP97" si="1339">AP95</f>
        <v>58</v>
      </c>
      <c r="AQ96">
        <f t="shared" ref="AQ96:AQ97" si="1340">AQ95</f>
        <v>345</v>
      </c>
      <c r="AR96">
        <f t="shared" ref="AR96:AR97" si="1341">AR95</f>
        <v>3313</v>
      </c>
      <c r="AS96">
        <f t="shared" ref="AS96:AS97" si="1342">AS95</f>
        <v>1311.5</v>
      </c>
      <c r="AT96" s="7">
        <f t="shared" ref="AT96:AT97" si="1343">AT95</f>
        <v>566</v>
      </c>
      <c r="AU96">
        <f t="shared" ref="AU96:AU97" si="1344">AU95</f>
        <v>-2.6764514692631098</v>
      </c>
      <c r="AV96">
        <f t="shared" ref="AV96:AV97" si="1345">AV95</f>
        <v>0.92929211595417605</v>
      </c>
      <c r="AW96">
        <f t="shared" ref="AW96:AW97" si="1346">AW95</f>
        <v>0.89003524792691502</v>
      </c>
      <c r="AX96">
        <f t="shared" ref="AX96:AX97" si="1347">AX95</f>
        <v>14</v>
      </c>
      <c r="AY96">
        <f t="shared" ref="AY96:AY97" si="1348">AY95</f>
        <v>18082</v>
      </c>
      <c r="AZ96">
        <f t="shared" ref="AZ96:AZ97" si="1349">AZ95</f>
        <v>3.3963185574755799</v>
      </c>
      <c r="BA96">
        <f t="shared" ref="BA96:BA97" si="1350">BA95</f>
        <v>3.5475293994661299</v>
      </c>
      <c r="BB96">
        <f t="shared" ref="BB96:BB97" si="1351">BB95</f>
        <v>-6.0734774251132899</v>
      </c>
      <c r="BC96">
        <f t="shared" ref="BC96:BC97" si="1352">BC95</f>
        <v>-688.01070913965998</v>
      </c>
      <c r="BD96">
        <f t="shared" ref="BD96:BD97" si="1353">BD95</f>
        <v>-0.129228157238854</v>
      </c>
      <c r="BE96">
        <f t="shared" ref="BE96:BE97" si="1354">BE95</f>
        <v>0.64603059196482204</v>
      </c>
      <c r="BF96">
        <f t="shared" ref="BF96:BF97" si="1355">BF95</f>
        <v>10.8571428571429</v>
      </c>
      <c r="BG96">
        <f t="shared" ref="BG96:BG97" si="1356">BG95</f>
        <v>13035.714285714201</v>
      </c>
      <c r="BH96">
        <f t="shared" ref="BH96:BH97" si="1357">BH95</f>
        <v>2.4484812707953099</v>
      </c>
      <c r="BI96">
        <f t="shared" ref="BI96:BI97" si="1358">BI95</f>
        <v>3.90111066669715</v>
      </c>
      <c r="BJ96">
        <f t="shared" ref="BJ96:BJ97" si="1359">BJ95</f>
        <v>2</v>
      </c>
      <c r="BK96">
        <f t="shared" ref="BK96:BK97" si="1360">BK95</f>
        <v>76</v>
      </c>
      <c r="BL96">
        <f t="shared" ref="BL96:BL97" si="1361">BL95</f>
        <v>35.714285714285701</v>
      </c>
      <c r="BM96" s="3">
        <f t="shared" ref="BM96:BM97" si="1362">BM95</f>
        <v>33.109486484059097</v>
      </c>
      <c r="BN96">
        <f t="shared" ref="BN96:BN97" si="1363">BN95</f>
        <v>-4.0843397868202302</v>
      </c>
      <c r="BO96">
        <f t="shared" ref="BO96:BO97" si="1364">BO95</f>
        <v>-219.94744355882901</v>
      </c>
      <c r="BP96">
        <f>BP95</f>
        <v>76</v>
      </c>
      <c r="BQ96">
        <f t="shared" ref="BQ96:BQ97" si="1365">BQ95</f>
        <v>1</v>
      </c>
      <c r="BR96">
        <f t="shared" ref="BR96:BR97" si="1366">BR95</f>
        <v>2138</v>
      </c>
      <c r="BS96">
        <f t="shared" ref="BS96:BS97" si="1367">BS95</f>
        <v>634.25</v>
      </c>
      <c r="BT96">
        <f t="shared" ref="BT96:BT97" si="1368">BT95</f>
        <v>371</v>
      </c>
    </row>
    <row r="97" spans="1:72" s="2" customFormat="1" x14ac:dyDescent="0.35">
      <c r="A97" s="2" t="str">
        <f>A96</f>
        <v>OA000-I10-S02</v>
      </c>
      <c r="B97" s="2" t="str">
        <f>B96</f>
        <v>I10S02</v>
      </c>
      <c r="C97" s="2" t="str">
        <f>B97&amp;"C10POC"</f>
        <v>I10S02C10POC</v>
      </c>
      <c r="D97" s="2">
        <f t="shared" si="1325"/>
        <v>-14.061446549999999</v>
      </c>
      <c r="E97" s="2">
        <f t="shared" si="1325"/>
        <v>-171.43036670000001</v>
      </c>
      <c r="F97" s="2">
        <f t="shared" si="1325"/>
        <v>24.784999446012101</v>
      </c>
      <c r="G97" s="2">
        <f t="shared" si="1325"/>
        <v>31.974999285303099</v>
      </c>
      <c r="H97" s="2">
        <f t="shared" si="1325"/>
        <v>28.3550114673697</v>
      </c>
      <c r="I97" s="2">
        <f t="shared" si="1325"/>
        <v>0.91771828077635598</v>
      </c>
      <c r="J97" s="2">
        <f t="shared" si="1325"/>
        <v>27.492371969667101</v>
      </c>
      <c r="K97" s="2">
        <f t="shared" si="1325"/>
        <v>29.2318283461235</v>
      </c>
      <c r="L97" s="2">
        <f t="shared" si="1325"/>
        <v>28.445106777582598</v>
      </c>
      <c r="M97" s="2">
        <f t="shared" si="1325"/>
        <v>0.607688342319888</v>
      </c>
      <c r="N97" s="2">
        <f t="shared" si="1326"/>
        <v>-3.1919626342732901</v>
      </c>
      <c r="O97" s="2">
        <f t="shared" si="1326"/>
        <v>2.9765745830486101</v>
      </c>
      <c r="P97" s="2">
        <f t="shared" si="1326"/>
        <v>-2.71652710891447E-2</v>
      </c>
      <c r="Q97" s="2">
        <f t="shared" si="1326"/>
        <v>0.67815754748267099</v>
      </c>
      <c r="R97" s="2">
        <f t="shared" si="1326"/>
        <v>55</v>
      </c>
      <c r="S97" s="2">
        <f t="shared" si="1326"/>
        <v>15.8580015026296</v>
      </c>
      <c r="T97" s="2">
        <f t="shared" si="1326"/>
        <v>10.5884770465324</v>
      </c>
      <c r="U97" s="2">
        <f t="shared" si="1326"/>
        <v>2.5914607659284599</v>
      </c>
      <c r="V97" s="2">
        <f t="shared" si="1326"/>
        <v>-0.99279548814521301</v>
      </c>
      <c r="W97" s="2">
        <f t="shared" si="1326"/>
        <v>0.89003524792691502</v>
      </c>
      <c r="X97" s="2">
        <f t="shared" si="1327"/>
        <v>19</v>
      </c>
      <c r="Y97" s="2">
        <f t="shared" si="1327"/>
        <v>21126</v>
      </c>
      <c r="Z97" s="2">
        <f t="shared" si="1327"/>
        <v>3.9680691209616801</v>
      </c>
      <c r="AA97" s="2">
        <f t="shared" si="1327"/>
        <v>3.6869458559369801</v>
      </c>
      <c r="AB97" s="2">
        <f t="shared" si="1327"/>
        <v>4.0001151365979704</v>
      </c>
      <c r="AC97" s="2">
        <f t="shared" si="1327"/>
        <v>175.74781836265799</v>
      </c>
      <c r="AD97" s="2">
        <f t="shared" si="1327"/>
        <v>3.3010484290506799E-2</v>
      </c>
      <c r="AE97" s="2">
        <f t="shared" si="1328"/>
        <v>0.294233432144755</v>
      </c>
      <c r="AF97" s="2">
        <f t="shared" si="1329"/>
        <v>8.28571428571429</v>
      </c>
      <c r="AG97" s="2">
        <f t="shared" si="1330"/>
        <v>4067.1428571428601</v>
      </c>
      <c r="AH97" s="2">
        <f t="shared" si="1331"/>
        <v>0.76392615648814099</v>
      </c>
      <c r="AI97" s="2">
        <f t="shared" si="1332"/>
        <v>2.0701032957344698</v>
      </c>
      <c r="AJ97" s="2">
        <f t="shared" si="1333"/>
        <v>3</v>
      </c>
      <c r="AK97" s="2">
        <f t="shared" si="1334"/>
        <v>58</v>
      </c>
      <c r="AL97" s="2">
        <f t="shared" si="1335"/>
        <v>26</v>
      </c>
      <c r="AM97" s="2">
        <f t="shared" si="1336"/>
        <v>28.5832118559129</v>
      </c>
      <c r="AN97" s="2">
        <f t="shared" si="1337"/>
        <v>4.0001151365979704</v>
      </c>
      <c r="AO97" s="2">
        <f t="shared" si="1338"/>
        <v>148.903450952795</v>
      </c>
      <c r="AP97" s="2">
        <f t="shared" si="1339"/>
        <v>58</v>
      </c>
      <c r="AQ97" s="2">
        <f t="shared" si="1340"/>
        <v>345</v>
      </c>
      <c r="AR97" s="2">
        <f t="shared" si="1341"/>
        <v>3313</v>
      </c>
      <c r="AS97" s="2">
        <f t="shared" si="1342"/>
        <v>1311.5</v>
      </c>
      <c r="AT97" s="8">
        <f t="shared" si="1343"/>
        <v>566</v>
      </c>
      <c r="AU97" s="2">
        <f t="shared" si="1344"/>
        <v>-2.6764514692631098</v>
      </c>
      <c r="AV97" s="2">
        <f t="shared" si="1345"/>
        <v>0.92929211595417605</v>
      </c>
      <c r="AW97" s="2">
        <f t="shared" si="1346"/>
        <v>0.89003524792691502</v>
      </c>
      <c r="AX97" s="2">
        <f t="shared" si="1347"/>
        <v>14</v>
      </c>
      <c r="AY97" s="2">
        <f t="shared" si="1348"/>
        <v>18082</v>
      </c>
      <c r="AZ97" s="2">
        <f t="shared" si="1349"/>
        <v>3.3963185574755799</v>
      </c>
      <c r="BA97" s="2">
        <f t="shared" si="1350"/>
        <v>3.5475293994661299</v>
      </c>
      <c r="BB97" s="2">
        <f t="shared" si="1351"/>
        <v>-6.0734774251132899</v>
      </c>
      <c r="BC97" s="2">
        <f t="shared" si="1352"/>
        <v>-688.01070913965998</v>
      </c>
      <c r="BD97" s="2">
        <f t="shared" si="1353"/>
        <v>-0.129228157238854</v>
      </c>
      <c r="BE97" s="2">
        <f t="shared" si="1354"/>
        <v>0.64603059196482204</v>
      </c>
      <c r="BF97" s="2">
        <f t="shared" si="1355"/>
        <v>10.8571428571429</v>
      </c>
      <c r="BG97" s="2">
        <f t="shared" si="1356"/>
        <v>13035.714285714201</v>
      </c>
      <c r="BH97" s="2">
        <f t="shared" si="1357"/>
        <v>2.4484812707953099</v>
      </c>
      <c r="BI97" s="2">
        <f t="shared" si="1358"/>
        <v>3.90111066669715</v>
      </c>
      <c r="BJ97" s="2">
        <f t="shared" si="1359"/>
        <v>2</v>
      </c>
      <c r="BK97" s="2">
        <f t="shared" si="1360"/>
        <v>76</v>
      </c>
      <c r="BL97" s="2">
        <f t="shared" si="1361"/>
        <v>35.714285714285701</v>
      </c>
      <c r="BM97" s="4">
        <f t="shared" si="1362"/>
        <v>33.109486484059097</v>
      </c>
      <c r="BN97" s="2">
        <f t="shared" si="1363"/>
        <v>-4.0843397868202302</v>
      </c>
      <c r="BO97" s="2">
        <f t="shared" si="1364"/>
        <v>-219.94744355882901</v>
      </c>
      <c r="BP97" s="2">
        <f>BP96</f>
        <v>76</v>
      </c>
      <c r="BQ97" s="2">
        <f t="shared" si="1365"/>
        <v>1</v>
      </c>
      <c r="BR97" s="2">
        <f t="shared" si="1366"/>
        <v>2138</v>
      </c>
      <c r="BS97" s="2">
        <f t="shared" si="1367"/>
        <v>634.25</v>
      </c>
      <c r="BT97" s="2">
        <f t="shared" si="1368"/>
        <v>371</v>
      </c>
    </row>
    <row r="98" spans="1:72" x14ac:dyDescent="0.35">
      <c r="A98" t="s">
        <v>102</v>
      </c>
      <c r="B98" t="s">
        <v>216</v>
      </c>
      <c r="C98" t="str">
        <f>B98&amp;"C01POC"</f>
        <v>I10S03C01POC</v>
      </c>
      <c r="D98">
        <v>-13.91876667</v>
      </c>
      <c r="E98">
        <v>-171.5415667</v>
      </c>
      <c r="F98">
        <v>25.4949994301423</v>
      </c>
      <c r="G98">
        <v>32.064999283291399</v>
      </c>
      <c r="H98">
        <v>28.6798277230235</v>
      </c>
      <c r="I98">
        <v>0.89546725219665702</v>
      </c>
      <c r="J98">
        <v>27.7848439391868</v>
      </c>
      <c r="K98">
        <v>29.533029217908801</v>
      </c>
      <c r="L98">
        <v>28.796343469927798</v>
      </c>
      <c r="M98">
        <v>0.619899937088355</v>
      </c>
      <c r="N98">
        <v>-2.8973776281328298</v>
      </c>
      <c r="O98">
        <v>2.7553906326507702</v>
      </c>
      <c r="P98">
        <v>-3.0961938220174599E-2</v>
      </c>
      <c r="Q98">
        <v>0.63965846831708895</v>
      </c>
      <c r="R98">
        <v>46</v>
      </c>
      <c r="S98">
        <v>12.8088262910798</v>
      </c>
      <c r="T98">
        <v>11.3791083528277</v>
      </c>
      <c r="U98">
        <v>2.4162115992793902</v>
      </c>
      <c r="V98">
        <v>-0.923159976810488</v>
      </c>
      <c r="W98">
        <v>0.85743530122365896</v>
      </c>
      <c r="X98">
        <v>11</v>
      </c>
      <c r="Y98">
        <v>16368</v>
      </c>
      <c r="Z98">
        <v>3.0738028169014102</v>
      </c>
      <c r="AA98">
        <v>2.8601906165612299</v>
      </c>
      <c r="AB98">
        <v>4.5458355417730703</v>
      </c>
      <c r="AC98">
        <v>204.94636896529599</v>
      </c>
      <c r="AD98">
        <v>3.8487581026346598E-2</v>
      </c>
      <c r="AE98">
        <v>0.363040893371535</v>
      </c>
      <c r="AF98">
        <v>9.4285714285714306</v>
      </c>
      <c r="AG98">
        <v>3702.1428571428601</v>
      </c>
      <c r="AH98">
        <v>0.69523809523809599</v>
      </c>
      <c r="AI98">
        <v>2.2975498331139499</v>
      </c>
      <c r="AJ98">
        <v>5</v>
      </c>
      <c r="AK98">
        <v>66</v>
      </c>
      <c r="AL98">
        <v>35.5</v>
      </c>
      <c r="AM98">
        <v>43.133513652379399</v>
      </c>
      <c r="AN98">
        <v>4.5458355417730703</v>
      </c>
      <c r="AO98">
        <v>199.43466737821799</v>
      </c>
      <c r="AP98">
        <v>66</v>
      </c>
      <c r="AQ98">
        <v>579</v>
      </c>
      <c r="AR98">
        <v>2903</v>
      </c>
      <c r="AS98">
        <v>1751.3333333333301</v>
      </c>
      <c r="AT98" s="7">
        <v>579</v>
      </c>
      <c r="AU98">
        <v>-2.19406805646436</v>
      </c>
      <c r="AV98">
        <v>1.0365602205948199</v>
      </c>
      <c r="AW98">
        <v>0.85743530122365896</v>
      </c>
      <c r="AX98">
        <v>5</v>
      </c>
      <c r="AY98">
        <v>6660</v>
      </c>
      <c r="AZ98">
        <v>1.2507042253521099</v>
      </c>
      <c r="BA98">
        <v>1.5220832398467301</v>
      </c>
      <c r="BB98">
        <v>-4.2249847520669102</v>
      </c>
      <c r="BC98">
        <v>-334.624874809885</v>
      </c>
      <c r="BD98">
        <v>-6.2840352076973804E-2</v>
      </c>
      <c r="BE98">
        <v>0.42478962897577399</v>
      </c>
      <c r="BF98">
        <v>9.8571428571428594</v>
      </c>
      <c r="BG98">
        <v>7039.2857142857501</v>
      </c>
      <c r="BH98">
        <v>1.3219315895372299</v>
      </c>
      <c r="BI98">
        <v>2.7588989247997899</v>
      </c>
      <c r="BJ98">
        <v>2</v>
      </c>
      <c r="BK98">
        <v>69</v>
      </c>
      <c r="BL98">
        <v>33.75</v>
      </c>
      <c r="BM98" s="3">
        <v>28.3945417290014</v>
      </c>
      <c r="BN98">
        <v>-2.49510374618208</v>
      </c>
      <c r="BO98">
        <v>-76.043434583258801</v>
      </c>
      <c r="BP98">
        <v>41</v>
      </c>
      <c r="BQ98">
        <v>2</v>
      </c>
      <c r="BR98">
        <v>2308</v>
      </c>
      <c r="BS98">
        <v>1038</v>
      </c>
      <c r="BT98">
        <v>411</v>
      </c>
    </row>
    <row r="99" spans="1:72" x14ac:dyDescent="0.35">
      <c r="A99" t="str">
        <f>A98</f>
        <v>OA000-I10-S03</v>
      </c>
      <c r="B99" t="str">
        <f>B98</f>
        <v>I10S03</v>
      </c>
      <c r="C99" t="str">
        <f>B99&amp;"C06POC"</f>
        <v>I10S03C06POC</v>
      </c>
      <c r="D99">
        <f t="shared" ref="D99:M100" si="1369">D98</f>
        <v>-13.91876667</v>
      </c>
      <c r="E99">
        <f t="shared" si="1369"/>
        <v>-171.5415667</v>
      </c>
      <c r="F99">
        <f t="shared" si="1369"/>
        <v>25.4949994301423</v>
      </c>
      <c r="G99">
        <f t="shared" si="1369"/>
        <v>32.064999283291399</v>
      </c>
      <c r="H99">
        <f t="shared" si="1369"/>
        <v>28.6798277230235</v>
      </c>
      <c r="I99">
        <f t="shared" si="1369"/>
        <v>0.89546725219665702</v>
      </c>
      <c r="J99">
        <f t="shared" si="1369"/>
        <v>27.7848439391868</v>
      </c>
      <c r="K99">
        <f t="shared" si="1369"/>
        <v>29.533029217908801</v>
      </c>
      <c r="L99">
        <f t="shared" si="1369"/>
        <v>28.796343469927798</v>
      </c>
      <c r="M99">
        <f t="shared" si="1369"/>
        <v>0.619899937088355</v>
      </c>
      <c r="N99">
        <f t="shared" ref="N99:W100" si="1370">N98</f>
        <v>-2.8973776281328298</v>
      </c>
      <c r="O99">
        <f t="shared" si="1370"/>
        <v>2.7553906326507702</v>
      </c>
      <c r="P99">
        <f t="shared" si="1370"/>
        <v>-3.0961938220174599E-2</v>
      </c>
      <c r="Q99">
        <f t="shared" si="1370"/>
        <v>0.63965846831708895</v>
      </c>
      <c r="R99">
        <f t="shared" si="1370"/>
        <v>46</v>
      </c>
      <c r="S99">
        <f t="shared" si="1370"/>
        <v>12.8088262910798</v>
      </c>
      <c r="T99">
        <f t="shared" si="1370"/>
        <v>11.3791083528277</v>
      </c>
      <c r="U99">
        <f t="shared" si="1370"/>
        <v>2.4162115992793902</v>
      </c>
      <c r="V99">
        <f t="shared" si="1370"/>
        <v>-0.923159976810488</v>
      </c>
      <c r="W99">
        <f t="shared" si="1370"/>
        <v>0.85743530122365896</v>
      </c>
      <c r="X99">
        <f t="shared" ref="X99:AD100" si="1371">X98</f>
        <v>11</v>
      </c>
      <c r="Y99">
        <f t="shared" si="1371"/>
        <v>16368</v>
      </c>
      <c r="Z99">
        <f t="shared" si="1371"/>
        <v>3.0738028169014102</v>
      </c>
      <c r="AA99">
        <f t="shared" si="1371"/>
        <v>2.8601906165612299</v>
      </c>
      <c r="AB99">
        <f t="shared" si="1371"/>
        <v>4.5458355417730703</v>
      </c>
      <c r="AC99">
        <f t="shared" si="1371"/>
        <v>204.94636896529599</v>
      </c>
      <c r="AD99">
        <f t="shared" si="1371"/>
        <v>3.8487581026346598E-2</v>
      </c>
      <c r="AE99">
        <f t="shared" ref="AE99:AE100" si="1372">AE98</f>
        <v>0.363040893371535</v>
      </c>
      <c r="AF99">
        <f t="shared" ref="AF99:AF100" si="1373">AF98</f>
        <v>9.4285714285714306</v>
      </c>
      <c r="AG99">
        <f t="shared" ref="AG99:AG100" si="1374">AG98</f>
        <v>3702.1428571428601</v>
      </c>
      <c r="AH99">
        <f t="shared" ref="AH99:AH100" si="1375">AH98</f>
        <v>0.69523809523809599</v>
      </c>
      <c r="AI99">
        <f t="shared" ref="AI99:AI100" si="1376">AI98</f>
        <v>2.2975498331139499</v>
      </c>
      <c r="AJ99">
        <f t="shared" ref="AJ99:AJ100" si="1377">AJ98</f>
        <v>5</v>
      </c>
      <c r="AK99">
        <f t="shared" ref="AK99:AK100" si="1378">AK98</f>
        <v>66</v>
      </c>
      <c r="AL99">
        <f t="shared" ref="AL99:AL100" si="1379">AL98</f>
        <v>35.5</v>
      </c>
      <c r="AM99">
        <f t="shared" ref="AM99:AM100" si="1380">AM98</f>
        <v>43.133513652379399</v>
      </c>
      <c r="AN99">
        <f t="shared" ref="AN99:AN100" si="1381">AN98</f>
        <v>4.5458355417730703</v>
      </c>
      <c r="AO99">
        <f t="shared" ref="AO99:AO100" si="1382">AO98</f>
        <v>199.43466737821799</v>
      </c>
      <c r="AP99">
        <f t="shared" ref="AP99:AP100" si="1383">AP98</f>
        <v>66</v>
      </c>
      <c r="AQ99">
        <f t="shared" ref="AQ99:AQ100" si="1384">AQ98</f>
        <v>579</v>
      </c>
      <c r="AR99">
        <f t="shared" ref="AR99:AR100" si="1385">AR98</f>
        <v>2903</v>
      </c>
      <c r="AS99">
        <f t="shared" ref="AS99:AS100" si="1386">AS98</f>
        <v>1751.3333333333301</v>
      </c>
      <c r="AT99" s="7">
        <f t="shared" ref="AT99:AT100" si="1387">AT98</f>
        <v>579</v>
      </c>
      <c r="AU99">
        <f t="shared" ref="AU99:AU100" si="1388">AU98</f>
        <v>-2.19406805646436</v>
      </c>
      <c r="AV99">
        <f t="shared" ref="AV99:AV100" si="1389">AV98</f>
        <v>1.0365602205948199</v>
      </c>
      <c r="AW99">
        <f t="shared" ref="AW99:AW100" si="1390">AW98</f>
        <v>0.85743530122365896</v>
      </c>
      <c r="AX99">
        <f t="shared" ref="AX99:AX100" si="1391">AX98</f>
        <v>5</v>
      </c>
      <c r="AY99">
        <f t="shared" ref="AY99:AY100" si="1392">AY98</f>
        <v>6660</v>
      </c>
      <c r="AZ99">
        <f t="shared" ref="AZ99:AZ100" si="1393">AZ98</f>
        <v>1.2507042253521099</v>
      </c>
      <c r="BA99">
        <f t="shared" ref="BA99:BA100" si="1394">BA98</f>
        <v>1.5220832398467301</v>
      </c>
      <c r="BB99">
        <f t="shared" ref="BB99:BB100" si="1395">BB98</f>
        <v>-4.2249847520669102</v>
      </c>
      <c r="BC99">
        <f t="shared" ref="BC99:BC100" si="1396">BC98</f>
        <v>-334.624874809885</v>
      </c>
      <c r="BD99">
        <f t="shared" ref="BD99:BD100" si="1397">BD98</f>
        <v>-6.2840352076973804E-2</v>
      </c>
      <c r="BE99">
        <f t="shared" ref="BE99:BE100" si="1398">BE98</f>
        <v>0.42478962897577399</v>
      </c>
      <c r="BF99">
        <f t="shared" ref="BF99:BF100" si="1399">BF98</f>
        <v>9.8571428571428594</v>
      </c>
      <c r="BG99">
        <f t="shared" ref="BG99:BG100" si="1400">BG98</f>
        <v>7039.2857142857501</v>
      </c>
      <c r="BH99">
        <f t="shared" ref="BH99:BH100" si="1401">BH98</f>
        <v>1.3219315895372299</v>
      </c>
      <c r="BI99">
        <f t="shared" ref="BI99:BI100" si="1402">BI98</f>
        <v>2.7588989247997899</v>
      </c>
      <c r="BJ99">
        <f t="shared" ref="BJ99:BJ100" si="1403">BJ98</f>
        <v>2</v>
      </c>
      <c r="BK99">
        <f t="shared" ref="BK99:BK100" si="1404">BK98</f>
        <v>69</v>
      </c>
      <c r="BL99">
        <f t="shared" ref="BL99:BL100" si="1405">BL98</f>
        <v>33.75</v>
      </c>
      <c r="BM99" s="3">
        <f t="shared" ref="BM99:BM100" si="1406">BM98</f>
        <v>28.3945417290014</v>
      </c>
      <c r="BN99">
        <f t="shared" ref="BN99:BN100" si="1407">BN98</f>
        <v>-2.49510374618208</v>
      </c>
      <c r="BO99">
        <f t="shared" ref="BO99:BO100" si="1408">BO98</f>
        <v>-76.043434583258801</v>
      </c>
      <c r="BP99">
        <f>BP98</f>
        <v>41</v>
      </c>
      <c r="BQ99">
        <f t="shared" ref="BQ99:BQ100" si="1409">BQ98</f>
        <v>2</v>
      </c>
      <c r="BR99">
        <f t="shared" ref="BR99:BR100" si="1410">BR98</f>
        <v>2308</v>
      </c>
      <c r="BS99">
        <f t="shared" ref="BS99:BS100" si="1411">BS98</f>
        <v>1038</v>
      </c>
      <c r="BT99">
        <f t="shared" ref="BT99:BT100" si="1412">BT98</f>
        <v>411</v>
      </c>
    </row>
    <row r="100" spans="1:72" s="2" customFormat="1" x14ac:dyDescent="0.35">
      <c r="A100" s="2" t="str">
        <f>A99</f>
        <v>OA000-I10-S03</v>
      </c>
      <c r="B100" s="2" t="str">
        <f>B99</f>
        <v>I10S03</v>
      </c>
      <c r="C100" s="2" t="str">
        <f>B100&amp;"C10POC"</f>
        <v>I10S03C10POC</v>
      </c>
      <c r="D100" s="2">
        <f t="shared" si="1369"/>
        <v>-13.91876667</v>
      </c>
      <c r="E100" s="2">
        <f t="shared" si="1369"/>
        <v>-171.5415667</v>
      </c>
      <c r="F100" s="2">
        <f t="shared" si="1369"/>
        <v>25.4949994301423</v>
      </c>
      <c r="G100" s="2">
        <f t="shared" si="1369"/>
        <v>32.064999283291399</v>
      </c>
      <c r="H100" s="2">
        <f t="shared" si="1369"/>
        <v>28.6798277230235</v>
      </c>
      <c r="I100" s="2">
        <f t="shared" si="1369"/>
        <v>0.89546725219665702</v>
      </c>
      <c r="J100" s="2">
        <f t="shared" si="1369"/>
        <v>27.7848439391868</v>
      </c>
      <c r="K100" s="2">
        <f t="shared" si="1369"/>
        <v>29.533029217908801</v>
      </c>
      <c r="L100" s="2">
        <f t="shared" si="1369"/>
        <v>28.796343469927798</v>
      </c>
      <c r="M100" s="2">
        <f t="shared" si="1369"/>
        <v>0.619899937088355</v>
      </c>
      <c r="N100" s="2">
        <f t="shared" si="1370"/>
        <v>-2.8973776281328298</v>
      </c>
      <c r="O100" s="2">
        <f t="shared" si="1370"/>
        <v>2.7553906326507702</v>
      </c>
      <c r="P100" s="2">
        <f t="shared" si="1370"/>
        <v>-3.0961938220174599E-2</v>
      </c>
      <c r="Q100" s="2">
        <f t="shared" si="1370"/>
        <v>0.63965846831708895</v>
      </c>
      <c r="R100" s="2">
        <f t="shared" si="1370"/>
        <v>46</v>
      </c>
      <c r="S100" s="2">
        <f t="shared" si="1370"/>
        <v>12.8088262910798</v>
      </c>
      <c r="T100" s="2">
        <f t="shared" si="1370"/>
        <v>11.3791083528277</v>
      </c>
      <c r="U100" s="2">
        <f t="shared" si="1370"/>
        <v>2.4162115992793902</v>
      </c>
      <c r="V100" s="2">
        <f t="shared" si="1370"/>
        <v>-0.923159976810488</v>
      </c>
      <c r="W100" s="2">
        <f t="shared" si="1370"/>
        <v>0.85743530122365896</v>
      </c>
      <c r="X100" s="2">
        <f t="shared" si="1371"/>
        <v>11</v>
      </c>
      <c r="Y100" s="2">
        <f t="shared" si="1371"/>
        <v>16368</v>
      </c>
      <c r="Z100" s="2">
        <f t="shared" si="1371"/>
        <v>3.0738028169014102</v>
      </c>
      <c r="AA100" s="2">
        <f t="shared" si="1371"/>
        <v>2.8601906165612299</v>
      </c>
      <c r="AB100" s="2">
        <f t="shared" si="1371"/>
        <v>4.5458355417730703</v>
      </c>
      <c r="AC100" s="2">
        <f t="shared" si="1371"/>
        <v>204.94636896529599</v>
      </c>
      <c r="AD100" s="2">
        <f t="shared" si="1371"/>
        <v>3.8487581026346598E-2</v>
      </c>
      <c r="AE100" s="2">
        <f t="shared" si="1372"/>
        <v>0.363040893371535</v>
      </c>
      <c r="AF100" s="2">
        <f t="shared" si="1373"/>
        <v>9.4285714285714306</v>
      </c>
      <c r="AG100" s="2">
        <f t="shared" si="1374"/>
        <v>3702.1428571428601</v>
      </c>
      <c r="AH100" s="2">
        <f t="shared" si="1375"/>
        <v>0.69523809523809599</v>
      </c>
      <c r="AI100" s="2">
        <f t="shared" si="1376"/>
        <v>2.2975498331139499</v>
      </c>
      <c r="AJ100" s="2">
        <f t="shared" si="1377"/>
        <v>5</v>
      </c>
      <c r="AK100" s="2">
        <f t="shared" si="1378"/>
        <v>66</v>
      </c>
      <c r="AL100" s="2">
        <f t="shared" si="1379"/>
        <v>35.5</v>
      </c>
      <c r="AM100" s="2">
        <f t="shared" si="1380"/>
        <v>43.133513652379399</v>
      </c>
      <c r="AN100" s="2">
        <f t="shared" si="1381"/>
        <v>4.5458355417730703</v>
      </c>
      <c r="AO100" s="2">
        <f t="shared" si="1382"/>
        <v>199.43466737821799</v>
      </c>
      <c r="AP100" s="2">
        <f t="shared" si="1383"/>
        <v>66</v>
      </c>
      <c r="AQ100" s="2">
        <f t="shared" si="1384"/>
        <v>579</v>
      </c>
      <c r="AR100" s="2">
        <f t="shared" si="1385"/>
        <v>2903</v>
      </c>
      <c r="AS100" s="2">
        <f t="shared" si="1386"/>
        <v>1751.3333333333301</v>
      </c>
      <c r="AT100" s="8">
        <f t="shared" si="1387"/>
        <v>579</v>
      </c>
      <c r="AU100" s="2">
        <f t="shared" si="1388"/>
        <v>-2.19406805646436</v>
      </c>
      <c r="AV100" s="2">
        <f t="shared" si="1389"/>
        <v>1.0365602205948199</v>
      </c>
      <c r="AW100" s="2">
        <f t="shared" si="1390"/>
        <v>0.85743530122365896</v>
      </c>
      <c r="AX100" s="2">
        <f t="shared" si="1391"/>
        <v>5</v>
      </c>
      <c r="AY100" s="2">
        <f t="shared" si="1392"/>
        <v>6660</v>
      </c>
      <c r="AZ100" s="2">
        <f t="shared" si="1393"/>
        <v>1.2507042253521099</v>
      </c>
      <c r="BA100" s="2">
        <f t="shared" si="1394"/>
        <v>1.5220832398467301</v>
      </c>
      <c r="BB100" s="2">
        <f t="shared" si="1395"/>
        <v>-4.2249847520669102</v>
      </c>
      <c r="BC100" s="2">
        <f t="shared" si="1396"/>
        <v>-334.624874809885</v>
      </c>
      <c r="BD100" s="2">
        <f t="shared" si="1397"/>
        <v>-6.2840352076973804E-2</v>
      </c>
      <c r="BE100" s="2">
        <f t="shared" si="1398"/>
        <v>0.42478962897577399</v>
      </c>
      <c r="BF100" s="2">
        <f t="shared" si="1399"/>
        <v>9.8571428571428594</v>
      </c>
      <c r="BG100" s="2">
        <f t="shared" si="1400"/>
        <v>7039.2857142857501</v>
      </c>
      <c r="BH100" s="2">
        <f t="shared" si="1401"/>
        <v>1.3219315895372299</v>
      </c>
      <c r="BI100" s="2">
        <f t="shared" si="1402"/>
        <v>2.7588989247997899</v>
      </c>
      <c r="BJ100" s="2">
        <f t="shared" si="1403"/>
        <v>2</v>
      </c>
      <c r="BK100" s="2">
        <f t="shared" si="1404"/>
        <v>69</v>
      </c>
      <c r="BL100" s="2">
        <f t="shared" si="1405"/>
        <v>33.75</v>
      </c>
      <c r="BM100" s="4">
        <f t="shared" si="1406"/>
        <v>28.3945417290014</v>
      </c>
      <c r="BN100" s="2">
        <f t="shared" si="1407"/>
        <v>-2.49510374618208</v>
      </c>
      <c r="BO100" s="2">
        <f t="shared" si="1408"/>
        <v>-76.043434583258801</v>
      </c>
      <c r="BP100" s="2">
        <f>BP99</f>
        <v>41</v>
      </c>
      <c r="BQ100" s="2">
        <f t="shared" si="1409"/>
        <v>2</v>
      </c>
      <c r="BR100" s="2">
        <f t="shared" si="1410"/>
        <v>2308</v>
      </c>
      <c r="BS100" s="2">
        <f t="shared" si="1411"/>
        <v>1038</v>
      </c>
      <c r="BT100" s="2">
        <f t="shared" si="1412"/>
        <v>411</v>
      </c>
    </row>
    <row r="101" spans="1:72" x14ac:dyDescent="0.35">
      <c r="A101" t="s">
        <v>103</v>
      </c>
      <c r="B101" t="s">
        <v>217</v>
      </c>
      <c r="C101" t="str">
        <f>B101&amp;"C01POC"</f>
        <v>I10S04C01POC</v>
      </c>
      <c r="D101">
        <v>-14.002966669999999</v>
      </c>
      <c r="E101">
        <v>-171.85775000000001</v>
      </c>
      <c r="F101">
        <v>25.509999429807099</v>
      </c>
      <c r="G101">
        <v>33.734999245963998</v>
      </c>
      <c r="H101">
        <v>28.618140878827798</v>
      </c>
      <c r="I101">
        <v>0.92462198409324803</v>
      </c>
      <c r="J101">
        <v>27.769727619521401</v>
      </c>
      <c r="K101">
        <v>29.459523845659199</v>
      </c>
      <c r="L101">
        <v>28.698516442155199</v>
      </c>
      <c r="M101">
        <v>0.60835201000672301</v>
      </c>
      <c r="N101">
        <v>-3.5352207161571498</v>
      </c>
      <c r="O101">
        <v>4.5253208057230996</v>
      </c>
      <c r="P101">
        <v>-1.90491825726717E-2</v>
      </c>
      <c r="Q101">
        <v>0.687454938864974</v>
      </c>
      <c r="R101">
        <v>47</v>
      </c>
      <c r="S101">
        <v>13.7191433402217</v>
      </c>
      <c r="T101">
        <v>8.6015074242099807</v>
      </c>
      <c r="U101">
        <v>4.1203382444254304</v>
      </c>
      <c r="V101">
        <v>-1.0057252981372</v>
      </c>
      <c r="W101">
        <v>0.90039801295352395</v>
      </c>
      <c r="X101">
        <v>9</v>
      </c>
      <c r="Y101">
        <v>15065</v>
      </c>
      <c r="Z101">
        <v>2.8301709562276902</v>
      </c>
      <c r="AA101">
        <v>2.52594483736058</v>
      </c>
      <c r="AB101">
        <v>3.9980806560806998</v>
      </c>
      <c r="AC101">
        <v>201.968198570162</v>
      </c>
      <c r="AD101">
        <v>3.7942550924321299E-2</v>
      </c>
      <c r="AE101">
        <v>0.28144857934160999</v>
      </c>
      <c r="AF101">
        <v>8.8571428571428594</v>
      </c>
      <c r="AG101">
        <v>5787.8571428571504</v>
      </c>
      <c r="AH101">
        <v>1.0873299159979599</v>
      </c>
      <c r="AI101">
        <v>2.3607259185668799</v>
      </c>
      <c r="AJ101">
        <v>5</v>
      </c>
      <c r="AK101">
        <v>62</v>
      </c>
      <c r="AL101">
        <v>22.2</v>
      </c>
      <c r="AM101">
        <v>23.392306427541499</v>
      </c>
      <c r="AN101">
        <v>3.9980806560806998</v>
      </c>
      <c r="AO101">
        <v>138.56285591058</v>
      </c>
      <c r="AP101">
        <v>62</v>
      </c>
      <c r="AQ101">
        <v>9</v>
      </c>
      <c r="AR101">
        <v>2869</v>
      </c>
      <c r="AS101">
        <v>868.66666666666697</v>
      </c>
      <c r="AT101" s="7">
        <v>570</v>
      </c>
      <c r="AU101">
        <v>-2.14901232097206</v>
      </c>
      <c r="AV101">
        <v>0.94992395262224305</v>
      </c>
      <c r="AW101">
        <v>0.90039801295352395</v>
      </c>
      <c r="AX101">
        <v>27</v>
      </c>
      <c r="AY101">
        <v>29473</v>
      </c>
      <c r="AZ101">
        <v>5.5369152733420997</v>
      </c>
      <c r="BA101">
        <v>6.4541206864139804</v>
      </c>
      <c r="BB101">
        <v>-7.2518917241971401</v>
      </c>
      <c r="BC101">
        <v>-1042.7855367560701</v>
      </c>
      <c r="BD101">
        <v>-0.195901847972209</v>
      </c>
      <c r="BE101">
        <v>0.85434448505138205</v>
      </c>
      <c r="BF101">
        <v>14.4285714285714</v>
      </c>
      <c r="BG101">
        <v>17101.428571428602</v>
      </c>
      <c r="BH101">
        <v>3.2127425458254</v>
      </c>
      <c r="BI101">
        <v>4.57737797389865</v>
      </c>
      <c r="BJ101">
        <v>17</v>
      </c>
      <c r="BK101">
        <v>101</v>
      </c>
      <c r="BL101">
        <v>54.6666666666667</v>
      </c>
      <c r="BM101" s="3">
        <v>34.517628346493701</v>
      </c>
      <c r="BN101">
        <v>-7.2518917241971401</v>
      </c>
      <c r="BO101">
        <v>-444.68928517533999</v>
      </c>
      <c r="BP101">
        <v>101</v>
      </c>
      <c r="BQ101">
        <v>153</v>
      </c>
      <c r="BR101">
        <v>1434</v>
      </c>
      <c r="BS101">
        <v>713.57142857142901</v>
      </c>
      <c r="BT101">
        <v>360</v>
      </c>
    </row>
    <row r="102" spans="1:72" x14ac:dyDescent="0.35">
      <c r="A102" t="str">
        <f>A101</f>
        <v>OA000-I10-S04</v>
      </c>
      <c r="B102" t="str">
        <f>B101</f>
        <v>I10S04</v>
      </c>
      <c r="C102" t="str">
        <f>B102&amp;"C06POC"</f>
        <v>I10S04C06POC</v>
      </c>
      <c r="D102">
        <f t="shared" ref="D102:M103" si="1413">D101</f>
        <v>-14.002966669999999</v>
      </c>
      <c r="E102">
        <f t="shared" si="1413"/>
        <v>-171.85775000000001</v>
      </c>
      <c r="F102">
        <f t="shared" si="1413"/>
        <v>25.509999429807099</v>
      </c>
      <c r="G102">
        <f t="shared" si="1413"/>
        <v>33.734999245963998</v>
      </c>
      <c r="H102">
        <f t="shared" si="1413"/>
        <v>28.618140878827798</v>
      </c>
      <c r="I102">
        <f t="shared" si="1413"/>
        <v>0.92462198409324803</v>
      </c>
      <c r="J102">
        <f t="shared" si="1413"/>
        <v>27.769727619521401</v>
      </c>
      <c r="K102">
        <f t="shared" si="1413"/>
        <v>29.459523845659199</v>
      </c>
      <c r="L102">
        <f t="shared" si="1413"/>
        <v>28.698516442155199</v>
      </c>
      <c r="M102">
        <f t="shared" si="1413"/>
        <v>0.60835201000672301</v>
      </c>
      <c r="N102">
        <f t="shared" ref="N102:W103" si="1414">N101</f>
        <v>-3.5352207161571498</v>
      </c>
      <c r="O102">
        <f t="shared" si="1414"/>
        <v>4.5253208057230996</v>
      </c>
      <c r="P102">
        <f t="shared" si="1414"/>
        <v>-1.90491825726717E-2</v>
      </c>
      <c r="Q102">
        <f t="shared" si="1414"/>
        <v>0.687454938864974</v>
      </c>
      <c r="R102">
        <f t="shared" si="1414"/>
        <v>47</v>
      </c>
      <c r="S102">
        <f t="shared" si="1414"/>
        <v>13.7191433402217</v>
      </c>
      <c r="T102">
        <f t="shared" si="1414"/>
        <v>8.6015074242099807</v>
      </c>
      <c r="U102">
        <f t="shared" si="1414"/>
        <v>4.1203382444254304</v>
      </c>
      <c r="V102">
        <f t="shared" si="1414"/>
        <v>-1.0057252981372</v>
      </c>
      <c r="W102">
        <f t="shared" si="1414"/>
        <v>0.90039801295352395</v>
      </c>
      <c r="X102">
        <f t="shared" ref="X102:AD103" si="1415">X101</f>
        <v>9</v>
      </c>
      <c r="Y102">
        <f t="shared" si="1415"/>
        <v>15065</v>
      </c>
      <c r="Z102">
        <f t="shared" si="1415"/>
        <v>2.8301709562276902</v>
      </c>
      <c r="AA102">
        <f t="shared" si="1415"/>
        <v>2.52594483736058</v>
      </c>
      <c r="AB102">
        <f t="shared" si="1415"/>
        <v>3.9980806560806998</v>
      </c>
      <c r="AC102">
        <f t="shared" si="1415"/>
        <v>201.968198570162</v>
      </c>
      <c r="AD102">
        <f t="shared" si="1415"/>
        <v>3.7942550924321299E-2</v>
      </c>
      <c r="AE102">
        <f t="shared" ref="AE102:AE103" si="1416">AE101</f>
        <v>0.28144857934160999</v>
      </c>
      <c r="AF102">
        <f t="shared" ref="AF102:AF103" si="1417">AF101</f>
        <v>8.8571428571428594</v>
      </c>
      <c r="AG102">
        <f t="shared" ref="AG102:AG103" si="1418">AG101</f>
        <v>5787.8571428571504</v>
      </c>
      <c r="AH102">
        <f t="shared" ref="AH102:AH103" si="1419">AH101</f>
        <v>1.0873299159979599</v>
      </c>
      <c r="AI102">
        <f t="shared" ref="AI102:AI103" si="1420">AI101</f>
        <v>2.3607259185668799</v>
      </c>
      <c r="AJ102">
        <f t="shared" ref="AJ102:AJ103" si="1421">AJ101</f>
        <v>5</v>
      </c>
      <c r="AK102">
        <f t="shared" ref="AK102:AK103" si="1422">AK101</f>
        <v>62</v>
      </c>
      <c r="AL102">
        <f t="shared" ref="AL102:AL103" si="1423">AL101</f>
        <v>22.2</v>
      </c>
      <c r="AM102">
        <f t="shared" ref="AM102:AM103" si="1424">AM101</f>
        <v>23.392306427541499</v>
      </c>
      <c r="AN102">
        <f t="shared" ref="AN102:AN103" si="1425">AN101</f>
        <v>3.9980806560806998</v>
      </c>
      <c r="AO102">
        <f t="shared" ref="AO102:AO103" si="1426">AO101</f>
        <v>138.56285591058</v>
      </c>
      <c r="AP102">
        <f t="shared" ref="AP102:AP103" si="1427">AP101</f>
        <v>62</v>
      </c>
      <c r="AQ102">
        <f t="shared" ref="AQ102:AQ103" si="1428">AQ101</f>
        <v>9</v>
      </c>
      <c r="AR102">
        <f t="shared" ref="AR102:AR103" si="1429">AR101</f>
        <v>2869</v>
      </c>
      <c r="AS102">
        <f t="shared" ref="AS102:AS103" si="1430">AS101</f>
        <v>868.66666666666697</v>
      </c>
      <c r="AT102" s="7">
        <f t="shared" ref="AT102:AT103" si="1431">AT101</f>
        <v>570</v>
      </c>
      <c r="AU102">
        <f t="shared" ref="AU102:AU103" si="1432">AU101</f>
        <v>-2.14901232097206</v>
      </c>
      <c r="AV102">
        <f t="shared" ref="AV102:AV103" si="1433">AV101</f>
        <v>0.94992395262224305</v>
      </c>
      <c r="AW102">
        <f t="shared" ref="AW102:AW103" si="1434">AW101</f>
        <v>0.90039801295352395</v>
      </c>
      <c r="AX102">
        <f t="shared" ref="AX102:AX103" si="1435">AX101</f>
        <v>27</v>
      </c>
      <c r="AY102">
        <f t="shared" ref="AY102:AY103" si="1436">AY101</f>
        <v>29473</v>
      </c>
      <c r="AZ102">
        <f t="shared" ref="AZ102:AZ103" si="1437">AZ101</f>
        <v>5.5369152733420997</v>
      </c>
      <c r="BA102">
        <f t="shared" ref="BA102:BA103" si="1438">BA101</f>
        <v>6.4541206864139804</v>
      </c>
      <c r="BB102">
        <f t="shared" ref="BB102:BB103" si="1439">BB101</f>
        <v>-7.2518917241971401</v>
      </c>
      <c r="BC102">
        <f t="shared" ref="BC102:BC103" si="1440">BC101</f>
        <v>-1042.7855367560701</v>
      </c>
      <c r="BD102">
        <f t="shared" ref="BD102:BD103" si="1441">BD101</f>
        <v>-0.195901847972209</v>
      </c>
      <c r="BE102">
        <f t="shared" ref="BE102:BE103" si="1442">BE101</f>
        <v>0.85434448505138205</v>
      </c>
      <c r="BF102">
        <f t="shared" ref="BF102:BF103" si="1443">BF101</f>
        <v>14.4285714285714</v>
      </c>
      <c r="BG102">
        <f t="shared" ref="BG102:BG103" si="1444">BG101</f>
        <v>17101.428571428602</v>
      </c>
      <c r="BH102">
        <f t="shared" ref="BH102:BH103" si="1445">BH101</f>
        <v>3.2127425458254</v>
      </c>
      <c r="BI102">
        <f t="shared" ref="BI102:BI103" si="1446">BI101</f>
        <v>4.57737797389865</v>
      </c>
      <c r="BJ102">
        <f t="shared" ref="BJ102:BJ103" si="1447">BJ101</f>
        <v>17</v>
      </c>
      <c r="BK102">
        <f t="shared" ref="BK102:BK103" si="1448">BK101</f>
        <v>101</v>
      </c>
      <c r="BL102">
        <f t="shared" ref="BL102:BL103" si="1449">BL101</f>
        <v>54.6666666666667</v>
      </c>
      <c r="BM102" s="3">
        <f t="shared" ref="BM102:BM103" si="1450">BM101</f>
        <v>34.517628346493701</v>
      </c>
      <c r="BN102">
        <f t="shared" ref="BN102:BN103" si="1451">BN101</f>
        <v>-7.2518917241971401</v>
      </c>
      <c r="BO102">
        <f t="shared" ref="BO102:BO103" si="1452">BO101</f>
        <v>-444.68928517533999</v>
      </c>
      <c r="BP102">
        <f>BP101</f>
        <v>101</v>
      </c>
      <c r="BQ102">
        <f t="shared" ref="BQ102:BQ103" si="1453">BQ101</f>
        <v>153</v>
      </c>
      <c r="BR102">
        <f t="shared" ref="BR102:BR103" si="1454">BR101</f>
        <v>1434</v>
      </c>
      <c r="BS102">
        <f t="shared" ref="BS102:BS103" si="1455">BS101</f>
        <v>713.57142857142901</v>
      </c>
      <c r="BT102">
        <f t="shared" ref="BT102:BT103" si="1456">BT101</f>
        <v>360</v>
      </c>
    </row>
    <row r="103" spans="1:72" s="5" customFormat="1" x14ac:dyDescent="0.35">
      <c r="A103" s="5" t="str">
        <f>A102</f>
        <v>OA000-I10-S04</v>
      </c>
      <c r="B103" s="5" t="str">
        <f>B102</f>
        <v>I10S04</v>
      </c>
      <c r="C103" s="5" t="str">
        <f>B103&amp;"C10POC"</f>
        <v>I10S04C10POC</v>
      </c>
      <c r="D103" s="5">
        <f t="shared" si="1413"/>
        <v>-14.002966669999999</v>
      </c>
      <c r="E103" s="5">
        <f t="shared" si="1413"/>
        <v>-171.85775000000001</v>
      </c>
      <c r="F103" s="5">
        <f t="shared" si="1413"/>
        <v>25.509999429807099</v>
      </c>
      <c r="G103" s="5">
        <f t="shared" si="1413"/>
        <v>33.734999245963998</v>
      </c>
      <c r="H103" s="5">
        <f t="shared" si="1413"/>
        <v>28.618140878827798</v>
      </c>
      <c r="I103" s="5">
        <f t="shared" si="1413"/>
        <v>0.92462198409324803</v>
      </c>
      <c r="J103" s="5">
        <f t="shared" si="1413"/>
        <v>27.769727619521401</v>
      </c>
      <c r="K103" s="5">
        <f t="shared" si="1413"/>
        <v>29.459523845659199</v>
      </c>
      <c r="L103" s="5">
        <f t="shared" si="1413"/>
        <v>28.698516442155199</v>
      </c>
      <c r="M103" s="5">
        <f t="shared" si="1413"/>
        <v>0.60835201000672301</v>
      </c>
      <c r="N103" s="5">
        <f t="shared" si="1414"/>
        <v>-3.5352207161571498</v>
      </c>
      <c r="O103" s="5">
        <f t="shared" si="1414"/>
        <v>4.5253208057230996</v>
      </c>
      <c r="P103" s="5">
        <f t="shared" si="1414"/>
        <v>-1.90491825726717E-2</v>
      </c>
      <c r="Q103" s="5">
        <f t="shared" si="1414"/>
        <v>0.687454938864974</v>
      </c>
      <c r="R103" s="5">
        <f t="shared" si="1414"/>
        <v>47</v>
      </c>
      <c r="S103" s="5">
        <f t="shared" si="1414"/>
        <v>13.7191433402217</v>
      </c>
      <c r="T103" s="5">
        <f t="shared" si="1414"/>
        <v>8.6015074242099807</v>
      </c>
      <c r="U103" s="5">
        <f t="shared" si="1414"/>
        <v>4.1203382444254304</v>
      </c>
      <c r="V103" s="5">
        <f t="shared" si="1414"/>
        <v>-1.0057252981372</v>
      </c>
      <c r="W103" s="5">
        <f t="shared" si="1414"/>
        <v>0.90039801295352395</v>
      </c>
      <c r="X103" s="5">
        <f t="shared" si="1415"/>
        <v>9</v>
      </c>
      <c r="Y103" s="5">
        <f t="shared" si="1415"/>
        <v>15065</v>
      </c>
      <c r="Z103" s="5">
        <f t="shared" si="1415"/>
        <v>2.8301709562276902</v>
      </c>
      <c r="AA103" s="5">
        <f t="shared" si="1415"/>
        <v>2.52594483736058</v>
      </c>
      <c r="AB103" s="5">
        <f t="shared" si="1415"/>
        <v>3.9980806560806998</v>
      </c>
      <c r="AC103" s="5">
        <f t="shared" si="1415"/>
        <v>201.968198570162</v>
      </c>
      <c r="AD103" s="5">
        <f t="shared" si="1415"/>
        <v>3.7942550924321299E-2</v>
      </c>
      <c r="AE103" s="5">
        <f t="shared" si="1416"/>
        <v>0.28144857934160999</v>
      </c>
      <c r="AF103" s="5">
        <f t="shared" si="1417"/>
        <v>8.8571428571428594</v>
      </c>
      <c r="AG103" s="5">
        <f t="shared" si="1418"/>
        <v>5787.8571428571504</v>
      </c>
      <c r="AH103" s="5">
        <f t="shared" si="1419"/>
        <v>1.0873299159979599</v>
      </c>
      <c r="AI103" s="5">
        <f t="shared" si="1420"/>
        <v>2.3607259185668799</v>
      </c>
      <c r="AJ103" s="5">
        <f t="shared" si="1421"/>
        <v>5</v>
      </c>
      <c r="AK103" s="5">
        <f t="shared" si="1422"/>
        <v>62</v>
      </c>
      <c r="AL103" s="5">
        <f t="shared" si="1423"/>
        <v>22.2</v>
      </c>
      <c r="AM103" s="5">
        <f t="shared" si="1424"/>
        <v>23.392306427541499</v>
      </c>
      <c r="AN103" s="5">
        <f t="shared" si="1425"/>
        <v>3.9980806560806998</v>
      </c>
      <c r="AO103" s="5">
        <f t="shared" si="1426"/>
        <v>138.56285591058</v>
      </c>
      <c r="AP103" s="5">
        <f t="shared" si="1427"/>
        <v>62</v>
      </c>
      <c r="AQ103" s="5">
        <f t="shared" si="1428"/>
        <v>9</v>
      </c>
      <c r="AR103" s="5">
        <f t="shared" si="1429"/>
        <v>2869</v>
      </c>
      <c r="AS103" s="5">
        <f t="shared" si="1430"/>
        <v>868.66666666666697</v>
      </c>
      <c r="AT103" s="9">
        <f t="shared" si="1431"/>
        <v>570</v>
      </c>
      <c r="AU103" s="5">
        <f t="shared" si="1432"/>
        <v>-2.14901232097206</v>
      </c>
      <c r="AV103" s="5">
        <f t="shared" si="1433"/>
        <v>0.94992395262224305</v>
      </c>
      <c r="AW103" s="5">
        <f t="shared" si="1434"/>
        <v>0.90039801295352395</v>
      </c>
      <c r="AX103" s="5">
        <f t="shared" si="1435"/>
        <v>27</v>
      </c>
      <c r="AY103" s="5">
        <f t="shared" si="1436"/>
        <v>29473</v>
      </c>
      <c r="AZ103" s="5">
        <f t="shared" si="1437"/>
        <v>5.5369152733420997</v>
      </c>
      <c r="BA103" s="5">
        <f t="shared" si="1438"/>
        <v>6.4541206864139804</v>
      </c>
      <c r="BB103" s="5">
        <f t="shared" si="1439"/>
        <v>-7.2518917241971401</v>
      </c>
      <c r="BC103" s="5">
        <f t="shared" si="1440"/>
        <v>-1042.7855367560701</v>
      </c>
      <c r="BD103" s="5">
        <f t="shared" si="1441"/>
        <v>-0.195901847972209</v>
      </c>
      <c r="BE103" s="5">
        <f t="shared" si="1442"/>
        <v>0.85434448505138205</v>
      </c>
      <c r="BF103" s="5">
        <f t="shared" si="1443"/>
        <v>14.4285714285714</v>
      </c>
      <c r="BG103" s="5">
        <f t="shared" si="1444"/>
        <v>17101.428571428602</v>
      </c>
      <c r="BH103" s="5">
        <f t="shared" si="1445"/>
        <v>3.2127425458254</v>
      </c>
      <c r="BI103" s="5">
        <f t="shared" si="1446"/>
        <v>4.57737797389865</v>
      </c>
      <c r="BJ103" s="5">
        <f t="shared" si="1447"/>
        <v>17</v>
      </c>
      <c r="BK103" s="5">
        <f t="shared" si="1448"/>
        <v>101</v>
      </c>
      <c r="BL103" s="5">
        <f t="shared" si="1449"/>
        <v>54.6666666666667</v>
      </c>
      <c r="BM103" s="6">
        <f t="shared" si="1450"/>
        <v>34.517628346493701</v>
      </c>
      <c r="BN103" s="5">
        <f t="shared" si="1451"/>
        <v>-7.2518917241971401</v>
      </c>
      <c r="BO103" s="5">
        <f t="shared" si="1452"/>
        <v>-444.68928517533999</v>
      </c>
      <c r="BP103" s="5">
        <f>BP102</f>
        <v>101</v>
      </c>
      <c r="BQ103" s="5">
        <f t="shared" si="1453"/>
        <v>153</v>
      </c>
      <c r="BR103" s="5">
        <f t="shared" si="1454"/>
        <v>1434</v>
      </c>
      <c r="BS103" s="5">
        <f t="shared" si="1455"/>
        <v>713.57142857142901</v>
      </c>
      <c r="BT103" s="5">
        <f t="shared" si="1456"/>
        <v>360</v>
      </c>
    </row>
    <row r="104" spans="1:72" x14ac:dyDescent="0.35">
      <c r="A104" t="s">
        <v>104</v>
      </c>
      <c r="B104" t="s">
        <v>218</v>
      </c>
      <c r="C104" t="str">
        <f>B104&amp;"C01POC"</f>
        <v>I10S05C01POC</v>
      </c>
      <c r="D104">
        <v>-13.836874999999999</v>
      </c>
      <c r="E104">
        <v>-172.09600829999999</v>
      </c>
      <c r="F104">
        <v>25.8149994229898</v>
      </c>
      <c r="G104">
        <v>31.704999291338002</v>
      </c>
      <c r="H104">
        <v>28.662091746583201</v>
      </c>
      <c r="I104">
        <v>0.85630106356657898</v>
      </c>
      <c r="J104">
        <v>27.8262663330324</v>
      </c>
      <c r="K104">
        <v>29.530424219747299</v>
      </c>
      <c r="L104">
        <v>28.781987871527502</v>
      </c>
      <c r="M104">
        <v>0.597673624922193</v>
      </c>
      <c r="N104">
        <v>-3.4938154349727699</v>
      </c>
      <c r="O104">
        <v>2.5956492583031299</v>
      </c>
      <c r="P104">
        <v>-2.9865549291069601E-2</v>
      </c>
      <c r="Q104">
        <v>0.60239463236649005</v>
      </c>
      <c r="R104">
        <v>36</v>
      </c>
      <c r="S104">
        <v>9.3757985719654293</v>
      </c>
      <c r="T104">
        <v>7.3300887871003804</v>
      </c>
      <c r="U104">
        <v>2.0349702534467</v>
      </c>
      <c r="V104">
        <v>-0.95841784081761705</v>
      </c>
      <c r="W104">
        <v>0.85055464735737396</v>
      </c>
      <c r="X104">
        <v>10</v>
      </c>
      <c r="Y104">
        <v>12888</v>
      </c>
      <c r="Z104">
        <v>2.4216459977452098</v>
      </c>
      <c r="AA104">
        <v>2.7164372727328501</v>
      </c>
      <c r="AB104">
        <v>1.43562655698141</v>
      </c>
      <c r="AC104">
        <v>33.8466693043259</v>
      </c>
      <c r="AD104">
        <v>6.3597649951758596E-3</v>
      </c>
      <c r="AE104">
        <v>8.8159713289318098E-2</v>
      </c>
      <c r="AF104">
        <v>2.8571428571428599</v>
      </c>
      <c r="AG104">
        <v>1460.00000000001</v>
      </c>
      <c r="AH104">
        <v>0.274332957534763</v>
      </c>
      <c r="AI104">
        <v>0.74878743667576497</v>
      </c>
      <c r="AJ104">
        <v>3</v>
      </c>
      <c r="AK104">
        <v>20</v>
      </c>
      <c r="AL104">
        <v>9.3333333333333304</v>
      </c>
      <c r="AM104">
        <v>9.2915732431775702</v>
      </c>
      <c r="AN104">
        <v>1.05892615569198</v>
      </c>
      <c r="AO104">
        <v>3.1014659687593</v>
      </c>
      <c r="AP104">
        <v>3</v>
      </c>
      <c r="AQ104">
        <v>24</v>
      </c>
      <c r="AR104">
        <v>4369</v>
      </c>
      <c r="AS104">
        <v>1323.5</v>
      </c>
      <c r="AT104" s="7">
        <v>573</v>
      </c>
      <c r="AU104">
        <v>-1.92905443565265</v>
      </c>
      <c r="AV104">
        <v>0.96755733843126701</v>
      </c>
      <c r="AW104">
        <v>0.85055464735737296</v>
      </c>
      <c r="AX104">
        <v>9</v>
      </c>
      <c r="AY104">
        <v>15692</v>
      </c>
      <c r="AZ104">
        <v>2.9485155956407398</v>
      </c>
      <c r="BA104">
        <v>2.60411443757474</v>
      </c>
      <c r="BB104">
        <v>-5.8450728201809801</v>
      </c>
      <c r="BC104">
        <v>-501.78157084193401</v>
      </c>
      <c r="BD104">
        <v>-9.4284398880483705E-2</v>
      </c>
      <c r="BE104">
        <v>0.57152218239904595</v>
      </c>
      <c r="BF104">
        <v>10</v>
      </c>
      <c r="BG104">
        <v>8916.4285714286307</v>
      </c>
      <c r="BH104">
        <v>1.6753905620873</v>
      </c>
      <c r="BI104">
        <v>3.07357454464058</v>
      </c>
      <c r="BJ104">
        <v>6</v>
      </c>
      <c r="BK104">
        <v>70</v>
      </c>
      <c r="BL104">
        <v>34.200000000000003</v>
      </c>
      <c r="BM104" s="3">
        <v>29.106700259562199</v>
      </c>
      <c r="BN104">
        <v>-3.9308527665952502</v>
      </c>
      <c r="BO104">
        <v>-184.89818041989801</v>
      </c>
      <c r="BP104">
        <v>61</v>
      </c>
      <c r="BQ104">
        <v>153</v>
      </c>
      <c r="BR104">
        <v>2136</v>
      </c>
      <c r="BS104">
        <v>858.5</v>
      </c>
      <c r="BT104">
        <v>393</v>
      </c>
    </row>
    <row r="105" spans="1:72" x14ac:dyDescent="0.35">
      <c r="A105" t="str">
        <f>A104</f>
        <v>OA000-I10-S05</v>
      </c>
      <c r="B105" t="str">
        <f>B104</f>
        <v>I10S05</v>
      </c>
      <c r="C105" t="str">
        <f>B105&amp;"C06POC"</f>
        <v>I10S05C06POC</v>
      </c>
      <c r="D105">
        <f t="shared" ref="D105:M106" si="1457">D104</f>
        <v>-13.836874999999999</v>
      </c>
      <c r="E105">
        <f t="shared" si="1457"/>
        <v>-172.09600829999999</v>
      </c>
      <c r="F105">
        <f t="shared" si="1457"/>
        <v>25.8149994229898</v>
      </c>
      <c r="G105">
        <f t="shared" si="1457"/>
        <v>31.704999291338002</v>
      </c>
      <c r="H105">
        <f t="shared" si="1457"/>
        <v>28.662091746583201</v>
      </c>
      <c r="I105">
        <f t="shared" si="1457"/>
        <v>0.85630106356657898</v>
      </c>
      <c r="J105">
        <f t="shared" si="1457"/>
        <v>27.8262663330324</v>
      </c>
      <c r="K105">
        <f t="shared" si="1457"/>
        <v>29.530424219747299</v>
      </c>
      <c r="L105">
        <f t="shared" si="1457"/>
        <v>28.781987871527502</v>
      </c>
      <c r="M105">
        <f t="shared" si="1457"/>
        <v>0.597673624922193</v>
      </c>
      <c r="N105">
        <f t="shared" ref="N105:W106" si="1458">N104</f>
        <v>-3.4938154349727699</v>
      </c>
      <c r="O105">
        <f t="shared" si="1458"/>
        <v>2.5956492583031299</v>
      </c>
      <c r="P105">
        <f t="shared" si="1458"/>
        <v>-2.9865549291069601E-2</v>
      </c>
      <c r="Q105">
        <f t="shared" si="1458"/>
        <v>0.60239463236649005</v>
      </c>
      <c r="R105">
        <f t="shared" si="1458"/>
        <v>36</v>
      </c>
      <c r="S105">
        <f t="shared" si="1458"/>
        <v>9.3757985719654293</v>
      </c>
      <c r="T105">
        <f t="shared" si="1458"/>
        <v>7.3300887871003804</v>
      </c>
      <c r="U105">
        <f t="shared" si="1458"/>
        <v>2.0349702534467</v>
      </c>
      <c r="V105">
        <f t="shared" si="1458"/>
        <v>-0.95841784081761705</v>
      </c>
      <c r="W105">
        <f t="shared" si="1458"/>
        <v>0.85055464735737396</v>
      </c>
      <c r="X105">
        <f t="shared" ref="X105:AD106" si="1459">X104</f>
        <v>10</v>
      </c>
      <c r="Y105">
        <f t="shared" si="1459"/>
        <v>12888</v>
      </c>
      <c r="Z105">
        <f t="shared" si="1459"/>
        <v>2.4216459977452098</v>
      </c>
      <c r="AA105">
        <f t="shared" si="1459"/>
        <v>2.7164372727328501</v>
      </c>
      <c r="AB105">
        <f t="shared" si="1459"/>
        <v>1.43562655698141</v>
      </c>
      <c r="AC105">
        <f t="shared" si="1459"/>
        <v>33.8466693043259</v>
      </c>
      <c r="AD105">
        <f t="shared" si="1459"/>
        <v>6.3597649951758596E-3</v>
      </c>
      <c r="AE105">
        <f t="shared" ref="AE105:AE106" si="1460">AE104</f>
        <v>8.8159713289318098E-2</v>
      </c>
      <c r="AF105">
        <f t="shared" ref="AF105:AF106" si="1461">AF104</f>
        <v>2.8571428571428599</v>
      </c>
      <c r="AG105">
        <f t="shared" ref="AG105:AG106" si="1462">AG104</f>
        <v>1460.00000000001</v>
      </c>
      <c r="AH105">
        <f t="shared" ref="AH105:AH106" si="1463">AH104</f>
        <v>0.274332957534763</v>
      </c>
      <c r="AI105">
        <f t="shared" ref="AI105:AI106" si="1464">AI104</f>
        <v>0.74878743667576497</v>
      </c>
      <c r="AJ105">
        <f t="shared" ref="AJ105:AJ106" si="1465">AJ104</f>
        <v>3</v>
      </c>
      <c r="AK105">
        <f t="shared" ref="AK105:AK106" si="1466">AK104</f>
        <v>20</v>
      </c>
      <c r="AL105">
        <f t="shared" ref="AL105:AL106" si="1467">AL104</f>
        <v>9.3333333333333304</v>
      </c>
      <c r="AM105">
        <f t="shared" ref="AM105:AM106" si="1468">AM104</f>
        <v>9.2915732431775702</v>
      </c>
      <c r="AN105">
        <f t="shared" ref="AN105:AN106" si="1469">AN104</f>
        <v>1.05892615569198</v>
      </c>
      <c r="AO105">
        <f t="shared" ref="AO105:AO106" si="1470">AO104</f>
        <v>3.1014659687593</v>
      </c>
      <c r="AP105">
        <f t="shared" ref="AP105:AP106" si="1471">AP104</f>
        <v>3</v>
      </c>
      <c r="AQ105">
        <f t="shared" ref="AQ105:AQ106" si="1472">AQ104</f>
        <v>24</v>
      </c>
      <c r="AR105">
        <f t="shared" ref="AR105:AR106" si="1473">AR104</f>
        <v>4369</v>
      </c>
      <c r="AS105">
        <f t="shared" ref="AS105:AS106" si="1474">AS104</f>
        <v>1323.5</v>
      </c>
      <c r="AT105" s="7">
        <f t="shared" ref="AT105:AT106" si="1475">AT104</f>
        <v>573</v>
      </c>
      <c r="AU105">
        <f t="shared" ref="AU105:AU106" si="1476">AU104</f>
        <v>-1.92905443565265</v>
      </c>
      <c r="AV105">
        <f t="shared" ref="AV105:AV106" si="1477">AV104</f>
        <v>0.96755733843126701</v>
      </c>
      <c r="AW105">
        <f t="shared" ref="AW105:AW106" si="1478">AW104</f>
        <v>0.85055464735737296</v>
      </c>
      <c r="AX105">
        <f t="shared" ref="AX105:AX106" si="1479">AX104</f>
        <v>9</v>
      </c>
      <c r="AY105">
        <f t="shared" ref="AY105:AY106" si="1480">AY104</f>
        <v>15692</v>
      </c>
      <c r="AZ105">
        <f t="shared" ref="AZ105:AZ106" si="1481">AZ104</f>
        <v>2.9485155956407398</v>
      </c>
      <c r="BA105">
        <f t="shared" ref="BA105:BA106" si="1482">BA104</f>
        <v>2.60411443757474</v>
      </c>
      <c r="BB105">
        <f t="shared" ref="BB105:BB106" si="1483">BB104</f>
        <v>-5.8450728201809801</v>
      </c>
      <c r="BC105">
        <f t="shared" ref="BC105:BC106" si="1484">BC104</f>
        <v>-501.78157084193401</v>
      </c>
      <c r="BD105">
        <f t="shared" ref="BD105:BD106" si="1485">BD104</f>
        <v>-9.4284398880483705E-2</v>
      </c>
      <c r="BE105">
        <f t="shared" ref="BE105:BE106" si="1486">BE104</f>
        <v>0.57152218239904595</v>
      </c>
      <c r="BF105">
        <f t="shared" ref="BF105:BF106" si="1487">BF104</f>
        <v>10</v>
      </c>
      <c r="BG105">
        <f t="shared" ref="BG105:BG106" si="1488">BG104</f>
        <v>8916.4285714286307</v>
      </c>
      <c r="BH105">
        <f t="shared" ref="BH105:BH106" si="1489">BH104</f>
        <v>1.6753905620873</v>
      </c>
      <c r="BI105">
        <f t="shared" ref="BI105:BI106" si="1490">BI104</f>
        <v>3.07357454464058</v>
      </c>
      <c r="BJ105">
        <f t="shared" ref="BJ105:BJ106" si="1491">BJ104</f>
        <v>6</v>
      </c>
      <c r="BK105">
        <f t="shared" ref="BK105:BK106" si="1492">BK104</f>
        <v>70</v>
      </c>
      <c r="BL105">
        <f t="shared" ref="BL105:BL106" si="1493">BL104</f>
        <v>34.200000000000003</v>
      </c>
      <c r="BM105" s="3">
        <f t="shared" ref="BM105:BM106" si="1494">BM104</f>
        <v>29.106700259562199</v>
      </c>
      <c r="BN105">
        <f t="shared" ref="BN105:BN106" si="1495">BN104</f>
        <v>-3.9308527665952502</v>
      </c>
      <c r="BO105">
        <f t="shared" ref="BO105:BO106" si="1496">BO104</f>
        <v>-184.89818041989801</v>
      </c>
      <c r="BP105">
        <f>BP104</f>
        <v>61</v>
      </c>
      <c r="BQ105">
        <f t="shared" ref="BQ105:BQ106" si="1497">BQ104</f>
        <v>153</v>
      </c>
      <c r="BR105">
        <f t="shared" ref="BR105:BR106" si="1498">BR104</f>
        <v>2136</v>
      </c>
      <c r="BS105">
        <f t="shared" ref="BS105:BS106" si="1499">BS104</f>
        <v>858.5</v>
      </c>
      <c r="BT105">
        <f t="shared" ref="BT105:BT106" si="1500">BT104</f>
        <v>393</v>
      </c>
    </row>
    <row r="106" spans="1:72" x14ac:dyDescent="0.35">
      <c r="A106" t="str">
        <f>A105</f>
        <v>OA000-I10-S05</v>
      </c>
      <c r="B106" t="str">
        <f>B105</f>
        <v>I10S05</v>
      </c>
      <c r="C106" t="str">
        <f>B106&amp;"C10POC"</f>
        <v>I10S05C10POC</v>
      </c>
      <c r="D106">
        <f t="shared" si="1457"/>
        <v>-13.836874999999999</v>
      </c>
      <c r="E106">
        <f t="shared" si="1457"/>
        <v>-172.09600829999999</v>
      </c>
      <c r="F106">
        <f t="shared" si="1457"/>
        <v>25.8149994229898</v>
      </c>
      <c r="G106">
        <f t="shared" si="1457"/>
        <v>31.704999291338002</v>
      </c>
      <c r="H106">
        <f t="shared" si="1457"/>
        <v>28.662091746583201</v>
      </c>
      <c r="I106">
        <f t="shared" si="1457"/>
        <v>0.85630106356657898</v>
      </c>
      <c r="J106">
        <f t="shared" si="1457"/>
        <v>27.8262663330324</v>
      </c>
      <c r="K106">
        <f t="shared" si="1457"/>
        <v>29.530424219747299</v>
      </c>
      <c r="L106">
        <f t="shared" si="1457"/>
        <v>28.781987871527502</v>
      </c>
      <c r="M106">
        <f t="shared" si="1457"/>
        <v>0.597673624922193</v>
      </c>
      <c r="N106">
        <f t="shared" si="1458"/>
        <v>-3.4938154349727699</v>
      </c>
      <c r="O106">
        <f t="shared" si="1458"/>
        <v>2.5956492583031299</v>
      </c>
      <c r="P106">
        <f t="shared" si="1458"/>
        <v>-2.9865549291069601E-2</v>
      </c>
      <c r="Q106">
        <f t="shared" si="1458"/>
        <v>0.60239463236649005</v>
      </c>
      <c r="R106">
        <f t="shared" si="1458"/>
        <v>36</v>
      </c>
      <c r="S106">
        <f t="shared" si="1458"/>
        <v>9.3757985719654293</v>
      </c>
      <c r="T106">
        <f t="shared" si="1458"/>
        <v>7.3300887871003804</v>
      </c>
      <c r="U106">
        <f t="shared" si="1458"/>
        <v>2.0349702534467</v>
      </c>
      <c r="V106">
        <f t="shared" si="1458"/>
        <v>-0.95841784081761705</v>
      </c>
      <c r="W106">
        <f t="shared" si="1458"/>
        <v>0.85055464735737396</v>
      </c>
      <c r="X106">
        <f t="shared" si="1459"/>
        <v>10</v>
      </c>
      <c r="Y106">
        <f t="shared" si="1459"/>
        <v>12888</v>
      </c>
      <c r="Z106">
        <f t="shared" si="1459"/>
        <v>2.4216459977452098</v>
      </c>
      <c r="AA106">
        <f t="shared" si="1459"/>
        <v>2.7164372727328501</v>
      </c>
      <c r="AB106">
        <f t="shared" si="1459"/>
        <v>1.43562655698141</v>
      </c>
      <c r="AC106">
        <f t="shared" si="1459"/>
        <v>33.8466693043259</v>
      </c>
      <c r="AD106">
        <f t="shared" si="1459"/>
        <v>6.3597649951758596E-3</v>
      </c>
      <c r="AE106">
        <f t="shared" si="1460"/>
        <v>8.8159713289318098E-2</v>
      </c>
      <c r="AF106">
        <f t="shared" si="1461"/>
        <v>2.8571428571428599</v>
      </c>
      <c r="AG106">
        <f t="shared" si="1462"/>
        <v>1460.00000000001</v>
      </c>
      <c r="AH106">
        <f t="shared" si="1463"/>
        <v>0.274332957534763</v>
      </c>
      <c r="AI106">
        <f t="shared" si="1464"/>
        <v>0.74878743667576497</v>
      </c>
      <c r="AJ106">
        <f t="shared" si="1465"/>
        <v>3</v>
      </c>
      <c r="AK106">
        <f t="shared" si="1466"/>
        <v>20</v>
      </c>
      <c r="AL106">
        <f t="shared" si="1467"/>
        <v>9.3333333333333304</v>
      </c>
      <c r="AM106">
        <f t="shared" si="1468"/>
        <v>9.2915732431775702</v>
      </c>
      <c r="AN106">
        <f t="shared" si="1469"/>
        <v>1.05892615569198</v>
      </c>
      <c r="AO106">
        <f t="shared" si="1470"/>
        <v>3.1014659687593</v>
      </c>
      <c r="AP106">
        <f t="shared" si="1471"/>
        <v>3</v>
      </c>
      <c r="AQ106">
        <f t="shared" si="1472"/>
        <v>24</v>
      </c>
      <c r="AR106">
        <f t="shared" si="1473"/>
        <v>4369</v>
      </c>
      <c r="AS106">
        <f t="shared" si="1474"/>
        <v>1323.5</v>
      </c>
      <c r="AT106" s="7">
        <f t="shared" si="1475"/>
        <v>573</v>
      </c>
      <c r="AU106">
        <f t="shared" si="1476"/>
        <v>-1.92905443565265</v>
      </c>
      <c r="AV106">
        <f t="shared" si="1477"/>
        <v>0.96755733843126701</v>
      </c>
      <c r="AW106">
        <f t="shared" si="1478"/>
        <v>0.85055464735737296</v>
      </c>
      <c r="AX106">
        <f t="shared" si="1479"/>
        <v>9</v>
      </c>
      <c r="AY106">
        <f t="shared" si="1480"/>
        <v>15692</v>
      </c>
      <c r="AZ106">
        <f t="shared" si="1481"/>
        <v>2.9485155956407398</v>
      </c>
      <c r="BA106">
        <f t="shared" si="1482"/>
        <v>2.60411443757474</v>
      </c>
      <c r="BB106">
        <f t="shared" si="1483"/>
        <v>-5.8450728201809801</v>
      </c>
      <c r="BC106">
        <f t="shared" si="1484"/>
        <v>-501.78157084193401</v>
      </c>
      <c r="BD106">
        <f t="shared" si="1485"/>
        <v>-9.4284398880483705E-2</v>
      </c>
      <c r="BE106">
        <f t="shared" si="1486"/>
        <v>0.57152218239904595</v>
      </c>
      <c r="BF106">
        <f t="shared" si="1487"/>
        <v>10</v>
      </c>
      <c r="BG106">
        <f t="shared" si="1488"/>
        <v>8916.4285714286307</v>
      </c>
      <c r="BH106">
        <f t="shared" si="1489"/>
        <v>1.6753905620873</v>
      </c>
      <c r="BI106">
        <f t="shared" si="1490"/>
        <v>3.07357454464058</v>
      </c>
      <c r="BJ106">
        <f t="shared" si="1491"/>
        <v>6</v>
      </c>
      <c r="BK106">
        <f t="shared" si="1492"/>
        <v>70</v>
      </c>
      <c r="BL106">
        <f t="shared" si="1493"/>
        <v>34.200000000000003</v>
      </c>
      <c r="BM106" s="3">
        <f t="shared" si="1494"/>
        <v>29.106700259562199</v>
      </c>
      <c r="BN106">
        <f t="shared" si="1495"/>
        <v>-3.9308527665952502</v>
      </c>
      <c r="BO106">
        <f t="shared" si="1496"/>
        <v>-184.89818041989801</v>
      </c>
      <c r="BP106">
        <f>BP105</f>
        <v>61</v>
      </c>
      <c r="BQ106">
        <f t="shared" si="1497"/>
        <v>153</v>
      </c>
      <c r="BR106">
        <f t="shared" si="1498"/>
        <v>2136</v>
      </c>
      <c r="BS106">
        <f t="shared" si="1499"/>
        <v>858.5</v>
      </c>
      <c r="BT106">
        <f t="shared" si="1500"/>
        <v>393</v>
      </c>
    </row>
    <row r="107" spans="1:72" x14ac:dyDescent="0.35">
      <c r="A107" t="s">
        <v>119</v>
      </c>
      <c r="B107" t="s">
        <v>233</v>
      </c>
      <c r="C107" t="str">
        <f>B107&amp;"C01POC"</f>
        <v>I15S01C01POC</v>
      </c>
      <c r="D107">
        <v>13.24973333</v>
      </c>
      <c r="E107">
        <v>144.64494999999999</v>
      </c>
      <c r="F107">
        <v>25.247499435674399</v>
      </c>
      <c r="G107">
        <v>31.704999291338002</v>
      </c>
      <c r="H107">
        <v>28.423755641789999</v>
      </c>
      <c r="I107">
        <v>0.94951674861361002</v>
      </c>
      <c r="J107">
        <v>27.362295992</v>
      </c>
      <c r="K107">
        <v>29.483979638404399</v>
      </c>
      <c r="L107">
        <v>28.5483709695974</v>
      </c>
      <c r="M107">
        <v>0.74325399800631797</v>
      </c>
      <c r="N107">
        <v>-2.7979194767428002</v>
      </c>
      <c r="O107">
        <v>2.4168468740639701</v>
      </c>
      <c r="P107">
        <v>-4.3728537864361199E-2</v>
      </c>
      <c r="Q107">
        <v>0.61354844523156404</v>
      </c>
      <c r="R107">
        <v>41</v>
      </c>
      <c r="S107">
        <v>11.008361204013401</v>
      </c>
      <c r="T107">
        <v>8.6684862852717703</v>
      </c>
      <c r="U107">
        <v>2.11828920716846</v>
      </c>
      <c r="V107">
        <v>-1.1058070394305199</v>
      </c>
      <c r="W107">
        <v>0.95136217105295595</v>
      </c>
      <c r="X107">
        <v>9</v>
      </c>
      <c r="Y107">
        <v>12166</v>
      </c>
      <c r="Z107">
        <v>2.2604979561501302</v>
      </c>
      <c r="AA107">
        <v>2.1763362952963901</v>
      </c>
      <c r="AB107">
        <v>4.3597086954961402</v>
      </c>
      <c r="AC107">
        <v>299.87347508783301</v>
      </c>
      <c r="AD107">
        <v>5.5717851186888399E-2</v>
      </c>
      <c r="AE107">
        <v>0.41104505570141597</v>
      </c>
      <c r="AF107">
        <v>9</v>
      </c>
      <c r="AG107">
        <v>5735.7142857142999</v>
      </c>
      <c r="AH107">
        <v>1.06572171789563</v>
      </c>
      <c r="AI107">
        <v>2.6711723178670002</v>
      </c>
      <c r="AJ107">
        <v>1</v>
      </c>
      <c r="AK107">
        <v>63</v>
      </c>
      <c r="AL107">
        <v>36.6666666666667</v>
      </c>
      <c r="AM107">
        <v>32.036437588054802</v>
      </c>
      <c r="AN107">
        <v>1.0225808160496701</v>
      </c>
      <c r="AO107">
        <v>1.0225808160496701</v>
      </c>
      <c r="AP107">
        <v>1</v>
      </c>
      <c r="AQ107">
        <v>4</v>
      </c>
      <c r="AR107">
        <v>3759</v>
      </c>
      <c r="AS107">
        <v>1318</v>
      </c>
      <c r="AT107" s="7">
        <v>1195</v>
      </c>
      <c r="AU107">
        <v>-2.0702314649442601</v>
      </c>
      <c r="AV107">
        <v>1.1631721441203899</v>
      </c>
      <c r="AW107">
        <v>0.95136217105295595</v>
      </c>
      <c r="AX107">
        <v>14</v>
      </c>
      <c r="AY107">
        <v>18521</v>
      </c>
      <c r="AZ107">
        <v>3.4412857673727202</v>
      </c>
      <c r="BA107">
        <v>3.63971532586207</v>
      </c>
      <c r="BB107">
        <v>-5.2834857929789303</v>
      </c>
      <c r="BC107">
        <v>-710.39503494629696</v>
      </c>
      <c r="BD107">
        <v>-0.13199461816170499</v>
      </c>
      <c r="BE107">
        <v>0.63355028891285503</v>
      </c>
      <c r="BF107">
        <v>11.1428571428571</v>
      </c>
      <c r="BG107">
        <v>13084.0000000001</v>
      </c>
      <c r="BH107">
        <v>2.4310665180230502</v>
      </c>
      <c r="BI107">
        <v>3.99717365901448</v>
      </c>
      <c r="BJ107">
        <v>53</v>
      </c>
      <c r="BK107">
        <v>78</v>
      </c>
      <c r="BL107">
        <v>65.75</v>
      </c>
      <c r="BM107" s="3">
        <v>10.719919153924</v>
      </c>
      <c r="BN107">
        <v>-5.2834857929789303</v>
      </c>
      <c r="BO107">
        <v>-296.26723203636499</v>
      </c>
      <c r="BP107">
        <v>78</v>
      </c>
      <c r="BQ107">
        <v>269</v>
      </c>
      <c r="BR107">
        <v>2115</v>
      </c>
      <c r="BS107">
        <v>1023.8</v>
      </c>
      <c r="BT107">
        <v>269</v>
      </c>
    </row>
    <row r="108" spans="1:72" x14ac:dyDescent="0.35">
      <c r="A108" t="str">
        <f>A107</f>
        <v>OA000-I15-S01</v>
      </c>
      <c r="B108" t="str">
        <f>B107</f>
        <v>I15S01</v>
      </c>
      <c r="C108" t="str">
        <f>B108&amp;"C06POC"</f>
        <v>I15S01C06POC</v>
      </c>
      <c r="D108">
        <f t="shared" ref="D108:M109" si="1501">D107</f>
        <v>13.24973333</v>
      </c>
      <c r="E108">
        <f t="shared" si="1501"/>
        <v>144.64494999999999</v>
      </c>
      <c r="F108">
        <f t="shared" si="1501"/>
        <v>25.247499435674399</v>
      </c>
      <c r="G108">
        <f t="shared" si="1501"/>
        <v>31.704999291338002</v>
      </c>
      <c r="H108">
        <f t="shared" si="1501"/>
        <v>28.423755641789999</v>
      </c>
      <c r="I108">
        <f t="shared" si="1501"/>
        <v>0.94951674861361002</v>
      </c>
      <c r="J108">
        <f t="shared" si="1501"/>
        <v>27.362295992</v>
      </c>
      <c r="K108">
        <f t="shared" si="1501"/>
        <v>29.483979638404399</v>
      </c>
      <c r="L108">
        <f t="shared" si="1501"/>
        <v>28.5483709695974</v>
      </c>
      <c r="M108">
        <f t="shared" si="1501"/>
        <v>0.74325399800631797</v>
      </c>
      <c r="N108">
        <f t="shared" ref="N108:W109" si="1502">N107</f>
        <v>-2.7979194767428002</v>
      </c>
      <c r="O108">
        <f t="shared" si="1502"/>
        <v>2.4168468740639701</v>
      </c>
      <c r="P108">
        <f t="shared" si="1502"/>
        <v>-4.3728537864361199E-2</v>
      </c>
      <c r="Q108">
        <f t="shared" si="1502"/>
        <v>0.61354844523156404</v>
      </c>
      <c r="R108">
        <f t="shared" si="1502"/>
        <v>41</v>
      </c>
      <c r="S108">
        <f t="shared" si="1502"/>
        <v>11.008361204013401</v>
      </c>
      <c r="T108">
        <f t="shared" si="1502"/>
        <v>8.6684862852717703</v>
      </c>
      <c r="U108">
        <f t="shared" si="1502"/>
        <v>2.11828920716846</v>
      </c>
      <c r="V108">
        <f t="shared" si="1502"/>
        <v>-1.1058070394305199</v>
      </c>
      <c r="W108">
        <f t="shared" si="1502"/>
        <v>0.95136217105295595</v>
      </c>
      <c r="X108">
        <f t="shared" ref="X108:AD109" si="1503">X107</f>
        <v>9</v>
      </c>
      <c r="Y108">
        <f t="shared" si="1503"/>
        <v>12166</v>
      </c>
      <c r="Z108">
        <f t="shared" si="1503"/>
        <v>2.2604979561501302</v>
      </c>
      <c r="AA108">
        <f t="shared" si="1503"/>
        <v>2.1763362952963901</v>
      </c>
      <c r="AB108">
        <f t="shared" si="1503"/>
        <v>4.3597086954961402</v>
      </c>
      <c r="AC108">
        <f t="shared" si="1503"/>
        <v>299.87347508783301</v>
      </c>
      <c r="AD108">
        <f t="shared" si="1503"/>
        <v>5.5717851186888399E-2</v>
      </c>
      <c r="AE108">
        <f t="shared" ref="AE108:AE109" si="1504">AE107</f>
        <v>0.41104505570141597</v>
      </c>
      <c r="AF108">
        <f t="shared" ref="AF108:AF109" si="1505">AF107</f>
        <v>9</v>
      </c>
      <c r="AG108">
        <f t="shared" ref="AG108:AG109" si="1506">AG107</f>
        <v>5735.7142857142999</v>
      </c>
      <c r="AH108">
        <f t="shared" ref="AH108:AH109" si="1507">AH107</f>
        <v>1.06572171789563</v>
      </c>
      <c r="AI108">
        <f t="shared" ref="AI108:AI109" si="1508">AI107</f>
        <v>2.6711723178670002</v>
      </c>
      <c r="AJ108">
        <f t="shared" ref="AJ108:AJ109" si="1509">AJ107</f>
        <v>1</v>
      </c>
      <c r="AK108">
        <f t="shared" ref="AK108:AK109" si="1510">AK107</f>
        <v>63</v>
      </c>
      <c r="AL108">
        <f t="shared" ref="AL108:AL109" si="1511">AL107</f>
        <v>36.6666666666667</v>
      </c>
      <c r="AM108">
        <f t="shared" ref="AM108:AM109" si="1512">AM107</f>
        <v>32.036437588054802</v>
      </c>
      <c r="AN108">
        <f t="shared" ref="AN108:AN109" si="1513">AN107</f>
        <v>1.0225808160496701</v>
      </c>
      <c r="AO108">
        <f t="shared" ref="AO108:AO109" si="1514">AO107</f>
        <v>1.0225808160496701</v>
      </c>
      <c r="AP108">
        <f t="shared" ref="AP108:AP109" si="1515">AP107</f>
        <v>1</v>
      </c>
      <c r="AQ108">
        <f t="shared" ref="AQ108:AQ109" si="1516">AQ107</f>
        <v>4</v>
      </c>
      <c r="AR108">
        <f t="shared" ref="AR108:AR109" si="1517">AR107</f>
        <v>3759</v>
      </c>
      <c r="AS108">
        <f t="shared" ref="AS108:AS109" si="1518">AS107</f>
        <v>1318</v>
      </c>
      <c r="AT108" s="7">
        <f t="shared" ref="AT108:AT109" si="1519">AT107</f>
        <v>1195</v>
      </c>
      <c r="AU108">
        <f t="shared" ref="AU108:AU109" si="1520">AU107</f>
        <v>-2.0702314649442601</v>
      </c>
      <c r="AV108">
        <f t="shared" ref="AV108:AV109" si="1521">AV107</f>
        <v>1.1631721441203899</v>
      </c>
      <c r="AW108">
        <f t="shared" ref="AW108:AW109" si="1522">AW107</f>
        <v>0.95136217105295595</v>
      </c>
      <c r="AX108">
        <f t="shared" ref="AX108:AX109" si="1523">AX107</f>
        <v>14</v>
      </c>
      <c r="AY108">
        <f t="shared" ref="AY108:AY109" si="1524">AY107</f>
        <v>18521</v>
      </c>
      <c r="AZ108">
        <f t="shared" ref="AZ108:AZ109" si="1525">AZ107</f>
        <v>3.4412857673727202</v>
      </c>
      <c r="BA108">
        <f t="shared" ref="BA108:BA109" si="1526">BA107</f>
        <v>3.63971532586207</v>
      </c>
      <c r="BB108">
        <f t="shared" ref="BB108:BB109" si="1527">BB107</f>
        <v>-5.2834857929789303</v>
      </c>
      <c r="BC108">
        <f t="shared" ref="BC108:BC109" si="1528">BC107</f>
        <v>-710.39503494629696</v>
      </c>
      <c r="BD108">
        <f t="shared" ref="BD108:BD109" si="1529">BD107</f>
        <v>-0.13199461816170499</v>
      </c>
      <c r="BE108">
        <f t="shared" ref="BE108:BE109" si="1530">BE107</f>
        <v>0.63355028891285503</v>
      </c>
      <c r="BF108">
        <f t="shared" ref="BF108:BF109" si="1531">BF107</f>
        <v>11.1428571428571</v>
      </c>
      <c r="BG108">
        <f t="shared" ref="BG108:BG109" si="1532">BG107</f>
        <v>13084.0000000001</v>
      </c>
      <c r="BH108">
        <f t="shared" ref="BH108:BH109" si="1533">BH107</f>
        <v>2.4310665180230502</v>
      </c>
      <c r="BI108">
        <f t="shared" ref="BI108:BI109" si="1534">BI107</f>
        <v>3.99717365901448</v>
      </c>
      <c r="BJ108">
        <f t="shared" ref="BJ108:BJ109" si="1535">BJ107</f>
        <v>53</v>
      </c>
      <c r="BK108">
        <f t="shared" ref="BK108:BK109" si="1536">BK107</f>
        <v>78</v>
      </c>
      <c r="BL108">
        <f t="shared" ref="BL108:BL109" si="1537">BL107</f>
        <v>65.75</v>
      </c>
      <c r="BM108" s="3">
        <f t="shared" ref="BM108:BM109" si="1538">BM107</f>
        <v>10.719919153924</v>
      </c>
      <c r="BN108">
        <f t="shared" ref="BN108:BN109" si="1539">BN107</f>
        <v>-5.2834857929789303</v>
      </c>
      <c r="BO108">
        <f t="shared" ref="BO108:BO109" si="1540">BO107</f>
        <v>-296.26723203636499</v>
      </c>
      <c r="BP108">
        <f>BP107</f>
        <v>78</v>
      </c>
      <c r="BQ108">
        <f t="shared" ref="BQ108:BQ109" si="1541">BQ107</f>
        <v>269</v>
      </c>
      <c r="BR108">
        <f t="shared" ref="BR108:BR109" si="1542">BR107</f>
        <v>2115</v>
      </c>
      <c r="BS108">
        <f t="shared" ref="BS108:BS109" si="1543">BS107</f>
        <v>1023.8</v>
      </c>
      <c r="BT108">
        <f t="shared" ref="BT108:BT109" si="1544">BT107</f>
        <v>269</v>
      </c>
    </row>
    <row r="109" spans="1:72" s="2" customFormat="1" x14ac:dyDescent="0.35">
      <c r="A109" s="2" t="str">
        <f>A108</f>
        <v>OA000-I15-S01</v>
      </c>
      <c r="B109" s="2" t="str">
        <f>B108</f>
        <v>I15S01</v>
      </c>
      <c r="C109" s="2" t="str">
        <f>B109&amp;"C10POC"</f>
        <v>I15S01C10POC</v>
      </c>
      <c r="D109" s="2">
        <f t="shared" si="1501"/>
        <v>13.24973333</v>
      </c>
      <c r="E109" s="2">
        <f t="shared" si="1501"/>
        <v>144.64494999999999</v>
      </c>
      <c r="F109" s="2">
        <f t="shared" si="1501"/>
        <v>25.247499435674399</v>
      </c>
      <c r="G109" s="2">
        <f t="shared" si="1501"/>
        <v>31.704999291338002</v>
      </c>
      <c r="H109" s="2">
        <f t="shared" si="1501"/>
        <v>28.423755641789999</v>
      </c>
      <c r="I109" s="2">
        <f t="shared" si="1501"/>
        <v>0.94951674861361002</v>
      </c>
      <c r="J109" s="2">
        <f t="shared" si="1501"/>
        <v>27.362295992</v>
      </c>
      <c r="K109" s="2">
        <f t="shared" si="1501"/>
        <v>29.483979638404399</v>
      </c>
      <c r="L109" s="2">
        <f t="shared" si="1501"/>
        <v>28.5483709695974</v>
      </c>
      <c r="M109" s="2">
        <f t="shared" si="1501"/>
        <v>0.74325399800631797</v>
      </c>
      <c r="N109" s="2">
        <f t="shared" si="1502"/>
        <v>-2.7979194767428002</v>
      </c>
      <c r="O109" s="2">
        <f t="shared" si="1502"/>
        <v>2.4168468740639701</v>
      </c>
      <c r="P109" s="2">
        <f t="shared" si="1502"/>
        <v>-4.3728537864361199E-2</v>
      </c>
      <c r="Q109" s="2">
        <f t="shared" si="1502"/>
        <v>0.61354844523156404</v>
      </c>
      <c r="R109" s="2">
        <f t="shared" si="1502"/>
        <v>41</v>
      </c>
      <c r="S109" s="2">
        <f t="shared" si="1502"/>
        <v>11.008361204013401</v>
      </c>
      <c r="T109" s="2">
        <f t="shared" si="1502"/>
        <v>8.6684862852717703</v>
      </c>
      <c r="U109" s="2">
        <f t="shared" si="1502"/>
        <v>2.11828920716846</v>
      </c>
      <c r="V109" s="2">
        <f t="shared" si="1502"/>
        <v>-1.1058070394305199</v>
      </c>
      <c r="W109" s="2">
        <f t="shared" si="1502"/>
        <v>0.95136217105295595</v>
      </c>
      <c r="X109" s="2">
        <f t="shared" si="1503"/>
        <v>9</v>
      </c>
      <c r="Y109" s="2">
        <f t="shared" si="1503"/>
        <v>12166</v>
      </c>
      <c r="Z109" s="2">
        <f t="shared" si="1503"/>
        <v>2.2604979561501302</v>
      </c>
      <c r="AA109" s="2">
        <f t="shared" si="1503"/>
        <v>2.1763362952963901</v>
      </c>
      <c r="AB109" s="2">
        <f t="shared" si="1503"/>
        <v>4.3597086954961402</v>
      </c>
      <c r="AC109" s="2">
        <f t="shared" si="1503"/>
        <v>299.87347508783301</v>
      </c>
      <c r="AD109" s="2">
        <f t="shared" si="1503"/>
        <v>5.5717851186888399E-2</v>
      </c>
      <c r="AE109" s="2">
        <f t="shared" si="1504"/>
        <v>0.41104505570141597</v>
      </c>
      <c r="AF109" s="2">
        <f t="shared" si="1505"/>
        <v>9</v>
      </c>
      <c r="AG109" s="2">
        <f t="shared" si="1506"/>
        <v>5735.7142857142999</v>
      </c>
      <c r="AH109" s="2">
        <f t="shared" si="1507"/>
        <v>1.06572171789563</v>
      </c>
      <c r="AI109" s="2">
        <f t="shared" si="1508"/>
        <v>2.6711723178670002</v>
      </c>
      <c r="AJ109" s="2">
        <f t="shared" si="1509"/>
        <v>1</v>
      </c>
      <c r="AK109" s="2">
        <f t="shared" si="1510"/>
        <v>63</v>
      </c>
      <c r="AL109" s="2">
        <f t="shared" si="1511"/>
        <v>36.6666666666667</v>
      </c>
      <c r="AM109" s="2">
        <f t="shared" si="1512"/>
        <v>32.036437588054802</v>
      </c>
      <c r="AN109" s="2">
        <f t="shared" si="1513"/>
        <v>1.0225808160496701</v>
      </c>
      <c r="AO109" s="2">
        <f t="shared" si="1514"/>
        <v>1.0225808160496701</v>
      </c>
      <c r="AP109" s="2">
        <f t="shared" si="1515"/>
        <v>1</v>
      </c>
      <c r="AQ109" s="2">
        <f t="shared" si="1516"/>
        <v>4</v>
      </c>
      <c r="AR109" s="2">
        <f t="shared" si="1517"/>
        <v>3759</v>
      </c>
      <c r="AS109" s="2">
        <f t="shared" si="1518"/>
        <v>1318</v>
      </c>
      <c r="AT109" s="8">
        <f t="shared" si="1519"/>
        <v>1195</v>
      </c>
      <c r="AU109" s="2">
        <f t="shared" si="1520"/>
        <v>-2.0702314649442601</v>
      </c>
      <c r="AV109" s="2">
        <f t="shared" si="1521"/>
        <v>1.1631721441203899</v>
      </c>
      <c r="AW109" s="2">
        <f t="shared" si="1522"/>
        <v>0.95136217105295595</v>
      </c>
      <c r="AX109" s="2">
        <f t="shared" si="1523"/>
        <v>14</v>
      </c>
      <c r="AY109" s="2">
        <f t="shared" si="1524"/>
        <v>18521</v>
      </c>
      <c r="AZ109" s="2">
        <f t="shared" si="1525"/>
        <v>3.4412857673727202</v>
      </c>
      <c r="BA109" s="2">
        <f t="shared" si="1526"/>
        <v>3.63971532586207</v>
      </c>
      <c r="BB109" s="2">
        <f t="shared" si="1527"/>
        <v>-5.2834857929789303</v>
      </c>
      <c r="BC109" s="2">
        <f t="shared" si="1528"/>
        <v>-710.39503494629696</v>
      </c>
      <c r="BD109" s="2">
        <f t="shared" si="1529"/>
        <v>-0.13199461816170499</v>
      </c>
      <c r="BE109" s="2">
        <f t="shared" si="1530"/>
        <v>0.63355028891285503</v>
      </c>
      <c r="BF109" s="2">
        <f t="shared" si="1531"/>
        <v>11.1428571428571</v>
      </c>
      <c r="BG109" s="2">
        <f t="shared" si="1532"/>
        <v>13084.0000000001</v>
      </c>
      <c r="BH109" s="2">
        <f t="shared" si="1533"/>
        <v>2.4310665180230502</v>
      </c>
      <c r="BI109" s="2">
        <f t="shared" si="1534"/>
        <v>3.99717365901448</v>
      </c>
      <c r="BJ109" s="2">
        <f t="shared" si="1535"/>
        <v>53</v>
      </c>
      <c r="BK109" s="2">
        <f t="shared" si="1536"/>
        <v>78</v>
      </c>
      <c r="BL109" s="2">
        <f t="shared" si="1537"/>
        <v>65.75</v>
      </c>
      <c r="BM109" s="4">
        <f t="shared" si="1538"/>
        <v>10.719919153924</v>
      </c>
      <c r="BN109" s="2">
        <f t="shared" si="1539"/>
        <v>-5.2834857929789303</v>
      </c>
      <c r="BO109" s="2">
        <f t="shared" si="1540"/>
        <v>-296.26723203636499</v>
      </c>
      <c r="BP109" s="2">
        <f>BP108</f>
        <v>78</v>
      </c>
      <c r="BQ109" s="2">
        <f t="shared" si="1541"/>
        <v>269</v>
      </c>
      <c r="BR109" s="2">
        <f t="shared" si="1542"/>
        <v>2115</v>
      </c>
      <c r="BS109" s="2">
        <f t="shared" si="1543"/>
        <v>1023.8</v>
      </c>
      <c r="BT109" s="2">
        <f t="shared" si="1544"/>
        <v>269</v>
      </c>
    </row>
    <row r="110" spans="1:72" x14ac:dyDescent="0.35">
      <c r="A110" t="s">
        <v>120</v>
      </c>
      <c r="B110" t="s">
        <v>234</v>
      </c>
      <c r="C110" t="str">
        <f>B110&amp;"C01POC"</f>
        <v>I15S02C01POC</v>
      </c>
      <c r="D110">
        <v>13.417199999999999</v>
      </c>
      <c r="E110">
        <v>144.64463330000001</v>
      </c>
      <c r="F110">
        <v>25.2224994362332</v>
      </c>
      <c r="G110">
        <v>32.059999283403201</v>
      </c>
      <c r="H110">
        <v>28.3403440775623</v>
      </c>
      <c r="I110">
        <v>0.93045997166012195</v>
      </c>
      <c r="J110">
        <v>27.3041068328412</v>
      </c>
      <c r="K110">
        <v>29.350169543948901</v>
      </c>
      <c r="L110">
        <v>28.4125021506667</v>
      </c>
      <c r="M110">
        <v>0.70700778555898902</v>
      </c>
      <c r="N110">
        <v>-2.9206824885393901</v>
      </c>
      <c r="O110">
        <v>4.7552632212285699</v>
      </c>
      <c r="P110">
        <v>-3.06387007758585E-2</v>
      </c>
      <c r="Q110">
        <v>0.629466933075567</v>
      </c>
      <c r="R110">
        <v>45</v>
      </c>
      <c r="S110">
        <v>13.5556381200074</v>
      </c>
      <c r="T110">
        <v>10.8785317853948</v>
      </c>
      <c r="U110">
        <v>2.36816661373402</v>
      </c>
      <c r="V110">
        <v>-1.3183963193398101</v>
      </c>
      <c r="W110">
        <v>0.93957598186479296</v>
      </c>
      <c r="X110">
        <v>17</v>
      </c>
      <c r="Y110">
        <v>9490</v>
      </c>
      <c r="Z110">
        <v>1.76295745866617</v>
      </c>
      <c r="AA110">
        <v>3.1312646969300699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5383</v>
      </c>
      <c r="AR110">
        <v>5383</v>
      </c>
      <c r="AS110">
        <v>5383</v>
      </c>
      <c r="AT110" s="7">
        <v>5383</v>
      </c>
      <c r="AU110">
        <v>-1.9307166235117801</v>
      </c>
      <c r="AV110">
        <v>1.22022029058436</v>
      </c>
      <c r="AW110">
        <v>0.93957598186479296</v>
      </c>
      <c r="AX110">
        <v>8</v>
      </c>
      <c r="AY110">
        <v>8685</v>
      </c>
      <c r="AZ110">
        <v>1.6134125952071301</v>
      </c>
      <c r="BA110">
        <v>2.25041850068158</v>
      </c>
      <c r="BB110">
        <v>-3.4099671856860398</v>
      </c>
      <c r="BC110">
        <v>-453.14158715555698</v>
      </c>
      <c r="BD110">
        <v>-8.4180120222098601E-2</v>
      </c>
      <c r="BE110">
        <v>0.43555300775518901</v>
      </c>
      <c r="BF110">
        <v>9.8571428571428594</v>
      </c>
      <c r="BG110">
        <v>10746.1428571428</v>
      </c>
      <c r="BH110">
        <v>1.9963111382394201</v>
      </c>
      <c r="BI110">
        <v>2.9911057446416498</v>
      </c>
      <c r="BJ110">
        <v>4</v>
      </c>
      <c r="BK110">
        <v>69</v>
      </c>
      <c r="BL110">
        <v>36.3333333333333</v>
      </c>
      <c r="BM110" s="3">
        <v>21.7776643987978</v>
      </c>
      <c r="BN110">
        <v>-3.4099671856860398</v>
      </c>
      <c r="BO110">
        <v>-178.87553965261199</v>
      </c>
      <c r="BP110">
        <v>69</v>
      </c>
      <c r="BQ110">
        <v>36</v>
      </c>
      <c r="BR110">
        <v>1806</v>
      </c>
      <c r="BS110">
        <v>737.857142857143</v>
      </c>
      <c r="BT110">
        <v>267</v>
      </c>
    </row>
    <row r="111" spans="1:72" x14ac:dyDescent="0.35">
      <c r="A111" t="str">
        <f>A110</f>
        <v>OA000-I15-S02</v>
      </c>
      <c r="B111" t="str">
        <f>B110</f>
        <v>I15S02</v>
      </c>
      <c r="C111" t="str">
        <f>B111&amp;"C06POC"</f>
        <v>I15S02C06POC</v>
      </c>
      <c r="D111">
        <f t="shared" ref="D111:M112" si="1545">D110</f>
        <v>13.417199999999999</v>
      </c>
      <c r="E111">
        <f t="shared" si="1545"/>
        <v>144.64463330000001</v>
      </c>
      <c r="F111">
        <f t="shared" si="1545"/>
        <v>25.2224994362332</v>
      </c>
      <c r="G111">
        <f t="shared" si="1545"/>
        <v>32.059999283403201</v>
      </c>
      <c r="H111">
        <f t="shared" si="1545"/>
        <v>28.3403440775623</v>
      </c>
      <c r="I111">
        <f t="shared" si="1545"/>
        <v>0.93045997166012195</v>
      </c>
      <c r="J111">
        <f t="shared" si="1545"/>
        <v>27.3041068328412</v>
      </c>
      <c r="K111">
        <f t="shared" si="1545"/>
        <v>29.350169543948901</v>
      </c>
      <c r="L111">
        <f t="shared" si="1545"/>
        <v>28.4125021506667</v>
      </c>
      <c r="M111">
        <f t="shared" si="1545"/>
        <v>0.70700778555898902</v>
      </c>
      <c r="N111">
        <f t="shared" ref="N111:W112" si="1546">N110</f>
        <v>-2.9206824885393901</v>
      </c>
      <c r="O111">
        <f t="shared" si="1546"/>
        <v>4.7552632212285699</v>
      </c>
      <c r="P111">
        <f t="shared" si="1546"/>
        <v>-3.06387007758585E-2</v>
      </c>
      <c r="Q111">
        <f t="shared" si="1546"/>
        <v>0.629466933075567</v>
      </c>
      <c r="R111">
        <f t="shared" si="1546"/>
        <v>45</v>
      </c>
      <c r="S111">
        <f t="shared" si="1546"/>
        <v>13.5556381200074</v>
      </c>
      <c r="T111">
        <f t="shared" si="1546"/>
        <v>10.8785317853948</v>
      </c>
      <c r="U111">
        <f t="shared" si="1546"/>
        <v>2.36816661373402</v>
      </c>
      <c r="V111">
        <f t="shared" si="1546"/>
        <v>-1.3183963193398101</v>
      </c>
      <c r="W111">
        <f t="shared" si="1546"/>
        <v>0.93957598186479296</v>
      </c>
      <c r="X111">
        <f t="shared" ref="X111:AD112" si="1547">X110</f>
        <v>17</v>
      </c>
      <c r="Y111">
        <f t="shared" si="1547"/>
        <v>9490</v>
      </c>
      <c r="Z111">
        <f t="shared" si="1547"/>
        <v>1.76295745866617</v>
      </c>
      <c r="AA111">
        <f t="shared" si="1547"/>
        <v>3.1312646969300699</v>
      </c>
      <c r="AB111">
        <f t="shared" si="1547"/>
        <v>0</v>
      </c>
      <c r="AC111">
        <f t="shared" si="1547"/>
        <v>0</v>
      </c>
      <c r="AD111">
        <f t="shared" si="1547"/>
        <v>0</v>
      </c>
      <c r="AE111">
        <f t="shared" ref="AE111:AE112" si="1548">AE110</f>
        <v>0</v>
      </c>
      <c r="AF111">
        <f t="shared" ref="AF111:AF112" si="1549">AF110</f>
        <v>0</v>
      </c>
      <c r="AG111">
        <f t="shared" ref="AG111:AG112" si="1550">AG110</f>
        <v>0</v>
      </c>
      <c r="AH111">
        <f t="shared" ref="AH111:AH112" si="1551">AH110</f>
        <v>0</v>
      </c>
      <c r="AI111">
        <f t="shared" ref="AI111:AI112" si="1552">AI110</f>
        <v>0</v>
      </c>
      <c r="AJ111">
        <f t="shared" ref="AJ111:AJ112" si="1553">AJ110</f>
        <v>0</v>
      </c>
      <c r="AK111">
        <f t="shared" ref="AK111:AK112" si="1554">AK110</f>
        <v>0</v>
      </c>
      <c r="AL111">
        <f t="shared" ref="AL111:AL112" si="1555">AL110</f>
        <v>0</v>
      </c>
      <c r="AM111">
        <f t="shared" ref="AM111:AM112" si="1556">AM110</f>
        <v>0</v>
      </c>
      <c r="AN111">
        <f t="shared" ref="AN111:AN112" si="1557">AN110</f>
        <v>0</v>
      </c>
      <c r="AO111">
        <f t="shared" ref="AO111:AO112" si="1558">AO110</f>
        <v>0</v>
      </c>
      <c r="AP111">
        <f t="shared" ref="AP111:AP112" si="1559">AP110</f>
        <v>0</v>
      </c>
      <c r="AQ111">
        <f t="shared" ref="AQ111:AQ112" si="1560">AQ110</f>
        <v>5383</v>
      </c>
      <c r="AR111">
        <f t="shared" ref="AR111:AR112" si="1561">AR110</f>
        <v>5383</v>
      </c>
      <c r="AS111">
        <f t="shared" ref="AS111:AS112" si="1562">AS110</f>
        <v>5383</v>
      </c>
      <c r="AT111" s="7">
        <f t="shared" ref="AT111:AT112" si="1563">AT110</f>
        <v>5383</v>
      </c>
      <c r="AU111">
        <f t="shared" ref="AU111:AU112" si="1564">AU110</f>
        <v>-1.9307166235117801</v>
      </c>
      <c r="AV111">
        <f t="shared" ref="AV111:AV112" si="1565">AV110</f>
        <v>1.22022029058436</v>
      </c>
      <c r="AW111">
        <f t="shared" ref="AW111:AW112" si="1566">AW110</f>
        <v>0.93957598186479296</v>
      </c>
      <c r="AX111">
        <f t="shared" ref="AX111:AX112" si="1567">AX110</f>
        <v>8</v>
      </c>
      <c r="AY111">
        <f t="shared" ref="AY111:AY112" si="1568">AY110</f>
        <v>8685</v>
      </c>
      <c r="AZ111">
        <f t="shared" ref="AZ111:AZ112" si="1569">AZ110</f>
        <v>1.6134125952071301</v>
      </c>
      <c r="BA111">
        <f t="shared" ref="BA111:BA112" si="1570">BA110</f>
        <v>2.25041850068158</v>
      </c>
      <c r="BB111">
        <f t="shared" ref="BB111:BB112" si="1571">BB110</f>
        <v>-3.4099671856860398</v>
      </c>
      <c r="BC111">
        <f t="shared" ref="BC111:BC112" si="1572">BC110</f>
        <v>-453.14158715555698</v>
      </c>
      <c r="BD111">
        <f t="shared" ref="BD111:BD112" si="1573">BD110</f>
        <v>-8.4180120222098601E-2</v>
      </c>
      <c r="BE111">
        <f t="shared" ref="BE111:BE112" si="1574">BE110</f>
        <v>0.43555300775518901</v>
      </c>
      <c r="BF111">
        <f t="shared" ref="BF111:BF112" si="1575">BF110</f>
        <v>9.8571428571428594</v>
      </c>
      <c r="BG111">
        <f t="shared" ref="BG111:BG112" si="1576">BG110</f>
        <v>10746.1428571428</v>
      </c>
      <c r="BH111">
        <f t="shared" ref="BH111:BH112" si="1577">BH110</f>
        <v>1.9963111382394201</v>
      </c>
      <c r="BI111">
        <f t="shared" ref="BI111:BI112" si="1578">BI110</f>
        <v>2.9911057446416498</v>
      </c>
      <c r="BJ111">
        <f t="shared" ref="BJ111:BJ112" si="1579">BJ110</f>
        <v>4</v>
      </c>
      <c r="BK111">
        <f t="shared" ref="BK111:BK112" si="1580">BK110</f>
        <v>69</v>
      </c>
      <c r="BL111">
        <f t="shared" ref="BL111:BL112" si="1581">BL110</f>
        <v>36.3333333333333</v>
      </c>
      <c r="BM111" s="3">
        <f t="shared" ref="BM111:BM112" si="1582">BM110</f>
        <v>21.7776643987978</v>
      </c>
      <c r="BN111">
        <f t="shared" ref="BN111:BN112" si="1583">BN110</f>
        <v>-3.4099671856860398</v>
      </c>
      <c r="BO111">
        <f t="shared" ref="BO111:BO112" si="1584">BO110</f>
        <v>-178.87553965261199</v>
      </c>
      <c r="BP111">
        <f>BP110</f>
        <v>69</v>
      </c>
      <c r="BQ111">
        <f t="shared" ref="BQ111:BQ112" si="1585">BQ110</f>
        <v>36</v>
      </c>
      <c r="BR111">
        <f t="shared" ref="BR111:BR112" si="1586">BR110</f>
        <v>1806</v>
      </c>
      <c r="BS111">
        <f t="shared" ref="BS111:BS112" si="1587">BS110</f>
        <v>737.857142857143</v>
      </c>
      <c r="BT111">
        <f t="shared" ref="BT111:BT112" si="1588">BT110</f>
        <v>267</v>
      </c>
    </row>
    <row r="112" spans="1:72" s="2" customFormat="1" x14ac:dyDescent="0.35">
      <c r="A112" s="2" t="str">
        <f>A111</f>
        <v>OA000-I15-S02</v>
      </c>
      <c r="B112" s="2" t="str">
        <f>B111</f>
        <v>I15S02</v>
      </c>
      <c r="C112" s="2" t="str">
        <f>B112&amp;"C10POC"</f>
        <v>I15S02C10POC</v>
      </c>
      <c r="D112" s="2">
        <f t="shared" si="1545"/>
        <v>13.417199999999999</v>
      </c>
      <c r="E112" s="2">
        <f t="shared" si="1545"/>
        <v>144.64463330000001</v>
      </c>
      <c r="F112" s="2">
        <f t="shared" si="1545"/>
        <v>25.2224994362332</v>
      </c>
      <c r="G112" s="2">
        <f t="shared" si="1545"/>
        <v>32.059999283403201</v>
      </c>
      <c r="H112" s="2">
        <f t="shared" si="1545"/>
        <v>28.3403440775623</v>
      </c>
      <c r="I112" s="2">
        <f t="shared" si="1545"/>
        <v>0.93045997166012195</v>
      </c>
      <c r="J112" s="2">
        <f t="shared" si="1545"/>
        <v>27.3041068328412</v>
      </c>
      <c r="K112" s="2">
        <f t="shared" si="1545"/>
        <v>29.350169543948901</v>
      </c>
      <c r="L112" s="2">
        <f t="shared" si="1545"/>
        <v>28.4125021506667</v>
      </c>
      <c r="M112" s="2">
        <f t="shared" si="1545"/>
        <v>0.70700778555898902</v>
      </c>
      <c r="N112" s="2">
        <f t="shared" si="1546"/>
        <v>-2.9206824885393901</v>
      </c>
      <c r="O112" s="2">
        <f t="shared" si="1546"/>
        <v>4.7552632212285699</v>
      </c>
      <c r="P112" s="2">
        <f t="shared" si="1546"/>
        <v>-3.06387007758585E-2</v>
      </c>
      <c r="Q112" s="2">
        <f t="shared" si="1546"/>
        <v>0.629466933075567</v>
      </c>
      <c r="R112" s="2">
        <f t="shared" si="1546"/>
        <v>45</v>
      </c>
      <c r="S112" s="2">
        <f t="shared" si="1546"/>
        <v>13.5556381200074</v>
      </c>
      <c r="T112" s="2">
        <f t="shared" si="1546"/>
        <v>10.8785317853948</v>
      </c>
      <c r="U112" s="2">
        <f t="shared" si="1546"/>
        <v>2.36816661373402</v>
      </c>
      <c r="V112" s="2">
        <f t="shared" si="1546"/>
        <v>-1.3183963193398101</v>
      </c>
      <c r="W112" s="2">
        <f t="shared" si="1546"/>
        <v>0.93957598186479296</v>
      </c>
      <c r="X112" s="2">
        <f t="shared" si="1547"/>
        <v>17</v>
      </c>
      <c r="Y112" s="2">
        <f t="shared" si="1547"/>
        <v>9490</v>
      </c>
      <c r="Z112" s="2">
        <f t="shared" si="1547"/>
        <v>1.76295745866617</v>
      </c>
      <c r="AA112" s="2">
        <f t="shared" si="1547"/>
        <v>3.1312646969300699</v>
      </c>
      <c r="AB112" s="2">
        <f t="shared" si="1547"/>
        <v>0</v>
      </c>
      <c r="AC112" s="2">
        <f t="shared" si="1547"/>
        <v>0</v>
      </c>
      <c r="AD112" s="2">
        <f t="shared" si="1547"/>
        <v>0</v>
      </c>
      <c r="AE112" s="2">
        <f t="shared" si="1548"/>
        <v>0</v>
      </c>
      <c r="AF112" s="2">
        <f t="shared" si="1549"/>
        <v>0</v>
      </c>
      <c r="AG112" s="2">
        <f t="shared" si="1550"/>
        <v>0</v>
      </c>
      <c r="AH112" s="2">
        <f t="shared" si="1551"/>
        <v>0</v>
      </c>
      <c r="AI112" s="2">
        <f t="shared" si="1552"/>
        <v>0</v>
      </c>
      <c r="AJ112" s="2">
        <f t="shared" si="1553"/>
        <v>0</v>
      </c>
      <c r="AK112" s="2">
        <f t="shared" si="1554"/>
        <v>0</v>
      </c>
      <c r="AL112" s="2">
        <f t="shared" si="1555"/>
        <v>0</v>
      </c>
      <c r="AM112" s="2">
        <f t="shared" si="1556"/>
        <v>0</v>
      </c>
      <c r="AN112" s="2">
        <f t="shared" si="1557"/>
        <v>0</v>
      </c>
      <c r="AO112" s="2">
        <f t="shared" si="1558"/>
        <v>0</v>
      </c>
      <c r="AP112" s="2">
        <f t="shared" si="1559"/>
        <v>0</v>
      </c>
      <c r="AQ112" s="2">
        <f t="shared" si="1560"/>
        <v>5383</v>
      </c>
      <c r="AR112" s="2">
        <f t="shared" si="1561"/>
        <v>5383</v>
      </c>
      <c r="AS112" s="2">
        <f t="shared" si="1562"/>
        <v>5383</v>
      </c>
      <c r="AT112" s="8">
        <f t="shared" si="1563"/>
        <v>5383</v>
      </c>
      <c r="AU112" s="2">
        <f t="shared" si="1564"/>
        <v>-1.9307166235117801</v>
      </c>
      <c r="AV112" s="2">
        <f t="shared" si="1565"/>
        <v>1.22022029058436</v>
      </c>
      <c r="AW112" s="2">
        <f t="shared" si="1566"/>
        <v>0.93957598186479296</v>
      </c>
      <c r="AX112" s="2">
        <f t="shared" si="1567"/>
        <v>8</v>
      </c>
      <c r="AY112" s="2">
        <f t="shared" si="1568"/>
        <v>8685</v>
      </c>
      <c r="AZ112" s="2">
        <f t="shared" si="1569"/>
        <v>1.6134125952071301</v>
      </c>
      <c r="BA112" s="2">
        <f t="shared" si="1570"/>
        <v>2.25041850068158</v>
      </c>
      <c r="BB112" s="2">
        <f t="shared" si="1571"/>
        <v>-3.4099671856860398</v>
      </c>
      <c r="BC112" s="2">
        <f t="shared" si="1572"/>
        <v>-453.14158715555698</v>
      </c>
      <c r="BD112" s="2">
        <f t="shared" si="1573"/>
        <v>-8.4180120222098601E-2</v>
      </c>
      <c r="BE112" s="2">
        <f t="shared" si="1574"/>
        <v>0.43555300775518901</v>
      </c>
      <c r="BF112" s="2">
        <f t="shared" si="1575"/>
        <v>9.8571428571428594</v>
      </c>
      <c r="BG112" s="2">
        <f t="shared" si="1576"/>
        <v>10746.1428571428</v>
      </c>
      <c r="BH112" s="2">
        <f t="shared" si="1577"/>
        <v>1.9963111382394201</v>
      </c>
      <c r="BI112" s="2">
        <f t="shared" si="1578"/>
        <v>2.9911057446416498</v>
      </c>
      <c r="BJ112" s="2">
        <f t="shared" si="1579"/>
        <v>4</v>
      </c>
      <c r="BK112" s="2">
        <f t="shared" si="1580"/>
        <v>69</v>
      </c>
      <c r="BL112" s="2">
        <f t="shared" si="1581"/>
        <v>36.3333333333333</v>
      </c>
      <c r="BM112" s="4">
        <f t="shared" si="1582"/>
        <v>21.7776643987978</v>
      </c>
      <c r="BN112" s="2">
        <f t="shared" si="1583"/>
        <v>-3.4099671856860398</v>
      </c>
      <c r="BO112" s="2">
        <f t="shared" si="1584"/>
        <v>-178.87553965261199</v>
      </c>
      <c r="BP112" s="2">
        <f>BP111</f>
        <v>69</v>
      </c>
      <c r="BQ112" s="2">
        <f t="shared" si="1585"/>
        <v>36</v>
      </c>
      <c r="BR112" s="2">
        <f t="shared" si="1586"/>
        <v>1806</v>
      </c>
      <c r="BS112" s="2">
        <f t="shared" si="1587"/>
        <v>737.857142857143</v>
      </c>
      <c r="BT112" s="2">
        <f t="shared" si="1588"/>
        <v>267</v>
      </c>
    </row>
    <row r="113" spans="1:72" x14ac:dyDescent="0.35">
      <c r="A113" t="s">
        <v>121</v>
      </c>
      <c r="B113" t="s">
        <v>235</v>
      </c>
      <c r="C113" t="str">
        <f>B113&amp;"C01POC"</f>
        <v>I15S03C01POC</v>
      </c>
      <c r="D113">
        <v>13.343400000000001</v>
      </c>
      <c r="E113">
        <v>144.6361</v>
      </c>
      <c r="F113">
        <v>25.189999436959599</v>
      </c>
      <c r="G113">
        <v>31.347499299328799</v>
      </c>
      <c r="H113">
        <v>28.440710351401702</v>
      </c>
      <c r="I113">
        <v>0.91975132315429198</v>
      </c>
      <c r="J113">
        <v>27.3723779156253</v>
      </c>
      <c r="K113">
        <v>29.443545755571101</v>
      </c>
      <c r="L113">
        <v>28.521881803657902</v>
      </c>
      <c r="M113">
        <v>0.69816180238241698</v>
      </c>
      <c r="N113">
        <v>-2.4364000020658598</v>
      </c>
      <c r="O113">
        <v>2.2696313468767202</v>
      </c>
      <c r="P113">
        <v>-2.6002786872439201E-2</v>
      </c>
      <c r="Q113">
        <v>0.61254030702782103</v>
      </c>
      <c r="R113">
        <v>38</v>
      </c>
      <c r="S113">
        <v>9.8014487369985108</v>
      </c>
      <c r="T113">
        <v>10.3578256879319</v>
      </c>
      <c r="U113">
        <v>1.5914675570205199</v>
      </c>
      <c r="V113">
        <v>-1.2828299826798399</v>
      </c>
      <c r="W113">
        <v>0.90163763988495105</v>
      </c>
      <c r="X113">
        <v>6</v>
      </c>
      <c r="Y113">
        <v>3022</v>
      </c>
      <c r="Z113">
        <v>0.56129271916790502</v>
      </c>
      <c r="AA113">
        <v>1.5058109871716601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5384</v>
      </c>
      <c r="AR113">
        <v>5384</v>
      </c>
      <c r="AS113">
        <v>5384</v>
      </c>
      <c r="AT113" s="7">
        <v>5384</v>
      </c>
      <c r="AU113">
        <v>-2.1162122542862698</v>
      </c>
      <c r="AV113">
        <v>1.1669900683825201</v>
      </c>
      <c r="AW113">
        <v>0.90163763988495005</v>
      </c>
      <c r="AX113">
        <v>10</v>
      </c>
      <c r="AY113">
        <v>13668</v>
      </c>
      <c r="AZ113">
        <v>2.5386329866270398</v>
      </c>
      <c r="BA113">
        <v>3.11629696422423</v>
      </c>
      <c r="BB113">
        <v>-6.4362484389050598</v>
      </c>
      <c r="BC113">
        <v>-701.90530626305201</v>
      </c>
      <c r="BD113">
        <v>-0.130368741876495</v>
      </c>
      <c r="BE113">
        <v>0.70751414023805004</v>
      </c>
      <c r="BF113">
        <v>12.5714285714286</v>
      </c>
      <c r="BG113">
        <v>11388.714285714201</v>
      </c>
      <c r="BH113">
        <v>2.1152886860539102</v>
      </c>
      <c r="BI113">
        <v>3.7953294408601601</v>
      </c>
      <c r="BJ113">
        <v>1</v>
      </c>
      <c r="BK113">
        <v>88</v>
      </c>
      <c r="BL113">
        <v>46.6</v>
      </c>
      <c r="BM113" s="3">
        <v>34.500724630071197</v>
      </c>
      <c r="BN113">
        <v>-6.4362484389050598</v>
      </c>
      <c r="BO113">
        <v>-415.627032660125</v>
      </c>
      <c r="BP113">
        <v>88</v>
      </c>
      <c r="BQ113">
        <v>5</v>
      </c>
      <c r="BR113">
        <v>2108</v>
      </c>
      <c r="BS113">
        <v>858.5</v>
      </c>
      <c r="BT113">
        <v>260</v>
      </c>
    </row>
    <row r="114" spans="1:72" x14ac:dyDescent="0.35">
      <c r="A114" t="str">
        <f>A113</f>
        <v>OA000-I15-S03</v>
      </c>
      <c r="B114" t="str">
        <f>B113</f>
        <v>I15S03</v>
      </c>
      <c r="C114" t="str">
        <f>B114&amp;"C06POC"</f>
        <v>I15S03C06POC</v>
      </c>
      <c r="D114">
        <f t="shared" ref="D114:M115" si="1589">D113</f>
        <v>13.343400000000001</v>
      </c>
      <c r="E114">
        <f t="shared" si="1589"/>
        <v>144.6361</v>
      </c>
      <c r="F114">
        <f t="shared" si="1589"/>
        <v>25.189999436959599</v>
      </c>
      <c r="G114">
        <f t="shared" si="1589"/>
        <v>31.347499299328799</v>
      </c>
      <c r="H114">
        <f t="shared" si="1589"/>
        <v>28.440710351401702</v>
      </c>
      <c r="I114">
        <f t="shared" si="1589"/>
        <v>0.91975132315429198</v>
      </c>
      <c r="J114">
        <f t="shared" si="1589"/>
        <v>27.3723779156253</v>
      </c>
      <c r="K114">
        <f t="shared" si="1589"/>
        <v>29.443545755571101</v>
      </c>
      <c r="L114">
        <f t="shared" si="1589"/>
        <v>28.521881803657902</v>
      </c>
      <c r="M114">
        <f t="shared" si="1589"/>
        <v>0.69816180238241698</v>
      </c>
      <c r="N114">
        <f t="shared" ref="N114:W115" si="1590">N113</f>
        <v>-2.4364000020658598</v>
      </c>
      <c r="O114">
        <f t="shared" si="1590"/>
        <v>2.2696313468767202</v>
      </c>
      <c r="P114">
        <f t="shared" si="1590"/>
        <v>-2.6002786872439201E-2</v>
      </c>
      <c r="Q114">
        <f t="shared" si="1590"/>
        <v>0.61254030702782103</v>
      </c>
      <c r="R114">
        <f t="shared" si="1590"/>
        <v>38</v>
      </c>
      <c r="S114">
        <f t="shared" si="1590"/>
        <v>9.8014487369985108</v>
      </c>
      <c r="T114">
        <f t="shared" si="1590"/>
        <v>10.3578256879319</v>
      </c>
      <c r="U114">
        <f t="shared" si="1590"/>
        <v>1.5914675570205199</v>
      </c>
      <c r="V114">
        <f t="shared" si="1590"/>
        <v>-1.2828299826798399</v>
      </c>
      <c r="W114">
        <f t="shared" si="1590"/>
        <v>0.90163763988495105</v>
      </c>
      <c r="X114">
        <f t="shared" ref="X114:AD115" si="1591">X113</f>
        <v>6</v>
      </c>
      <c r="Y114">
        <f t="shared" si="1591"/>
        <v>3022</v>
      </c>
      <c r="Z114">
        <f t="shared" si="1591"/>
        <v>0.56129271916790502</v>
      </c>
      <c r="AA114">
        <f t="shared" si="1591"/>
        <v>1.5058109871716601</v>
      </c>
      <c r="AB114">
        <f t="shared" si="1591"/>
        <v>0</v>
      </c>
      <c r="AC114">
        <f t="shared" si="1591"/>
        <v>0</v>
      </c>
      <c r="AD114">
        <f t="shared" si="1591"/>
        <v>0</v>
      </c>
      <c r="AE114">
        <f t="shared" ref="AE114:AE115" si="1592">AE113</f>
        <v>0</v>
      </c>
      <c r="AF114">
        <f t="shared" ref="AF114:AF115" si="1593">AF113</f>
        <v>0</v>
      </c>
      <c r="AG114">
        <f t="shared" ref="AG114:AG115" si="1594">AG113</f>
        <v>0</v>
      </c>
      <c r="AH114">
        <f t="shared" ref="AH114:AH115" si="1595">AH113</f>
        <v>0</v>
      </c>
      <c r="AI114">
        <f t="shared" ref="AI114:AI115" si="1596">AI113</f>
        <v>0</v>
      </c>
      <c r="AJ114">
        <f t="shared" ref="AJ114:AJ115" si="1597">AJ113</f>
        <v>0</v>
      </c>
      <c r="AK114">
        <f t="shared" ref="AK114:AK115" si="1598">AK113</f>
        <v>0</v>
      </c>
      <c r="AL114">
        <f t="shared" ref="AL114:AL115" si="1599">AL113</f>
        <v>0</v>
      </c>
      <c r="AM114">
        <f t="shared" ref="AM114:AM115" si="1600">AM113</f>
        <v>0</v>
      </c>
      <c r="AN114">
        <f t="shared" ref="AN114:AN115" si="1601">AN113</f>
        <v>0</v>
      </c>
      <c r="AO114">
        <f t="shared" ref="AO114:AO115" si="1602">AO113</f>
        <v>0</v>
      </c>
      <c r="AP114">
        <f t="shared" ref="AP114:AP115" si="1603">AP113</f>
        <v>0</v>
      </c>
      <c r="AQ114">
        <f t="shared" ref="AQ114:AQ115" si="1604">AQ113</f>
        <v>5384</v>
      </c>
      <c r="AR114">
        <f t="shared" ref="AR114:AR115" si="1605">AR113</f>
        <v>5384</v>
      </c>
      <c r="AS114">
        <f t="shared" ref="AS114:AS115" si="1606">AS113</f>
        <v>5384</v>
      </c>
      <c r="AT114" s="7">
        <f t="shared" ref="AT114:AT115" si="1607">AT113</f>
        <v>5384</v>
      </c>
      <c r="AU114">
        <f t="shared" ref="AU114:AU115" si="1608">AU113</f>
        <v>-2.1162122542862698</v>
      </c>
      <c r="AV114">
        <f t="shared" ref="AV114:AV115" si="1609">AV113</f>
        <v>1.1669900683825201</v>
      </c>
      <c r="AW114">
        <f t="shared" ref="AW114:AW115" si="1610">AW113</f>
        <v>0.90163763988495005</v>
      </c>
      <c r="AX114">
        <f t="shared" ref="AX114:AX115" si="1611">AX113</f>
        <v>10</v>
      </c>
      <c r="AY114">
        <f t="shared" ref="AY114:AY115" si="1612">AY113</f>
        <v>13668</v>
      </c>
      <c r="AZ114">
        <f t="shared" ref="AZ114:AZ115" si="1613">AZ113</f>
        <v>2.5386329866270398</v>
      </c>
      <c r="BA114">
        <f t="shared" ref="BA114:BA115" si="1614">BA113</f>
        <v>3.11629696422423</v>
      </c>
      <c r="BB114">
        <f t="shared" ref="BB114:BB115" si="1615">BB113</f>
        <v>-6.4362484389050598</v>
      </c>
      <c r="BC114">
        <f t="shared" ref="BC114:BC115" si="1616">BC113</f>
        <v>-701.90530626305201</v>
      </c>
      <c r="BD114">
        <f t="shared" ref="BD114:BD115" si="1617">BD113</f>
        <v>-0.130368741876495</v>
      </c>
      <c r="BE114">
        <f t="shared" ref="BE114:BE115" si="1618">BE113</f>
        <v>0.70751414023805004</v>
      </c>
      <c r="BF114">
        <f t="shared" ref="BF114:BF115" si="1619">BF113</f>
        <v>12.5714285714286</v>
      </c>
      <c r="BG114">
        <f t="shared" ref="BG114:BG115" si="1620">BG113</f>
        <v>11388.714285714201</v>
      </c>
      <c r="BH114">
        <f t="shared" ref="BH114:BH115" si="1621">BH113</f>
        <v>2.1152886860539102</v>
      </c>
      <c r="BI114">
        <f t="shared" ref="BI114:BI115" si="1622">BI113</f>
        <v>3.7953294408601601</v>
      </c>
      <c r="BJ114">
        <f t="shared" ref="BJ114:BJ115" si="1623">BJ113</f>
        <v>1</v>
      </c>
      <c r="BK114">
        <f t="shared" ref="BK114:BK115" si="1624">BK113</f>
        <v>88</v>
      </c>
      <c r="BL114">
        <f t="shared" ref="BL114:BL115" si="1625">BL113</f>
        <v>46.6</v>
      </c>
      <c r="BM114" s="3">
        <f t="shared" ref="BM114:BM115" si="1626">BM113</f>
        <v>34.500724630071197</v>
      </c>
      <c r="BN114">
        <f t="shared" ref="BN114:BN115" si="1627">BN113</f>
        <v>-6.4362484389050598</v>
      </c>
      <c r="BO114">
        <f t="shared" ref="BO114:BO115" si="1628">BO113</f>
        <v>-415.627032660125</v>
      </c>
      <c r="BP114">
        <f>BP113</f>
        <v>88</v>
      </c>
      <c r="BQ114">
        <f t="shared" ref="BQ114:BQ115" si="1629">BQ113</f>
        <v>5</v>
      </c>
      <c r="BR114">
        <f t="shared" ref="BR114:BR115" si="1630">BR113</f>
        <v>2108</v>
      </c>
      <c r="BS114">
        <f t="shared" ref="BS114:BS115" si="1631">BS113</f>
        <v>858.5</v>
      </c>
      <c r="BT114">
        <f t="shared" ref="BT114:BT115" si="1632">BT113</f>
        <v>260</v>
      </c>
    </row>
    <row r="115" spans="1:72" s="2" customFormat="1" x14ac:dyDescent="0.35">
      <c r="A115" s="2" t="str">
        <f>A114</f>
        <v>OA000-I15-S03</v>
      </c>
      <c r="B115" s="2" t="str">
        <f>B114</f>
        <v>I15S03</v>
      </c>
      <c r="C115" s="2" t="str">
        <f>B115&amp;"C10POC"</f>
        <v>I15S03C10POC</v>
      </c>
      <c r="D115" s="2">
        <f t="shared" si="1589"/>
        <v>13.343400000000001</v>
      </c>
      <c r="E115" s="2">
        <f t="shared" si="1589"/>
        <v>144.6361</v>
      </c>
      <c r="F115" s="2">
        <f t="shared" si="1589"/>
        <v>25.189999436959599</v>
      </c>
      <c r="G115" s="2">
        <f t="shared" si="1589"/>
        <v>31.347499299328799</v>
      </c>
      <c r="H115" s="2">
        <f t="shared" si="1589"/>
        <v>28.440710351401702</v>
      </c>
      <c r="I115" s="2">
        <f t="shared" si="1589"/>
        <v>0.91975132315429198</v>
      </c>
      <c r="J115" s="2">
        <f t="shared" si="1589"/>
        <v>27.3723779156253</v>
      </c>
      <c r="K115" s="2">
        <f t="shared" si="1589"/>
        <v>29.443545755571101</v>
      </c>
      <c r="L115" s="2">
        <f t="shared" si="1589"/>
        <v>28.521881803657902</v>
      </c>
      <c r="M115" s="2">
        <f t="shared" si="1589"/>
        <v>0.69816180238241698</v>
      </c>
      <c r="N115" s="2">
        <f t="shared" si="1590"/>
        <v>-2.4364000020658598</v>
      </c>
      <c r="O115" s="2">
        <f t="shared" si="1590"/>
        <v>2.2696313468767202</v>
      </c>
      <c r="P115" s="2">
        <f t="shared" si="1590"/>
        <v>-2.6002786872439201E-2</v>
      </c>
      <c r="Q115" s="2">
        <f t="shared" si="1590"/>
        <v>0.61254030702782103</v>
      </c>
      <c r="R115" s="2">
        <f t="shared" si="1590"/>
        <v>38</v>
      </c>
      <c r="S115" s="2">
        <f t="shared" si="1590"/>
        <v>9.8014487369985108</v>
      </c>
      <c r="T115" s="2">
        <f t="shared" si="1590"/>
        <v>10.3578256879319</v>
      </c>
      <c r="U115" s="2">
        <f t="shared" si="1590"/>
        <v>1.5914675570205199</v>
      </c>
      <c r="V115" s="2">
        <f t="shared" si="1590"/>
        <v>-1.2828299826798399</v>
      </c>
      <c r="W115" s="2">
        <f t="shared" si="1590"/>
        <v>0.90163763988495105</v>
      </c>
      <c r="X115" s="2">
        <f t="shared" si="1591"/>
        <v>6</v>
      </c>
      <c r="Y115" s="2">
        <f t="shared" si="1591"/>
        <v>3022</v>
      </c>
      <c r="Z115" s="2">
        <f t="shared" si="1591"/>
        <v>0.56129271916790502</v>
      </c>
      <c r="AA115" s="2">
        <f t="shared" si="1591"/>
        <v>1.5058109871716601</v>
      </c>
      <c r="AB115" s="2">
        <f t="shared" si="1591"/>
        <v>0</v>
      </c>
      <c r="AC115" s="2">
        <f t="shared" si="1591"/>
        <v>0</v>
      </c>
      <c r="AD115" s="2">
        <f t="shared" si="1591"/>
        <v>0</v>
      </c>
      <c r="AE115" s="2">
        <f t="shared" si="1592"/>
        <v>0</v>
      </c>
      <c r="AF115" s="2">
        <f t="shared" si="1593"/>
        <v>0</v>
      </c>
      <c r="AG115" s="2">
        <f t="shared" si="1594"/>
        <v>0</v>
      </c>
      <c r="AH115" s="2">
        <f t="shared" si="1595"/>
        <v>0</v>
      </c>
      <c r="AI115" s="2">
        <f t="shared" si="1596"/>
        <v>0</v>
      </c>
      <c r="AJ115" s="2">
        <f t="shared" si="1597"/>
        <v>0</v>
      </c>
      <c r="AK115" s="2">
        <f t="shared" si="1598"/>
        <v>0</v>
      </c>
      <c r="AL115" s="2">
        <f t="shared" si="1599"/>
        <v>0</v>
      </c>
      <c r="AM115" s="2">
        <f t="shared" si="1600"/>
        <v>0</v>
      </c>
      <c r="AN115" s="2">
        <f t="shared" si="1601"/>
        <v>0</v>
      </c>
      <c r="AO115" s="2">
        <f t="shared" si="1602"/>
        <v>0</v>
      </c>
      <c r="AP115" s="2">
        <f t="shared" si="1603"/>
        <v>0</v>
      </c>
      <c r="AQ115" s="2">
        <f t="shared" si="1604"/>
        <v>5384</v>
      </c>
      <c r="AR115" s="2">
        <f t="shared" si="1605"/>
        <v>5384</v>
      </c>
      <c r="AS115" s="2">
        <f t="shared" si="1606"/>
        <v>5384</v>
      </c>
      <c r="AT115" s="8">
        <f t="shared" si="1607"/>
        <v>5384</v>
      </c>
      <c r="AU115" s="2">
        <f t="shared" si="1608"/>
        <v>-2.1162122542862698</v>
      </c>
      <c r="AV115" s="2">
        <f t="shared" si="1609"/>
        <v>1.1669900683825201</v>
      </c>
      <c r="AW115" s="2">
        <f t="shared" si="1610"/>
        <v>0.90163763988495005</v>
      </c>
      <c r="AX115" s="2">
        <f t="shared" si="1611"/>
        <v>10</v>
      </c>
      <c r="AY115" s="2">
        <f t="shared" si="1612"/>
        <v>13668</v>
      </c>
      <c r="AZ115" s="2">
        <f t="shared" si="1613"/>
        <v>2.5386329866270398</v>
      </c>
      <c r="BA115" s="2">
        <f t="shared" si="1614"/>
        <v>3.11629696422423</v>
      </c>
      <c r="BB115" s="2">
        <f t="shared" si="1615"/>
        <v>-6.4362484389050598</v>
      </c>
      <c r="BC115" s="2">
        <f t="shared" si="1616"/>
        <v>-701.90530626305201</v>
      </c>
      <c r="BD115" s="2">
        <f t="shared" si="1617"/>
        <v>-0.130368741876495</v>
      </c>
      <c r="BE115" s="2">
        <f t="shared" si="1618"/>
        <v>0.70751414023805004</v>
      </c>
      <c r="BF115" s="2">
        <f t="shared" si="1619"/>
        <v>12.5714285714286</v>
      </c>
      <c r="BG115" s="2">
        <f t="shared" si="1620"/>
        <v>11388.714285714201</v>
      </c>
      <c r="BH115" s="2">
        <f t="shared" si="1621"/>
        <v>2.1152886860539102</v>
      </c>
      <c r="BI115" s="2">
        <f t="shared" si="1622"/>
        <v>3.7953294408601601</v>
      </c>
      <c r="BJ115" s="2">
        <f t="shared" si="1623"/>
        <v>1</v>
      </c>
      <c r="BK115" s="2">
        <f t="shared" si="1624"/>
        <v>88</v>
      </c>
      <c r="BL115" s="2">
        <f t="shared" si="1625"/>
        <v>46.6</v>
      </c>
      <c r="BM115" s="4">
        <f t="shared" si="1626"/>
        <v>34.500724630071197</v>
      </c>
      <c r="BN115" s="2">
        <f t="shared" si="1627"/>
        <v>-6.4362484389050598</v>
      </c>
      <c r="BO115" s="2">
        <f t="shared" si="1628"/>
        <v>-415.627032660125</v>
      </c>
      <c r="BP115" s="2">
        <f>BP114</f>
        <v>88</v>
      </c>
      <c r="BQ115" s="2">
        <f t="shared" si="1629"/>
        <v>5</v>
      </c>
      <c r="BR115" s="2">
        <f t="shared" si="1630"/>
        <v>2108</v>
      </c>
      <c r="BS115" s="2">
        <f t="shared" si="1631"/>
        <v>858.5</v>
      </c>
      <c r="BT115" s="2">
        <f t="shared" si="1632"/>
        <v>260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TaraPacific_SST_timeseries_mean</vt:lpstr>
      <vt:lpstr>RData</vt:lpstr>
      <vt:lpstr>IleSiteData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Armstrong</dc:creator>
  <cp:lastModifiedBy>Eric Armstrong</cp:lastModifiedBy>
  <dcterms:created xsi:type="dcterms:W3CDTF">2021-05-12T06:57:41Z</dcterms:created>
  <dcterms:modified xsi:type="dcterms:W3CDTF">2021-09-16T11:44:18Z</dcterms:modified>
</cp:coreProperties>
</file>