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.sharepoint.com/sites/AllStars/Shared Documents/General/"/>
    </mc:Choice>
  </mc:AlternateContent>
  <xr:revisionPtr revIDLastSave="25" documentId="8_{C93849E5-433A-47D8-B7C8-EEE67717C2F6}" xr6:coauthVersionLast="45" xr6:coauthVersionMax="45" xr10:uidLastSave="{CA7142A9-64E3-463E-94FE-2E51FA23FC0B}"/>
  <bookViews>
    <workbookView xWindow="-110" yWindow="-110" windowWidth="32220" windowHeight="17620" firstSheet="1" activeTab="1" xr2:uid="{24880E04-C972-4606-99C5-CC86F16D030A}"/>
  </bookViews>
  <sheets>
    <sheet name="RiskSerializationData" sheetId="3" state="hidden" r:id="rId1"/>
    <sheet name="Sheet1" sheetId="1" r:id="rId2"/>
  </sheets>
  <definedNames>
    <definedName name="Pal_Workbook_GUID" hidden="1">"SJU54J6WB9T52F8F13P51D4B"</definedName>
    <definedName name="RiskSelectedCell" hidden="1">"$N$19"</definedName>
    <definedName name="RiskSelectedNameCell1" hidden="1">"$A$12"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2" i="1" l="1"/>
  <c r="N19" i="1" l="1"/>
  <c r="A4" i="3" l="1"/>
  <c r="AG3" i="3"/>
  <c r="AN4" i="3" a="1"/>
  <c r="AN4" i="3"/>
  <c r="AN3" i="3" a="1"/>
  <c r="AN3" i="3"/>
  <c r="D9" i="1"/>
  <c r="A3" i="3"/>
  <c r="AG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<sst xmlns="http://schemas.openxmlformats.org/spreadsheetml/2006/main" count="18" uniqueCount="15">
  <si>
    <t>GF1_rK0qDwEAEAC+AAwjACYAOwBMAGAAYQBvAH0AmAC6ALQAKgD//wAAAAAAAQQAAAAAB0dlbmVyYWwAAAABC1Jpc2sgTm9ybWFsAQABARAAAgABClN0YXRpc3RpY3MDAQEA/wEBAQEBAAEBAQAEAAAAAQEBAQEAAQEBAAQAAAABgQACEwALUmlzayBOb3JtYWwAAC8BAAIAAgCgAKoAAQECAZqZmZmZmak/AABmZmZmZmbuPwAABQABAQEAAQEBAA==</t>
  </si>
  <si>
    <t>&gt;75%</t>
  </si>
  <si>
    <t>&lt;25%</t>
  </si>
  <si>
    <t>&gt;90%</t>
  </si>
  <si>
    <t>GF1_rK0qDwEAEADEAAwjACYAOwBPAGMAZAByAIAAngDAALoAKgD//wAAAAAAAQQAAAAAB0dlbmVyYWwAAAABDlJpc2sgU2ltIFRhYmxlAQABARAAAgABClN0YXRpc3RpY3MDAQEA/wEBAQEBAAEBAQAEAAAAAQEBAQEAAQEBAAQAAAABhAACFgAOUmlzayBTaW0gVGFibGUAAC8BAAIAAgCmALAAAQECAZqZmZmZmak/AABmZmZmZmbuPwAABQABAQEAAQEBAA==</t>
  </si>
  <si>
    <t>65% hospitals experience a breach</t>
  </si>
  <si>
    <t>cost per record</t>
  </si>
  <si>
    <t>$6.5 million per incident</t>
  </si>
  <si>
    <t xml:space="preserve">average record count </t>
  </si>
  <si>
    <t xml:space="preserve">max </t>
  </si>
  <si>
    <t xml:space="preserve">min </t>
  </si>
  <si>
    <t xml:space="preserve">cost per record </t>
  </si>
  <si>
    <t>Std. Dev</t>
  </si>
  <si>
    <t xml:space="preserve">Risk Normal </t>
  </si>
  <si>
    <t xml:space="preserve">Risk Discrete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</si>
</sst>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1">
    <dxf>
      <fill>
        <patternFill>
          <bgColor indexed="27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BDBF3-B774-41C5-9870-76D74564A4B3}">
  <dimension ref="A1:AN12"/>
  <sheetViews>
    <sheetView workbookViewId="0"/>
  </sheetViews>
  <sheetFormatPr defaultRowHeight="14.45"/>
  <sheetData>
    <row r="1" spans="1:40">
      <c r="A1">
        <v>2</v>
      </c>
      <c r="B1">
        <v>0</v>
      </c>
    </row>
    <row r="2" spans="1:40">
      <c r="A2">
        <v>0</v>
      </c>
    </row>
    <row r="3" spans="1:40">
      <c r="A3">
        <f>Sheet1!$D$11</f>
        <v>0</v>
      </c>
      <c r="B3" t="b">
        <v>1</v>
      </c>
      <c r="C3">
        <v>0</v>
      </c>
      <c r="D3">
        <v>1</v>
      </c>
      <c r="E3" t="s">
        <v>0</v>
      </c>
      <c r="F3">
        <v>1</v>
      </c>
      <c r="G3">
        <v>0</v>
      </c>
      <c r="H3">
        <v>0</v>
      </c>
      <c r="J3" t="s">
        <v>1</v>
      </c>
      <c r="K3" t="s">
        <v>2</v>
      </c>
      <c r="L3" t="s">
        <v>3</v>
      </c>
      <c r="AG3">
        <f>Sheet1!$D$11</f>
        <v>0</v>
      </c>
      <c r="AH3">
        <v>1</v>
      </c>
      <c r="AI3">
        <v>1</v>
      </c>
      <c r="AJ3" t="b">
        <v>0</v>
      </c>
      <c r="AK3" t="b">
        <v>1</v>
      </c>
      <c r="AL3">
        <v>0</v>
      </c>
      <c r="AM3" t="b">
        <v>0</v>
      </c>
      <c r="AN3" t="e" cm="1">
        <f t="array" ref="AN3">_</f>
        <v>#NAME?</v>
      </c>
    </row>
    <row r="4" spans="1:40">
      <c r="A4" t="e">
        <f ca="1">Sheet1!$D$12</f>
        <v>#NAME?</v>
      </c>
      <c r="B4" t="b">
        <v>1</v>
      </c>
      <c r="C4">
        <v>0</v>
      </c>
      <c r="D4">
        <v>1</v>
      </c>
      <c r="E4" t="s">
        <v>4</v>
      </c>
      <c r="F4">
        <v>1</v>
      </c>
      <c r="G4">
        <v>0</v>
      </c>
      <c r="H4">
        <v>0</v>
      </c>
      <c r="J4" t="s">
        <v>1</v>
      </c>
      <c r="K4" t="s">
        <v>2</v>
      </c>
      <c r="L4" t="s">
        <v>3</v>
      </c>
      <c r="AG4" t="e">
        <f ca="1">Sheet1!$D$12</f>
        <v>#NAME?</v>
      </c>
      <c r="AH4">
        <v>2</v>
      </c>
      <c r="AI4">
        <v>1</v>
      </c>
      <c r="AJ4" t="b">
        <v>0</v>
      </c>
      <c r="AK4" t="b">
        <v>1</v>
      </c>
      <c r="AL4">
        <v>0</v>
      </c>
      <c r="AM4" t="b">
        <v>0</v>
      </c>
      <c r="AN4" t="e" cm="1">
        <f t="array" ref="AN4">_</f>
        <v>#NAME?</v>
      </c>
    </row>
    <row r="5" spans="1:40">
      <c r="A5">
        <v>0</v>
      </c>
    </row>
    <row r="6" spans="1:40">
      <c r="A6" t="b">
        <v>0</v>
      </c>
      <c r="B6">
        <v>16800</v>
      </c>
      <c r="C6">
        <v>8475</v>
      </c>
      <c r="D6">
        <v>15200</v>
      </c>
      <c r="E6">
        <v>0</v>
      </c>
    </row>
    <row r="7" spans="1:40">
      <c r="A7" t="b">
        <v>0</v>
      </c>
      <c r="B7">
        <v>16800</v>
      </c>
      <c r="C7">
        <v>8475</v>
      </c>
      <c r="D7">
        <v>15200</v>
      </c>
      <c r="E7">
        <v>0</v>
      </c>
    </row>
    <row r="8" spans="1:40">
      <c r="A8" t="b">
        <v>0</v>
      </c>
      <c r="B8">
        <v>16800</v>
      </c>
      <c r="C8">
        <v>8475</v>
      </c>
      <c r="D8">
        <v>15200</v>
      </c>
      <c r="E8">
        <v>0</v>
      </c>
    </row>
    <row r="9" spans="1:40">
      <c r="A9" t="b">
        <v>0</v>
      </c>
      <c r="B9">
        <v>16800</v>
      </c>
      <c r="C9">
        <v>8475</v>
      </c>
      <c r="D9">
        <v>15200</v>
      </c>
      <c r="E9">
        <v>0</v>
      </c>
    </row>
    <row r="10" spans="1:40">
      <c r="A10" t="b">
        <v>0</v>
      </c>
      <c r="B10">
        <v>16800</v>
      </c>
      <c r="C10">
        <v>8475</v>
      </c>
      <c r="D10">
        <v>15200</v>
      </c>
      <c r="E10">
        <v>0</v>
      </c>
    </row>
    <row r="11" spans="1:40">
      <c r="A11">
        <v>0</v>
      </c>
    </row>
    <row r="12" spans="1:40">
      <c r="A12">
        <v>0</v>
      </c>
      <c r="B12" t="b">
        <v>0</v>
      </c>
      <c r="C12" t="b">
        <v>0</v>
      </c>
      <c r="D12">
        <v>10</v>
      </c>
      <c r="E12">
        <v>0.95</v>
      </c>
      <c r="F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E4303-1E02-4BB5-B04E-A4BF338A9279}">
  <dimension ref="A1:N19"/>
  <sheetViews>
    <sheetView tabSelected="1" workbookViewId="0">
      <selection activeCell="D12" sqref="D12"/>
    </sheetView>
  </sheetViews>
  <sheetFormatPr defaultRowHeight="14.45"/>
  <cols>
    <col min="4" max="4" width="53" customWidth="1"/>
    <col min="14" max="14" width="9.85546875" bestFit="1" customWidth="1"/>
  </cols>
  <sheetData>
    <row r="1" spans="1:4">
      <c r="A1" t="s">
        <v>5</v>
      </c>
    </row>
    <row r="2" spans="1:4">
      <c r="A2" t="s">
        <v>6</v>
      </c>
      <c r="D2" s="1">
        <v>429</v>
      </c>
    </row>
    <row r="3" spans="1:4">
      <c r="A3" t="s">
        <v>7</v>
      </c>
    </row>
    <row r="4" spans="1:4">
      <c r="A4" t="s">
        <v>8</v>
      </c>
      <c r="D4">
        <v>83530</v>
      </c>
    </row>
    <row r="6" spans="1:4">
      <c r="A6" t="s">
        <v>9</v>
      </c>
      <c r="D6">
        <v>11500000</v>
      </c>
    </row>
    <row r="7" spans="1:4">
      <c r="A7" t="s">
        <v>10</v>
      </c>
      <c r="D7">
        <v>500</v>
      </c>
    </row>
    <row r="8" spans="1:4">
      <c r="A8" t="s">
        <v>11</v>
      </c>
      <c r="D8">
        <v>429</v>
      </c>
    </row>
    <row r="9" spans="1:4">
      <c r="A9" t="s">
        <v>12</v>
      </c>
      <c r="D9">
        <f>(D4-D7)/2</f>
        <v>41515</v>
      </c>
    </row>
    <row r="11" spans="1:4">
      <c r="A11" t="s">
        <v>13</v>
      </c>
    </row>
    <row r="12" spans="1:4">
      <c r="A12" t="s">
        <v>14</v>
      </c>
      <c r="D12" t="e">
        <f ca="1">_xll.RiskOutput()+_xll.RiskDiscrete({1,0},{0.65,0.35})</f>
        <v>#NAME?</v>
      </c>
    </row>
    <row r="19" spans="14:14">
      <c r="N19" t="e">
        <f ca="1">_xll.RiskOutput()+((_xll.RiskNormal(90,45))/180)*2500000*429</f>
        <v>#NAME?</v>
      </c>
    </row>
  </sheetData>
  <conditionalFormatting sqref="N19">
    <cfRule type="expression" dxfId="0" priority="1" stopIfTrue="1">
      <formula>IF(RiskSelectedCell=CELL("address",N19),TRUE)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898475F2C797459CA42FE9ABF4BB43" ma:contentTypeVersion="8" ma:contentTypeDescription="Create a new document." ma:contentTypeScope="" ma:versionID="792ad16719bfe5fc2aa0a6ab0f383953">
  <xsd:schema xmlns:xsd="http://www.w3.org/2001/XMLSchema" xmlns:xs="http://www.w3.org/2001/XMLSchema" xmlns:p="http://schemas.microsoft.com/office/2006/metadata/properties" xmlns:ns2="e662b602-b613-4ff6-b9ca-0af1cf0d8141" targetNamespace="http://schemas.microsoft.com/office/2006/metadata/properties" ma:root="true" ma:fieldsID="3db8f7243fc505dfeeda0ca27118def7" ns2:_="">
    <xsd:import namespace="e662b602-b613-4ff6-b9ca-0af1cf0d81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62b602-b613-4ff6-b9ca-0af1cf0d8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A6916D-D942-49F5-BCD6-0B167D3A0118}"/>
</file>

<file path=customXml/itemProps2.xml><?xml version="1.0" encoding="utf-8"?>
<ds:datastoreItem xmlns:ds="http://schemas.openxmlformats.org/officeDocument/2006/customXml" ds:itemID="{EEA0F141-5ED3-46DE-921E-B6D0804AC538}"/>
</file>

<file path=customXml/itemProps3.xml><?xml version="1.0" encoding="utf-8"?>
<ds:datastoreItem xmlns:ds="http://schemas.openxmlformats.org/officeDocument/2006/customXml" ds:itemID="{B91C2075-A49E-4FE5-9151-A96C1D01BB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Ramadhani, David Matthew</dc:creator>
  <cp:keywords/>
  <dc:description/>
  <cp:lastModifiedBy>Kuzmenchuk, Kira N</cp:lastModifiedBy>
  <cp:revision/>
  <dcterms:created xsi:type="dcterms:W3CDTF">2019-12-03T21:34:01Z</dcterms:created>
  <dcterms:modified xsi:type="dcterms:W3CDTF">2019-12-10T22:48:30Z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0x010100C5898475F2C797459CA42FE9ABF4BB43</vt:lpwstr>
  </property>
</Properties>
</file>