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ght source measurements" sheetId="1" r:id="rId1"/>
    <sheet name="Canon5DSR" sheetId="3" r:id="rId2"/>
    <sheet name="NikonD810" sheetId="4" r:id="rId3"/>
    <sheet name="Mobile" sheetId="5" r:id="rId4"/>
    <sheet name="For illustrations" sheetId="2" r:id="rId5"/>
  </sheets>
  <calcPr calcId="152511"/>
</workbook>
</file>

<file path=xl/sharedStrings.xml><?xml version="1.0" encoding="utf-8"?>
<sst xmlns="http://schemas.openxmlformats.org/spreadsheetml/2006/main" count="114" uniqueCount="32">
  <si>
    <t>Image Engineering LightSTUDIO</t>
  </si>
  <si>
    <t>D65</t>
  </si>
  <si>
    <t>D50</t>
  </si>
  <si>
    <t>F11</t>
  </si>
  <si>
    <t>F12</t>
  </si>
  <si>
    <t>A</t>
  </si>
  <si>
    <t>x-rite Macbeth SpectraLight III</t>
  </si>
  <si>
    <t>Daylight</t>
  </si>
  <si>
    <t>Cool White</t>
  </si>
  <si>
    <t>Horizon</t>
  </si>
  <si>
    <t>CIEx</t>
  </si>
  <si>
    <t>CIEy</t>
  </si>
  <si>
    <t>lux</t>
  </si>
  <si>
    <t>time [s]</t>
  </si>
  <si>
    <t>CCT [K]</t>
  </si>
  <si>
    <t>Konica-Minolta CL200A</t>
  </si>
  <si>
    <t>9.9.2016</t>
  </si>
  <si>
    <t>&gt;120</t>
  </si>
  <si>
    <t>Title</t>
  </si>
  <si>
    <t>Lux</t>
  </si>
  <si>
    <t>CCT</t>
  </si>
  <si>
    <t>IE D65</t>
  </si>
  <si>
    <t>IE D50</t>
  </si>
  <si>
    <t>IE F11</t>
  </si>
  <si>
    <t>IE F12</t>
  </si>
  <si>
    <t>IE A</t>
  </si>
  <si>
    <t>SL Daylight</t>
  </si>
  <si>
    <t>SL Cool White</t>
  </si>
  <si>
    <t>SL Horizon</t>
  </si>
  <si>
    <t>SL A</t>
  </si>
  <si>
    <t>SL TL84</t>
  </si>
  <si>
    <t>TL84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</si>
</sst>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source CCT deviations as a function of on-time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D65 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'Light source measurements'!$B$4:$B$8</c:f>
              <c:numCache>
                <c:formatCode>General</c:formatCode>
                <c:ptCount val="5"/>
                <c:pt idx="0">
                  <c:v>7</c:v>
                </c:pt>
                <c:pt idx="1">
                  <c:v>38</c:v>
                </c:pt>
                <c:pt idx="2">
                  <c:v>69</c:v>
                </c:pt>
                <c:pt idx="3">
                  <c:v>129</c:v>
                </c:pt>
                <c:pt idx="4">
                  <c:v>193</c:v>
                </c:pt>
              </c:numCache>
            </c:numRef>
          </c:xVal>
          <c:yVal>
            <c:numRef>
              <c:f>'Light source measurements'!$D$4:$D$8</c:f>
              <c:numCache>
                <c:formatCode>General</c:formatCode>
                <c:ptCount val="5"/>
                <c:pt idx="0">
                  <c:v>5919</c:v>
                </c:pt>
                <c:pt idx="1">
                  <c:v>5935</c:v>
                </c:pt>
                <c:pt idx="2">
                  <c:v>5966</c:v>
                </c:pt>
                <c:pt idx="3">
                  <c:v>5967</c:v>
                </c:pt>
                <c:pt idx="4">
                  <c:v>5944</c:v>
                </c:pt>
              </c:numCache>
            </c:numRef>
          </c:yVal>
          <c:smooth val="1"/>
        </c:ser>
        <c:ser>
          <c:idx val="1"/>
          <c:order val="1"/>
          <c:tx>
            <c:v>IE D65 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'Light source measurements'!$B$10:$B$13</c:f>
              <c:numCache>
                <c:formatCode>General</c:formatCode>
                <c:ptCount val="4"/>
                <c:pt idx="0">
                  <c:v>6</c:v>
                </c:pt>
                <c:pt idx="1">
                  <c:v>32</c:v>
                </c:pt>
                <c:pt idx="2">
                  <c:v>62</c:v>
                </c:pt>
                <c:pt idx="3">
                  <c:v>121</c:v>
                </c:pt>
              </c:numCache>
            </c:numRef>
          </c:xVal>
          <c:yVal>
            <c:numRef>
              <c:f>'Light source measurements'!$D$10:$D$13</c:f>
              <c:numCache>
                <c:formatCode>General</c:formatCode>
                <c:ptCount val="4"/>
                <c:pt idx="0">
                  <c:v>5941</c:v>
                </c:pt>
                <c:pt idx="1">
                  <c:v>5955</c:v>
                </c:pt>
                <c:pt idx="2">
                  <c:v>5976</c:v>
                </c:pt>
                <c:pt idx="3">
                  <c:v>5953</c:v>
                </c:pt>
              </c:numCache>
            </c:numRef>
          </c:yVal>
          <c:smooth val="1"/>
        </c:ser>
        <c:ser>
          <c:idx val="2"/>
          <c:order val="2"/>
          <c:tx>
            <c:v>IE D50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'Light source measurements'!$G$4:$G$8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66</c:v>
                </c:pt>
                <c:pt idx="3">
                  <c:v>122</c:v>
                </c:pt>
                <c:pt idx="4">
                  <c:v>186</c:v>
                </c:pt>
              </c:numCache>
            </c:numRef>
          </c:xVal>
          <c:yVal>
            <c:numRef>
              <c:f>'Light source measurements'!$I$4:$I$8</c:f>
              <c:numCache>
                <c:formatCode>General</c:formatCode>
                <c:ptCount val="5"/>
                <c:pt idx="0">
                  <c:v>4756</c:v>
                </c:pt>
                <c:pt idx="1">
                  <c:v>4792</c:v>
                </c:pt>
                <c:pt idx="2">
                  <c:v>4850</c:v>
                </c:pt>
                <c:pt idx="3">
                  <c:v>4873</c:v>
                </c:pt>
                <c:pt idx="4">
                  <c:v>4865</c:v>
                </c:pt>
              </c:numCache>
            </c:numRef>
          </c:yVal>
          <c:smooth val="1"/>
        </c:ser>
        <c:ser>
          <c:idx val="3"/>
          <c:order val="3"/>
          <c:tx>
            <c:v>IE F11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'Light source measurements'!$L$4:$L$8</c:f>
              <c:numCache>
                <c:formatCode>General</c:formatCode>
                <c:ptCount val="5"/>
                <c:pt idx="0">
                  <c:v>5</c:v>
                </c:pt>
                <c:pt idx="1">
                  <c:v>32</c:v>
                </c:pt>
                <c:pt idx="2">
                  <c:v>62</c:v>
                </c:pt>
                <c:pt idx="3">
                  <c:v>121</c:v>
                </c:pt>
                <c:pt idx="4">
                  <c:v>178</c:v>
                </c:pt>
              </c:numCache>
            </c:numRef>
          </c:xVal>
          <c:yVal>
            <c:numRef>
              <c:f>'Light source measurements'!$N$4:$N$8</c:f>
              <c:numCache>
                <c:formatCode>General</c:formatCode>
                <c:ptCount val="5"/>
                <c:pt idx="0">
                  <c:v>3773</c:v>
                </c:pt>
                <c:pt idx="1">
                  <c:v>3786</c:v>
                </c:pt>
                <c:pt idx="2">
                  <c:v>3793</c:v>
                </c:pt>
                <c:pt idx="3">
                  <c:v>3783</c:v>
                </c:pt>
                <c:pt idx="4">
                  <c:v>3774</c:v>
                </c:pt>
              </c:numCache>
            </c:numRef>
          </c:yVal>
          <c:smooth val="1"/>
        </c:ser>
        <c:ser>
          <c:idx val="4"/>
          <c:order val="4"/>
          <c:tx>
            <c:v>IE F12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'Light source measurements'!$Q$4:$Q$8</c:f>
              <c:numCache>
                <c:formatCode>General</c:formatCode>
                <c:ptCount val="5"/>
                <c:pt idx="0">
                  <c:v>5</c:v>
                </c:pt>
                <c:pt idx="1">
                  <c:v>37</c:v>
                </c:pt>
                <c:pt idx="2">
                  <c:v>61</c:v>
                </c:pt>
                <c:pt idx="3">
                  <c:v>122</c:v>
                </c:pt>
                <c:pt idx="4">
                  <c:v>182</c:v>
                </c:pt>
              </c:numCache>
            </c:numRef>
          </c:xVal>
          <c:yVal>
            <c:numRef>
              <c:f>'Light source measurements'!$S$4:$S$8</c:f>
              <c:numCache>
                <c:formatCode>General</c:formatCode>
                <c:ptCount val="5"/>
                <c:pt idx="0">
                  <c:v>2849</c:v>
                </c:pt>
                <c:pt idx="1">
                  <c:v>2869</c:v>
                </c:pt>
                <c:pt idx="2">
                  <c:v>2883</c:v>
                </c:pt>
                <c:pt idx="3">
                  <c:v>2892</c:v>
                </c:pt>
                <c:pt idx="4">
                  <c:v>2893</c:v>
                </c:pt>
              </c:numCache>
            </c:numRef>
          </c:yVal>
          <c:smooth val="1"/>
        </c:ser>
        <c:ser>
          <c:idx val="5"/>
          <c:order val="5"/>
          <c:tx>
            <c:v>IE 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'Light source measurements'!$V$4:$V$7</c:f>
              <c:numCache>
                <c:formatCode>General</c:formatCode>
                <c:ptCount val="4"/>
                <c:pt idx="0">
                  <c:v>5</c:v>
                </c:pt>
                <c:pt idx="1">
                  <c:v>32</c:v>
                </c:pt>
                <c:pt idx="2">
                  <c:v>62</c:v>
                </c:pt>
                <c:pt idx="3">
                  <c:v>121</c:v>
                </c:pt>
              </c:numCache>
            </c:numRef>
          </c:xVal>
          <c:yVal>
            <c:numRef>
              <c:f>'Light source measurements'!$X$4:$X$7</c:f>
              <c:numCache>
                <c:formatCode>General</c:formatCode>
                <c:ptCount val="4"/>
                <c:pt idx="0">
                  <c:v>2813</c:v>
                </c:pt>
                <c:pt idx="1">
                  <c:v>2805</c:v>
                </c:pt>
                <c:pt idx="2">
                  <c:v>2802</c:v>
                </c:pt>
                <c:pt idx="3">
                  <c:v>2798</c:v>
                </c:pt>
              </c:numCache>
            </c:numRef>
          </c:yVal>
          <c:smooth val="1"/>
        </c:ser>
        <c:ser>
          <c:idx val="6"/>
          <c:order val="6"/>
          <c:tx>
            <c:v>SL D #1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measurements'!$AA$4:$AA$7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31</c:v>
                </c:pt>
                <c:pt idx="3">
                  <c:v>61</c:v>
                </c:pt>
              </c:numCache>
            </c:numRef>
          </c:xVal>
          <c:yVal>
            <c:numRef>
              <c:f>'Light source measurements'!$AC$4:$AC$7</c:f>
              <c:numCache>
                <c:formatCode>General</c:formatCode>
                <c:ptCount val="4"/>
                <c:pt idx="0">
                  <c:v>6710</c:v>
                </c:pt>
                <c:pt idx="1">
                  <c:v>6720</c:v>
                </c:pt>
                <c:pt idx="2">
                  <c:v>6721</c:v>
                </c:pt>
                <c:pt idx="3">
                  <c:v>6727</c:v>
                </c:pt>
              </c:numCache>
            </c:numRef>
          </c:yVal>
          <c:smooth val="1"/>
        </c:ser>
        <c:ser>
          <c:idx val="8"/>
          <c:order val="7"/>
          <c:tx>
            <c:v>SL D #2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measurements'!$AA$9:$AA$11</c:f>
              <c:numCache>
                <c:formatCode>General</c:formatCode>
                <c:ptCount val="3"/>
                <c:pt idx="0">
                  <c:v>4</c:v>
                </c:pt>
                <c:pt idx="1">
                  <c:v>30</c:v>
                </c:pt>
                <c:pt idx="2">
                  <c:v>57</c:v>
                </c:pt>
              </c:numCache>
            </c:numRef>
          </c:xVal>
          <c:yVal>
            <c:numRef>
              <c:f>'Light source measurements'!$AC$9:$AC$11</c:f>
              <c:numCache>
                <c:formatCode>General</c:formatCode>
                <c:ptCount val="3"/>
                <c:pt idx="0">
                  <c:v>6742</c:v>
                </c:pt>
                <c:pt idx="1">
                  <c:v>6728</c:v>
                </c:pt>
                <c:pt idx="2">
                  <c:v>6736</c:v>
                </c:pt>
              </c:numCache>
            </c:numRef>
          </c:yVal>
          <c:smooth val="1"/>
        </c:ser>
        <c:ser>
          <c:idx val="7"/>
          <c:order val="8"/>
          <c:tx>
            <c:v>SL CW #1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measurements'!$AF$4:$AF$7</c:f>
              <c:numCache>
                <c:formatCode>General</c:formatCode>
                <c:ptCount val="4"/>
                <c:pt idx="0">
                  <c:v>5</c:v>
                </c:pt>
                <c:pt idx="1">
                  <c:v>47</c:v>
                </c:pt>
                <c:pt idx="2">
                  <c:v>91</c:v>
                </c:pt>
                <c:pt idx="3">
                  <c:v>109</c:v>
                </c:pt>
              </c:numCache>
            </c:numRef>
          </c:xVal>
          <c:yVal>
            <c:numRef>
              <c:f>'Light source measurements'!$AH$4:$AH$7</c:f>
              <c:numCache>
                <c:formatCode>General</c:formatCode>
                <c:ptCount val="4"/>
                <c:pt idx="0">
                  <c:v>4103</c:v>
                </c:pt>
                <c:pt idx="1">
                  <c:v>4123</c:v>
                </c:pt>
                <c:pt idx="2">
                  <c:v>4127</c:v>
                </c:pt>
                <c:pt idx="3">
                  <c:v>4129</c:v>
                </c:pt>
              </c:numCache>
            </c:numRef>
          </c:yVal>
          <c:smooth val="1"/>
        </c:ser>
        <c:ser>
          <c:idx val="9"/>
          <c:order val="9"/>
          <c:tx>
            <c:v>SL CW #2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measurements'!$AF$9:$AF$11</c:f>
              <c:numCache>
                <c:formatCode>General</c:formatCode>
                <c:ptCount val="3"/>
                <c:pt idx="0">
                  <c:v>4</c:v>
                </c:pt>
                <c:pt idx="1">
                  <c:v>30</c:v>
                </c:pt>
                <c:pt idx="2">
                  <c:v>57</c:v>
                </c:pt>
              </c:numCache>
            </c:numRef>
          </c:xVal>
          <c:yVal>
            <c:numRef>
              <c:f>'Light source measurements'!$AH$9:$AH$11</c:f>
              <c:numCache>
                <c:formatCode>General</c:formatCode>
                <c:ptCount val="3"/>
                <c:pt idx="0">
                  <c:v>4124</c:v>
                </c:pt>
                <c:pt idx="1">
                  <c:v>4131</c:v>
                </c:pt>
                <c:pt idx="2">
                  <c:v>4135</c:v>
                </c:pt>
              </c:numCache>
            </c:numRef>
          </c:yVal>
          <c:smooth val="1"/>
        </c:ser>
        <c:ser>
          <c:idx val="10"/>
          <c:order val="10"/>
          <c:tx>
            <c:v>SL Hor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measurements'!$AK$9:$AK$11</c:f>
              <c:numCache>
                <c:formatCode>General</c:formatCode>
                <c:ptCount val="3"/>
                <c:pt idx="0">
                  <c:v>6</c:v>
                </c:pt>
                <c:pt idx="1">
                  <c:v>29</c:v>
                </c:pt>
                <c:pt idx="2">
                  <c:v>59</c:v>
                </c:pt>
              </c:numCache>
            </c:numRef>
          </c:xVal>
          <c:yVal>
            <c:numRef>
              <c:f>'Light source measurements'!$AM$9:$AM$11</c:f>
              <c:numCache>
                <c:formatCode>General</c:formatCode>
                <c:ptCount val="3"/>
                <c:pt idx="0">
                  <c:v>2327</c:v>
                </c:pt>
                <c:pt idx="1">
                  <c:v>2329</c:v>
                </c:pt>
                <c:pt idx="2">
                  <c:v>2330</c:v>
                </c:pt>
              </c:numCache>
            </c:numRef>
          </c:yVal>
          <c:smooth val="1"/>
        </c:ser>
        <c:ser>
          <c:idx val="11"/>
          <c:order val="11"/>
          <c:tx>
            <c:v>SL A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measurements'!$AP$4:$AP$6</c:f>
              <c:numCache>
                <c:formatCode>General</c:formatCode>
                <c:ptCount val="3"/>
                <c:pt idx="0">
                  <c:v>5</c:v>
                </c:pt>
                <c:pt idx="1">
                  <c:v>28</c:v>
                </c:pt>
                <c:pt idx="2">
                  <c:v>59</c:v>
                </c:pt>
              </c:numCache>
            </c:numRef>
          </c:xVal>
          <c:yVal>
            <c:numRef>
              <c:f>'Light source measurements'!$AR$4:$AR$6</c:f>
              <c:numCache>
                <c:formatCode>General</c:formatCode>
                <c:ptCount val="3"/>
                <c:pt idx="0">
                  <c:v>2838</c:v>
                </c:pt>
                <c:pt idx="1">
                  <c:v>2836</c:v>
                </c:pt>
                <c:pt idx="2">
                  <c:v>2839</c:v>
                </c:pt>
              </c:numCache>
            </c:numRef>
          </c:yVal>
          <c:smooth val="1"/>
        </c:ser>
        <c:ser>
          <c:idx val="12"/>
          <c:order val="12"/>
          <c:tx>
            <c:v>SL TL84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'Light source measurements'!$AU$4:$AU$7</c:f>
              <c:numCache>
                <c:formatCode>General</c:formatCode>
                <c:ptCount val="4"/>
                <c:pt idx="0">
                  <c:v>6</c:v>
                </c:pt>
                <c:pt idx="1">
                  <c:v>32</c:v>
                </c:pt>
                <c:pt idx="2">
                  <c:v>60</c:v>
                </c:pt>
                <c:pt idx="3">
                  <c:v>107</c:v>
                </c:pt>
              </c:numCache>
            </c:numRef>
          </c:xVal>
          <c:yVal>
            <c:numRef>
              <c:f>'Light source measurements'!$AW$4:$AW$7</c:f>
              <c:numCache>
                <c:formatCode>General</c:formatCode>
                <c:ptCount val="4"/>
                <c:pt idx="0">
                  <c:v>3858</c:v>
                </c:pt>
                <c:pt idx="1">
                  <c:v>3866</c:v>
                </c:pt>
                <c:pt idx="2">
                  <c:v>3877</c:v>
                </c:pt>
                <c:pt idx="3">
                  <c:v>3866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6680"/>
        <c:axId val="118887856"/>
      </c:scatterChart>
      <c:valAx>
        <c:axId val="118886680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On-time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7856"/>
        <c:crosses val="autoZero"/>
        <c:crossBetween val="midCat"/>
        <c:majorUnit val="15"/>
      </c:valAx>
      <c:valAx>
        <c:axId val="118887856"/>
        <c:scaling>
          <c:orientation val="minMax"/>
          <c:max val="7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CCT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source CIE 1931 xy deviations as a function of on-time,</a:t>
            </a:r>
            <a:r>
              <a:rPr lang="en-US" baseline="0"/>
              <a:t> starting from ~5s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 D65 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'Light source measurements'!$E$4:$E$8</c:f>
              <c:numCache>
                <c:formatCode>General</c:formatCode>
                <c:ptCount val="5"/>
                <c:pt idx="0">
                  <c:v>0.32340000000000002</c:v>
                </c:pt>
                <c:pt idx="1">
                  <c:v>0.3231</c:v>
                </c:pt>
                <c:pt idx="2">
                  <c:v>0.32250000000000001</c:v>
                </c:pt>
                <c:pt idx="3">
                  <c:v>0.32250000000000001</c:v>
                </c:pt>
                <c:pt idx="4">
                  <c:v>0.32290000000000002</c:v>
                </c:pt>
              </c:numCache>
            </c:numRef>
          </c:xVal>
          <c:yVal>
            <c:numRef>
              <c:f>'Light source measurements'!$F$4:$F$8</c:f>
              <c:numCache>
                <c:formatCode>General</c:formatCode>
                <c:ptCount val="5"/>
                <c:pt idx="0">
                  <c:v>0.3397</c:v>
                </c:pt>
                <c:pt idx="1">
                  <c:v>0.33860000000000001</c:v>
                </c:pt>
                <c:pt idx="2">
                  <c:v>0.33739999999999998</c:v>
                </c:pt>
                <c:pt idx="3">
                  <c:v>0.33710000000000001</c:v>
                </c:pt>
                <c:pt idx="4">
                  <c:v>0.33779999999999999</c:v>
                </c:pt>
              </c:numCache>
            </c:numRef>
          </c:yVal>
          <c:smooth val="1"/>
        </c:ser>
        <c:ser>
          <c:idx val="1"/>
          <c:order val="1"/>
          <c:tx>
            <c:v>IE D65 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'Light source measurements'!$E$10:$E$13</c:f>
              <c:numCache>
                <c:formatCode>General</c:formatCode>
                <c:ptCount val="4"/>
                <c:pt idx="0">
                  <c:v>0.32300000000000001</c:v>
                </c:pt>
                <c:pt idx="1">
                  <c:v>0.32269999999999999</c:v>
                </c:pt>
                <c:pt idx="2">
                  <c:v>0.32229999999999998</c:v>
                </c:pt>
                <c:pt idx="3">
                  <c:v>0.32279999999999998</c:v>
                </c:pt>
              </c:numCache>
            </c:numRef>
          </c:xVal>
          <c:yVal>
            <c:numRef>
              <c:f>'Light source measurements'!$F$10:$F$13</c:f>
              <c:numCache>
                <c:formatCode>General</c:formatCode>
                <c:ptCount val="4"/>
                <c:pt idx="0">
                  <c:v>0.33900000000000002</c:v>
                </c:pt>
                <c:pt idx="1">
                  <c:v>0.33810000000000001</c:v>
                </c:pt>
                <c:pt idx="2">
                  <c:v>0.3372</c:v>
                </c:pt>
                <c:pt idx="3">
                  <c:v>0.33760000000000001</c:v>
                </c:pt>
              </c:numCache>
            </c:numRef>
          </c:yVal>
          <c:smooth val="1"/>
        </c:ser>
        <c:ser>
          <c:idx val="2"/>
          <c:order val="2"/>
          <c:tx>
            <c:v>IE D50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'Light source measurements'!$J$4:$J$8</c:f>
              <c:numCache>
                <c:formatCode>General</c:formatCode>
                <c:ptCount val="5"/>
                <c:pt idx="0">
                  <c:v>0.3518</c:v>
                </c:pt>
                <c:pt idx="1">
                  <c:v>0.35070000000000001</c:v>
                </c:pt>
                <c:pt idx="2">
                  <c:v>0.34899999999999998</c:v>
                </c:pt>
                <c:pt idx="3">
                  <c:v>0.3483</c:v>
                </c:pt>
                <c:pt idx="4">
                  <c:v>0.34860000000000002</c:v>
                </c:pt>
              </c:numCache>
            </c:numRef>
          </c:xVal>
          <c:yVal>
            <c:numRef>
              <c:f>'Light source measurements'!$K$4:$K$8</c:f>
              <c:numCache>
                <c:formatCode>General</c:formatCode>
                <c:ptCount val="5"/>
                <c:pt idx="0">
                  <c:v>0.3538</c:v>
                </c:pt>
                <c:pt idx="1">
                  <c:v>0.35289999999999999</c:v>
                </c:pt>
                <c:pt idx="2">
                  <c:v>0.35120000000000001</c:v>
                </c:pt>
                <c:pt idx="3">
                  <c:v>0.35089999999999999</c:v>
                </c:pt>
                <c:pt idx="4">
                  <c:v>0.35170000000000001</c:v>
                </c:pt>
              </c:numCache>
            </c:numRef>
          </c:yVal>
          <c:smooth val="1"/>
        </c:ser>
        <c:ser>
          <c:idx val="3"/>
          <c:order val="3"/>
          <c:tx>
            <c:v>IE F11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'Light source measurements'!$O$4:$O$8</c:f>
              <c:numCache>
                <c:formatCode>General</c:formatCode>
                <c:ptCount val="5"/>
                <c:pt idx="0">
                  <c:v>0.3911</c:v>
                </c:pt>
                <c:pt idx="1">
                  <c:v>0.39</c:v>
                </c:pt>
                <c:pt idx="2">
                  <c:v>0.38929999999999998</c:v>
                </c:pt>
                <c:pt idx="3">
                  <c:v>0.38969999999999999</c:v>
                </c:pt>
                <c:pt idx="4">
                  <c:v>0.39029999999999998</c:v>
                </c:pt>
              </c:numCache>
            </c:numRef>
          </c:xVal>
          <c:yVal>
            <c:numRef>
              <c:f>'Light source measurements'!$P$4:$P$8</c:f>
              <c:numCache>
                <c:formatCode>General</c:formatCode>
                <c:ptCount val="5"/>
                <c:pt idx="0">
                  <c:v>0.3836</c:v>
                </c:pt>
                <c:pt idx="1">
                  <c:v>0.38159999999999999</c:v>
                </c:pt>
                <c:pt idx="2">
                  <c:v>0.38019999999999998</c:v>
                </c:pt>
                <c:pt idx="3">
                  <c:v>0.38030000000000003</c:v>
                </c:pt>
                <c:pt idx="4">
                  <c:v>0.38100000000000001</c:v>
                </c:pt>
              </c:numCache>
            </c:numRef>
          </c:yVal>
          <c:smooth val="1"/>
        </c:ser>
        <c:ser>
          <c:idx val="4"/>
          <c:order val="4"/>
          <c:tx>
            <c:v>IE F12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'Light source measurements'!$T$4:$T$8</c:f>
              <c:numCache>
                <c:formatCode>General</c:formatCode>
                <c:ptCount val="5"/>
                <c:pt idx="0">
                  <c:v>0.44840000000000002</c:v>
                </c:pt>
                <c:pt idx="1">
                  <c:v>0.44579999999999997</c:v>
                </c:pt>
                <c:pt idx="2">
                  <c:v>0.44390000000000002</c:v>
                </c:pt>
                <c:pt idx="3">
                  <c:v>0.44269999999999998</c:v>
                </c:pt>
                <c:pt idx="4">
                  <c:v>0.44290000000000002</c:v>
                </c:pt>
              </c:numCache>
            </c:numRef>
          </c:xVal>
          <c:yVal>
            <c:numRef>
              <c:f>'Light source measurements'!$U$4:$U$8</c:f>
              <c:numCache>
                <c:formatCode>General</c:formatCode>
                <c:ptCount val="5"/>
                <c:pt idx="0">
                  <c:v>0.40799999999999997</c:v>
                </c:pt>
                <c:pt idx="1">
                  <c:v>0.40560000000000002</c:v>
                </c:pt>
                <c:pt idx="2">
                  <c:v>0.4037</c:v>
                </c:pt>
                <c:pt idx="3">
                  <c:v>0.4027</c:v>
                </c:pt>
                <c:pt idx="4">
                  <c:v>0.40310000000000001</c:v>
                </c:pt>
              </c:numCache>
            </c:numRef>
          </c:yVal>
          <c:smooth val="1"/>
        </c:ser>
        <c:ser>
          <c:idx val="5"/>
          <c:order val="5"/>
          <c:tx>
            <c:v>IE 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'Light source measurements'!$Y$4:$Y$7</c:f>
              <c:numCache>
                <c:formatCode>General</c:formatCode>
                <c:ptCount val="4"/>
                <c:pt idx="0">
                  <c:v>0.45240000000000002</c:v>
                </c:pt>
                <c:pt idx="1">
                  <c:v>0.4531</c:v>
                </c:pt>
                <c:pt idx="2">
                  <c:v>0.45340000000000003</c:v>
                </c:pt>
                <c:pt idx="3">
                  <c:v>0.45369999999999999</c:v>
                </c:pt>
              </c:numCache>
            </c:numRef>
          </c:xVal>
          <c:yVal>
            <c:numRef>
              <c:f>'Light source measurements'!$Z$4:$Z$7</c:f>
              <c:numCache>
                <c:formatCode>General</c:formatCode>
                <c:ptCount val="4"/>
                <c:pt idx="0">
                  <c:v>0.41089999999999999</c:v>
                </c:pt>
                <c:pt idx="1">
                  <c:v>0.41120000000000001</c:v>
                </c:pt>
                <c:pt idx="2">
                  <c:v>0.4113</c:v>
                </c:pt>
                <c:pt idx="3">
                  <c:v>0.41139999999999999</c:v>
                </c:pt>
              </c:numCache>
            </c:numRef>
          </c:yVal>
          <c:smooth val="1"/>
        </c:ser>
        <c:ser>
          <c:idx val="6"/>
          <c:order val="6"/>
          <c:tx>
            <c:v>SL D #1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measurements'!$AD$4:$AD$7</c:f>
              <c:numCache>
                <c:formatCode>General</c:formatCode>
                <c:ptCount val="4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0.30990000000000001</c:v>
                </c:pt>
              </c:numCache>
            </c:numRef>
          </c:xVal>
          <c:yVal>
            <c:numRef>
              <c:f>'Light source measurements'!$AE$4:$AE$7</c:f>
              <c:numCache>
                <c:formatCode>General</c:formatCode>
                <c:ptCount val="4"/>
                <c:pt idx="0">
                  <c:v>0.32319999999999999</c:v>
                </c:pt>
                <c:pt idx="1">
                  <c:v>0.32250000000000001</c:v>
                </c:pt>
                <c:pt idx="2">
                  <c:v>0.32229999999999998</c:v>
                </c:pt>
                <c:pt idx="3">
                  <c:v>0.32200000000000001</c:v>
                </c:pt>
              </c:numCache>
            </c:numRef>
          </c:yVal>
          <c:smooth val="1"/>
        </c:ser>
        <c:ser>
          <c:idx val="7"/>
          <c:order val="7"/>
          <c:tx>
            <c:v>SL D #2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measurements'!$AD$9:$AD$11</c:f>
              <c:numCache>
                <c:formatCode>General</c:formatCode>
                <c:ptCount val="3"/>
                <c:pt idx="0">
                  <c:v>0.30959999999999999</c:v>
                </c:pt>
                <c:pt idx="1">
                  <c:v>0.30990000000000001</c:v>
                </c:pt>
                <c:pt idx="2">
                  <c:v>0.30980000000000002</c:v>
                </c:pt>
              </c:numCache>
            </c:numRef>
          </c:xVal>
          <c:yVal>
            <c:numRef>
              <c:f>'Light source measurements'!$AE$9:$AE$11</c:f>
              <c:numCache>
                <c:formatCode>General</c:formatCode>
                <c:ptCount val="3"/>
                <c:pt idx="0">
                  <c:v>0.32219999999999999</c:v>
                </c:pt>
                <c:pt idx="1">
                  <c:v>0.3221</c:v>
                </c:pt>
                <c:pt idx="2">
                  <c:v>0.32179999999999997</c:v>
                </c:pt>
              </c:numCache>
            </c:numRef>
          </c:yVal>
          <c:smooth val="1"/>
        </c:ser>
        <c:ser>
          <c:idx val="8"/>
          <c:order val="8"/>
          <c:tx>
            <c:v>SL CW #1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measurements'!$AI$4:$AI$7</c:f>
              <c:numCache>
                <c:formatCode>General</c:formatCode>
                <c:ptCount val="4"/>
                <c:pt idx="0">
                  <c:v>0.38019999999999998</c:v>
                </c:pt>
                <c:pt idx="1">
                  <c:v>0.3795</c:v>
                </c:pt>
                <c:pt idx="2">
                  <c:v>0.37969999999999998</c:v>
                </c:pt>
                <c:pt idx="3">
                  <c:v>0.37980000000000003</c:v>
                </c:pt>
              </c:numCache>
            </c:numRef>
          </c:xVal>
          <c:yVal>
            <c:numRef>
              <c:f>'Light source measurements'!$AJ$4:$AJ$7</c:f>
              <c:numCache>
                <c:formatCode>General</c:formatCode>
                <c:ptCount val="4"/>
                <c:pt idx="0">
                  <c:v>0.39050000000000001</c:v>
                </c:pt>
                <c:pt idx="1">
                  <c:v>0.39040000000000002</c:v>
                </c:pt>
                <c:pt idx="2">
                  <c:v>0.3921</c:v>
                </c:pt>
                <c:pt idx="3">
                  <c:v>0.39279999999999998</c:v>
                </c:pt>
              </c:numCache>
            </c:numRef>
          </c:yVal>
          <c:smooth val="1"/>
        </c:ser>
        <c:ser>
          <c:idx val="9"/>
          <c:order val="9"/>
          <c:tx>
            <c:v>SL CW #2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measurements'!$AI$9:$AI$11</c:f>
              <c:numCache>
                <c:formatCode>General</c:formatCode>
                <c:ptCount val="3"/>
                <c:pt idx="0">
                  <c:v>0.3795</c:v>
                </c:pt>
                <c:pt idx="1">
                  <c:v>0.37940000000000002</c:v>
                </c:pt>
                <c:pt idx="2">
                  <c:v>0.3795</c:v>
                </c:pt>
              </c:numCache>
            </c:numRef>
          </c:xVal>
          <c:yVal>
            <c:numRef>
              <c:f>'Light source measurements'!$AJ$9:$AJ$11</c:f>
              <c:numCache>
                <c:formatCode>General</c:formatCode>
                <c:ptCount val="3"/>
                <c:pt idx="0">
                  <c:v>0.39050000000000001</c:v>
                </c:pt>
                <c:pt idx="1">
                  <c:v>0.39140000000000003</c:v>
                </c:pt>
                <c:pt idx="2">
                  <c:v>0.39269999999999999</c:v>
                </c:pt>
              </c:numCache>
            </c:numRef>
          </c:yVal>
          <c:smooth val="1"/>
        </c:ser>
        <c:ser>
          <c:idx val="10"/>
          <c:order val="10"/>
          <c:tx>
            <c:v>SL Hor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measurements'!$AN$9:$AN$11</c:f>
              <c:numCache>
                <c:formatCode>General</c:formatCode>
                <c:ptCount val="3"/>
                <c:pt idx="0">
                  <c:v>0.49530000000000002</c:v>
                </c:pt>
                <c:pt idx="1">
                  <c:v>0.49509999999999998</c:v>
                </c:pt>
                <c:pt idx="2">
                  <c:v>0.49490000000000001</c:v>
                </c:pt>
              </c:numCache>
            </c:numRef>
          </c:xVal>
          <c:yVal>
            <c:numRef>
              <c:f>'Light source measurements'!$AO$9:$AO$11</c:f>
              <c:numCache>
                <c:formatCode>General</c:formatCode>
                <c:ptCount val="3"/>
                <c:pt idx="0">
                  <c:v>0.41689999999999999</c:v>
                </c:pt>
                <c:pt idx="1">
                  <c:v>0.4168</c:v>
                </c:pt>
                <c:pt idx="2">
                  <c:v>0.4168</c:v>
                </c:pt>
              </c:numCache>
            </c:numRef>
          </c:yVal>
          <c:smooth val="1"/>
        </c:ser>
        <c:ser>
          <c:idx val="11"/>
          <c:order val="11"/>
          <c:tx>
            <c:v>SL A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'Light source measurements'!$AS$4:$AS$6</c:f>
              <c:numCache>
                <c:formatCode>General</c:formatCode>
                <c:ptCount val="3"/>
                <c:pt idx="0">
                  <c:v>0.45069999999999999</c:v>
                </c:pt>
                <c:pt idx="1">
                  <c:v>0.45079999999999998</c:v>
                </c:pt>
                <c:pt idx="2">
                  <c:v>0.4506</c:v>
                </c:pt>
              </c:numCache>
            </c:numRef>
          </c:xVal>
          <c:yVal>
            <c:numRef>
              <c:f>'Light source measurements'!$AT$4:$AT$6</c:f>
              <c:numCache>
                <c:formatCode>General</c:formatCode>
                <c:ptCount val="3"/>
                <c:pt idx="0">
                  <c:v>0.41089999999999999</c:v>
                </c:pt>
                <c:pt idx="1">
                  <c:v>0.4108</c:v>
                </c:pt>
                <c:pt idx="2">
                  <c:v>0.41089999999999999</c:v>
                </c:pt>
              </c:numCache>
            </c:numRef>
          </c:yVal>
          <c:smooth val="1"/>
        </c:ser>
        <c:ser>
          <c:idx val="12"/>
          <c:order val="12"/>
          <c:tx>
            <c:v>SL TL84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'Light source measurements'!$AX$4:$AX$7</c:f>
              <c:numCache>
                <c:formatCode>General</c:formatCode>
                <c:ptCount val="4"/>
                <c:pt idx="0">
                  <c:v>0.38840000000000002</c:v>
                </c:pt>
                <c:pt idx="1">
                  <c:v>0.38819999999999999</c:v>
                </c:pt>
                <c:pt idx="2">
                  <c:v>0.3881</c:v>
                </c:pt>
                <c:pt idx="3">
                  <c:v>0.38940000000000002</c:v>
                </c:pt>
              </c:numCache>
            </c:numRef>
          </c:xVal>
          <c:yVal>
            <c:numRef>
              <c:f>'Light source measurements'!$AY$4:$AY$7</c:f>
              <c:numCache>
                <c:formatCode>General</c:formatCode>
                <c:ptCount val="4"/>
                <c:pt idx="0">
                  <c:v>0.38569999999999999</c:v>
                </c:pt>
                <c:pt idx="1">
                  <c:v>0.3861</c:v>
                </c:pt>
                <c:pt idx="2">
                  <c:v>0.38729999999999998</c:v>
                </c:pt>
                <c:pt idx="3">
                  <c:v>0.3901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0600"/>
        <c:axId val="118887072"/>
      </c:scatterChart>
      <c:valAx>
        <c:axId val="118890600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CIE 1931 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7072"/>
        <c:crosses val="autoZero"/>
        <c:crossBetween val="midCat"/>
        <c:majorUnit val="2.5000000000000005E-2"/>
      </c:valAx>
      <c:valAx>
        <c:axId val="118887072"/>
        <c:scaling>
          <c:orientation val="minMax"/>
          <c:max val="0.4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CIE 1931 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060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illustrations'!$A$2</c:f>
              <c:strCache>
                <c:ptCount val="1"/>
                <c:pt idx="0">
                  <c:v>IE D65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illustrations'!$D$2</c:f>
              <c:numCache>
                <c:formatCode>General</c:formatCode>
                <c:ptCount val="1"/>
                <c:pt idx="0">
                  <c:v>0.32</c:v>
                </c:pt>
              </c:numCache>
            </c:numRef>
          </c:xVal>
          <c:yVal>
            <c:numRef>
              <c:f>'For illustrations'!$E$2</c:f>
              <c:numCache>
                <c:formatCode>General</c:formatCode>
                <c:ptCount val="1"/>
                <c:pt idx="0">
                  <c:v>0.34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'For illustrations'!$A$3</c:f>
              <c:strCache>
                <c:ptCount val="1"/>
                <c:pt idx="0">
                  <c:v>IE D50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 illustrations'!$D$3</c:f>
              <c:numCache>
                <c:formatCode>General</c:formatCode>
                <c:ptCount val="1"/>
                <c:pt idx="0">
                  <c:v>0.35</c:v>
                </c:pt>
              </c:numCache>
            </c:numRef>
          </c:xVal>
          <c:yVal>
            <c:numRef>
              <c:f>'For illustrations'!$E$3</c:f>
              <c:numCache>
                <c:formatCode>General</c:formatCode>
                <c:ptCount val="1"/>
                <c:pt idx="0">
                  <c:v>0.35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'For illustrations'!$A$4</c:f>
              <c:strCache>
                <c:ptCount val="1"/>
                <c:pt idx="0">
                  <c:v>IE F11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 illustrations'!$D$4</c:f>
              <c:numCache>
                <c:formatCode>General</c:formatCode>
                <c:ptCount val="1"/>
                <c:pt idx="0">
                  <c:v>0.39</c:v>
                </c:pt>
              </c:numCache>
            </c:numRef>
          </c:xVal>
          <c:yVal>
            <c:numRef>
              <c:f>'For illustrations'!$E$4</c:f>
              <c:numCache>
                <c:formatCode>General</c:formatCode>
                <c:ptCount val="1"/>
                <c:pt idx="0">
                  <c:v>0.38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'For illustrations'!$A$5</c:f>
              <c:strCache>
                <c:ptCount val="1"/>
                <c:pt idx="0">
                  <c:v>IE F12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 illustrations'!$D$5</c:f>
              <c:numCache>
                <c:formatCode>General</c:formatCode>
                <c:ptCount val="1"/>
                <c:pt idx="0">
                  <c:v>0.44</c:v>
                </c:pt>
              </c:numCache>
            </c:numRef>
          </c:xVal>
          <c:yVal>
            <c:numRef>
              <c:f>'For illustrations'!$E$5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'For illustrations'!$A$6</c:f>
              <c:strCache>
                <c:ptCount val="1"/>
                <c:pt idx="0">
                  <c:v>IE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 illustrations'!$D$6</c:f>
              <c:numCache>
                <c:formatCode>General</c:formatCode>
                <c:ptCount val="1"/>
                <c:pt idx="0">
                  <c:v>0.45</c:v>
                </c:pt>
              </c:numCache>
            </c:numRef>
          </c:xVal>
          <c:yVal>
            <c:numRef>
              <c:f>'For illustrations'!$E$6</c:f>
              <c:numCache>
                <c:formatCode>General</c:formatCode>
                <c:ptCount val="1"/>
                <c:pt idx="0">
                  <c:v>0.41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'For illustrations'!$A$7</c:f>
              <c:strCache>
                <c:ptCount val="1"/>
                <c:pt idx="0">
                  <c:v>SL Daylight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 illustrations'!$D$7</c:f>
              <c:numCache>
                <c:formatCode>General</c:formatCode>
                <c:ptCount val="1"/>
                <c:pt idx="0">
                  <c:v>0.31</c:v>
                </c:pt>
              </c:numCache>
            </c:numRef>
          </c:xVal>
          <c:yVal>
            <c:numRef>
              <c:f>'For illustrations'!$E$7</c:f>
              <c:numCache>
                <c:formatCode>General</c:formatCode>
                <c:ptCount val="1"/>
                <c:pt idx="0">
                  <c:v>0.32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'For illustrations'!$A$8</c:f>
              <c:strCache>
                <c:ptCount val="1"/>
                <c:pt idx="0">
                  <c:v>SL Cool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'For illustrations'!$D$8</c:f>
              <c:numCache>
                <c:formatCode>General</c:formatCode>
                <c:ptCount val="1"/>
                <c:pt idx="0">
                  <c:v>0.38</c:v>
                </c:pt>
              </c:numCache>
            </c:numRef>
          </c:xVal>
          <c:yVal>
            <c:numRef>
              <c:f>'For illustrations'!$E$8</c:f>
              <c:numCache>
                <c:formatCode>General</c:formatCode>
                <c:ptCount val="1"/>
                <c:pt idx="0">
                  <c:v>0.39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'For illustrations'!$A$9</c:f>
              <c:strCache>
                <c:ptCount val="1"/>
                <c:pt idx="0">
                  <c:v>SL Horizon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'For illustrations'!$D$9</c:f>
              <c:numCache>
                <c:formatCode>General</c:formatCode>
                <c:ptCount val="1"/>
                <c:pt idx="0">
                  <c:v>0.495</c:v>
                </c:pt>
              </c:numCache>
            </c:numRef>
          </c:xVal>
          <c:yVal>
            <c:numRef>
              <c:f>'For illustrations'!$E$9</c:f>
              <c:numCache>
                <c:formatCode>General</c:formatCode>
                <c:ptCount val="1"/>
                <c:pt idx="0">
                  <c:v>0.41699999999999998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'For illustrations'!$A$10</c:f>
              <c:strCache>
                <c:ptCount val="1"/>
                <c:pt idx="0">
                  <c:v>SL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'For illustrations'!$D$10</c:f>
              <c:numCache>
                <c:formatCode>General</c:formatCode>
                <c:ptCount val="1"/>
                <c:pt idx="0">
                  <c:v>0.45</c:v>
                </c:pt>
              </c:numCache>
            </c:numRef>
          </c:xVal>
          <c:yVal>
            <c:numRef>
              <c:f>'For illustrations'!$E$10</c:f>
              <c:numCache>
                <c:formatCode>General</c:formatCode>
                <c:ptCount val="1"/>
                <c:pt idx="0">
                  <c:v>0.41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'For illustrations'!$A$11</c:f>
              <c:strCache>
                <c:ptCount val="1"/>
                <c:pt idx="0">
                  <c:v>SL TL84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'For illustrations'!$D$11</c:f>
              <c:numCache>
                <c:formatCode>General</c:formatCode>
                <c:ptCount val="1"/>
                <c:pt idx="0">
                  <c:v>0.39</c:v>
                </c:pt>
              </c:numCache>
            </c:numRef>
          </c:xVal>
          <c:yVal>
            <c:numRef>
              <c:f>'For illustrations'!$E$11</c:f>
              <c:numCache>
                <c:formatCode>General</c:formatCode>
                <c:ptCount val="1"/>
                <c:pt idx="0">
                  <c:v>0.39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8640"/>
        <c:axId val="214748592"/>
      </c:scatterChart>
      <c:valAx>
        <c:axId val="118888640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CIE 1931 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48592"/>
        <c:crosses val="autoZero"/>
        <c:crossBetween val="midCat"/>
      </c:valAx>
      <c:valAx>
        <c:axId val="214748592"/>
        <c:scaling>
          <c:orientation val="minMax"/>
          <c:max val="0.4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CIE</a:t>
                </a:r>
                <a:r>
                  <a:rPr lang="en-US" baseline="0"/>
                  <a:t> 1931 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15</xdr:row>
      <xdr:rowOff>33336</xdr:rowOff>
    </xdr:from>
    <xdr:to>
      <xdr:col>15</xdr:col>
      <xdr:colOff>295274</xdr:colOff>
      <xdr:row>41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90486</xdr:colOff>
      <xdr:row>15</xdr:row>
      <xdr:rowOff>52387</xdr:rowOff>
    </xdr:from>
    <xdr:to>
      <xdr:col>28</xdr:col>
      <xdr:colOff>219075</xdr:colOff>
      <xdr:row>41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147636</xdr:colOff>
      <xdr:row>1</xdr:row>
      <xdr:rowOff>52387</xdr:rowOff>
    </xdr:from>
    <xdr:to>
      <xdr:col>15</xdr:col>
      <xdr:colOff>38099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tabSelected="1" topLeftCell="B1" workbookViewId="0">
      <selection activeCell="S43" sqref="S43"/>
    </sheetView>
  </sheetViews>
  <sheetFormatPr defaultRowHeight="15" x14ac:dyDescent="0.25"/>
  <cols>
    <col min="1" max="1" width="21.5703125" bestFit="1" customWidth="1"/>
    <col min="2" max="51" width="9.140625" style="1"/>
  </cols>
  <sheetData>
    <row r="1" spans="1:51" x14ac:dyDescent="0.25">
      <c r="A1" t="s">
        <v>15</v>
      </c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/>
      <c r="AA1" s="13" t="s">
        <v>6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5"/>
    </row>
    <row r="2" spans="1:51" x14ac:dyDescent="0.25">
      <c r="A2" t="s">
        <v>16</v>
      </c>
      <c r="B2" s="12" t="s">
        <v>1</v>
      </c>
      <c r="C2" s="12"/>
      <c r="D2" s="12"/>
      <c r="E2" s="12"/>
      <c r="F2" s="12"/>
      <c r="G2" s="12" t="s">
        <v>2</v>
      </c>
      <c r="H2" s="12"/>
      <c r="I2" s="12"/>
      <c r="J2" s="12"/>
      <c r="K2" s="12"/>
      <c r="L2" s="12" t="s">
        <v>3</v>
      </c>
      <c r="M2" s="12"/>
      <c r="N2" s="12"/>
      <c r="O2" s="12"/>
      <c r="P2" s="12"/>
      <c r="Q2" s="12" t="s">
        <v>4</v>
      </c>
      <c r="R2" s="12"/>
      <c r="S2" s="12"/>
      <c r="T2" s="12"/>
      <c r="U2" s="12"/>
      <c r="V2" s="12" t="s">
        <v>5</v>
      </c>
      <c r="W2" s="12"/>
      <c r="X2" s="12"/>
      <c r="Y2" s="12"/>
      <c r="Z2" s="12"/>
      <c r="AA2" s="12" t="s">
        <v>7</v>
      </c>
      <c r="AB2" s="12"/>
      <c r="AC2" s="12"/>
      <c r="AD2" s="12"/>
      <c r="AE2" s="12"/>
      <c r="AF2" s="12" t="s">
        <v>8</v>
      </c>
      <c r="AG2" s="12"/>
      <c r="AH2" s="12"/>
      <c r="AI2" s="12"/>
      <c r="AJ2" s="12"/>
      <c r="AK2" s="12" t="s">
        <v>9</v>
      </c>
      <c r="AL2" s="12"/>
      <c r="AM2" s="12"/>
      <c r="AN2" s="12"/>
      <c r="AO2" s="12"/>
      <c r="AP2" s="12" t="s">
        <v>5</v>
      </c>
      <c r="AQ2" s="12"/>
      <c r="AR2" s="12"/>
      <c r="AS2" s="12"/>
      <c r="AT2" s="12"/>
      <c r="AU2" s="12" t="s">
        <v>31</v>
      </c>
      <c r="AV2" s="12"/>
      <c r="AW2" s="12"/>
      <c r="AX2" s="12"/>
      <c r="AY2" s="12"/>
    </row>
    <row r="3" spans="1:51" x14ac:dyDescent="0.25">
      <c r="B3" s="6" t="s">
        <v>13</v>
      </c>
      <c r="C3" s="4" t="s">
        <v>12</v>
      </c>
      <c r="D3" s="4" t="s">
        <v>14</v>
      </c>
      <c r="E3" s="4" t="s">
        <v>10</v>
      </c>
      <c r="F3" s="5" t="s">
        <v>11</v>
      </c>
      <c r="G3" s="4" t="s">
        <v>13</v>
      </c>
      <c r="H3" s="4" t="s">
        <v>12</v>
      </c>
      <c r="I3" s="4" t="s">
        <v>14</v>
      </c>
      <c r="J3" s="4" t="s">
        <v>10</v>
      </c>
      <c r="K3" s="5" t="s">
        <v>11</v>
      </c>
      <c r="L3" s="4" t="s">
        <v>13</v>
      </c>
      <c r="M3" s="4" t="s">
        <v>12</v>
      </c>
      <c r="N3" s="4" t="s">
        <v>14</v>
      </c>
      <c r="O3" s="4" t="s">
        <v>10</v>
      </c>
      <c r="P3" s="5" t="s">
        <v>11</v>
      </c>
      <c r="Q3" s="4" t="s">
        <v>13</v>
      </c>
      <c r="R3" s="4" t="s">
        <v>12</v>
      </c>
      <c r="S3" s="4" t="s">
        <v>14</v>
      </c>
      <c r="T3" s="4" t="s">
        <v>10</v>
      </c>
      <c r="U3" s="5" t="s">
        <v>11</v>
      </c>
      <c r="V3" s="4" t="s">
        <v>13</v>
      </c>
      <c r="W3" s="4" t="s">
        <v>12</v>
      </c>
      <c r="X3" s="4" t="s">
        <v>14</v>
      </c>
      <c r="Y3" s="4" t="s">
        <v>10</v>
      </c>
      <c r="Z3" s="5" t="s">
        <v>11</v>
      </c>
      <c r="AA3" s="4" t="s">
        <v>13</v>
      </c>
      <c r="AB3" s="4" t="s">
        <v>12</v>
      </c>
      <c r="AC3" s="4" t="s">
        <v>14</v>
      </c>
      <c r="AD3" s="4" t="s">
        <v>10</v>
      </c>
      <c r="AE3" s="5" t="s">
        <v>11</v>
      </c>
      <c r="AF3" s="4" t="s">
        <v>13</v>
      </c>
      <c r="AG3" s="4" t="s">
        <v>12</v>
      </c>
      <c r="AH3" s="4" t="s">
        <v>14</v>
      </c>
      <c r="AI3" s="4" t="s">
        <v>10</v>
      </c>
      <c r="AJ3" s="5" t="s">
        <v>11</v>
      </c>
      <c r="AK3" s="4" t="s">
        <v>13</v>
      </c>
      <c r="AL3" s="4" t="s">
        <v>12</v>
      </c>
      <c r="AM3" s="4" t="s">
        <v>14</v>
      </c>
      <c r="AN3" s="4" t="s">
        <v>10</v>
      </c>
      <c r="AO3" s="5" t="s">
        <v>11</v>
      </c>
      <c r="AP3" s="4" t="s">
        <v>13</v>
      </c>
      <c r="AQ3" s="4" t="s">
        <v>12</v>
      </c>
      <c r="AR3" s="4" t="s">
        <v>14</v>
      </c>
      <c r="AS3" s="4" t="s">
        <v>10</v>
      </c>
      <c r="AT3" s="5" t="s">
        <v>11</v>
      </c>
      <c r="AU3" s="4" t="s">
        <v>13</v>
      </c>
      <c r="AV3" s="4" t="s">
        <v>12</v>
      </c>
      <c r="AW3" s="4" t="s">
        <v>14</v>
      </c>
      <c r="AX3" s="4" t="s">
        <v>10</v>
      </c>
      <c r="AY3" s="5" t="s">
        <v>11</v>
      </c>
    </row>
    <row r="4" spans="1:51" x14ac:dyDescent="0.25">
      <c r="A4" s="3"/>
      <c r="B4" s="1">
        <v>7</v>
      </c>
      <c r="C4" s="1">
        <v>1058</v>
      </c>
      <c r="D4" s="1">
        <v>5919</v>
      </c>
      <c r="E4" s="1">
        <v>0.32340000000000002</v>
      </c>
      <c r="F4" s="2">
        <v>0.3397</v>
      </c>
      <c r="G4" s="1">
        <v>5</v>
      </c>
      <c r="H4" s="1">
        <v>1019</v>
      </c>
      <c r="I4" s="1">
        <v>4756</v>
      </c>
      <c r="J4" s="7">
        <v>0.3518</v>
      </c>
      <c r="K4" s="2">
        <v>0.3538</v>
      </c>
      <c r="L4" s="7">
        <v>5</v>
      </c>
      <c r="M4" s="7">
        <v>1330</v>
      </c>
      <c r="N4" s="7">
        <v>3773</v>
      </c>
      <c r="O4" s="7">
        <v>0.3911</v>
      </c>
      <c r="P4" s="2">
        <v>0.3836</v>
      </c>
      <c r="Q4" s="7">
        <v>5</v>
      </c>
      <c r="R4" s="7">
        <v>1126</v>
      </c>
      <c r="S4" s="7">
        <v>2849</v>
      </c>
      <c r="T4" s="7">
        <v>0.44840000000000002</v>
      </c>
      <c r="U4" s="2">
        <v>0.40799999999999997</v>
      </c>
      <c r="V4" s="7">
        <v>5</v>
      </c>
      <c r="W4" s="7">
        <v>403.6</v>
      </c>
      <c r="X4" s="7">
        <v>2813</v>
      </c>
      <c r="Y4" s="7">
        <v>0.45240000000000002</v>
      </c>
      <c r="Z4" s="2">
        <v>0.41089999999999999</v>
      </c>
      <c r="AA4" s="1">
        <v>6</v>
      </c>
      <c r="AB4" s="1">
        <v>1589</v>
      </c>
      <c r="AC4" s="1">
        <v>6710</v>
      </c>
      <c r="AD4" s="1">
        <v>0.31</v>
      </c>
      <c r="AE4" s="2">
        <v>0.32319999999999999</v>
      </c>
      <c r="AF4" s="1">
        <v>5</v>
      </c>
      <c r="AG4" s="1">
        <v>1221</v>
      </c>
      <c r="AH4" s="1">
        <v>4103</v>
      </c>
      <c r="AI4" s="1">
        <v>0.38019999999999998</v>
      </c>
      <c r="AJ4" s="2">
        <v>0.39050000000000001</v>
      </c>
      <c r="AK4" s="1">
        <v>4</v>
      </c>
      <c r="AL4" s="1">
        <v>1351</v>
      </c>
      <c r="AM4" s="1">
        <v>2326</v>
      </c>
      <c r="AN4" s="1">
        <v>0.49540000000000001</v>
      </c>
      <c r="AO4" s="2">
        <v>0.4168</v>
      </c>
      <c r="AP4" s="1">
        <v>5</v>
      </c>
      <c r="AQ4" s="1">
        <v>1562</v>
      </c>
      <c r="AR4" s="1">
        <v>2838</v>
      </c>
      <c r="AS4" s="1">
        <v>0.45069999999999999</v>
      </c>
      <c r="AT4" s="2">
        <v>0.41089999999999999</v>
      </c>
      <c r="AU4" s="1">
        <v>6</v>
      </c>
      <c r="AV4" s="1">
        <v>1323</v>
      </c>
      <c r="AW4" s="1">
        <v>3858</v>
      </c>
      <c r="AX4" s="1">
        <v>0.38840000000000002</v>
      </c>
      <c r="AY4" s="2">
        <v>0.38569999999999999</v>
      </c>
    </row>
    <row r="5" spans="1:51" x14ac:dyDescent="0.25">
      <c r="A5" s="3"/>
      <c r="B5" s="1">
        <v>38</v>
      </c>
      <c r="C5" s="1">
        <v>1279</v>
      </c>
      <c r="D5" s="1">
        <v>5935</v>
      </c>
      <c r="E5" s="1">
        <v>0.3231</v>
      </c>
      <c r="F5" s="2">
        <v>0.33860000000000001</v>
      </c>
      <c r="G5" s="1">
        <v>31</v>
      </c>
      <c r="H5" s="1">
        <v>1153</v>
      </c>
      <c r="I5" s="1">
        <v>4792</v>
      </c>
      <c r="J5" s="1">
        <v>0.35070000000000001</v>
      </c>
      <c r="K5" s="2">
        <v>0.35289999999999999</v>
      </c>
      <c r="L5" s="1">
        <v>32</v>
      </c>
      <c r="M5" s="1">
        <v>1678</v>
      </c>
      <c r="N5" s="1">
        <v>3786</v>
      </c>
      <c r="O5" s="1">
        <v>0.39</v>
      </c>
      <c r="P5" s="2">
        <v>0.38159999999999999</v>
      </c>
      <c r="Q5" s="1">
        <v>37</v>
      </c>
      <c r="R5" s="1">
        <v>1429</v>
      </c>
      <c r="S5" s="1">
        <v>2869</v>
      </c>
      <c r="T5" s="1">
        <v>0.44579999999999997</v>
      </c>
      <c r="U5" s="2">
        <v>0.40560000000000002</v>
      </c>
      <c r="V5" s="1">
        <v>32</v>
      </c>
      <c r="W5" s="1">
        <v>396.6</v>
      </c>
      <c r="X5" s="1">
        <v>2805</v>
      </c>
      <c r="Y5" s="1">
        <v>0.4531</v>
      </c>
      <c r="Z5" s="2">
        <v>0.41120000000000001</v>
      </c>
      <c r="AA5" s="1">
        <v>10</v>
      </c>
      <c r="AB5" s="1">
        <v>1594</v>
      </c>
      <c r="AC5" s="1">
        <v>6720</v>
      </c>
      <c r="AD5" s="1">
        <v>0.31</v>
      </c>
      <c r="AE5" s="2">
        <v>0.32250000000000001</v>
      </c>
      <c r="AF5" s="1">
        <v>47</v>
      </c>
      <c r="AG5" s="1">
        <v>1430</v>
      </c>
      <c r="AH5" s="1">
        <v>4123</v>
      </c>
      <c r="AI5" s="1">
        <v>0.3795</v>
      </c>
      <c r="AJ5" s="2">
        <v>0.39040000000000002</v>
      </c>
      <c r="AO5" s="2"/>
      <c r="AP5" s="1">
        <v>28</v>
      </c>
      <c r="AQ5" s="1">
        <v>1569</v>
      </c>
      <c r="AR5" s="1">
        <v>2836</v>
      </c>
      <c r="AS5" s="1">
        <v>0.45079999999999998</v>
      </c>
      <c r="AT5" s="2">
        <v>0.4108</v>
      </c>
      <c r="AU5" s="1">
        <v>32</v>
      </c>
      <c r="AV5" s="1">
        <v>1704</v>
      </c>
      <c r="AW5" s="1">
        <v>3866</v>
      </c>
      <c r="AX5" s="1">
        <v>0.38819999999999999</v>
      </c>
      <c r="AY5" s="2">
        <v>0.3861</v>
      </c>
    </row>
    <row r="6" spans="1:51" x14ac:dyDescent="0.25">
      <c r="A6" s="3"/>
      <c r="B6" s="1">
        <v>69</v>
      </c>
      <c r="C6" s="1">
        <v>1485</v>
      </c>
      <c r="D6" s="1">
        <v>5966</v>
      </c>
      <c r="E6" s="1">
        <v>0.32250000000000001</v>
      </c>
      <c r="F6" s="2">
        <v>0.33739999999999998</v>
      </c>
      <c r="G6" s="1">
        <v>66</v>
      </c>
      <c r="H6" s="1">
        <v>1390</v>
      </c>
      <c r="I6" s="1">
        <v>4850</v>
      </c>
      <c r="J6" s="1">
        <v>0.34899999999999998</v>
      </c>
      <c r="K6" s="2">
        <v>0.35120000000000001</v>
      </c>
      <c r="L6" s="1">
        <v>62</v>
      </c>
      <c r="M6" s="1">
        <v>1961</v>
      </c>
      <c r="N6" s="1">
        <v>3793</v>
      </c>
      <c r="O6" s="1">
        <v>0.38929999999999998</v>
      </c>
      <c r="P6" s="2">
        <v>0.38019999999999998</v>
      </c>
      <c r="Q6" s="1">
        <v>61</v>
      </c>
      <c r="R6" s="1">
        <v>1647</v>
      </c>
      <c r="S6" s="1">
        <v>2883</v>
      </c>
      <c r="T6" s="1">
        <v>0.44390000000000002</v>
      </c>
      <c r="U6" s="2">
        <v>0.4037</v>
      </c>
      <c r="V6" s="1">
        <v>62</v>
      </c>
      <c r="W6" s="1">
        <v>393.7</v>
      </c>
      <c r="X6" s="1">
        <v>2802</v>
      </c>
      <c r="Y6" s="1">
        <v>0.45340000000000003</v>
      </c>
      <c r="Z6" s="2">
        <v>0.4113</v>
      </c>
      <c r="AA6" s="1">
        <v>31</v>
      </c>
      <c r="AB6" s="1">
        <v>1599</v>
      </c>
      <c r="AC6" s="1">
        <v>6721</v>
      </c>
      <c r="AD6" s="1">
        <v>0.31</v>
      </c>
      <c r="AE6" s="2">
        <v>0.32229999999999998</v>
      </c>
      <c r="AF6" s="1">
        <v>91</v>
      </c>
      <c r="AG6" s="1">
        <v>1521</v>
      </c>
      <c r="AH6" s="1">
        <v>4127</v>
      </c>
      <c r="AI6" s="1">
        <v>0.37969999999999998</v>
      </c>
      <c r="AJ6" s="2">
        <v>0.3921</v>
      </c>
      <c r="AO6" s="2"/>
      <c r="AP6" s="1">
        <v>59</v>
      </c>
      <c r="AQ6" s="1">
        <v>1572</v>
      </c>
      <c r="AR6" s="1">
        <v>2839</v>
      </c>
      <c r="AS6" s="1">
        <v>0.4506</v>
      </c>
      <c r="AT6" s="2">
        <v>0.41089999999999999</v>
      </c>
      <c r="AU6" s="1">
        <v>60</v>
      </c>
      <c r="AV6" s="1">
        <v>2189</v>
      </c>
      <c r="AW6" s="1">
        <v>3877</v>
      </c>
      <c r="AX6" s="1">
        <v>0.3881</v>
      </c>
      <c r="AY6" s="2">
        <v>0.38729999999999998</v>
      </c>
    </row>
    <row r="7" spans="1:51" x14ac:dyDescent="0.25">
      <c r="A7" s="3"/>
      <c r="B7" s="1">
        <v>129</v>
      </c>
      <c r="C7" s="1">
        <v>1698</v>
      </c>
      <c r="D7" s="1">
        <v>5967</v>
      </c>
      <c r="E7" s="1">
        <v>0.32250000000000001</v>
      </c>
      <c r="F7" s="2">
        <v>0.33710000000000001</v>
      </c>
      <c r="G7" s="1">
        <v>122</v>
      </c>
      <c r="H7" s="1">
        <v>1559</v>
      </c>
      <c r="I7" s="1">
        <v>4873</v>
      </c>
      <c r="J7" s="1">
        <v>0.3483</v>
      </c>
      <c r="K7" s="2">
        <v>0.35089999999999999</v>
      </c>
      <c r="L7" s="1">
        <v>121</v>
      </c>
      <c r="M7" s="1">
        <v>2177</v>
      </c>
      <c r="N7" s="1">
        <v>3783</v>
      </c>
      <c r="O7" s="1">
        <v>0.38969999999999999</v>
      </c>
      <c r="P7" s="2">
        <v>0.38030000000000003</v>
      </c>
      <c r="Q7" s="1">
        <v>122</v>
      </c>
      <c r="R7" s="1">
        <v>1879</v>
      </c>
      <c r="S7" s="1">
        <v>2892</v>
      </c>
      <c r="T7" s="1">
        <v>0.44269999999999998</v>
      </c>
      <c r="U7" s="2">
        <v>0.4027</v>
      </c>
      <c r="V7" s="1">
        <v>121</v>
      </c>
      <c r="W7" s="1">
        <v>390.9</v>
      </c>
      <c r="X7" s="1">
        <v>2798</v>
      </c>
      <c r="Y7" s="1">
        <v>0.45369999999999999</v>
      </c>
      <c r="Z7" s="2">
        <v>0.41139999999999999</v>
      </c>
      <c r="AA7" s="1">
        <v>61</v>
      </c>
      <c r="AB7" s="1">
        <v>1597</v>
      </c>
      <c r="AC7" s="1">
        <v>6727</v>
      </c>
      <c r="AD7" s="1">
        <v>0.30990000000000001</v>
      </c>
      <c r="AE7" s="2">
        <v>0.32200000000000001</v>
      </c>
      <c r="AF7" s="1">
        <v>109</v>
      </c>
      <c r="AG7" s="1">
        <v>1532</v>
      </c>
      <c r="AH7" s="1">
        <v>4129</v>
      </c>
      <c r="AI7" s="1">
        <v>0.37980000000000003</v>
      </c>
      <c r="AJ7" s="2">
        <v>0.39279999999999998</v>
      </c>
      <c r="AO7" s="2"/>
      <c r="AT7" s="2"/>
      <c r="AU7" s="1">
        <v>107</v>
      </c>
      <c r="AV7" s="1">
        <v>2325</v>
      </c>
      <c r="AW7" s="1">
        <v>3866</v>
      </c>
      <c r="AX7" s="1">
        <v>0.38940000000000002</v>
      </c>
      <c r="AY7" s="2">
        <v>0.3901</v>
      </c>
    </row>
    <row r="8" spans="1:51" x14ac:dyDescent="0.25">
      <c r="A8" s="3"/>
      <c r="B8" s="1">
        <v>193</v>
      </c>
      <c r="C8" s="1">
        <v>1770</v>
      </c>
      <c r="D8" s="1">
        <v>5944</v>
      </c>
      <c r="E8" s="1">
        <v>0.32290000000000002</v>
      </c>
      <c r="F8" s="2">
        <v>0.33779999999999999</v>
      </c>
      <c r="G8" s="1">
        <v>186</v>
      </c>
      <c r="H8" s="1">
        <v>1617</v>
      </c>
      <c r="I8" s="1">
        <v>4865</v>
      </c>
      <c r="J8" s="1">
        <v>0.34860000000000002</v>
      </c>
      <c r="K8" s="2">
        <v>0.35170000000000001</v>
      </c>
      <c r="L8" s="1">
        <v>178</v>
      </c>
      <c r="M8" s="1">
        <v>2238</v>
      </c>
      <c r="N8" s="1">
        <v>3774</v>
      </c>
      <c r="O8" s="1">
        <v>0.39029999999999998</v>
      </c>
      <c r="P8" s="2">
        <v>0.38100000000000001</v>
      </c>
      <c r="Q8" s="1">
        <v>182</v>
      </c>
      <c r="R8" s="1">
        <v>1943</v>
      </c>
      <c r="S8" s="1">
        <v>2893</v>
      </c>
      <c r="T8" s="1">
        <v>0.44290000000000002</v>
      </c>
      <c r="U8" s="2">
        <v>0.40310000000000001</v>
      </c>
      <c r="Z8" s="2"/>
      <c r="AE8" s="2"/>
      <c r="AJ8" s="2"/>
      <c r="AO8" s="2"/>
      <c r="AT8" s="2"/>
      <c r="AY8" s="2"/>
    </row>
    <row r="9" spans="1:51" x14ac:dyDescent="0.25">
      <c r="A9" s="3"/>
      <c r="F9" s="2"/>
      <c r="K9" s="2"/>
      <c r="P9" s="2"/>
      <c r="U9" s="2"/>
      <c r="Z9" s="2"/>
      <c r="AA9" s="1">
        <v>4</v>
      </c>
      <c r="AB9" s="1">
        <v>1586</v>
      </c>
      <c r="AC9" s="1">
        <v>6742</v>
      </c>
      <c r="AD9" s="1">
        <v>0.30959999999999999</v>
      </c>
      <c r="AE9" s="2">
        <v>0.32219999999999999</v>
      </c>
      <c r="AF9" s="1">
        <v>4</v>
      </c>
      <c r="AG9" s="1">
        <v>1434</v>
      </c>
      <c r="AH9" s="1">
        <v>4124</v>
      </c>
      <c r="AI9" s="1">
        <v>0.3795</v>
      </c>
      <c r="AJ9" s="2">
        <v>0.39050000000000001</v>
      </c>
      <c r="AK9" s="1">
        <v>6</v>
      </c>
      <c r="AL9" s="1">
        <v>1357</v>
      </c>
      <c r="AM9" s="1">
        <v>2327</v>
      </c>
      <c r="AN9" s="1">
        <v>0.49530000000000002</v>
      </c>
      <c r="AO9" s="2">
        <v>0.41689999999999999</v>
      </c>
      <c r="AT9" s="2"/>
      <c r="AY9" s="2"/>
    </row>
    <row r="10" spans="1:51" x14ac:dyDescent="0.25">
      <c r="A10" s="3"/>
      <c r="B10" s="1">
        <v>6</v>
      </c>
      <c r="C10" s="1">
        <v>1187</v>
      </c>
      <c r="D10" s="1">
        <v>5941</v>
      </c>
      <c r="E10" s="1">
        <v>0.32300000000000001</v>
      </c>
      <c r="F10" s="2">
        <v>0.33900000000000002</v>
      </c>
      <c r="K10" s="2"/>
      <c r="P10" s="2"/>
      <c r="U10" s="2"/>
      <c r="Z10" s="2"/>
      <c r="AA10" s="1">
        <v>30</v>
      </c>
      <c r="AB10" s="1">
        <v>1586</v>
      </c>
      <c r="AC10" s="1">
        <v>6728</v>
      </c>
      <c r="AD10" s="1">
        <v>0.30990000000000001</v>
      </c>
      <c r="AE10" s="2">
        <v>0.3221</v>
      </c>
      <c r="AF10" s="1">
        <v>30</v>
      </c>
      <c r="AG10" s="1">
        <v>1499</v>
      </c>
      <c r="AH10" s="1">
        <v>4131</v>
      </c>
      <c r="AI10" s="1">
        <v>0.37940000000000002</v>
      </c>
      <c r="AJ10" s="2">
        <v>0.39140000000000003</v>
      </c>
      <c r="AK10" s="1">
        <v>29</v>
      </c>
      <c r="AL10" s="1">
        <v>1382</v>
      </c>
      <c r="AM10" s="1">
        <v>2329</v>
      </c>
      <c r="AN10" s="1">
        <v>0.49509999999999998</v>
      </c>
      <c r="AO10" s="2">
        <v>0.4168</v>
      </c>
      <c r="AT10" s="2"/>
      <c r="AY10" s="2"/>
    </row>
    <row r="11" spans="1:51" x14ac:dyDescent="0.25">
      <c r="A11" s="3"/>
      <c r="B11" s="1">
        <v>32</v>
      </c>
      <c r="C11" s="1">
        <v>1386</v>
      </c>
      <c r="D11" s="1">
        <v>5955</v>
      </c>
      <c r="E11" s="1">
        <v>0.32269999999999999</v>
      </c>
      <c r="F11" s="2">
        <v>0.33810000000000001</v>
      </c>
      <c r="K11" s="2"/>
      <c r="P11" s="2"/>
      <c r="U11" s="2"/>
      <c r="Z11" s="2"/>
      <c r="AA11" s="1">
        <v>57</v>
      </c>
      <c r="AB11" s="1">
        <v>1589</v>
      </c>
      <c r="AC11" s="1">
        <v>6736</v>
      </c>
      <c r="AD11" s="1">
        <v>0.30980000000000002</v>
      </c>
      <c r="AE11" s="2">
        <v>0.32179999999999997</v>
      </c>
      <c r="AF11" s="1">
        <v>57</v>
      </c>
      <c r="AG11" s="1">
        <v>1527</v>
      </c>
      <c r="AH11" s="1">
        <v>4135</v>
      </c>
      <c r="AI11" s="1">
        <v>0.3795</v>
      </c>
      <c r="AJ11" s="2">
        <v>0.39269999999999999</v>
      </c>
      <c r="AK11" s="1">
        <v>59</v>
      </c>
      <c r="AL11" s="1">
        <v>1396</v>
      </c>
      <c r="AM11" s="1">
        <v>2330</v>
      </c>
      <c r="AN11" s="1">
        <v>0.49490000000000001</v>
      </c>
      <c r="AO11" s="2">
        <v>0.4168</v>
      </c>
      <c r="AT11" s="2"/>
      <c r="AY11" s="2"/>
    </row>
    <row r="12" spans="1:51" x14ac:dyDescent="0.25">
      <c r="A12" s="3"/>
      <c r="B12" s="1">
        <v>62</v>
      </c>
      <c r="C12" s="1">
        <v>1572</v>
      </c>
      <c r="D12" s="1">
        <v>5976</v>
      </c>
      <c r="E12" s="1">
        <v>0.32229999999999998</v>
      </c>
      <c r="F12" s="2">
        <v>0.3372</v>
      </c>
      <c r="K12" s="2"/>
      <c r="P12" s="2"/>
      <c r="U12" s="2"/>
      <c r="Z12" s="2"/>
      <c r="AE12" s="2"/>
      <c r="AJ12" s="2"/>
      <c r="AO12" s="2"/>
      <c r="AT12" s="2"/>
      <c r="AY12" s="2"/>
    </row>
    <row r="13" spans="1:51" x14ac:dyDescent="0.25">
      <c r="A13" s="3"/>
      <c r="B13" s="1">
        <v>121</v>
      </c>
      <c r="C13" s="1">
        <v>1737</v>
      </c>
      <c r="D13" s="1">
        <v>5953</v>
      </c>
      <c r="E13" s="1">
        <v>0.32279999999999998</v>
      </c>
      <c r="F13" s="2">
        <v>0.33760000000000001</v>
      </c>
      <c r="K13" s="2"/>
      <c r="P13" s="2"/>
      <c r="U13" s="2"/>
      <c r="Z13" s="2"/>
      <c r="AA13" s="1" t="s">
        <v>17</v>
      </c>
      <c r="AD13" s="1">
        <v>0.31019999999999998</v>
      </c>
      <c r="AE13" s="2">
        <v>0.32279999999999998</v>
      </c>
      <c r="AF13" s="1" t="s">
        <v>17</v>
      </c>
      <c r="AI13" s="1">
        <v>0.38069999999999998</v>
      </c>
      <c r="AJ13" s="2">
        <v>0.39589999999999997</v>
      </c>
      <c r="AK13" s="1" t="s">
        <v>17</v>
      </c>
      <c r="AN13" s="1">
        <v>0.49509999999999998</v>
      </c>
      <c r="AO13" s="2">
        <v>0.41689999999999999</v>
      </c>
      <c r="AP13" s="1" t="s">
        <v>17</v>
      </c>
      <c r="AS13" s="1">
        <v>0.45079999999999998</v>
      </c>
      <c r="AT13" s="2">
        <v>0.41089999999999999</v>
      </c>
      <c r="AU13" s="1" t="s">
        <v>17</v>
      </c>
      <c r="AX13" s="1">
        <v>0.39250000000000002</v>
      </c>
      <c r="AY13" s="2">
        <v>0.39400000000000002</v>
      </c>
    </row>
    <row r="14" spans="1:51" x14ac:dyDescent="0.25">
      <c r="A14" s="3"/>
      <c r="F14" s="2"/>
      <c r="K14" s="2"/>
      <c r="P14" s="2"/>
      <c r="U14" s="2"/>
      <c r="Z14" s="2"/>
      <c r="AE14" s="2"/>
      <c r="AJ14" s="2"/>
      <c r="AO14" s="2"/>
      <c r="AT14" s="2"/>
      <c r="AY14" s="2"/>
    </row>
    <row r="15" spans="1:51" x14ac:dyDescent="0.25">
      <c r="A15" s="8"/>
      <c r="B15" s="9"/>
      <c r="C15" s="9"/>
      <c r="D15" s="9"/>
      <c r="E15" s="9"/>
      <c r="F15" s="10"/>
      <c r="G15" s="9"/>
      <c r="H15" s="9"/>
      <c r="I15" s="9"/>
      <c r="J15" s="9"/>
      <c r="K15" s="10"/>
      <c r="L15" s="9"/>
      <c r="M15" s="9"/>
      <c r="N15" s="9"/>
      <c r="O15" s="9"/>
      <c r="P15" s="10"/>
      <c r="Q15" s="9"/>
      <c r="R15" s="9"/>
      <c r="S15" s="9"/>
      <c r="T15" s="9"/>
      <c r="U15" s="10"/>
      <c r="V15" s="9"/>
      <c r="W15" s="9"/>
      <c r="X15" s="9"/>
      <c r="Y15" s="9"/>
      <c r="Z15" s="10"/>
      <c r="AA15" s="9"/>
      <c r="AB15" s="9"/>
      <c r="AC15" s="9"/>
      <c r="AD15" s="9"/>
      <c r="AE15" s="10"/>
      <c r="AF15" s="9"/>
      <c r="AG15" s="9"/>
      <c r="AH15" s="9"/>
      <c r="AI15" s="9"/>
      <c r="AJ15" s="10"/>
      <c r="AK15" s="9"/>
      <c r="AL15" s="9"/>
      <c r="AM15" s="9"/>
      <c r="AN15" s="9"/>
      <c r="AO15" s="10"/>
      <c r="AP15" s="9"/>
      <c r="AQ15" s="9"/>
      <c r="AR15" s="9"/>
      <c r="AS15" s="9"/>
      <c r="AT15" s="10"/>
      <c r="AU15" s="9"/>
      <c r="AV15" s="9"/>
      <c r="AW15" s="9"/>
      <c r="AX15" s="9"/>
      <c r="AY15" s="10"/>
    </row>
    <row r="16" spans="1:51" x14ac:dyDescent="0.25">
      <c r="A16" s="3"/>
      <c r="F16" s="2"/>
      <c r="K16" s="2"/>
      <c r="P16" s="2"/>
      <c r="U16" s="2"/>
      <c r="Z16" s="2"/>
      <c r="AE16" s="2"/>
      <c r="AJ16" s="2"/>
      <c r="AO16" s="2"/>
      <c r="AT16" s="2"/>
      <c r="AY16" s="2"/>
    </row>
    <row r="17" spans="1:51" x14ac:dyDescent="0.25">
      <c r="A17" s="3"/>
      <c r="F17" s="2"/>
      <c r="K17" s="2"/>
      <c r="P17" s="2"/>
      <c r="U17" s="2"/>
      <c r="Z17" s="2"/>
      <c r="AE17" s="2"/>
      <c r="AJ17" s="2"/>
      <c r="AO17" s="2"/>
      <c r="AT17" s="2"/>
      <c r="AY17" s="2"/>
    </row>
    <row r="18" spans="1:51" x14ac:dyDescent="0.25">
      <c r="A18" s="3"/>
      <c r="F18" s="2"/>
      <c r="K18" s="2"/>
      <c r="P18" s="2"/>
      <c r="U18" s="2"/>
      <c r="Z18" s="2"/>
      <c r="AE18" s="2"/>
      <c r="AJ18" s="2"/>
      <c r="AO18" s="2"/>
      <c r="AT18" s="2"/>
      <c r="AY18" s="2"/>
    </row>
    <row r="19" spans="1:51" x14ac:dyDescent="0.25">
      <c r="A19" s="3"/>
      <c r="F19" s="2"/>
      <c r="K19" s="2"/>
      <c r="P19" s="2"/>
      <c r="U19" s="2"/>
      <c r="Z19" s="2"/>
      <c r="AE19" s="2"/>
      <c r="AJ19" s="2"/>
      <c r="AO19" s="2"/>
      <c r="AT19" s="2"/>
      <c r="AY19" s="2"/>
    </row>
    <row r="20" spans="1:51" x14ac:dyDescent="0.25">
      <c r="A20" s="3"/>
      <c r="F20" s="2"/>
      <c r="K20" s="2"/>
      <c r="P20" s="2"/>
      <c r="U20" s="2"/>
      <c r="Z20" s="2"/>
      <c r="AE20" s="2"/>
      <c r="AJ20" s="2"/>
      <c r="AO20" s="2"/>
      <c r="AT20" s="2"/>
      <c r="AY20" s="2"/>
    </row>
    <row r="21" spans="1:51" x14ac:dyDescent="0.25">
      <c r="A21" s="3"/>
      <c r="F21" s="2"/>
      <c r="K21" s="2"/>
      <c r="P21" s="2"/>
      <c r="U21" s="2"/>
      <c r="Z21" s="2"/>
      <c r="AE21" s="2"/>
      <c r="AJ21" s="2"/>
      <c r="AO21" s="2"/>
      <c r="AT21" s="2"/>
      <c r="AY21" s="2"/>
    </row>
    <row r="22" spans="1:51" x14ac:dyDescent="0.25">
      <c r="A22" s="3"/>
      <c r="F22" s="2"/>
      <c r="K22" s="2"/>
      <c r="P22" s="2"/>
      <c r="U22" s="2"/>
      <c r="Z22" s="2"/>
      <c r="AE22" s="2"/>
      <c r="AJ22" s="2"/>
      <c r="AO22" s="2"/>
      <c r="AT22" s="2"/>
      <c r="AY22" s="2"/>
    </row>
    <row r="23" spans="1:51" x14ac:dyDescent="0.25">
      <c r="A23" s="3"/>
      <c r="F23" s="2"/>
      <c r="K23" s="2"/>
      <c r="P23" s="2"/>
      <c r="U23" s="2"/>
      <c r="Z23" s="2"/>
      <c r="AE23" s="2"/>
      <c r="AJ23" s="2"/>
      <c r="AO23" s="2"/>
      <c r="AT23" s="2"/>
      <c r="AY23" s="2"/>
    </row>
    <row r="24" spans="1:51" x14ac:dyDescent="0.25">
      <c r="A24" s="3"/>
      <c r="F24" s="2"/>
      <c r="K24" s="2"/>
      <c r="P24" s="2"/>
      <c r="U24" s="2"/>
      <c r="Z24" s="2"/>
      <c r="AE24" s="2"/>
      <c r="AJ24" s="2"/>
      <c r="AO24" s="2"/>
      <c r="AT24" s="2"/>
      <c r="AY24" s="2"/>
    </row>
    <row r="25" spans="1:51" x14ac:dyDescent="0.25">
      <c r="A25" s="3"/>
      <c r="F25" s="2"/>
      <c r="K25" s="2"/>
      <c r="P25" s="2"/>
      <c r="U25" s="2"/>
      <c r="Z25" s="2"/>
      <c r="AE25" s="2"/>
      <c r="AJ25" s="2"/>
      <c r="AO25" s="2"/>
      <c r="AT25" s="2"/>
      <c r="AY25" s="2"/>
    </row>
    <row r="26" spans="1:51" x14ac:dyDescent="0.25">
      <c r="A26" s="3"/>
      <c r="F26" s="2"/>
      <c r="K26" s="2"/>
      <c r="P26" s="2"/>
      <c r="U26" s="2"/>
      <c r="Z26" s="2"/>
      <c r="AE26" s="2"/>
      <c r="AJ26" s="2"/>
      <c r="AO26" s="2"/>
      <c r="AT26" s="2"/>
      <c r="AY26" s="2"/>
    </row>
    <row r="27" spans="1:51" x14ac:dyDescent="0.25">
      <c r="A27" s="3"/>
      <c r="F27" s="2"/>
      <c r="K27" s="2"/>
      <c r="P27" s="2"/>
      <c r="U27" s="2"/>
      <c r="Z27" s="2"/>
      <c r="AE27" s="2"/>
      <c r="AJ27" s="2"/>
      <c r="AO27" s="2"/>
      <c r="AT27" s="2"/>
      <c r="AY27" s="2"/>
    </row>
    <row r="28" spans="1:51" x14ac:dyDescent="0.25">
      <c r="A28" s="3"/>
      <c r="F28" s="2"/>
      <c r="K28" s="2"/>
      <c r="P28" s="2"/>
      <c r="U28" s="2"/>
      <c r="Z28" s="2"/>
      <c r="AE28" s="2"/>
      <c r="AJ28" s="2"/>
      <c r="AO28" s="2"/>
      <c r="AT28" s="2"/>
      <c r="AY28" s="2"/>
    </row>
    <row r="29" spans="1:51" x14ac:dyDescent="0.25">
      <c r="A29" s="3"/>
      <c r="F29" s="2"/>
      <c r="K29" s="2"/>
      <c r="P29" s="2"/>
      <c r="U29" s="2"/>
      <c r="Z29" s="2"/>
      <c r="AE29" s="2"/>
      <c r="AJ29" s="2"/>
      <c r="AO29" s="2"/>
      <c r="AT29" s="2"/>
      <c r="AY29" s="2"/>
    </row>
    <row r="30" spans="1:51" x14ac:dyDescent="0.25">
      <c r="A30" s="3"/>
      <c r="F30" s="2"/>
      <c r="K30" s="2"/>
      <c r="P30" s="2"/>
      <c r="U30" s="2"/>
      <c r="Z30" s="2"/>
      <c r="AE30" s="2"/>
      <c r="AJ30" s="2"/>
      <c r="AO30" s="2"/>
      <c r="AT30" s="2"/>
      <c r="AY30" s="2"/>
    </row>
    <row r="31" spans="1:51" x14ac:dyDescent="0.25">
      <c r="A31" s="3"/>
      <c r="F31" s="2"/>
      <c r="K31" s="2"/>
      <c r="P31" s="2"/>
      <c r="U31" s="2"/>
      <c r="Z31" s="2"/>
      <c r="AE31" s="2"/>
      <c r="AJ31" s="2"/>
      <c r="AO31" s="2"/>
      <c r="AT31" s="2"/>
      <c r="AY31" s="2"/>
    </row>
    <row r="32" spans="1:51" x14ac:dyDescent="0.25">
      <c r="A32" s="3"/>
      <c r="F32" s="2"/>
      <c r="K32" s="2"/>
      <c r="P32" s="2"/>
      <c r="U32" s="2"/>
      <c r="Z32" s="2"/>
      <c r="AE32" s="2"/>
      <c r="AJ32" s="2"/>
      <c r="AO32" s="2"/>
      <c r="AT32" s="2"/>
      <c r="AY32" s="2"/>
    </row>
    <row r="33" spans="1:51" x14ac:dyDescent="0.25">
      <c r="A33" s="3"/>
      <c r="F33" s="2"/>
      <c r="K33" s="2"/>
      <c r="P33" s="2"/>
      <c r="U33" s="2"/>
      <c r="Z33" s="2"/>
      <c r="AE33" s="2"/>
      <c r="AJ33" s="2"/>
      <c r="AO33" s="2"/>
      <c r="AT33" s="2"/>
      <c r="AY33" s="2"/>
    </row>
    <row r="34" spans="1:51" x14ac:dyDescent="0.25">
      <c r="A34" s="3"/>
      <c r="F34" s="2"/>
      <c r="K34" s="2"/>
      <c r="P34" s="2"/>
      <c r="U34" s="2"/>
      <c r="Z34" s="2"/>
      <c r="AE34" s="2"/>
      <c r="AJ34" s="2"/>
      <c r="AO34" s="2"/>
      <c r="AT34" s="2"/>
      <c r="AY34" s="2"/>
    </row>
    <row r="35" spans="1:51" x14ac:dyDescent="0.25">
      <c r="A35" s="3"/>
      <c r="F35" s="2"/>
      <c r="K35" s="2"/>
      <c r="P35" s="2"/>
      <c r="U35" s="2"/>
      <c r="Z35" s="2"/>
      <c r="AE35" s="2"/>
      <c r="AJ35" s="2"/>
      <c r="AO35" s="2"/>
      <c r="AT35" s="2"/>
      <c r="AY35" s="2"/>
    </row>
  </sheetData>
  <mergeCells count="12">
    <mergeCell ref="AP2:AT2"/>
    <mergeCell ref="AU2:AY2"/>
    <mergeCell ref="AA1:AY1"/>
    <mergeCell ref="L2:P2"/>
    <mergeCell ref="Q2:U2"/>
    <mergeCell ref="V2:Z2"/>
    <mergeCell ref="B1:Z1"/>
    <mergeCell ref="B2:F2"/>
    <mergeCell ref="G2:K2"/>
    <mergeCell ref="AA2:AE2"/>
    <mergeCell ref="AF2:AJ2"/>
    <mergeCell ref="AK2:A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19" sqref="D19"/>
    </sheetView>
  </sheetViews>
  <sheetFormatPr defaultRowHeight="15" x14ac:dyDescent="0.25"/>
  <cols>
    <col min="1" max="1" width="13.28515625" bestFit="1" customWidth="1"/>
  </cols>
  <sheetData>
    <row r="1" spans="1:10" x14ac:dyDescent="0.25">
      <c r="A1" t="s">
        <v>21</v>
      </c>
      <c r="B1" s="11">
        <v>1.6810943</v>
      </c>
      <c r="C1" s="11">
        <v>-0.76695365000000004</v>
      </c>
      <c r="D1" s="11">
        <v>8.5859329999999998E-2</v>
      </c>
      <c r="E1" s="11">
        <v>-0.27073950000000002</v>
      </c>
      <c r="F1" s="11">
        <v>1.8332717000000001</v>
      </c>
      <c r="G1" s="11">
        <v>-0.56253222000000003</v>
      </c>
      <c r="H1" s="11">
        <v>-7.3083990000000001E-2</v>
      </c>
      <c r="I1" s="11">
        <v>-0.33304769000000001</v>
      </c>
      <c r="J1" s="11">
        <v>1.4061317</v>
      </c>
    </row>
    <row r="2" spans="1:10" x14ac:dyDescent="0.25">
      <c r="A2" t="s">
        <v>22</v>
      </c>
      <c r="B2" s="11">
        <v>1.5592912999999999</v>
      </c>
      <c r="C2" s="11">
        <v>-0.68251662999999996</v>
      </c>
      <c r="D2" s="11">
        <v>0.12322534</v>
      </c>
      <c r="E2" s="11">
        <v>-0.29082239999999998</v>
      </c>
      <c r="F2" s="11">
        <v>1.9576093999999999</v>
      </c>
      <c r="G2" s="11">
        <v>-0.66678698000000003</v>
      </c>
      <c r="H2" s="11">
        <v>-2.8794367000000001E-2</v>
      </c>
      <c r="I2" s="11">
        <v>-0.46446483999999999</v>
      </c>
      <c r="J2" s="11">
        <v>1.4932592</v>
      </c>
    </row>
    <row r="3" spans="1:10" x14ac:dyDescent="0.25">
      <c r="A3" t="s">
        <v>23</v>
      </c>
      <c r="B3" s="11">
        <v>1.6189895000000001</v>
      </c>
      <c r="C3" s="11">
        <v>-0.66756963000000002</v>
      </c>
      <c r="D3" s="11">
        <v>4.8580101000000001E-2</v>
      </c>
      <c r="E3" s="11">
        <v>-0.29419795999999998</v>
      </c>
      <c r="F3" s="11">
        <v>1.7458053</v>
      </c>
      <c r="G3" s="11">
        <v>-0.45160737000000001</v>
      </c>
      <c r="H3" s="11">
        <v>-1.9249829999999999E-2</v>
      </c>
      <c r="I3" s="11">
        <v>-0.52288173000000004</v>
      </c>
      <c r="J3" s="11">
        <v>1.5421316</v>
      </c>
    </row>
    <row r="4" spans="1:10" x14ac:dyDescent="0.25">
      <c r="A4" t="s">
        <v>24</v>
      </c>
      <c r="B4" s="11">
        <v>1.5338759</v>
      </c>
      <c r="C4" s="11">
        <v>-0.48784738999999999</v>
      </c>
      <c r="D4" s="11">
        <v>-4.6028514999999999E-2</v>
      </c>
      <c r="E4" s="11">
        <v>-0.36797216999999999</v>
      </c>
      <c r="F4" s="11">
        <v>1.7979023999999999</v>
      </c>
      <c r="G4" s="11">
        <v>-0.42993023000000002</v>
      </c>
      <c r="H4" s="11">
        <v>-4.9009780000000003E-2</v>
      </c>
      <c r="I4" s="11">
        <v>-0.57672098000000005</v>
      </c>
      <c r="J4" s="11">
        <v>1.6257307999999999</v>
      </c>
    </row>
    <row r="5" spans="1:10" x14ac:dyDescent="0.25">
      <c r="A5" t="s">
        <v>25</v>
      </c>
      <c r="B5" s="11">
        <v>1.5487062</v>
      </c>
      <c r="C5" s="11">
        <v>-0.48109141999999999</v>
      </c>
      <c r="D5" s="11">
        <v>-6.7614806999999999E-2</v>
      </c>
      <c r="E5" s="11">
        <v>-0.32098474999999999</v>
      </c>
      <c r="F5" s="11">
        <v>1.7507591</v>
      </c>
      <c r="G5" s="11">
        <v>-0.42977436000000002</v>
      </c>
      <c r="H5" s="11">
        <v>4.9313427999999999E-2</v>
      </c>
      <c r="I5" s="11">
        <v>-0.88218350999999995</v>
      </c>
      <c r="J5" s="11">
        <v>1.8328701000000001</v>
      </c>
    </row>
    <row r="6" spans="1:10" x14ac:dyDescent="0.25">
      <c r="A6" t="s">
        <v>26</v>
      </c>
      <c r="B6" s="11">
        <v>1.9497158999999999</v>
      </c>
      <c r="C6" s="11">
        <v>-1.2069052</v>
      </c>
      <c r="D6" s="11">
        <v>0.25718930000000001</v>
      </c>
      <c r="E6" s="11">
        <v>-0.13431942999999999</v>
      </c>
      <c r="F6" s="11">
        <v>1.6460938000000001</v>
      </c>
      <c r="G6" s="11">
        <v>-0.51177433999999999</v>
      </c>
      <c r="H6" s="11">
        <v>8.7431417000000001E-3</v>
      </c>
      <c r="I6" s="11">
        <v>-0.5213428</v>
      </c>
      <c r="J6" s="11">
        <v>1.5125997</v>
      </c>
    </row>
    <row r="7" spans="1:10" x14ac:dyDescent="0.25">
      <c r="A7" t="s">
        <v>27</v>
      </c>
      <c r="B7" s="11">
        <v>2.1878207999999999</v>
      </c>
      <c r="C7" s="11">
        <v>-1.3492896000000001</v>
      </c>
      <c r="D7" s="11">
        <v>0.16146874</v>
      </c>
      <c r="E7" s="11">
        <v>-0.36506807000000002</v>
      </c>
      <c r="F7" s="11">
        <v>1.6305014</v>
      </c>
      <c r="G7" s="11">
        <v>-0.26543328999999999</v>
      </c>
      <c r="H7" s="11">
        <v>-7.3365098000000004E-2</v>
      </c>
      <c r="I7" s="11">
        <v>-0.36530664000000002</v>
      </c>
      <c r="J7" s="11">
        <v>1.4386717</v>
      </c>
    </row>
    <row r="8" spans="1:10" x14ac:dyDescent="0.25">
      <c r="A8" t="s">
        <v>28</v>
      </c>
      <c r="B8" s="11">
        <v>1.3448285</v>
      </c>
      <c r="C8" s="11">
        <v>-0.11026875999999999</v>
      </c>
      <c r="D8" s="11">
        <v>-0.23455975000000001</v>
      </c>
      <c r="E8" s="11">
        <v>-0.37329774999999998</v>
      </c>
      <c r="F8" s="11">
        <v>1.7356575000000001</v>
      </c>
      <c r="G8" s="11">
        <v>-0.36235977000000003</v>
      </c>
      <c r="H8" s="11">
        <v>-2.9466583000000001E-2</v>
      </c>
      <c r="I8" s="11">
        <v>-0.87342014999999995</v>
      </c>
      <c r="J8" s="11">
        <v>1.9028867</v>
      </c>
    </row>
    <row r="9" spans="1:10" x14ac:dyDescent="0.25">
      <c r="A9" t="s">
        <v>29</v>
      </c>
      <c r="B9" s="11">
        <v>1.4080739</v>
      </c>
      <c r="C9" s="11">
        <v>-0.31644231</v>
      </c>
      <c r="D9" s="11">
        <v>-9.1631542999999996E-2</v>
      </c>
      <c r="E9" s="11">
        <v>-0.33497263999999999</v>
      </c>
      <c r="F9" s="11">
        <v>1.7153799999999999</v>
      </c>
      <c r="G9" s="11">
        <v>-0.38040731999999999</v>
      </c>
      <c r="H9" s="11">
        <v>-3.9068954000000003E-2</v>
      </c>
      <c r="I9" s="11">
        <v>-0.61768071999999996</v>
      </c>
      <c r="J9" s="11">
        <v>1.6567497</v>
      </c>
    </row>
    <row r="10" spans="1:10" x14ac:dyDescent="0.25">
      <c r="A10" t="s">
        <v>30</v>
      </c>
      <c r="B10" s="11">
        <v>1.7765219999999999</v>
      </c>
      <c r="C10" s="11">
        <v>-0.85514387999999997</v>
      </c>
      <c r="D10" s="11">
        <v>7.8621909000000004E-2</v>
      </c>
      <c r="E10" s="11">
        <v>-0.26625989</v>
      </c>
      <c r="F10" s="11">
        <v>1.5841962999999999</v>
      </c>
      <c r="G10" s="11">
        <v>-0.31793642</v>
      </c>
      <c r="H10" s="11">
        <v>-3.5043439000000003E-2</v>
      </c>
      <c r="I10" s="11">
        <v>-0.46449182999999999</v>
      </c>
      <c r="J10" s="11">
        <v>1.4995353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5" sqref="B5:J5"/>
    </sheetView>
  </sheetViews>
  <sheetFormatPr defaultRowHeight="15" x14ac:dyDescent="0.25"/>
  <cols>
    <col min="1" max="1" width="13.28515625" bestFit="1" customWidth="1"/>
  </cols>
  <sheetData>
    <row r="1" spans="1:10" x14ac:dyDescent="0.25">
      <c r="A1" t="s">
        <v>21</v>
      </c>
      <c r="B1" s="11">
        <v>1.5369672000000001</v>
      </c>
      <c r="C1" s="11">
        <v>-0.40734846000000002</v>
      </c>
      <c r="D1" s="11">
        <v>-0.1296187</v>
      </c>
      <c r="E1" s="11">
        <v>-0.20502736999999999</v>
      </c>
      <c r="F1" s="11">
        <v>1.6805402</v>
      </c>
      <c r="G1" s="11">
        <v>-0.47551284999999999</v>
      </c>
      <c r="H1" s="11">
        <v>-5.9323077000000002E-2</v>
      </c>
      <c r="I1" s="11">
        <v>-0.27086676999999998</v>
      </c>
      <c r="J1" s="11">
        <v>1.3301898000000001</v>
      </c>
    </row>
    <row r="2" spans="1:10" x14ac:dyDescent="0.25">
      <c r="A2" t="s">
        <v>22</v>
      </c>
      <c r="B2" s="11">
        <v>1.4048723999999999</v>
      </c>
      <c r="C2" s="11">
        <v>-0.21784658000000001</v>
      </c>
      <c r="D2" s="11">
        <v>-0.18702584</v>
      </c>
      <c r="E2" s="11">
        <v>-0.25536837000000001</v>
      </c>
      <c r="F2" s="11">
        <v>1.8056856999999999</v>
      </c>
      <c r="G2" s="11">
        <v>-0.55031733000000005</v>
      </c>
      <c r="H2" s="11">
        <v>-3.8360669E-2</v>
      </c>
      <c r="I2" s="11">
        <v>-0.33743479999999998</v>
      </c>
      <c r="J2" s="11">
        <v>1.3757954999999999</v>
      </c>
    </row>
    <row r="3" spans="1:10" x14ac:dyDescent="0.25">
      <c r="A3" t="s">
        <v>23</v>
      </c>
      <c r="B3" s="11">
        <v>1.3940216000000001</v>
      </c>
      <c r="C3" s="11">
        <v>-0.25928225999999999</v>
      </c>
      <c r="D3" s="11">
        <v>-0.13473930000000001</v>
      </c>
      <c r="E3" s="11">
        <v>-0.24464474</v>
      </c>
      <c r="F3" s="11">
        <v>1.5962821</v>
      </c>
      <c r="G3" s="11">
        <v>-0.35163734000000002</v>
      </c>
      <c r="H3" s="11">
        <v>-2.3924389000000001E-2</v>
      </c>
      <c r="I3" s="11">
        <v>-0.38292966000000001</v>
      </c>
      <c r="J3" s="11">
        <v>1.4068541000000001</v>
      </c>
    </row>
    <row r="4" spans="1:10" x14ac:dyDescent="0.25">
      <c r="A4" t="s">
        <v>24</v>
      </c>
      <c r="B4" s="11">
        <v>1.3171056000000001</v>
      </c>
      <c r="C4" s="11">
        <v>-0.16070401000000001</v>
      </c>
      <c r="D4" s="11">
        <v>-0.15640161999999999</v>
      </c>
      <c r="E4" s="11">
        <v>-0.31201677</v>
      </c>
      <c r="F4" s="11">
        <v>1.6588434999999999</v>
      </c>
      <c r="G4" s="11">
        <v>-0.34682668</v>
      </c>
      <c r="H4" s="11">
        <v>-2.1764964000000001E-2</v>
      </c>
      <c r="I4" s="11">
        <v>-0.44046627999999999</v>
      </c>
      <c r="J4" s="11">
        <v>1.4622312</v>
      </c>
    </row>
    <row r="5" spans="1:10" x14ac:dyDescent="0.25">
      <c r="A5" t="s">
        <v>25</v>
      </c>
      <c r="B5" s="11">
        <v>1.3156049000000001</v>
      </c>
      <c r="C5" s="11">
        <v>-9.1997009000000005E-2</v>
      </c>
      <c r="D5" s="11">
        <v>-0.22360784</v>
      </c>
      <c r="E5" s="11">
        <v>-0.27203266999999998</v>
      </c>
      <c r="F5" s="11">
        <v>1.6056461</v>
      </c>
      <c r="G5" s="11">
        <v>-0.33361344999999998</v>
      </c>
      <c r="H5" s="11">
        <v>2.5106034999999999E-2</v>
      </c>
      <c r="I5" s="11">
        <v>-0.61168142999999997</v>
      </c>
      <c r="J5" s="11">
        <v>1.5865754000000001</v>
      </c>
    </row>
    <row r="6" spans="1:10" x14ac:dyDescent="0.25">
      <c r="A6" t="s">
        <v>26</v>
      </c>
      <c r="B6" s="11">
        <v>1.7201096</v>
      </c>
      <c r="C6" s="11">
        <v>-0.63644655999999999</v>
      </c>
      <c r="D6" s="11">
        <v>-8.3663089999999996E-2</v>
      </c>
      <c r="E6" s="11">
        <v>-0.15002573</v>
      </c>
      <c r="F6" s="11">
        <v>1.6278613</v>
      </c>
      <c r="G6" s="11">
        <v>-0.47783555999999999</v>
      </c>
      <c r="H6" s="11">
        <v>1.0524003000000001E-2</v>
      </c>
      <c r="I6" s="11">
        <v>-0.41929621</v>
      </c>
      <c r="J6" s="11">
        <v>1.4087722</v>
      </c>
    </row>
    <row r="7" spans="1:10" x14ac:dyDescent="0.25">
      <c r="A7" t="s">
        <v>27</v>
      </c>
      <c r="B7" s="11">
        <v>1.8513288999999999</v>
      </c>
      <c r="C7" s="11">
        <v>-0.82111875999999995</v>
      </c>
      <c r="D7" s="11">
        <v>-3.0210087E-2</v>
      </c>
      <c r="E7" s="11">
        <v>-0.27008219999999999</v>
      </c>
      <c r="F7" s="11">
        <v>1.4918612</v>
      </c>
      <c r="G7" s="11">
        <v>-0.22177896999999999</v>
      </c>
      <c r="H7" s="11">
        <v>-5.8635841000000003E-3</v>
      </c>
      <c r="I7" s="11">
        <v>-0.34571741</v>
      </c>
      <c r="J7" s="11">
        <v>1.3515809999999999</v>
      </c>
    </row>
    <row r="8" spans="1:10" x14ac:dyDescent="0.25">
      <c r="A8" t="s">
        <v>28</v>
      </c>
      <c r="B8" s="11">
        <v>1.2857278999999999</v>
      </c>
      <c r="C8" s="11">
        <v>-0.10277472999999999</v>
      </c>
      <c r="D8" s="11">
        <v>-0.18295321</v>
      </c>
      <c r="E8" s="11">
        <v>-0.33709753999999997</v>
      </c>
      <c r="F8" s="11">
        <v>1.5428576000000001</v>
      </c>
      <c r="G8" s="11">
        <v>-0.20576006999999999</v>
      </c>
      <c r="H8" s="11">
        <v>2.0361766E-2</v>
      </c>
      <c r="I8" s="11">
        <v>-0.75687742000000002</v>
      </c>
      <c r="J8" s="11">
        <v>1.7365155999999999</v>
      </c>
    </row>
    <row r="9" spans="1:10" x14ac:dyDescent="0.25">
      <c r="A9" t="s">
        <v>29</v>
      </c>
      <c r="B9" s="11">
        <v>1.2672946</v>
      </c>
      <c r="C9" s="11">
        <v>-8.5562178000000003E-2</v>
      </c>
      <c r="D9" s="11">
        <v>-0.18173246000000001</v>
      </c>
      <c r="E9" s="11">
        <v>-0.28670642000000002</v>
      </c>
      <c r="F9" s="11">
        <v>1.5856474</v>
      </c>
      <c r="G9" s="11">
        <v>-0.29894095999999998</v>
      </c>
      <c r="H9" s="11">
        <v>1.8254752999999999E-3</v>
      </c>
      <c r="I9" s="11">
        <v>-0.49728141999999997</v>
      </c>
      <c r="J9" s="11">
        <v>1.4954559000000001</v>
      </c>
    </row>
    <row r="10" spans="1:10" x14ac:dyDescent="0.25">
      <c r="A10" t="s">
        <v>30</v>
      </c>
      <c r="B10" s="11">
        <v>1.4559356000000001</v>
      </c>
      <c r="C10" s="11">
        <v>-0.39220231</v>
      </c>
      <c r="D10" s="11">
        <v>-6.3733313E-2</v>
      </c>
      <c r="E10" s="11">
        <v>-0.22209799</v>
      </c>
      <c r="F10" s="11">
        <v>1.4715695</v>
      </c>
      <c r="G10" s="11">
        <v>-0.24947148</v>
      </c>
      <c r="H10" s="11">
        <v>-1.4324783000000001E-2</v>
      </c>
      <c r="I10" s="11">
        <v>-0.3790655</v>
      </c>
      <c r="J10" s="11">
        <v>1.3933903000000001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5" sqref="B5:J5"/>
    </sheetView>
  </sheetViews>
  <sheetFormatPr defaultRowHeight="15" x14ac:dyDescent="0.25"/>
  <cols>
    <col min="1" max="1" width="13.28515625" bestFit="1" customWidth="1"/>
  </cols>
  <sheetData>
    <row r="1" spans="1:10" x14ac:dyDescent="0.25">
      <c r="A1" t="s">
        <v>21</v>
      </c>
      <c r="B1" s="11">
        <v>1.5039811000000001</v>
      </c>
      <c r="C1" s="11">
        <v>-0.31000375000000002</v>
      </c>
      <c r="D1" s="11">
        <v>-0.19397735999999999</v>
      </c>
      <c r="E1" s="11">
        <v>-0.41560797999999999</v>
      </c>
      <c r="F1" s="11">
        <v>2.0392988999999999</v>
      </c>
      <c r="G1" s="11">
        <v>-0.62369094999999997</v>
      </c>
      <c r="H1" s="11">
        <v>-0.16835232999999999</v>
      </c>
      <c r="I1" s="11">
        <v>-0.41114889999999998</v>
      </c>
      <c r="J1" s="11">
        <v>1.5795011999999999</v>
      </c>
    </row>
    <row r="2" spans="1:10" x14ac:dyDescent="0.25">
      <c r="A2" t="s">
        <v>22</v>
      </c>
      <c r="B2" s="11">
        <v>1.2997301000000001</v>
      </c>
      <c r="C2" s="11">
        <v>-2.5788604999999999E-2</v>
      </c>
      <c r="D2" s="11">
        <v>-0.27394144999999998</v>
      </c>
      <c r="E2" s="11">
        <v>-0.44868275000000002</v>
      </c>
      <c r="F2" s="11">
        <v>2.2129962999999999</v>
      </c>
      <c r="G2" s="11">
        <v>-0.76431355000000001</v>
      </c>
      <c r="H2" s="11">
        <v>-0.16232684999999999</v>
      </c>
      <c r="I2" s="11">
        <v>-0.54937102000000004</v>
      </c>
      <c r="J2" s="11">
        <v>1.7116979000000001</v>
      </c>
    </row>
    <row r="3" spans="1:10" x14ac:dyDescent="0.25">
      <c r="A3" t="s">
        <v>23</v>
      </c>
      <c r="B3" s="11">
        <v>1.4312408000000001</v>
      </c>
      <c r="C3" s="11">
        <v>-0.24585446999999999</v>
      </c>
      <c r="D3" s="11">
        <v>-0.18538636</v>
      </c>
      <c r="E3" s="11">
        <v>-0.48371726999999998</v>
      </c>
      <c r="F3" s="11">
        <v>2.0691315000000001</v>
      </c>
      <c r="G3" s="11">
        <v>-0.58541423999999997</v>
      </c>
      <c r="H3" s="11">
        <v>-0.16416246000000001</v>
      </c>
      <c r="I3" s="11">
        <v>-0.64152962999999996</v>
      </c>
      <c r="J3" s="11">
        <v>1.8056920999999999</v>
      </c>
    </row>
    <row r="4" spans="1:10" x14ac:dyDescent="0.25">
      <c r="A4" t="s">
        <v>24</v>
      </c>
      <c r="B4" s="11">
        <v>1.3317504</v>
      </c>
      <c r="C4" s="11">
        <v>-6.1138407999999998E-2</v>
      </c>
      <c r="D4" s="11">
        <v>-0.27061194999999999</v>
      </c>
      <c r="E4" s="11">
        <v>-0.56347323000000005</v>
      </c>
      <c r="F4" s="11">
        <v>2.1368155999999998</v>
      </c>
      <c r="G4" s="11">
        <v>-0.57334242000000002</v>
      </c>
      <c r="H4" s="11">
        <v>-0.20803242</v>
      </c>
      <c r="I4" s="11">
        <v>-0.90140754999999995</v>
      </c>
      <c r="J4" s="11">
        <v>2.1094400000000002</v>
      </c>
    </row>
    <row r="5" spans="1:10" x14ac:dyDescent="0.25">
      <c r="A5" t="s">
        <v>25</v>
      </c>
      <c r="B5" s="11">
        <v>1.3004125</v>
      </c>
      <c r="C5" s="11">
        <v>0.16200711000000001</v>
      </c>
      <c r="D5" s="11">
        <v>-0.46241964000000002</v>
      </c>
      <c r="E5" s="11">
        <v>-0.53106620000000004</v>
      </c>
      <c r="F5" s="11">
        <v>2.0831770999999999</v>
      </c>
      <c r="G5" s="11">
        <v>-0.55211087000000003</v>
      </c>
      <c r="H5" s="11">
        <v>-0.33091821999999999</v>
      </c>
      <c r="I5" s="11">
        <v>-1.0138142000000001</v>
      </c>
      <c r="J5" s="11">
        <v>2.3447323999999998</v>
      </c>
    </row>
    <row r="6" spans="1:10" x14ac:dyDescent="0.25">
      <c r="A6" t="s">
        <v>26</v>
      </c>
      <c r="B6" s="11">
        <v>1.834344</v>
      </c>
      <c r="C6" s="11">
        <v>-0.84842580999999995</v>
      </c>
      <c r="D6" s="11">
        <v>1.4081799000000001E-2</v>
      </c>
      <c r="E6" s="11">
        <v>-0.25680350000000002</v>
      </c>
      <c r="F6" s="11">
        <v>1.8247968000000001</v>
      </c>
      <c r="G6" s="11">
        <v>-0.56799326999999999</v>
      </c>
      <c r="H6" s="11">
        <v>-4.8063906000000003E-2</v>
      </c>
      <c r="I6" s="11">
        <v>-0.67125002</v>
      </c>
      <c r="J6" s="11">
        <v>1.7193139</v>
      </c>
    </row>
    <row r="7" spans="1:10" x14ac:dyDescent="0.25">
      <c r="A7" t="s">
        <v>27</v>
      </c>
      <c r="B7" s="11">
        <v>2.0811443000000001</v>
      </c>
      <c r="C7" s="11">
        <v>-1.0737639000000001</v>
      </c>
      <c r="D7" s="11">
        <v>-7.3803530999999997E-3</v>
      </c>
      <c r="E7" s="11">
        <v>-0.45594697000000001</v>
      </c>
      <c r="F7" s="11">
        <v>1.7371316000000001</v>
      </c>
      <c r="G7" s="11">
        <v>-0.28118463999999999</v>
      </c>
      <c r="H7" s="11">
        <v>-0.10792133</v>
      </c>
      <c r="I7" s="11">
        <v>-0.64830465000000004</v>
      </c>
      <c r="J7" s="11">
        <v>1.7562260000000001</v>
      </c>
    </row>
    <row r="8" spans="1:10" x14ac:dyDescent="0.25">
      <c r="A8" t="s">
        <v>28</v>
      </c>
      <c r="B8" s="11">
        <v>1.2983614000000001</v>
      </c>
      <c r="C8" s="11">
        <v>0.23537427</v>
      </c>
      <c r="D8" s="11">
        <v>-0.53373570000000004</v>
      </c>
      <c r="E8" s="11">
        <v>-0.60163323999999996</v>
      </c>
      <c r="F8" s="11">
        <v>2.1135565999999999</v>
      </c>
      <c r="G8" s="11">
        <v>-0.51192340999999997</v>
      </c>
      <c r="H8" s="11">
        <v>-0.48335578000000001</v>
      </c>
      <c r="I8" s="11">
        <v>-1.2257829</v>
      </c>
      <c r="J8" s="11">
        <v>2.7091386000000002</v>
      </c>
    </row>
    <row r="9" spans="1:10" x14ac:dyDescent="0.25">
      <c r="A9" t="s">
        <v>29</v>
      </c>
      <c r="B9" s="11">
        <v>1.2985325000000001</v>
      </c>
      <c r="C9" s="11">
        <v>5.1299585000000002E-2</v>
      </c>
      <c r="D9" s="11">
        <v>-0.34983212000000002</v>
      </c>
      <c r="E9" s="11">
        <v>-0.51672914000000003</v>
      </c>
      <c r="F9" s="11">
        <v>2.0190027000000002</v>
      </c>
      <c r="G9" s="11">
        <v>-0.50227358</v>
      </c>
      <c r="H9" s="11">
        <v>-0.27275631</v>
      </c>
      <c r="I9" s="11">
        <v>-0.95147568999999999</v>
      </c>
      <c r="J9" s="11">
        <v>2.2242320000000002</v>
      </c>
    </row>
    <row r="10" spans="1:10" x14ac:dyDescent="0.25">
      <c r="A10" t="s">
        <v>30</v>
      </c>
      <c r="B10" s="11">
        <v>1.6750269</v>
      </c>
      <c r="C10" s="11">
        <v>-0.65038600999999996</v>
      </c>
      <c r="D10" s="11">
        <v>-2.4640909999999999E-2</v>
      </c>
      <c r="E10" s="11">
        <v>-0.40009271000000002</v>
      </c>
      <c r="F10" s="11">
        <v>1.8065471</v>
      </c>
      <c r="G10" s="11">
        <v>-0.40645442999999998</v>
      </c>
      <c r="H10" s="11">
        <v>-0.11150382</v>
      </c>
      <c r="I10" s="11">
        <v>-0.73760015999999995</v>
      </c>
      <c r="J10" s="11">
        <v>1.8491040000000001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7" sqref="B17"/>
    </sheetView>
  </sheetViews>
  <sheetFormatPr defaultRowHeight="15" x14ac:dyDescent="0.25"/>
  <sheetData>
    <row r="1" spans="1:5" x14ac:dyDescent="0.25">
      <c r="A1" t="s">
        <v>18</v>
      </c>
      <c r="B1" t="s">
        <v>19</v>
      </c>
      <c r="C1" t="s">
        <v>20</v>
      </c>
      <c r="D1" t="s">
        <v>10</v>
      </c>
      <c r="E1" t="s">
        <v>11</v>
      </c>
    </row>
    <row r="2" spans="1:5" x14ac:dyDescent="0.25">
      <c r="A2" t="s">
        <v>21</v>
      </c>
      <c r="B2">
        <v>1300</v>
      </c>
      <c r="C2">
        <v>5950</v>
      </c>
      <c r="D2">
        <v>0.32</v>
      </c>
      <c r="E2">
        <v>0.34</v>
      </c>
    </row>
    <row r="3" spans="1:5" x14ac:dyDescent="0.25">
      <c r="A3" t="s">
        <v>22</v>
      </c>
      <c r="B3">
        <v>1200</v>
      </c>
      <c r="C3">
        <v>4800</v>
      </c>
      <c r="D3">
        <v>0.35</v>
      </c>
      <c r="E3">
        <v>0.35</v>
      </c>
    </row>
    <row r="4" spans="1:5" x14ac:dyDescent="0.25">
      <c r="A4" t="s">
        <v>23</v>
      </c>
      <c r="B4">
        <v>1700</v>
      </c>
      <c r="C4">
        <v>3800</v>
      </c>
      <c r="D4">
        <v>0.39</v>
      </c>
      <c r="E4">
        <v>0.38</v>
      </c>
    </row>
    <row r="5" spans="1:5" x14ac:dyDescent="0.25">
      <c r="A5" t="s">
        <v>24</v>
      </c>
      <c r="B5">
        <v>1400</v>
      </c>
      <c r="C5">
        <v>2850</v>
      </c>
      <c r="D5">
        <v>0.44</v>
      </c>
      <c r="E5">
        <v>0.4</v>
      </c>
    </row>
    <row r="6" spans="1:5" x14ac:dyDescent="0.25">
      <c r="A6" t="s">
        <v>25</v>
      </c>
      <c r="B6">
        <v>400</v>
      </c>
      <c r="C6">
        <v>2800</v>
      </c>
      <c r="D6">
        <v>0.45</v>
      </c>
      <c r="E6">
        <v>0.41</v>
      </c>
    </row>
    <row r="7" spans="1:5" x14ac:dyDescent="0.25">
      <c r="A7" t="s">
        <v>26</v>
      </c>
      <c r="B7">
        <v>1600</v>
      </c>
      <c r="C7">
        <v>6700</v>
      </c>
      <c r="D7">
        <v>0.31</v>
      </c>
      <c r="E7">
        <v>0.32</v>
      </c>
    </row>
    <row r="8" spans="1:5" x14ac:dyDescent="0.25">
      <c r="A8" t="s">
        <v>27</v>
      </c>
      <c r="B8">
        <v>1450</v>
      </c>
      <c r="C8">
        <v>4100</v>
      </c>
      <c r="D8">
        <v>0.38</v>
      </c>
      <c r="E8">
        <v>0.39</v>
      </c>
    </row>
    <row r="9" spans="1:5" x14ac:dyDescent="0.25">
      <c r="A9" t="s">
        <v>28</v>
      </c>
      <c r="B9">
        <v>1400</v>
      </c>
      <c r="C9">
        <v>2330</v>
      </c>
      <c r="D9">
        <v>0.495</v>
      </c>
      <c r="E9">
        <v>0.41699999999999998</v>
      </c>
    </row>
    <row r="10" spans="1:5" x14ac:dyDescent="0.25">
      <c r="A10" t="s">
        <v>29</v>
      </c>
      <c r="B10">
        <v>1570</v>
      </c>
      <c r="C10">
        <v>2840</v>
      </c>
      <c r="D10">
        <v>0.45</v>
      </c>
      <c r="E10">
        <v>0.41</v>
      </c>
    </row>
    <row r="11" spans="1:5" x14ac:dyDescent="0.25">
      <c r="A11" t="s">
        <v>30</v>
      </c>
      <c r="B11">
        <v>1700</v>
      </c>
      <c r="C11">
        <v>3870</v>
      </c>
      <c r="D11">
        <v>0.39</v>
      </c>
      <c r="E11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 source measurements</vt:lpstr>
      <vt:lpstr>Canon5DSR</vt:lpstr>
      <vt:lpstr>NikonD810</vt:lpstr>
      <vt:lpstr>Mobile</vt:lpstr>
      <vt:lpstr>For illustrations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2016-12-16T08:40:45Z</dcterms:modified>
</cp:coreProperties>
</file>