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2020\"/>
    </mc:Choice>
  </mc:AlternateContent>
  <xr:revisionPtr revIDLastSave="0" documentId="13_ncr:1_{8DA827BD-11F9-4200-B1AA-227F5ADED1AC}" xr6:coauthVersionLast="47" xr6:coauthVersionMax="47" xr10:uidLastSave="{00000000-0000-0000-0000-000000000000}"/>
  <bookViews>
    <workbookView xWindow="460" yWindow="780" windowWidth="14750" windowHeight="8780" xr2:uid="{998F7539-AC2B-4B88-8A3A-AC96AD230158}"/>
  </bookViews>
  <sheets>
    <sheet name="RMSE" sheetId="5" r:id="rId1"/>
    <sheet name="各ページの読み取り文字数" sheetId="2" r:id="rId2"/>
    <sheet name="読み取り文字数" sheetId="3" r:id="rId3"/>
    <sheet name="行動一覧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5" l="1"/>
  <c r="J63" i="5"/>
  <c r="I63" i="5"/>
  <c r="D63" i="5"/>
  <c r="C63" i="5"/>
  <c r="J47" i="5"/>
  <c r="I47" i="5"/>
  <c r="D47" i="5"/>
  <c r="C47" i="5"/>
  <c r="J30" i="5"/>
  <c r="D30" i="5"/>
  <c r="C30" i="5"/>
  <c r="J13" i="5"/>
  <c r="I13" i="5"/>
  <c r="D13" i="5"/>
  <c r="C13" i="5"/>
</calcChain>
</file>

<file path=xl/sharedStrings.xml><?xml version="1.0" encoding="utf-8"?>
<sst xmlns="http://schemas.openxmlformats.org/spreadsheetml/2006/main" count="310" uniqueCount="137">
  <si>
    <t>週ごとに求めたRMSE</t>
    <rPh sb="0" eb="1">
      <t>シュウ</t>
    </rPh>
    <rPh sb="4" eb="5">
      <t>モト</t>
    </rPh>
    <phoneticPr fontId="1"/>
  </si>
  <si>
    <t>小テスト</t>
    <rPh sb="0" eb="1">
      <t>ショウ</t>
    </rPh>
    <phoneticPr fontId="1"/>
  </si>
  <si>
    <t>ベースライン</t>
    <phoneticPr fontId="1"/>
  </si>
  <si>
    <t>提案手法1</t>
    <rPh sb="0" eb="4">
      <t>テイアンシュホウ</t>
    </rPh>
    <phoneticPr fontId="1"/>
  </si>
  <si>
    <t>提案手法2</t>
    <rPh sb="0" eb="4">
      <t>テイアンシュホウ</t>
    </rPh>
    <phoneticPr fontId="1"/>
  </si>
  <si>
    <t>2-1</t>
    <phoneticPr fontId="1"/>
  </si>
  <si>
    <t>2-2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</si>
  <si>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</si>
  <si>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</si>
  <si>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</si>
  <si>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</si>
  <si>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</si>
  <si>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授業時間外も含む</t>
    <rPh sb="0" eb="2">
      <t>ジュギョウ</t>
    </rPh>
    <rPh sb="2" eb="5">
      <t>ジカンガイ</t>
    </rPh>
    <rPh sb="6" eb="7">
      <t>フク</t>
    </rPh>
    <phoneticPr fontId="1"/>
  </si>
  <si>
    <t>授業時間内（＋前後1時間）に絞る</t>
    <rPh sb="0" eb="2">
      <t>ジュギョウ</t>
    </rPh>
    <rPh sb="2" eb="4">
      <t>ジカン</t>
    </rPh>
    <rPh sb="4" eb="5">
      <t>ナイ</t>
    </rPh>
    <rPh sb="7" eb="9">
      <t>ゼンゴ</t>
    </rPh>
    <rPh sb="10" eb="12">
      <t>ジカン</t>
    </rPh>
    <rPh sb="14" eb="15">
      <t>シボ</t>
    </rPh>
    <phoneticPr fontId="1"/>
  </si>
  <si>
    <t>提案手法1</t>
    <rPh sb="0" eb="2">
      <t>テイアン</t>
    </rPh>
    <rPh sb="2" eb="4">
      <t>シュホウ</t>
    </rPh>
    <phoneticPr fontId="1"/>
  </si>
  <si>
    <t>平均</t>
    <rPh sb="0" eb="2">
      <t>ヘイキン</t>
    </rPh>
    <phoneticPr fontId="1"/>
  </si>
  <si>
    <t>count</t>
  </si>
  <si>
    <t>mean</t>
  </si>
  <si>
    <t>std</t>
  </si>
  <si>
    <t>min</t>
  </si>
  <si>
    <t>max</t>
  </si>
  <si>
    <t>d1f255a373a3cef72e03aa9d980c7eca</t>
    <phoneticPr fontId="1"/>
  </si>
  <si>
    <t>877a9ba7a98f75b90a9d49f53f15a858</t>
    <phoneticPr fontId="1"/>
  </si>
  <si>
    <t>7eacb532570ff6858afd2723755ff790</t>
    <phoneticPr fontId="1"/>
  </si>
  <si>
    <t>b6f0479ae87d244975439c6124592772</t>
  </si>
  <si>
    <t>e0c641195b27425bb056ac56f8953d24</t>
  </si>
  <si>
    <t>f85454e8279be180185cac7d243c5eb3</t>
  </si>
  <si>
    <t>faa9afea49ef2ff029a833cccc778fd0</t>
  </si>
  <si>
    <t>3c7781a36bcd6cf08c11a970fbe0e2a6</t>
  </si>
  <si>
    <t>25b2822c2f5a3230abfadd476e8b04c9</t>
  </si>
  <si>
    <t>e0c6411</t>
  </si>
  <si>
    <t>f85454e</t>
  </si>
  <si>
    <t>faa9afe</t>
  </si>
  <si>
    <t>3c7781a</t>
  </si>
  <si>
    <t>25b2822</t>
  </si>
  <si>
    <t>1plus</t>
    <phoneticPr fontId="1"/>
  </si>
  <si>
    <t>2_1</t>
    <phoneticPr fontId="1"/>
  </si>
  <si>
    <t>2_2</t>
    <phoneticPr fontId="1"/>
  </si>
  <si>
    <t>operation_name</t>
    <phoneticPr fontId="1"/>
  </si>
  <si>
    <t>内容</t>
    <rPh sb="0" eb="2">
      <t>ナイヨウ</t>
    </rPh>
    <phoneticPr fontId="1"/>
  </si>
  <si>
    <t>OPEN</t>
    <phoneticPr fontId="1"/>
  </si>
  <si>
    <t>CLOSE</t>
    <phoneticPr fontId="1"/>
  </si>
  <si>
    <t>操作内容一覧</t>
    <rPh sb="0" eb="2">
      <t>ソウサ</t>
    </rPh>
    <rPh sb="2" eb="4">
      <t>ナイヨウ</t>
    </rPh>
    <rPh sb="4" eb="6">
      <t>イチラン</t>
    </rPh>
    <phoneticPr fontId="1"/>
  </si>
  <si>
    <t>ログとして記録される内容一覧</t>
    <rPh sb="5" eb="7">
      <t>キロク</t>
    </rPh>
    <rPh sb="10" eb="12">
      <t>ナイヨウ</t>
    </rPh>
    <rPh sb="12" eb="14">
      <t>イチラン</t>
    </rPh>
    <phoneticPr fontId="1"/>
  </si>
  <si>
    <t>log_name</t>
    <phoneticPr fontId="1"/>
  </si>
  <si>
    <t>NEXT</t>
    <phoneticPr fontId="1"/>
  </si>
  <si>
    <t>PREV</t>
    <phoneticPr fontId="1"/>
  </si>
  <si>
    <t>GETIT</t>
    <phoneticPr fontId="1"/>
  </si>
  <si>
    <t>PAGE_JUMP</t>
    <phoneticPr fontId="1"/>
  </si>
  <si>
    <t>ADD BOOKMARK</t>
    <phoneticPr fontId="1"/>
  </si>
  <si>
    <t>BOOKMARK_JUMP</t>
    <phoneticPr fontId="1"/>
  </si>
  <si>
    <t>ADD MARKER</t>
    <phoneticPr fontId="1"/>
  </si>
  <si>
    <t>ADD MEMO</t>
    <phoneticPr fontId="1"/>
  </si>
  <si>
    <t>CHANGE MEMO</t>
    <phoneticPr fontId="1"/>
  </si>
  <si>
    <t>DELETE BOOKMARK</t>
    <phoneticPr fontId="1"/>
  </si>
  <si>
    <t>DELETE MARKER</t>
    <phoneticPr fontId="1"/>
  </si>
  <si>
    <t>DELETE_MEMO</t>
    <phoneticPr fontId="1"/>
  </si>
  <si>
    <t>SERCH</t>
    <phoneticPr fontId="1"/>
  </si>
  <si>
    <t>SERCH_JUMP</t>
    <phoneticPr fontId="1"/>
  </si>
  <si>
    <t>NOTGETIT</t>
    <phoneticPr fontId="1"/>
  </si>
  <si>
    <t>OPEN_RECOMENDATION</t>
    <phoneticPr fontId="1"/>
  </si>
  <si>
    <t>CLOSE_RECOMENDATION</t>
    <phoneticPr fontId="1"/>
  </si>
  <si>
    <t>CLICK_RECOMMENDATION</t>
    <phoneticPr fontId="1"/>
  </si>
  <si>
    <t>MEMO_TEXT_CHANGE_HISTORY</t>
    <phoneticPr fontId="1"/>
  </si>
  <si>
    <t>TIMER_STOP</t>
    <phoneticPr fontId="1"/>
  </si>
  <si>
    <t>TIMER_PAUSE</t>
    <phoneticPr fontId="1"/>
  </si>
  <si>
    <t>LINK_CLICK</t>
    <phoneticPr fontId="1"/>
  </si>
  <si>
    <t>ADD_HW_MEMO</t>
    <phoneticPr fontId="1"/>
  </si>
  <si>
    <t>コンテンツを開く</t>
    <rPh sb="6" eb="7">
      <t>ヒラ</t>
    </rPh>
    <phoneticPr fontId="1"/>
  </si>
  <si>
    <t>コンテンツを閉じる</t>
    <rPh sb="6" eb="7">
      <t>ト</t>
    </rPh>
    <phoneticPr fontId="1"/>
  </si>
  <si>
    <t>ブックマークをつける</t>
    <phoneticPr fontId="1"/>
  </si>
  <si>
    <t>マーカーをつける</t>
    <phoneticPr fontId="1"/>
  </si>
  <si>
    <t>メモをつける</t>
    <phoneticPr fontId="1"/>
  </si>
  <si>
    <t>宿題のメモをつける</t>
    <rPh sb="0" eb="2">
      <t>シュクダイ</t>
    </rPh>
    <phoneticPr fontId="1"/>
  </si>
  <si>
    <t>メモの内容を変更する</t>
    <rPh sb="3" eb="5">
      <t>ナイヨウ</t>
    </rPh>
    <rPh sb="6" eb="8">
      <t>ヘンコウ</t>
    </rPh>
    <phoneticPr fontId="1"/>
  </si>
  <si>
    <t>メモの変更過程が記録される</t>
    <rPh sb="3" eb="5">
      <t>ヘンコウ</t>
    </rPh>
    <rPh sb="5" eb="7">
      <t>カテイ</t>
    </rPh>
    <rPh sb="8" eb="10">
      <t>キロク</t>
    </rPh>
    <phoneticPr fontId="1"/>
  </si>
  <si>
    <t>ブックマークを消す</t>
    <rPh sb="7" eb="8">
      <t>ケ</t>
    </rPh>
    <phoneticPr fontId="1"/>
  </si>
  <si>
    <t>マーカーを消す</t>
    <rPh sb="5" eb="6">
      <t>ケ</t>
    </rPh>
    <phoneticPr fontId="1"/>
  </si>
  <si>
    <t>メモを消す</t>
    <rPh sb="3" eb="4">
      <t>ケ</t>
    </rPh>
    <phoneticPr fontId="1"/>
  </si>
  <si>
    <t>コンテンツ内検索</t>
    <rPh sb="5" eb="6">
      <t>ナイ</t>
    </rPh>
    <rPh sb="6" eb="8">
      <t>ケンサク</t>
    </rPh>
    <phoneticPr fontId="1"/>
  </si>
  <si>
    <t>検索した先のページにとぶ</t>
    <rPh sb="0" eb="2">
      <t>ケンサク</t>
    </rPh>
    <rPh sb="4" eb="5">
      <t>サキ</t>
    </rPh>
    <phoneticPr fontId="1"/>
  </si>
  <si>
    <t>GETITボタンを押した</t>
    <rPh sb="9" eb="10">
      <t>オ</t>
    </rPh>
    <phoneticPr fontId="1"/>
  </si>
  <si>
    <t>NOTOGETITボタンを押した</t>
    <rPh sb="13" eb="14">
      <t>オ</t>
    </rPh>
    <phoneticPr fontId="1"/>
  </si>
  <si>
    <t>RECOMMENDATIONを開いた</t>
    <rPh sb="15" eb="16">
      <t>ヒラ</t>
    </rPh>
    <phoneticPr fontId="1"/>
  </si>
  <si>
    <t>RECOMMENDATIONを閉じた</t>
    <rPh sb="15" eb="16">
      <t>ト</t>
    </rPh>
    <phoneticPr fontId="1"/>
  </si>
  <si>
    <t>RECOMMENDATIONを押した</t>
    <rPh sb="15" eb="16">
      <t>オ</t>
    </rPh>
    <phoneticPr fontId="1"/>
  </si>
  <si>
    <t>謎</t>
    <rPh sb="0" eb="1">
      <t>ナゾ</t>
    </rPh>
    <phoneticPr fontId="1"/>
  </si>
  <si>
    <t>LINKを押した</t>
    <rPh sb="5" eb="6">
      <t>オ</t>
    </rPh>
    <phoneticPr fontId="1"/>
  </si>
  <si>
    <t>log_id</t>
    <phoneticPr fontId="1"/>
  </si>
  <si>
    <t>contents_id</t>
    <phoneticPr fontId="1"/>
  </si>
  <si>
    <t>contents_name</t>
    <phoneticPr fontId="1"/>
  </si>
  <si>
    <t>description</t>
    <phoneticPr fontId="1"/>
  </si>
  <si>
    <t>device_code</t>
    <phoneticPr fontId="1"/>
  </si>
  <si>
    <t>marker_color</t>
    <phoneticPr fontId="1"/>
  </si>
  <si>
    <t>maeker_position</t>
    <phoneticPr fontId="1"/>
  </si>
  <si>
    <t>marker_text</t>
    <phoneticPr fontId="1"/>
  </si>
  <si>
    <t>memo_text</t>
    <phoneticPr fontId="1"/>
  </si>
  <si>
    <t>operation_date</t>
    <phoneticPr fontId="1"/>
  </si>
  <si>
    <t>page_no</t>
    <phoneticPr fontId="1"/>
  </si>
  <si>
    <t>process_code</t>
    <phoneticPr fontId="1"/>
  </si>
  <si>
    <t>version</t>
    <phoneticPr fontId="1"/>
  </si>
  <si>
    <t>context_label</t>
    <phoneticPr fontId="1"/>
  </si>
  <si>
    <t>context_title</t>
    <phoneticPr fontId="1"/>
  </si>
  <si>
    <t>outh_consumer_key</t>
    <phoneticPr fontId="1"/>
  </si>
  <si>
    <t>memo_bg</t>
    <phoneticPr fontId="1"/>
  </si>
  <si>
    <t>memo_hand</t>
    <phoneticPr fontId="1"/>
  </si>
  <si>
    <t>memo_title</t>
    <phoneticPr fontId="1"/>
  </si>
  <si>
    <t>role</t>
    <phoneticPr fontId="1"/>
  </si>
  <si>
    <t>userid</t>
    <phoneticPr fontId="1"/>
  </si>
  <si>
    <t>次のページへ移動</t>
    <rPh sb="0" eb="1">
      <t>ツギ</t>
    </rPh>
    <rPh sb="6" eb="8">
      <t>イドウ</t>
    </rPh>
    <phoneticPr fontId="1"/>
  </si>
  <si>
    <t>前のページへ移動</t>
    <rPh sb="0" eb="1">
      <t>マエ</t>
    </rPh>
    <rPh sb="6" eb="8">
      <t>イドウ</t>
    </rPh>
    <phoneticPr fontId="1"/>
  </si>
  <si>
    <t>学生に割り振られた番号</t>
    <rPh sb="0" eb="2">
      <t>ガクセイ</t>
    </rPh>
    <rPh sb="3" eb="4">
      <t>ワ</t>
    </rPh>
    <rPh sb="5" eb="6">
      <t>フ</t>
    </rPh>
    <rPh sb="9" eb="11">
      <t>バンゴウ</t>
    </rPh>
    <phoneticPr fontId="1"/>
  </si>
  <si>
    <t>誰が行ったか</t>
    <rPh sb="0" eb="1">
      <t>ダレ</t>
    </rPh>
    <rPh sb="2" eb="3">
      <t>オコナ</t>
    </rPh>
    <phoneticPr fontId="1"/>
  </si>
  <si>
    <t>メモのタイトル</t>
    <phoneticPr fontId="1"/>
  </si>
  <si>
    <t>手書きメモ</t>
    <rPh sb="0" eb="2">
      <t>テガ</t>
    </rPh>
    <phoneticPr fontId="1"/>
  </si>
  <si>
    <t>主なものだけ紹介するでいいと思う</t>
    <rPh sb="0" eb="1">
      <t>オモ</t>
    </rPh>
    <rPh sb="6" eb="8">
      <t>ショウカイ</t>
    </rPh>
    <rPh sb="14" eb="15">
      <t>オモ</t>
    </rPh>
    <phoneticPr fontId="1"/>
  </si>
  <si>
    <t>ログID</t>
    <phoneticPr fontId="1"/>
  </si>
  <si>
    <t>コンテンツに割り振られたID</t>
    <rPh sb="6" eb="7">
      <t>ワ</t>
    </rPh>
    <rPh sb="8" eb="9">
      <t>フ</t>
    </rPh>
    <phoneticPr fontId="1"/>
  </si>
  <si>
    <t>コンテンツのタイトル</t>
    <phoneticPr fontId="1"/>
  </si>
  <si>
    <t>どのデバイスで操作したか</t>
    <rPh sb="7" eb="9">
      <t>ソウサ</t>
    </rPh>
    <phoneticPr fontId="1"/>
  </si>
  <si>
    <t>マーカーの色（赤、黄、青）</t>
    <rPh sb="5" eb="6">
      <t>イロ</t>
    </rPh>
    <rPh sb="7" eb="8">
      <t>アカ</t>
    </rPh>
    <rPh sb="9" eb="10">
      <t>キ</t>
    </rPh>
    <rPh sb="11" eb="12">
      <t>アオ</t>
    </rPh>
    <phoneticPr fontId="1"/>
  </si>
  <si>
    <t>マーカーを付けた場所</t>
    <rPh sb="5" eb="6">
      <t>ツ</t>
    </rPh>
    <rPh sb="8" eb="10">
      <t>バショ</t>
    </rPh>
    <phoneticPr fontId="1"/>
  </si>
  <si>
    <t>マーカーを付けた場所に含まれるテキスト</t>
    <rPh sb="5" eb="6">
      <t>ツ</t>
    </rPh>
    <rPh sb="8" eb="10">
      <t>バショ</t>
    </rPh>
    <rPh sb="11" eb="12">
      <t>フク</t>
    </rPh>
    <phoneticPr fontId="1"/>
  </si>
  <si>
    <t>メモの内容</t>
    <rPh sb="3" eb="5">
      <t>ナイヨウ</t>
    </rPh>
    <phoneticPr fontId="1"/>
  </si>
  <si>
    <t>操作した日時</t>
    <rPh sb="0" eb="2">
      <t>ソウサ</t>
    </rPh>
    <rPh sb="4" eb="6">
      <t>ニチジ</t>
    </rPh>
    <phoneticPr fontId="1"/>
  </si>
  <si>
    <t>操作内容</t>
    <rPh sb="0" eb="4">
      <t>ソウサナイヨウ</t>
    </rPh>
    <phoneticPr fontId="1"/>
  </si>
  <si>
    <t>操作したページ</t>
    <rPh sb="0" eb="2">
      <t>ソウサ</t>
    </rPh>
    <phoneticPr fontId="1"/>
  </si>
  <si>
    <t>特定のページへ移動</t>
    <rPh sb="0" eb="2">
      <t>トクテイ</t>
    </rPh>
    <rPh sb="7" eb="9">
      <t>イドウ</t>
    </rPh>
    <phoneticPr fontId="1"/>
  </si>
  <si>
    <t>ブックマークをつけているページへ移動</t>
    <rPh sb="16" eb="18">
      <t>イドウ</t>
    </rPh>
    <phoneticPr fontId="1"/>
  </si>
  <si>
    <t>1</t>
    <phoneticPr fontId="1"/>
  </si>
  <si>
    <t>kerasでおこなったもの</t>
    <phoneticPr fontId="1"/>
  </si>
  <si>
    <t>Sentence-BERTでおこなったもの</t>
    <phoneticPr fontId="1"/>
  </si>
  <si>
    <t>Sentence-BERTでおこなったもの（ページ絞ったver）</t>
    <rPh sb="25" eb="26">
      <t>シボ</t>
    </rPh>
    <phoneticPr fontId="1"/>
  </si>
  <si>
    <t>絞らなかった場合と比べて値が下がっているもの</t>
  </si>
  <si>
    <t>Sentence-BERTでおこなったもの（その生徒が使ったスライドのベクトルそのままくっつけたver）</t>
    <rPh sb="24" eb="26">
      <t>セイト</t>
    </rPh>
    <rPh sb="27" eb="28">
      <t>ツカ</t>
    </rPh>
    <phoneticPr fontId="1"/>
  </si>
  <si>
    <t>手法2はもともとベクトル自体はそのままなのでかわらない</t>
    <rPh sb="0" eb="2">
      <t>シュホウ</t>
    </rPh>
    <rPh sb="12" eb="14">
      <t>ジタイ</t>
    </rPh>
    <phoneticPr fontId="1"/>
  </si>
  <si>
    <t>めっちゃ良くて笑っちゃう</t>
    <rPh sb="4" eb="5">
      <t>ヨ</t>
    </rPh>
    <rPh sb="7" eb="8">
      <t>ワラ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</si>
</sst>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 tint="0.34998626667073579"/>
      <name val="游ゴシック"/>
      <family val="2"/>
      <charset val="128"/>
      <scheme val="minor"/>
    </font>
    <font>
      <sz val="11"/>
      <color theme="1" tint="0.34998626667073579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5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6167-C062-48B8-9576-3EF1364C091E}">
  <dimension ref="A1:J65"/>
  <sheetViews>
    <sheetView tabSelected="1" zoomScale="70" zoomScaleNormal="70" workbookViewId="0">
      <selection activeCell="G13" sqref="G13"/>
    </sheetView>
  </sheetViews>
  <sheetFormatPr defaultRowHeight="18" x14ac:dyDescent="0.55000000000000004"/>
  <cols>
    <col min="1" max="4" width="11.9140625" customWidth="1"/>
    <col min="7" max="10" width="11.9140625" customWidth="1"/>
  </cols>
  <sheetData>
    <row r="1" spans="1:10" x14ac:dyDescent="0.55000000000000004">
      <c r="A1" t="s">
        <v>130</v>
      </c>
    </row>
    <row r="2" spans="1:10" x14ac:dyDescent="0.55000000000000004">
      <c r="A2" t="s">
        <v>0</v>
      </c>
    </row>
    <row r="3" spans="1:10" x14ac:dyDescent="0.55000000000000004">
      <c r="A3" t="s">
        <v>12</v>
      </c>
      <c r="G3" t="s">
        <v>13</v>
      </c>
    </row>
    <row r="4" spans="1:10" x14ac:dyDescent="0.55000000000000004">
      <c r="A4" s="1" t="s">
        <v>1</v>
      </c>
      <c r="B4" s="2" t="s">
        <v>2</v>
      </c>
      <c r="C4" s="2" t="s">
        <v>3</v>
      </c>
      <c r="D4" s="2" t="s">
        <v>4</v>
      </c>
      <c r="G4" s="1" t="s">
        <v>1</v>
      </c>
      <c r="H4" s="2" t="s">
        <v>2</v>
      </c>
      <c r="I4" s="2" t="s">
        <v>14</v>
      </c>
      <c r="J4" s="2" t="s">
        <v>4</v>
      </c>
    </row>
    <row r="5" spans="1:10" x14ac:dyDescent="0.55000000000000004">
      <c r="A5" s="1" t="s">
        <v>129</v>
      </c>
      <c r="B5" s="3">
        <v>1.0783127456846</v>
      </c>
      <c r="C5" s="3">
        <v>1.2077828416021801</v>
      </c>
      <c r="D5" s="3">
        <v>1.0783127456846</v>
      </c>
      <c r="G5" s="1">
        <v>1</v>
      </c>
      <c r="H5" s="3">
        <v>0.92078574777495403</v>
      </c>
      <c r="I5" s="3">
        <v>0.90349520961042296</v>
      </c>
      <c r="J5" s="3">
        <v>0.98281378810032405</v>
      </c>
    </row>
    <row r="6" spans="1:10" x14ac:dyDescent="0.55000000000000004">
      <c r="A6" s="1" t="s">
        <v>5</v>
      </c>
      <c r="B6" s="3">
        <v>0.74047677553270796</v>
      </c>
      <c r="C6" s="3">
        <v>1.3013533844184</v>
      </c>
      <c r="D6" s="3">
        <v>0.74047677553270796</v>
      </c>
      <c r="G6" s="1" t="s">
        <v>5</v>
      </c>
      <c r="H6" s="3">
        <v>0.867895800961615</v>
      </c>
      <c r="I6" s="3">
        <v>1.0770685540078599</v>
      </c>
      <c r="J6" s="3">
        <v>0.83995906135937803</v>
      </c>
    </row>
    <row r="7" spans="1:10" x14ac:dyDescent="0.55000000000000004">
      <c r="A7" s="1" t="s">
        <v>6</v>
      </c>
      <c r="B7" s="3">
        <v>1.3464451846782399</v>
      </c>
      <c r="C7" s="3">
        <v>0.66443361332058104</v>
      </c>
      <c r="D7" s="3">
        <v>1.3464451846782399</v>
      </c>
      <c r="G7" s="1" t="s">
        <v>6</v>
      </c>
      <c r="H7" s="3">
        <v>1.4300315133536801</v>
      </c>
      <c r="I7" s="3">
        <v>0.71381039871779195</v>
      </c>
      <c r="J7" s="3">
        <v>1.48368996362595</v>
      </c>
    </row>
    <row r="8" spans="1:10" x14ac:dyDescent="0.55000000000000004">
      <c r="A8" s="1" t="s">
        <v>7</v>
      </c>
      <c r="B8" s="3">
        <v>1.1758855713284999</v>
      </c>
      <c r="C8" s="3">
        <v>0.30476012654227402</v>
      </c>
      <c r="D8" s="3">
        <v>1.1758855713284999</v>
      </c>
      <c r="G8" s="1" t="s">
        <v>7</v>
      </c>
      <c r="H8" s="3">
        <v>1.1691032155801899</v>
      </c>
      <c r="I8" s="3">
        <v>0.33193269514343998</v>
      </c>
      <c r="J8" s="3">
        <v>1.2291345259472</v>
      </c>
    </row>
    <row r="9" spans="1:10" x14ac:dyDescent="0.55000000000000004">
      <c r="A9" s="1" t="s">
        <v>8</v>
      </c>
      <c r="B9" s="3">
        <v>0.86720370846436201</v>
      </c>
      <c r="C9" s="3">
        <v>1.13263677172569</v>
      </c>
      <c r="D9" s="3">
        <v>0.86720370846436201</v>
      </c>
      <c r="G9" s="1" t="s">
        <v>8</v>
      </c>
      <c r="H9" s="3">
        <v>0.96235435703157901</v>
      </c>
      <c r="I9" s="3">
        <v>1.0607375826827601</v>
      </c>
      <c r="J9" s="3">
        <v>1.0207031588158899</v>
      </c>
    </row>
    <row r="10" spans="1:10" x14ac:dyDescent="0.55000000000000004">
      <c r="A10" s="1" t="s">
        <v>9</v>
      </c>
      <c r="B10" s="3">
        <v>0.987409419549655</v>
      </c>
      <c r="C10" s="3">
        <v>0.91035986625193999</v>
      </c>
      <c r="D10" s="3">
        <v>0.987409419549655</v>
      </c>
      <c r="G10" s="1" t="s">
        <v>9</v>
      </c>
      <c r="H10" s="3">
        <v>0.93198725675092398</v>
      </c>
      <c r="I10" s="3">
        <v>0.90316660984751496</v>
      </c>
      <c r="J10" s="3">
        <v>0.90547899040000202</v>
      </c>
    </row>
    <row r="11" spans="1:10" x14ac:dyDescent="0.55000000000000004">
      <c r="A11" s="1" t="s">
        <v>10</v>
      </c>
      <c r="B11" s="3">
        <v>0.78992932654923598</v>
      </c>
      <c r="C11" s="3">
        <v>1.3250461039883299</v>
      </c>
      <c r="D11" s="3">
        <v>0.78992932654923598</v>
      </c>
      <c r="G11" s="1" t="s">
        <v>10</v>
      </c>
      <c r="H11" s="3">
        <v>0.85546338809311395</v>
      </c>
      <c r="I11" s="3">
        <v>1.20347603836198</v>
      </c>
      <c r="J11" s="3">
        <v>0.91405134842913305</v>
      </c>
    </row>
    <row r="12" spans="1:10" x14ac:dyDescent="0.55000000000000004">
      <c r="A12" s="1" t="s">
        <v>11</v>
      </c>
      <c r="B12" s="3">
        <v>1.3236926679083001</v>
      </c>
      <c r="C12" s="3">
        <v>1.41512850710189</v>
      </c>
      <c r="D12" s="3">
        <v>1.3236926679083001</v>
      </c>
      <c r="G12" s="1" t="s">
        <v>11</v>
      </c>
      <c r="H12" s="3">
        <v>1.46913530441998</v>
      </c>
      <c r="I12" s="3">
        <v>1.43639023176546</v>
      </c>
      <c r="J12" s="3">
        <v>1.4382160966544699</v>
      </c>
    </row>
    <row r="13" spans="1:10" x14ac:dyDescent="0.55000000000000004">
      <c r="A13" s="1" t="s">
        <v>15</v>
      </c>
      <c r="B13" s="4">
        <v>1.0386694249619501</v>
      </c>
      <c r="C13" s="4">
        <f>AVERAGE(C5:C12)</f>
        <v>1.0326876518689105</v>
      </c>
      <c r="D13" s="4">
        <f>AVERAGE(D5:D12)</f>
        <v>1.0386694249619501</v>
      </c>
      <c r="G13" s="1" t="s">
        <v>15</v>
      </c>
      <c r="H13" s="4">
        <v>1.0758445729957544</v>
      </c>
      <c r="I13" s="3">
        <f>AVERAGE(I5:I12)</f>
        <v>0.95375966501715381</v>
      </c>
      <c r="J13" s="3">
        <f>AVERAGE(J5:J12)</f>
        <v>1.1017558666665435</v>
      </c>
    </row>
    <row r="18" spans="1:10" x14ac:dyDescent="0.55000000000000004">
      <c r="A18" t="s">
        <v>131</v>
      </c>
    </row>
    <row r="19" spans="1:10" x14ac:dyDescent="0.55000000000000004">
      <c r="A19" t="s">
        <v>0</v>
      </c>
    </row>
    <row r="20" spans="1:10" x14ac:dyDescent="0.55000000000000004">
      <c r="A20" t="s">
        <v>12</v>
      </c>
      <c r="G20" t="s">
        <v>13</v>
      </c>
    </row>
    <row r="21" spans="1:10" x14ac:dyDescent="0.55000000000000004">
      <c r="A21" s="1" t="s">
        <v>1</v>
      </c>
      <c r="B21" s="2" t="s">
        <v>2</v>
      </c>
      <c r="C21" s="2" t="s">
        <v>3</v>
      </c>
      <c r="D21" s="2" t="s">
        <v>4</v>
      </c>
      <c r="G21" s="1" t="s">
        <v>1</v>
      </c>
      <c r="H21" s="2" t="s">
        <v>2</v>
      </c>
      <c r="I21" s="2" t="s">
        <v>14</v>
      </c>
      <c r="J21" s="2" t="s">
        <v>4</v>
      </c>
    </row>
    <row r="22" spans="1:10" x14ac:dyDescent="0.55000000000000004">
      <c r="A22" s="1" t="s">
        <v>129</v>
      </c>
      <c r="B22" s="3">
        <v>1.0783127456846</v>
      </c>
      <c r="C22" s="3">
        <v>1.2305019653309099</v>
      </c>
      <c r="D22" s="3">
        <v>1.06032223414864</v>
      </c>
      <c r="G22" s="1">
        <v>1</v>
      </c>
      <c r="H22" s="3">
        <v>0.92078574777495403</v>
      </c>
      <c r="I22" s="3">
        <v>1.01175814289141</v>
      </c>
      <c r="J22" s="3">
        <v>0.99161693255397498</v>
      </c>
    </row>
    <row r="23" spans="1:10" x14ac:dyDescent="0.55000000000000004">
      <c r="A23" s="1" t="s">
        <v>5</v>
      </c>
      <c r="B23" s="3">
        <v>0.74047677553270796</v>
      </c>
      <c r="C23" s="3">
        <v>1.4306498344813601</v>
      </c>
      <c r="D23" s="3">
        <v>0.78241046898643696</v>
      </c>
      <c r="G23" s="1" t="s">
        <v>5</v>
      </c>
      <c r="H23" s="3">
        <v>0.867895800961615</v>
      </c>
      <c r="I23" s="3">
        <v>0.91101970291860301</v>
      </c>
      <c r="J23" s="3">
        <v>0.81994114486777903</v>
      </c>
    </row>
    <row r="24" spans="1:10" x14ac:dyDescent="0.55000000000000004">
      <c r="A24" s="1" t="s">
        <v>6</v>
      </c>
      <c r="B24" s="3">
        <v>1.3464451846782399</v>
      </c>
      <c r="C24" s="3">
        <v>0.65642344670873498</v>
      </c>
      <c r="D24" s="3">
        <v>1.3425831400691699</v>
      </c>
      <c r="G24" s="1" t="s">
        <v>6</v>
      </c>
      <c r="H24" s="3">
        <v>1.4300315133536801</v>
      </c>
      <c r="I24" s="3">
        <v>0.63658456453740797</v>
      </c>
      <c r="J24" s="3">
        <v>1.4273450438955799</v>
      </c>
    </row>
    <row r="25" spans="1:10" x14ac:dyDescent="0.55000000000000004">
      <c r="A25" s="1" t="s">
        <v>7</v>
      </c>
      <c r="B25" s="3">
        <v>1.1758855713284999</v>
      </c>
      <c r="C25" s="3">
        <v>0.29495147152029699</v>
      </c>
      <c r="D25" s="3">
        <v>1.1758855713284999</v>
      </c>
      <c r="G25" s="1" t="s">
        <v>7</v>
      </c>
      <c r="H25" s="3">
        <v>1.1691032155801899</v>
      </c>
      <c r="I25" s="3">
        <v>0.26538685903521297</v>
      </c>
      <c r="J25" s="3">
        <v>1.2291345259472</v>
      </c>
    </row>
    <row r="26" spans="1:10" x14ac:dyDescent="0.55000000000000004">
      <c r="A26" s="1" t="s">
        <v>8</v>
      </c>
      <c r="B26" s="3">
        <v>0.86720370846436201</v>
      </c>
      <c r="C26" s="3">
        <v>1.1381553771981801</v>
      </c>
      <c r="D26" s="3">
        <v>0.84401405342579305</v>
      </c>
      <c r="G26" s="1" t="s">
        <v>8</v>
      </c>
      <c r="H26" s="3">
        <v>0.96235435703157901</v>
      </c>
      <c r="I26" s="3">
        <v>1.01084577097565</v>
      </c>
      <c r="J26" s="3">
        <v>1.0685371836578099</v>
      </c>
    </row>
    <row r="27" spans="1:10" x14ac:dyDescent="0.55000000000000004">
      <c r="A27" s="1" t="s">
        <v>9</v>
      </c>
      <c r="B27" s="3">
        <v>0.987409419549655</v>
      </c>
      <c r="C27" s="3">
        <v>0.76523087405712698</v>
      </c>
      <c r="D27" s="3">
        <v>0.987409419549655</v>
      </c>
      <c r="G27" s="1" t="s">
        <v>9</v>
      </c>
      <c r="H27" s="3">
        <v>0.93198725675092398</v>
      </c>
      <c r="I27" s="3">
        <v>0.66078093964463602</v>
      </c>
      <c r="J27" s="3">
        <v>0.90547899040000202</v>
      </c>
    </row>
    <row r="28" spans="1:10" x14ac:dyDescent="0.55000000000000004">
      <c r="A28" s="1" t="s">
        <v>10</v>
      </c>
      <c r="B28" s="3">
        <v>0.78992932654923598</v>
      </c>
      <c r="C28" s="3">
        <v>1.21666986069489</v>
      </c>
      <c r="D28" s="3">
        <v>0.78992932654923598</v>
      </c>
      <c r="G28" s="1" t="s">
        <v>10</v>
      </c>
      <c r="H28" s="3">
        <v>0.85546338809311395</v>
      </c>
      <c r="I28" s="3">
        <v>1.0679746144462401</v>
      </c>
      <c r="J28" s="3">
        <v>0.91405134842913305</v>
      </c>
    </row>
    <row r="29" spans="1:10" x14ac:dyDescent="0.55000000000000004">
      <c r="A29" s="1" t="s">
        <v>11</v>
      </c>
      <c r="B29" s="3">
        <v>1.3236926679083001</v>
      </c>
      <c r="C29" s="3">
        <v>1.43010125177953</v>
      </c>
      <c r="D29" s="3">
        <v>1.3610876285209601</v>
      </c>
      <c r="G29" s="1" t="s">
        <v>11</v>
      </c>
      <c r="H29" s="3">
        <v>1.46913530441998</v>
      </c>
      <c r="I29" s="3">
        <v>1.43789139120779</v>
      </c>
      <c r="J29" s="3">
        <v>1.4645283212070499</v>
      </c>
    </row>
    <row r="30" spans="1:10" x14ac:dyDescent="0.55000000000000004">
      <c r="A30" s="1" t="s">
        <v>15</v>
      </c>
      <c r="B30" s="4">
        <v>1.0386694249619501</v>
      </c>
      <c r="C30" s="4">
        <f>AVERAGE(C22:C29)</f>
        <v>1.0203355102213785</v>
      </c>
      <c r="D30" s="4">
        <f>AVERAGE(D22:D29)</f>
        <v>1.0429552303222991</v>
      </c>
      <c r="G30" s="1" t="s">
        <v>15</v>
      </c>
      <c r="H30" s="4">
        <v>1.0758445729957544</v>
      </c>
      <c r="I30" s="3">
        <f>AVERAGE(I22:I29)</f>
        <v>0.87528024820711881</v>
      </c>
      <c r="J30" s="3">
        <f>AVERAGE(J22:J29)</f>
        <v>1.1025791863698162</v>
      </c>
    </row>
    <row r="35" spans="1:10" x14ac:dyDescent="0.55000000000000004">
      <c r="A35" t="s">
        <v>132</v>
      </c>
    </row>
    <row r="36" spans="1:10" x14ac:dyDescent="0.55000000000000004">
      <c r="A36" t="s">
        <v>0</v>
      </c>
      <c r="C36" s="9"/>
      <c r="D36" t="s">
        <v>133</v>
      </c>
    </row>
    <row r="37" spans="1:10" x14ac:dyDescent="0.55000000000000004">
      <c r="A37" t="s">
        <v>12</v>
      </c>
      <c r="G37" t="s">
        <v>13</v>
      </c>
    </row>
    <row r="38" spans="1:10" x14ac:dyDescent="0.55000000000000004">
      <c r="A38" s="1" t="s">
        <v>1</v>
      </c>
      <c r="B38" s="2" t="s">
        <v>2</v>
      </c>
      <c r="C38" s="2" t="s">
        <v>3</v>
      </c>
      <c r="D38" s="2" t="s">
        <v>4</v>
      </c>
      <c r="G38" s="1" t="s">
        <v>1</v>
      </c>
      <c r="H38" s="2" t="s">
        <v>2</v>
      </c>
      <c r="I38" s="2" t="s">
        <v>14</v>
      </c>
      <c r="J38" s="2" t="s">
        <v>4</v>
      </c>
    </row>
    <row r="39" spans="1:10" x14ac:dyDescent="0.55000000000000004">
      <c r="A39" s="1" t="s">
        <v>129</v>
      </c>
      <c r="B39" s="3"/>
      <c r="C39" s="3">
        <v>1.2499086608912</v>
      </c>
      <c r="D39" s="3">
        <v>1.3073898077324599</v>
      </c>
      <c r="G39" s="1">
        <v>1</v>
      </c>
      <c r="H39" s="3"/>
      <c r="I39" s="8">
        <v>0.733450466607797</v>
      </c>
      <c r="J39" s="3">
        <v>1.30496536814966</v>
      </c>
    </row>
    <row r="40" spans="1:10" x14ac:dyDescent="0.55000000000000004">
      <c r="A40" s="1" t="s">
        <v>5</v>
      </c>
      <c r="B40" s="3"/>
      <c r="C40" s="8">
        <v>1.09057604760331</v>
      </c>
      <c r="D40" s="3">
        <v>0.905967471576971</v>
      </c>
      <c r="G40" s="1" t="s">
        <v>5</v>
      </c>
      <c r="H40" s="3"/>
      <c r="I40" s="8">
        <v>0.839812429553357</v>
      </c>
      <c r="J40" s="3">
        <v>0.89891106334134996</v>
      </c>
    </row>
    <row r="41" spans="1:10" x14ac:dyDescent="0.55000000000000004">
      <c r="A41" s="1" t="s">
        <v>6</v>
      </c>
      <c r="B41" s="3"/>
      <c r="C41" s="3">
        <v>1.00146147469677</v>
      </c>
      <c r="D41" s="3">
        <v>1.41556871804698</v>
      </c>
      <c r="G41" s="1" t="s">
        <v>6</v>
      </c>
      <c r="H41" s="3"/>
      <c r="I41" s="3">
        <v>1.12419006246182</v>
      </c>
      <c r="J41" s="3">
        <v>1.36302966180297</v>
      </c>
    </row>
    <row r="42" spans="1:10" x14ac:dyDescent="0.55000000000000004">
      <c r="A42" s="1" t="s">
        <v>7</v>
      </c>
      <c r="B42" s="3"/>
      <c r="C42" s="3">
        <v>1.15809047890324</v>
      </c>
      <c r="D42" s="3">
        <v>1.1846542052801099</v>
      </c>
      <c r="G42" s="1" t="s">
        <v>7</v>
      </c>
      <c r="H42" s="3"/>
      <c r="I42" s="3">
        <v>1.2648395077145</v>
      </c>
      <c r="J42" s="8">
        <v>1.16976413797542</v>
      </c>
    </row>
    <row r="43" spans="1:10" x14ac:dyDescent="0.55000000000000004">
      <c r="A43" s="1" t="s">
        <v>8</v>
      </c>
      <c r="B43" s="3"/>
      <c r="C43" s="3">
        <v>1.2198982809655201</v>
      </c>
      <c r="D43" s="3">
        <v>0.93846453032842703</v>
      </c>
      <c r="G43" s="1" t="s">
        <v>8</v>
      </c>
      <c r="H43" s="3"/>
      <c r="I43" s="3">
        <v>1.20224675315286</v>
      </c>
      <c r="J43" s="8">
        <v>0.99818865929696499</v>
      </c>
    </row>
    <row r="44" spans="1:10" x14ac:dyDescent="0.55000000000000004">
      <c r="A44" s="1" t="s">
        <v>9</v>
      </c>
      <c r="B44" s="3"/>
      <c r="C44" s="3">
        <v>1.2534850478427599</v>
      </c>
      <c r="D44" s="8">
        <v>0.95439163716613595</v>
      </c>
      <c r="G44" s="1" t="s">
        <v>9</v>
      </c>
      <c r="H44" s="3"/>
      <c r="I44" s="3">
        <v>1.14701633682576</v>
      </c>
      <c r="J44" s="8">
        <v>0.81832750988971703</v>
      </c>
    </row>
    <row r="45" spans="1:10" x14ac:dyDescent="0.55000000000000004">
      <c r="A45" s="1" t="s">
        <v>10</v>
      </c>
      <c r="B45" s="3"/>
      <c r="C45" s="8">
        <v>1.0765076497502799</v>
      </c>
      <c r="D45" s="3">
        <v>0.84063107165199302</v>
      </c>
      <c r="G45" s="1" t="s">
        <v>10</v>
      </c>
      <c r="H45" s="3"/>
      <c r="I45" s="8">
        <v>1.01010095101929</v>
      </c>
      <c r="J45" s="3">
        <v>1.04939863567084</v>
      </c>
    </row>
    <row r="46" spans="1:10" x14ac:dyDescent="0.55000000000000004">
      <c r="A46" s="1" t="s">
        <v>11</v>
      </c>
      <c r="B46" s="3"/>
      <c r="C46" s="8">
        <v>1.1019347771191299</v>
      </c>
      <c r="D46" s="3">
        <v>1.39752075745962</v>
      </c>
      <c r="G46" s="1" t="s">
        <v>11</v>
      </c>
      <c r="H46" s="3"/>
      <c r="I46" s="8">
        <v>1.22235599030125</v>
      </c>
      <c r="J46" s="8">
        <v>1.40295270696566</v>
      </c>
    </row>
    <row r="47" spans="1:10" x14ac:dyDescent="0.55000000000000004">
      <c r="A47" s="1" t="s">
        <v>15</v>
      </c>
      <c r="B47" s="4"/>
      <c r="C47" s="4">
        <f>AVERAGE(C39:C46)</f>
        <v>1.1439828022215262</v>
      </c>
      <c r="D47" s="4">
        <f>AVERAGE(D39:D46)</f>
        <v>1.1180735249053371</v>
      </c>
      <c r="G47" s="1" t="s">
        <v>15</v>
      </c>
      <c r="H47" s="4"/>
      <c r="I47" s="3">
        <f>AVERAGE(I39:I46)</f>
        <v>1.0680015622045791</v>
      </c>
      <c r="J47" s="3">
        <f>AVERAGE(J39:J46)</f>
        <v>1.1256922178865729</v>
      </c>
    </row>
    <row r="51" spans="1:10" x14ac:dyDescent="0.55000000000000004">
      <c r="A51" t="s">
        <v>134</v>
      </c>
    </row>
    <row r="52" spans="1:10" x14ac:dyDescent="0.55000000000000004">
      <c r="A52" t="s">
        <v>0</v>
      </c>
      <c r="C52" t="s">
        <v>135</v>
      </c>
    </row>
    <row r="53" spans="1:10" x14ac:dyDescent="0.55000000000000004">
      <c r="A53" t="s">
        <v>12</v>
      </c>
      <c r="G53" t="s">
        <v>13</v>
      </c>
    </row>
    <row r="54" spans="1:10" x14ac:dyDescent="0.55000000000000004">
      <c r="A54" s="1" t="s">
        <v>1</v>
      </c>
      <c r="B54" s="2" t="s">
        <v>2</v>
      </c>
      <c r="C54" s="2" t="s">
        <v>3</v>
      </c>
      <c r="D54" s="2" t="s">
        <v>4</v>
      </c>
      <c r="G54" s="1" t="s">
        <v>1</v>
      </c>
      <c r="H54" s="2" t="s">
        <v>2</v>
      </c>
      <c r="I54" s="2" t="s">
        <v>14</v>
      </c>
      <c r="J54" s="2" t="s">
        <v>4</v>
      </c>
    </row>
    <row r="55" spans="1:10" x14ac:dyDescent="0.55000000000000004">
      <c r="A55" s="1" t="s">
        <v>129</v>
      </c>
      <c r="B55" s="3">
        <v>1.0783127456846</v>
      </c>
      <c r="C55" s="3">
        <v>1.1394180573483601</v>
      </c>
      <c r="D55" s="3">
        <v>1.06032223414864</v>
      </c>
      <c r="G55" s="1">
        <v>1</v>
      </c>
      <c r="H55" s="3">
        <v>0.92078574777495403</v>
      </c>
      <c r="I55" s="3">
        <v>1.16549770710291</v>
      </c>
      <c r="J55" s="3">
        <v>0.99161693255397498</v>
      </c>
    </row>
    <row r="56" spans="1:10" x14ac:dyDescent="0.55000000000000004">
      <c r="A56" s="1" t="s">
        <v>5</v>
      </c>
      <c r="B56" s="3">
        <v>0.74047677553270796</v>
      </c>
      <c r="C56" s="3">
        <v>1.040467288256</v>
      </c>
      <c r="D56" s="3">
        <v>0.78241046898643696</v>
      </c>
      <c r="G56" s="1" t="s">
        <v>5</v>
      </c>
      <c r="H56" s="3">
        <v>0.867895800961615</v>
      </c>
      <c r="I56" s="3">
        <v>1.0203439497518301</v>
      </c>
      <c r="J56" s="3">
        <v>0.81994114486777903</v>
      </c>
    </row>
    <row r="57" spans="1:10" x14ac:dyDescent="0.55000000000000004">
      <c r="A57" s="1" t="s">
        <v>6</v>
      </c>
      <c r="B57" s="3">
        <v>1.3464451846782399</v>
      </c>
      <c r="C57" s="3">
        <v>0.76305109871203503</v>
      </c>
      <c r="D57" s="3">
        <v>1.3425831400691699</v>
      </c>
      <c r="G57" s="1" t="s">
        <v>6</v>
      </c>
      <c r="H57" s="3">
        <v>1.4300315133536801</v>
      </c>
      <c r="I57" s="3">
        <v>0.84154316546157804</v>
      </c>
      <c r="J57" s="3">
        <v>1.4273450438955799</v>
      </c>
    </row>
    <row r="58" spans="1:10" x14ac:dyDescent="0.55000000000000004">
      <c r="A58" s="1" t="s">
        <v>7</v>
      </c>
      <c r="B58" s="3">
        <v>1.1758855713284999</v>
      </c>
      <c r="C58" s="3">
        <v>0.48289441479100198</v>
      </c>
      <c r="D58" s="3">
        <v>1.1758855713284999</v>
      </c>
      <c r="G58" s="1" t="s">
        <v>7</v>
      </c>
      <c r="H58" s="3">
        <v>1.1691032155801899</v>
      </c>
      <c r="I58" s="3">
        <v>0.444504617415798</v>
      </c>
      <c r="J58" s="3">
        <v>1.2291345259472</v>
      </c>
    </row>
    <row r="59" spans="1:10" x14ac:dyDescent="0.55000000000000004">
      <c r="A59" s="1" t="s">
        <v>8</v>
      </c>
      <c r="B59" s="3">
        <v>0.86720370846436201</v>
      </c>
      <c r="C59" s="3">
        <v>1.2174567152107501</v>
      </c>
      <c r="D59" s="3">
        <v>0.84401405342579305</v>
      </c>
      <c r="G59" s="1" t="s">
        <v>8</v>
      </c>
      <c r="H59" s="3">
        <v>0.96235435703157901</v>
      </c>
      <c r="I59" s="3">
        <v>1.2253673898508</v>
      </c>
      <c r="J59" s="3">
        <v>1.0685371836578099</v>
      </c>
    </row>
    <row r="60" spans="1:10" x14ac:dyDescent="0.55000000000000004">
      <c r="A60" s="1" t="s">
        <v>9</v>
      </c>
      <c r="B60" s="3">
        <v>0.987409419549655</v>
      </c>
      <c r="C60" s="3">
        <v>0.92699055157740295</v>
      </c>
      <c r="D60" s="3">
        <v>0.987409419549655</v>
      </c>
      <c r="G60" s="1" t="s">
        <v>9</v>
      </c>
      <c r="H60" s="3">
        <v>0.93198725675092398</v>
      </c>
      <c r="I60" s="3">
        <v>0.82221719170846297</v>
      </c>
      <c r="J60" s="3">
        <v>0.90547899040000202</v>
      </c>
    </row>
    <row r="61" spans="1:10" x14ac:dyDescent="0.55000000000000004">
      <c r="A61" s="1" t="s">
        <v>10</v>
      </c>
      <c r="B61" s="3">
        <v>0.78992932654923598</v>
      </c>
      <c r="C61" s="3">
        <v>1.21813131072784</v>
      </c>
      <c r="D61" s="3">
        <v>0.78992932654923598</v>
      </c>
      <c r="G61" s="1" t="s">
        <v>10</v>
      </c>
      <c r="H61" s="3">
        <v>0.85546338809311395</v>
      </c>
      <c r="I61" s="3">
        <v>1.1091162204979601</v>
      </c>
      <c r="J61" s="3">
        <v>0.91405134842913305</v>
      </c>
    </row>
    <row r="62" spans="1:10" x14ac:dyDescent="0.55000000000000004">
      <c r="A62" s="1" t="s">
        <v>11</v>
      </c>
      <c r="B62" s="3">
        <v>1.3236926679083001</v>
      </c>
      <c r="C62" s="3">
        <v>1.30546987341757</v>
      </c>
      <c r="D62" s="3">
        <v>1.3610876285209601</v>
      </c>
      <c r="G62" s="1" t="s">
        <v>11</v>
      </c>
      <c r="H62" s="3">
        <v>1.46913530441998</v>
      </c>
      <c r="I62" s="3">
        <v>1.29951536940207</v>
      </c>
      <c r="J62" s="3">
        <v>1.4645283212070499</v>
      </c>
    </row>
    <row r="63" spans="1:10" x14ac:dyDescent="0.55000000000000004">
      <c r="A63" s="1" t="s">
        <v>15</v>
      </c>
      <c r="B63" s="4">
        <v>1.0386694249619501</v>
      </c>
      <c r="C63" s="4">
        <f>AVERAGE(C55:C62)</f>
        <v>1.0117349137551199</v>
      </c>
      <c r="D63" s="4">
        <f>AVERAGE(D55:D62)</f>
        <v>1.0429552303222991</v>
      </c>
      <c r="G63" s="1" t="s">
        <v>15</v>
      </c>
      <c r="H63" s="4">
        <v>1.0758445729957544</v>
      </c>
      <c r="I63" s="3">
        <f>AVERAGE(I55:I62)</f>
        <v>0.99101320139892601</v>
      </c>
      <c r="J63" s="3">
        <f>AVERAGE(J55:J62)</f>
        <v>1.1025791863698162</v>
      </c>
    </row>
    <row r="65" spans="1:1" x14ac:dyDescent="0.55000000000000004">
      <c r="A65" s="1" t="s">
        <v>136</v>
      </c>
    </row>
  </sheetData>
  <phoneticPr fontId="1"/>
  <conditionalFormatting sqref="B5:D5">
    <cfRule type="colorScale" priority="72">
      <colorScale>
        <cfvo type="min"/>
        <cfvo type="max"/>
        <color rgb="FF63BE7B"/>
        <color rgb="FFFCFCFF"/>
      </colorScale>
    </cfRule>
  </conditionalFormatting>
  <conditionalFormatting sqref="B6:D6">
    <cfRule type="colorScale" priority="71">
      <colorScale>
        <cfvo type="min"/>
        <cfvo type="max"/>
        <color rgb="FF63BE7B"/>
        <color rgb="FFFCFCFF"/>
      </colorScale>
    </cfRule>
  </conditionalFormatting>
  <conditionalFormatting sqref="B7:D7">
    <cfRule type="colorScale" priority="70">
      <colorScale>
        <cfvo type="min"/>
        <cfvo type="max"/>
        <color rgb="FF63BE7B"/>
        <color rgb="FFFCFCFF"/>
      </colorScale>
    </cfRule>
  </conditionalFormatting>
  <conditionalFormatting sqref="B8:D8">
    <cfRule type="colorScale" priority="69">
      <colorScale>
        <cfvo type="min"/>
        <cfvo type="max"/>
        <color rgb="FF63BE7B"/>
        <color rgb="FFFCFCFF"/>
      </colorScale>
    </cfRule>
  </conditionalFormatting>
  <conditionalFormatting sqref="B9:D9">
    <cfRule type="colorScale" priority="68">
      <colorScale>
        <cfvo type="min"/>
        <cfvo type="max"/>
        <color rgb="FF63BE7B"/>
        <color rgb="FFFCFCFF"/>
      </colorScale>
    </cfRule>
  </conditionalFormatting>
  <conditionalFormatting sqref="B10:D10">
    <cfRule type="colorScale" priority="67">
      <colorScale>
        <cfvo type="min"/>
        <cfvo type="max"/>
        <color rgb="FF63BE7B"/>
        <color rgb="FFFCFCFF"/>
      </colorScale>
    </cfRule>
  </conditionalFormatting>
  <conditionalFormatting sqref="B11:D11">
    <cfRule type="colorScale" priority="66">
      <colorScale>
        <cfvo type="min"/>
        <cfvo type="max"/>
        <color rgb="FF63BE7B"/>
        <color rgb="FFFCFCFF"/>
      </colorScale>
    </cfRule>
  </conditionalFormatting>
  <conditionalFormatting sqref="B12:D12">
    <cfRule type="colorScale" priority="65">
      <colorScale>
        <cfvo type="min"/>
        <cfvo type="max"/>
        <color rgb="FF63BE7B"/>
        <color rgb="FFFCFCFF"/>
      </colorScale>
    </cfRule>
  </conditionalFormatting>
  <conditionalFormatting sqref="B13:D13">
    <cfRule type="colorScale" priority="64">
      <colorScale>
        <cfvo type="min"/>
        <cfvo type="max"/>
        <color rgb="FF63BE7B"/>
        <color rgb="FFFCFCFF"/>
      </colorScale>
    </cfRule>
  </conditionalFormatting>
  <conditionalFormatting sqref="H5:J5">
    <cfRule type="colorScale" priority="63">
      <colorScale>
        <cfvo type="min"/>
        <cfvo type="max"/>
        <color rgb="FF63BE7B"/>
        <color rgb="FFFCFCFF"/>
      </colorScale>
    </cfRule>
  </conditionalFormatting>
  <conditionalFormatting sqref="H6:J6">
    <cfRule type="colorScale" priority="62">
      <colorScale>
        <cfvo type="min"/>
        <cfvo type="max"/>
        <color rgb="FF63BE7B"/>
        <color rgb="FFFCFCFF"/>
      </colorScale>
    </cfRule>
  </conditionalFormatting>
  <conditionalFormatting sqref="H7:J7">
    <cfRule type="colorScale" priority="61">
      <colorScale>
        <cfvo type="min"/>
        <cfvo type="max"/>
        <color rgb="FF63BE7B"/>
        <color rgb="FFFCFCFF"/>
      </colorScale>
    </cfRule>
  </conditionalFormatting>
  <conditionalFormatting sqref="H8:J8">
    <cfRule type="colorScale" priority="60">
      <colorScale>
        <cfvo type="min"/>
        <cfvo type="max"/>
        <color rgb="FF63BE7B"/>
        <color rgb="FFFCFCFF"/>
      </colorScale>
    </cfRule>
  </conditionalFormatting>
  <conditionalFormatting sqref="H9:J9">
    <cfRule type="colorScale" priority="59">
      <colorScale>
        <cfvo type="min"/>
        <cfvo type="max"/>
        <color rgb="FF63BE7B"/>
        <color rgb="FFFCFCFF"/>
      </colorScale>
    </cfRule>
  </conditionalFormatting>
  <conditionalFormatting sqref="H10:J10">
    <cfRule type="colorScale" priority="58">
      <colorScale>
        <cfvo type="min"/>
        <cfvo type="max"/>
        <color rgb="FF63BE7B"/>
        <color rgb="FFFCFCFF"/>
      </colorScale>
    </cfRule>
  </conditionalFormatting>
  <conditionalFormatting sqref="H11:J11">
    <cfRule type="colorScale" priority="57">
      <colorScale>
        <cfvo type="min"/>
        <cfvo type="max"/>
        <color rgb="FF63BE7B"/>
        <color rgb="FFFCFCFF"/>
      </colorScale>
    </cfRule>
  </conditionalFormatting>
  <conditionalFormatting sqref="H12:J12">
    <cfRule type="colorScale" priority="56">
      <colorScale>
        <cfvo type="min"/>
        <cfvo type="max"/>
        <color rgb="FF63BE7B"/>
        <color rgb="FFFCFCFF"/>
      </colorScale>
    </cfRule>
  </conditionalFormatting>
  <conditionalFormatting sqref="H13:J13">
    <cfRule type="colorScale" priority="55">
      <colorScale>
        <cfvo type="min"/>
        <cfvo type="max"/>
        <color rgb="FF63BE7B"/>
        <color rgb="FFFCFCFF"/>
      </colorScale>
    </cfRule>
  </conditionalFormatting>
  <conditionalFormatting sqref="B22:D22">
    <cfRule type="colorScale" priority="54">
      <colorScale>
        <cfvo type="min"/>
        <cfvo type="max"/>
        <color rgb="FF63BE7B"/>
        <color rgb="FFFCFCFF"/>
      </colorScale>
    </cfRule>
  </conditionalFormatting>
  <conditionalFormatting sqref="B23:D23">
    <cfRule type="colorScale" priority="53">
      <colorScale>
        <cfvo type="min"/>
        <cfvo type="max"/>
        <color rgb="FF63BE7B"/>
        <color rgb="FFFCFCFF"/>
      </colorScale>
    </cfRule>
  </conditionalFormatting>
  <conditionalFormatting sqref="B24:D24">
    <cfRule type="colorScale" priority="52">
      <colorScale>
        <cfvo type="min"/>
        <cfvo type="max"/>
        <color rgb="FF63BE7B"/>
        <color rgb="FFFCFCFF"/>
      </colorScale>
    </cfRule>
  </conditionalFormatting>
  <conditionalFormatting sqref="B25:D25">
    <cfRule type="colorScale" priority="51">
      <colorScale>
        <cfvo type="min"/>
        <cfvo type="max"/>
        <color rgb="FF63BE7B"/>
        <color rgb="FFFCFCFF"/>
      </colorScale>
    </cfRule>
  </conditionalFormatting>
  <conditionalFormatting sqref="B26:D26">
    <cfRule type="colorScale" priority="50">
      <colorScale>
        <cfvo type="min"/>
        <cfvo type="max"/>
        <color rgb="FF63BE7B"/>
        <color rgb="FFFCFCFF"/>
      </colorScale>
    </cfRule>
  </conditionalFormatting>
  <conditionalFormatting sqref="B27:D27">
    <cfRule type="colorScale" priority="49">
      <colorScale>
        <cfvo type="min"/>
        <cfvo type="max"/>
        <color rgb="FF63BE7B"/>
        <color rgb="FFFCFCFF"/>
      </colorScale>
    </cfRule>
  </conditionalFormatting>
  <conditionalFormatting sqref="B28:D28">
    <cfRule type="colorScale" priority="48">
      <colorScale>
        <cfvo type="min"/>
        <cfvo type="max"/>
        <color rgb="FF63BE7B"/>
        <color rgb="FFFCFCFF"/>
      </colorScale>
    </cfRule>
  </conditionalFormatting>
  <conditionalFormatting sqref="B29:D29">
    <cfRule type="colorScale" priority="47">
      <colorScale>
        <cfvo type="min"/>
        <cfvo type="max"/>
        <color rgb="FF63BE7B"/>
        <color rgb="FFFCFCFF"/>
      </colorScale>
    </cfRule>
  </conditionalFormatting>
  <conditionalFormatting sqref="B30:D30">
    <cfRule type="colorScale" priority="46">
      <colorScale>
        <cfvo type="min"/>
        <cfvo type="max"/>
        <color rgb="FF63BE7B"/>
        <color rgb="FFFCFCFF"/>
      </colorScale>
    </cfRule>
  </conditionalFormatting>
  <conditionalFormatting sqref="H22:J22">
    <cfRule type="colorScale" priority="45">
      <colorScale>
        <cfvo type="min"/>
        <cfvo type="max"/>
        <color rgb="FF63BE7B"/>
        <color rgb="FFFCFCFF"/>
      </colorScale>
    </cfRule>
  </conditionalFormatting>
  <conditionalFormatting sqref="H23:J23">
    <cfRule type="colorScale" priority="44">
      <colorScale>
        <cfvo type="min"/>
        <cfvo type="max"/>
        <color rgb="FF63BE7B"/>
        <color rgb="FFFCFCFF"/>
      </colorScale>
    </cfRule>
  </conditionalFormatting>
  <conditionalFormatting sqref="H24:J24">
    <cfRule type="colorScale" priority="43">
      <colorScale>
        <cfvo type="min"/>
        <cfvo type="max"/>
        <color rgb="FF63BE7B"/>
        <color rgb="FFFCFCFF"/>
      </colorScale>
    </cfRule>
  </conditionalFormatting>
  <conditionalFormatting sqref="H25:J25">
    <cfRule type="colorScale" priority="42">
      <colorScale>
        <cfvo type="min"/>
        <cfvo type="max"/>
        <color rgb="FF63BE7B"/>
        <color rgb="FFFCFCFF"/>
      </colorScale>
    </cfRule>
  </conditionalFormatting>
  <conditionalFormatting sqref="H26:J26">
    <cfRule type="colorScale" priority="41">
      <colorScale>
        <cfvo type="min"/>
        <cfvo type="max"/>
        <color rgb="FF63BE7B"/>
        <color rgb="FFFCFCFF"/>
      </colorScale>
    </cfRule>
  </conditionalFormatting>
  <conditionalFormatting sqref="H27:J27">
    <cfRule type="colorScale" priority="40">
      <colorScale>
        <cfvo type="min"/>
        <cfvo type="max"/>
        <color rgb="FF63BE7B"/>
        <color rgb="FFFCFCFF"/>
      </colorScale>
    </cfRule>
  </conditionalFormatting>
  <conditionalFormatting sqref="H28:J28">
    <cfRule type="colorScale" priority="39">
      <colorScale>
        <cfvo type="min"/>
        <cfvo type="max"/>
        <color rgb="FF63BE7B"/>
        <color rgb="FFFCFCFF"/>
      </colorScale>
    </cfRule>
  </conditionalFormatting>
  <conditionalFormatting sqref="H29:J29">
    <cfRule type="colorScale" priority="38">
      <colorScale>
        <cfvo type="min"/>
        <cfvo type="max"/>
        <color rgb="FF63BE7B"/>
        <color rgb="FFFCFCFF"/>
      </colorScale>
    </cfRule>
  </conditionalFormatting>
  <conditionalFormatting sqref="H30:J30">
    <cfRule type="colorScale" priority="37">
      <colorScale>
        <cfvo type="min"/>
        <cfvo type="max"/>
        <color rgb="FF63BE7B"/>
        <color rgb="FFFCFCFF"/>
      </colorScale>
    </cfRule>
  </conditionalFormatting>
  <conditionalFormatting sqref="B55:D55">
    <cfRule type="colorScale" priority="18">
      <colorScale>
        <cfvo type="min"/>
        <cfvo type="max"/>
        <color rgb="FF63BE7B"/>
        <color rgb="FFFCFCFF"/>
      </colorScale>
    </cfRule>
  </conditionalFormatting>
  <conditionalFormatting sqref="B56:D56">
    <cfRule type="colorScale" priority="17">
      <colorScale>
        <cfvo type="min"/>
        <cfvo type="max"/>
        <color rgb="FF63BE7B"/>
        <color rgb="FFFCFCFF"/>
      </colorScale>
    </cfRule>
  </conditionalFormatting>
  <conditionalFormatting sqref="B57:D57">
    <cfRule type="colorScale" priority="16">
      <colorScale>
        <cfvo type="min"/>
        <cfvo type="max"/>
        <color rgb="FF63BE7B"/>
        <color rgb="FFFCFCFF"/>
      </colorScale>
    </cfRule>
  </conditionalFormatting>
  <conditionalFormatting sqref="B58:D58">
    <cfRule type="colorScale" priority="15">
      <colorScale>
        <cfvo type="min"/>
        <cfvo type="max"/>
        <color rgb="FF63BE7B"/>
        <color rgb="FFFCFCFF"/>
      </colorScale>
    </cfRule>
  </conditionalFormatting>
  <conditionalFormatting sqref="B59:D59">
    <cfRule type="colorScale" priority="14">
      <colorScale>
        <cfvo type="min"/>
        <cfvo type="max"/>
        <color rgb="FF63BE7B"/>
        <color rgb="FFFCFCFF"/>
      </colorScale>
    </cfRule>
  </conditionalFormatting>
  <conditionalFormatting sqref="B60:D60">
    <cfRule type="colorScale" priority="13">
      <colorScale>
        <cfvo type="min"/>
        <cfvo type="max"/>
        <color rgb="FF63BE7B"/>
        <color rgb="FFFCFCFF"/>
      </colorScale>
    </cfRule>
  </conditionalFormatting>
  <conditionalFormatting sqref="B61:D61">
    <cfRule type="colorScale" priority="12">
      <colorScale>
        <cfvo type="min"/>
        <cfvo type="max"/>
        <color rgb="FF63BE7B"/>
        <color rgb="FFFCFCFF"/>
      </colorScale>
    </cfRule>
  </conditionalFormatting>
  <conditionalFormatting sqref="B62:D62">
    <cfRule type="colorScale" priority="11">
      <colorScale>
        <cfvo type="min"/>
        <cfvo type="max"/>
        <color rgb="FF63BE7B"/>
        <color rgb="FFFCFCFF"/>
      </colorScale>
    </cfRule>
  </conditionalFormatting>
  <conditionalFormatting sqref="B63:D63">
    <cfRule type="colorScale" priority="10">
      <colorScale>
        <cfvo type="min"/>
        <cfvo type="max"/>
        <color rgb="FF63BE7B"/>
        <color rgb="FFFCFCFF"/>
      </colorScale>
    </cfRule>
  </conditionalFormatting>
  <conditionalFormatting sqref="H55:J55">
    <cfRule type="colorScale" priority="9">
      <colorScale>
        <cfvo type="min"/>
        <cfvo type="max"/>
        <color rgb="FF63BE7B"/>
        <color rgb="FFFCFCFF"/>
      </colorScale>
    </cfRule>
  </conditionalFormatting>
  <conditionalFormatting sqref="H56:J56">
    <cfRule type="colorScale" priority="8">
      <colorScale>
        <cfvo type="min"/>
        <cfvo type="max"/>
        <color rgb="FF63BE7B"/>
        <color rgb="FFFCFCFF"/>
      </colorScale>
    </cfRule>
  </conditionalFormatting>
  <conditionalFormatting sqref="H57:J57">
    <cfRule type="colorScale" priority="7">
      <colorScale>
        <cfvo type="min"/>
        <cfvo type="max"/>
        <color rgb="FF63BE7B"/>
        <color rgb="FFFCFCFF"/>
      </colorScale>
    </cfRule>
  </conditionalFormatting>
  <conditionalFormatting sqref="H58:J58">
    <cfRule type="colorScale" priority="6">
      <colorScale>
        <cfvo type="min"/>
        <cfvo type="max"/>
        <color rgb="FF63BE7B"/>
        <color rgb="FFFCFCFF"/>
      </colorScale>
    </cfRule>
  </conditionalFormatting>
  <conditionalFormatting sqref="H59:J59">
    <cfRule type="colorScale" priority="5">
      <colorScale>
        <cfvo type="min"/>
        <cfvo type="max"/>
        <color rgb="FF63BE7B"/>
        <color rgb="FFFCFCFF"/>
      </colorScale>
    </cfRule>
  </conditionalFormatting>
  <conditionalFormatting sqref="H60:J60">
    <cfRule type="colorScale" priority="4">
      <colorScale>
        <cfvo type="min"/>
        <cfvo type="max"/>
        <color rgb="FF63BE7B"/>
        <color rgb="FFFCFCFF"/>
      </colorScale>
    </cfRule>
  </conditionalFormatting>
  <conditionalFormatting sqref="H61:J61">
    <cfRule type="colorScale" priority="3">
      <colorScale>
        <cfvo type="min"/>
        <cfvo type="max"/>
        <color rgb="FF63BE7B"/>
        <color rgb="FFFCFCFF"/>
      </colorScale>
    </cfRule>
  </conditionalFormatting>
  <conditionalFormatting sqref="H62:J62">
    <cfRule type="colorScale" priority="2">
      <colorScale>
        <cfvo type="min"/>
        <cfvo type="max"/>
        <color rgb="FF63BE7B"/>
        <color rgb="FFFCFCFF"/>
      </colorScale>
    </cfRule>
  </conditionalFormatting>
  <conditionalFormatting sqref="H63:J6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C335-7286-4E74-8075-7C852DBB6137}">
  <dimension ref="A1:Q159"/>
  <sheetViews>
    <sheetView zoomScale="80" zoomScaleNormal="80" workbookViewId="0">
      <selection activeCell="L157" sqref="L157"/>
    </sheetView>
  </sheetViews>
  <sheetFormatPr defaultRowHeight="18" x14ac:dyDescent="0.55000000000000004"/>
  <sheetData>
    <row r="1" spans="1:17" x14ac:dyDescent="0.55000000000000004">
      <c r="A1" t="s">
        <v>21</v>
      </c>
      <c r="B1">
        <v>1</v>
      </c>
      <c r="C1">
        <v>24</v>
      </c>
      <c r="E1" t="s">
        <v>16</v>
      </c>
      <c r="F1">
        <v>8</v>
      </c>
      <c r="H1" t="s">
        <v>24</v>
      </c>
      <c r="I1">
        <v>1</v>
      </c>
      <c r="J1">
        <v>37</v>
      </c>
      <c r="O1" t="s">
        <v>32</v>
      </c>
      <c r="P1">
        <v>1</v>
      </c>
      <c r="Q1">
        <v>13</v>
      </c>
    </row>
    <row r="2" spans="1:17" x14ac:dyDescent="0.55000000000000004">
      <c r="B2">
        <v>2</v>
      </c>
      <c r="C2">
        <v>325</v>
      </c>
      <c r="E2" t="s">
        <v>17</v>
      </c>
      <c r="F2">
        <v>200.875</v>
      </c>
      <c r="I2">
        <v>2</v>
      </c>
      <c r="J2">
        <v>140</v>
      </c>
      <c r="P2">
        <v>2</v>
      </c>
      <c r="Q2">
        <v>170</v>
      </c>
    </row>
    <row r="3" spans="1:17" x14ac:dyDescent="0.55000000000000004">
      <c r="B3">
        <v>3</v>
      </c>
      <c r="C3">
        <v>77</v>
      </c>
      <c r="E3" t="s">
        <v>18</v>
      </c>
      <c r="F3">
        <v>220.87193300000001</v>
      </c>
      <c r="I3">
        <v>3</v>
      </c>
      <c r="J3">
        <v>104</v>
      </c>
      <c r="P3">
        <v>3</v>
      </c>
      <c r="Q3">
        <v>181</v>
      </c>
    </row>
    <row r="4" spans="1:17" x14ac:dyDescent="0.55000000000000004">
      <c r="B4">
        <v>4</v>
      </c>
      <c r="C4">
        <v>173</v>
      </c>
      <c r="E4" t="s">
        <v>19</v>
      </c>
      <c r="F4">
        <v>24</v>
      </c>
      <c r="I4">
        <v>4</v>
      </c>
      <c r="J4">
        <v>25</v>
      </c>
      <c r="P4">
        <v>4</v>
      </c>
      <c r="Q4">
        <v>391</v>
      </c>
    </row>
    <row r="5" spans="1:17" x14ac:dyDescent="0.55000000000000004">
      <c r="B5">
        <v>5</v>
      </c>
      <c r="C5">
        <v>26</v>
      </c>
      <c r="E5" s="5">
        <v>0.25</v>
      </c>
      <c r="F5">
        <v>64.25</v>
      </c>
      <c r="I5">
        <v>5</v>
      </c>
      <c r="J5">
        <v>237</v>
      </c>
      <c r="P5">
        <v>5</v>
      </c>
      <c r="Q5">
        <v>124</v>
      </c>
    </row>
    <row r="6" spans="1:17" x14ac:dyDescent="0.55000000000000004">
      <c r="B6">
        <v>6</v>
      </c>
      <c r="C6">
        <v>175</v>
      </c>
      <c r="E6" s="5">
        <v>0.5</v>
      </c>
      <c r="F6">
        <v>144.5</v>
      </c>
      <c r="I6">
        <v>6</v>
      </c>
      <c r="J6">
        <v>176</v>
      </c>
      <c r="P6">
        <v>6</v>
      </c>
      <c r="Q6">
        <v>403</v>
      </c>
    </row>
    <row r="7" spans="1:17" x14ac:dyDescent="0.55000000000000004">
      <c r="B7">
        <v>7</v>
      </c>
      <c r="C7">
        <v>116</v>
      </c>
      <c r="E7" s="5">
        <v>0.75</v>
      </c>
      <c r="F7">
        <v>212.5</v>
      </c>
      <c r="I7">
        <v>7</v>
      </c>
      <c r="J7">
        <v>68</v>
      </c>
      <c r="P7">
        <v>7</v>
      </c>
      <c r="Q7">
        <v>302</v>
      </c>
    </row>
    <row r="8" spans="1:17" x14ac:dyDescent="0.55000000000000004">
      <c r="B8">
        <v>8</v>
      </c>
      <c r="C8">
        <v>691</v>
      </c>
      <c r="E8" t="s">
        <v>20</v>
      </c>
      <c r="F8">
        <v>691</v>
      </c>
      <c r="I8">
        <v>8</v>
      </c>
      <c r="J8">
        <v>172</v>
      </c>
      <c r="P8">
        <v>8</v>
      </c>
      <c r="Q8">
        <v>53</v>
      </c>
    </row>
    <row r="9" spans="1:17" x14ac:dyDescent="0.55000000000000004">
      <c r="I9">
        <v>9</v>
      </c>
      <c r="J9">
        <v>235</v>
      </c>
      <c r="P9">
        <v>9</v>
      </c>
      <c r="Q9">
        <v>497</v>
      </c>
    </row>
    <row r="10" spans="1:17" x14ac:dyDescent="0.55000000000000004">
      <c r="A10" t="s">
        <v>22</v>
      </c>
      <c r="B10">
        <v>1</v>
      </c>
      <c r="C10">
        <v>19</v>
      </c>
      <c r="E10" t="s">
        <v>16</v>
      </c>
      <c r="F10">
        <v>13</v>
      </c>
      <c r="I10">
        <v>10</v>
      </c>
      <c r="J10">
        <v>162</v>
      </c>
      <c r="P10">
        <v>10</v>
      </c>
      <c r="Q10">
        <v>245</v>
      </c>
    </row>
    <row r="11" spans="1:17" x14ac:dyDescent="0.55000000000000004">
      <c r="B11">
        <v>2</v>
      </c>
      <c r="C11">
        <v>59</v>
      </c>
      <c r="E11" t="s">
        <v>17</v>
      </c>
      <c r="F11">
        <v>90.769231000000005</v>
      </c>
      <c r="I11">
        <v>11</v>
      </c>
      <c r="J11">
        <v>170</v>
      </c>
      <c r="P11">
        <v>11</v>
      </c>
      <c r="Q11">
        <v>292</v>
      </c>
    </row>
    <row r="12" spans="1:17" x14ac:dyDescent="0.55000000000000004">
      <c r="B12">
        <v>3</v>
      </c>
      <c r="C12">
        <v>34</v>
      </c>
      <c r="E12" t="s">
        <v>18</v>
      </c>
      <c r="F12">
        <v>55.848238000000002</v>
      </c>
      <c r="I12">
        <v>12</v>
      </c>
      <c r="J12">
        <v>161</v>
      </c>
      <c r="P12">
        <v>12</v>
      </c>
      <c r="Q12">
        <v>293</v>
      </c>
    </row>
    <row r="13" spans="1:17" x14ac:dyDescent="0.55000000000000004">
      <c r="B13">
        <v>4</v>
      </c>
      <c r="C13">
        <v>68</v>
      </c>
      <c r="E13" t="s">
        <v>19</v>
      </c>
      <c r="F13">
        <v>19</v>
      </c>
      <c r="I13">
        <v>13</v>
      </c>
      <c r="J13">
        <v>200</v>
      </c>
      <c r="P13">
        <v>13</v>
      </c>
      <c r="Q13">
        <v>137</v>
      </c>
    </row>
    <row r="14" spans="1:17" x14ac:dyDescent="0.55000000000000004">
      <c r="B14">
        <v>5</v>
      </c>
      <c r="C14">
        <v>133</v>
      </c>
      <c r="E14" s="5">
        <v>0.25</v>
      </c>
      <c r="F14">
        <v>59</v>
      </c>
      <c r="I14">
        <v>14</v>
      </c>
      <c r="J14">
        <v>358</v>
      </c>
      <c r="P14">
        <v>14</v>
      </c>
      <c r="Q14">
        <v>360</v>
      </c>
    </row>
    <row r="15" spans="1:17" x14ac:dyDescent="0.55000000000000004">
      <c r="B15">
        <v>6</v>
      </c>
      <c r="C15">
        <v>82</v>
      </c>
      <c r="E15" s="5">
        <v>0.5</v>
      </c>
      <c r="F15">
        <v>77</v>
      </c>
      <c r="I15">
        <v>15</v>
      </c>
      <c r="J15">
        <v>159</v>
      </c>
      <c r="P15">
        <v>15</v>
      </c>
      <c r="Q15">
        <v>367</v>
      </c>
    </row>
    <row r="16" spans="1:17" x14ac:dyDescent="0.55000000000000004">
      <c r="B16">
        <v>7</v>
      </c>
      <c r="C16">
        <v>67</v>
      </c>
      <c r="E16" s="5">
        <v>0.75</v>
      </c>
      <c r="F16">
        <v>133</v>
      </c>
      <c r="I16">
        <v>16</v>
      </c>
      <c r="J16">
        <v>186</v>
      </c>
      <c r="P16">
        <v>16</v>
      </c>
      <c r="Q16">
        <v>229</v>
      </c>
    </row>
    <row r="17" spans="1:17" x14ac:dyDescent="0.55000000000000004">
      <c r="B17">
        <v>8</v>
      </c>
      <c r="C17">
        <v>92</v>
      </c>
      <c r="E17" t="s">
        <v>20</v>
      </c>
      <c r="F17">
        <v>207</v>
      </c>
      <c r="I17">
        <v>17</v>
      </c>
      <c r="J17">
        <v>138</v>
      </c>
      <c r="P17">
        <v>17</v>
      </c>
      <c r="Q17">
        <v>289</v>
      </c>
    </row>
    <row r="18" spans="1:17" x14ac:dyDescent="0.55000000000000004">
      <c r="B18">
        <v>9</v>
      </c>
      <c r="C18">
        <v>168</v>
      </c>
      <c r="I18">
        <v>18</v>
      </c>
      <c r="J18">
        <v>142</v>
      </c>
      <c r="P18">
        <v>18</v>
      </c>
      <c r="Q18">
        <v>305</v>
      </c>
    </row>
    <row r="19" spans="1:17" x14ac:dyDescent="0.55000000000000004">
      <c r="B19">
        <v>10</v>
      </c>
      <c r="C19">
        <v>35</v>
      </c>
      <c r="I19">
        <v>19</v>
      </c>
      <c r="J19">
        <v>140</v>
      </c>
      <c r="P19">
        <v>19</v>
      </c>
      <c r="Q19">
        <v>137</v>
      </c>
    </row>
    <row r="20" spans="1:17" x14ac:dyDescent="0.55000000000000004">
      <c r="B20">
        <v>11</v>
      </c>
      <c r="C20">
        <v>139</v>
      </c>
      <c r="I20">
        <v>20</v>
      </c>
      <c r="J20">
        <v>199</v>
      </c>
      <c r="P20">
        <v>20</v>
      </c>
      <c r="Q20">
        <v>201</v>
      </c>
    </row>
    <row r="21" spans="1:17" x14ac:dyDescent="0.55000000000000004">
      <c r="B21">
        <v>12</v>
      </c>
      <c r="C21">
        <v>77</v>
      </c>
      <c r="I21">
        <v>21</v>
      </c>
      <c r="J21">
        <v>208</v>
      </c>
      <c r="P21">
        <v>21</v>
      </c>
      <c r="Q21">
        <v>149</v>
      </c>
    </row>
    <row r="22" spans="1:17" x14ac:dyDescent="0.55000000000000004">
      <c r="B22">
        <v>13</v>
      </c>
      <c r="C22">
        <v>207</v>
      </c>
      <c r="I22">
        <v>22</v>
      </c>
      <c r="J22">
        <v>194</v>
      </c>
      <c r="P22">
        <v>22</v>
      </c>
      <c r="Q22">
        <v>261</v>
      </c>
    </row>
    <row r="23" spans="1:17" x14ac:dyDescent="0.55000000000000004">
      <c r="I23">
        <v>23</v>
      </c>
      <c r="J23">
        <v>176</v>
      </c>
      <c r="P23">
        <v>23</v>
      </c>
      <c r="Q23">
        <v>140</v>
      </c>
    </row>
    <row r="24" spans="1:17" x14ac:dyDescent="0.55000000000000004">
      <c r="A24" t="s">
        <v>23</v>
      </c>
      <c r="B24">
        <v>1</v>
      </c>
      <c r="C24">
        <v>37</v>
      </c>
      <c r="I24">
        <v>24</v>
      </c>
      <c r="J24">
        <v>29</v>
      </c>
      <c r="P24">
        <v>24</v>
      </c>
      <c r="Q24">
        <v>287</v>
      </c>
    </row>
    <row r="25" spans="1:17" x14ac:dyDescent="0.55000000000000004">
      <c r="B25">
        <v>2</v>
      </c>
      <c r="C25">
        <v>193</v>
      </c>
      <c r="I25">
        <v>25</v>
      </c>
      <c r="J25">
        <v>253</v>
      </c>
      <c r="P25">
        <v>25</v>
      </c>
      <c r="Q25">
        <v>140</v>
      </c>
    </row>
    <row r="26" spans="1:17" x14ac:dyDescent="0.55000000000000004">
      <c r="B26">
        <v>3</v>
      </c>
      <c r="C26">
        <v>79</v>
      </c>
      <c r="I26">
        <v>26</v>
      </c>
      <c r="J26">
        <v>217</v>
      </c>
      <c r="P26">
        <v>26</v>
      </c>
      <c r="Q26">
        <v>187</v>
      </c>
    </row>
    <row r="27" spans="1:17" x14ac:dyDescent="0.55000000000000004">
      <c r="B27">
        <v>4</v>
      </c>
      <c r="C27">
        <v>172</v>
      </c>
      <c r="I27">
        <v>27</v>
      </c>
      <c r="J27">
        <v>275</v>
      </c>
      <c r="P27">
        <v>27</v>
      </c>
      <c r="Q27">
        <v>353</v>
      </c>
    </row>
    <row r="28" spans="1:17" x14ac:dyDescent="0.55000000000000004">
      <c r="B28">
        <v>5</v>
      </c>
      <c r="C28">
        <v>62</v>
      </c>
      <c r="I28">
        <v>28</v>
      </c>
      <c r="J28">
        <v>91</v>
      </c>
      <c r="P28">
        <v>28</v>
      </c>
      <c r="Q28">
        <v>109</v>
      </c>
    </row>
    <row r="29" spans="1:17" x14ac:dyDescent="0.55000000000000004">
      <c r="B29">
        <v>6</v>
      </c>
      <c r="C29">
        <v>68</v>
      </c>
      <c r="I29">
        <v>29</v>
      </c>
      <c r="J29">
        <v>226</v>
      </c>
      <c r="P29">
        <v>29</v>
      </c>
      <c r="Q29">
        <v>64</v>
      </c>
    </row>
    <row r="30" spans="1:17" x14ac:dyDescent="0.55000000000000004">
      <c r="B30">
        <v>7</v>
      </c>
      <c r="C30">
        <v>74</v>
      </c>
      <c r="I30">
        <v>30</v>
      </c>
      <c r="J30">
        <v>20</v>
      </c>
    </row>
    <row r="31" spans="1:17" x14ac:dyDescent="0.55000000000000004">
      <c r="B31">
        <v>8</v>
      </c>
      <c r="C31">
        <v>80</v>
      </c>
      <c r="I31">
        <v>31</v>
      </c>
      <c r="J31">
        <v>106</v>
      </c>
      <c r="O31" t="s">
        <v>33</v>
      </c>
      <c r="P31">
        <v>1</v>
      </c>
      <c r="Q31">
        <v>3</v>
      </c>
    </row>
    <row r="32" spans="1:17" x14ac:dyDescent="0.55000000000000004">
      <c r="B32">
        <v>9</v>
      </c>
      <c r="C32">
        <v>21</v>
      </c>
      <c r="I32">
        <v>32</v>
      </c>
      <c r="J32">
        <v>198</v>
      </c>
      <c r="P32">
        <v>2</v>
      </c>
      <c r="Q32">
        <v>125</v>
      </c>
    </row>
    <row r="33" spans="2:17" x14ac:dyDescent="0.55000000000000004">
      <c r="B33">
        <v>10</v>
      </c>
      <c r="C33">
        <v>196</v>
      </c>
      <c r="I33">
        <v>33</v>
      </c>
      <c r="J33">
        <v>207</v>
      </c>
      <c r="P33">
        <v>3</v>
      </c>
      <c r="Q33">
        <v>216</v>
      </c>
    </row>
    <row r="34" spans="2:17" x14ac:dyDescent="0.55000000000000004">
      <c r="B34">
        <v>11</v>
      </c>
      <c r="C34">
        <v>194</v>
      </c>
      <c r="I34">
        <v>34</v>
      </c>
      <c r="J34">
        <v>289</v>
      </c>
      <c r="P34">
        <v>4</v>
      </c>
      <c r="Q34">
        <v>202</v>
      </c>
    </row>
    <row r="35" spans="2:17" x14ac:dyDescent="0.55000000000000004">
      <c r="B35">
        <v>12</v>
      </c>
      <c r="C35">
        <v>120</v>
      </c>
      <c r="I35">
        <v>35</v>
      </c>
      <c r="J35">
        <v>315</v>
      </c>
      <c r="P35">
        <v>5</v>
      </c>
      <c r="Q35">
        <v>444</v>
      </c>
    </row>
    <row r="36" spans="2:17" x14ac:dyDescent="0.55000000000000004">
      <c r="B36">
        <v>13</v>
      </c>
      <c r="C36">
        <v>163</v>
      </c>
      <c r="I36">
        <v>36</v>
      </c>
      <c r="J36">
        <v>246</v>
      </c>
      <c r="P36">
        <v>6</v>
      </c>
      <c r="Q36">
        <v>73</v>
      </c>
    </row>
    <row r="37" spans="2:17" x14ac:dyDescent="0.55000000000000004">
      <c r="B37">
        <v>14</v>
      </c>
      <c r="C37">
        <v>20</v>
      </c>
      <c r="I37">
        <v>37</v>
      </c>
      <c r="J37">
        <v>23</v>
      </c>
      <c r="P37">
        <v>7</v>
      </c>
      <c r="Q37">
        <v>255</v>
      </c>
    </row>
    <row r="38" spans="2:17" x14ac:dyDescent="0.55000000000000004">
      <c r="B38">
        <v>15</v>
      </c>
      <c r="C38">
        <v>234</v>
      </c>
      <c r="I38">
        <v>38</v>
      </c>
      <c r="J38">
        <v>119</v>
      </c>
      <c r="P38">
        <v>8</v>
      </c>
      <c r="Q38">
        <v>154</v>
      </c>
    </row>
    <row r="39" spans="2:17" x14ac:dyDescent="0.55000000000000004">
      <c r="B39">
        <v>16</v>
      </c>
      <c r="C39">
        <v>40</v>
      </c>
      <c r="I39">
        <v>39</v>
      </c>
      <c r="J39">
        <v>227</v>
      </c>
      <c r="P39">
        <v>9</v>
      </c>
      <c r="Q39">
        <v>335</v>
      </c>
    </row>
    <row r="40" spans="2:17" x14ac:dyDescent="0.55000000000000004">
      <c r="B40">
        <v>17</v>
      </c>
      <c r="C40">
        <v>62</v>
      </c>
      <c r="I40">
        <v>40</v>
      </c>
      <c r="J40">
        <v>390</v>
      </c>
      <c r="P40">
        <v>10</v>
      </c>
      <c r="Q40">
        <v>123</v>
      </c>
    </row>
    <row r="41" spans="2:17" x14ac:dyDescent="0.55000000000000004">
      <c r="B41">
        <v>18</v>
      </c>
      <c r="C41">
        <v>251</v>
      </c>
      <c r="I41">
        <v>41</v>
      </c>
      <c r="J41">
        <v>18</v>
      </c>
      <c r="P41">
        <v>11</v>
      </c>
      <c r="Q41">
        <v>261</v>
      </c>
    </row>
    <row r="42" spans="2:17" x14ac:dyDescent="0.55000000000000004">
      <c r="B42">
        <v>19</v>
      </c>
      <c r="C42">
        <v>201</v>
      </c>
      <c r="I42">
        <v>42</v>
      </c>
      <c r="J42">
        <v>293</v>
      </c>
      <c r="P42">
        <v>12</v>
      </c>
      <c r="Q42">
        <v>134</v>
      </c>
    </row>
    <row r="43" spans="2:17" x14ac:dyDescent="0.55000000000000004">
      <c r="B43">
        <v>20</v>
      </c>
      <c r="C43">
        <v>47</v>
      </c>
      <c r="I43">
        <v>43</v>
      </c>
      <c r="J43">
        <v>193</v>
      </c>
      <c r="P43">
        <v>13</v>
      </c>
      <c r="Q43">
        <v>6</v>
      </c>
    </row>
    <row r="44" spans="2:17" x14ac:dyDescent="0.55000000000000004">
      <c r="B44">
        <v>21</v>
      </c>
      <c r="C44">
        <v>41</v>
      </c>
      <c r="I44">
        <v>44</v>
      </c>
      <c r="J44">
        <v>339</v>
      </c>
      <c r="P44">
        <v>14</v>
      </c>
      <c r="Q44">
        <v>71</v>
      </c>
    </row>
    <row r="45" spans="2:17" x14ac:dyDescent="0.55000000000000004">
      <c r="B45">
        <v>22</v>
      </c>
      <c r="C45">
        <v>69</v>
      </c>
      <c r="I45">
        <v>45</v>
      </c>
      <c r="J45">
        <v>158</v>
      </c>
      <c r="P45">
        <v>15</v>
      </c>
      <c r="Q45">
        <v>66</v>
      </c>
    </row>
    <row r="46" spans="2:17" x14ac:dyDescent="0.55000000000000004">
      <c r="B46">
        <v>23</v>
      </c>
      <c r="C46">
        <v>175</v>
      </c>
      <c r="I46">
        <v>46</v>
      </c>
      <c r="J46">
        <v>287</v>
      </c>
      <c r="P46">
        <v>16</v>
      </c>
      <c r="Q46">
        <v>288</v>
      </c>
    </row>
    <row r="47" spans="2:17" x14ac:dyDescent="0.55000000000000004">
      <c r="B47">
        <v>24</v>
      </c>
      <c r="C47">
        <v>196</v>
      </c>
      <c r="I47">
        <v>47</v>
      </c>
      <c r="J47">
        <v>96</v>
      </c>
      <c r="P47">
        <v>17</v>
      </c>
      <c r="Q47">
        <v>263</v>
      </c>
    </row>
    <row r="48" spans="2:17" x14ac:dyDescent="0.55000000000000004">
      <c r="B48">
        <v>25</v>
      </c>
      <c r="C48">
        <v>25</v>
      </c>
      <c r="I48">
        <v>48</v>
      </c>
      <c r="J48">
        <v>43</v>
      </c>
      <c r="P48">
        <v>18</v>
      </c>
      <c r="Q48">
        <v>213</v>
      </c>
    </row>
    <row r="49" spans="2:17" x14ac:dyDescent="0.55000000000000004">
      <c r="B49">
        <v>26</v>
      </c>
      <c r="C49">
        <v>20</v>
      </c>
      <c r="I49">
        <v>49</v>
      </c>
      <c r="J49">
        <v>30</v>
      </c>
      <c r="P49">
        <v>19</v>
      </c>
      <c r="Q49">
        <v>100</v>
      </c>
    </row>
    <row r="50" spans="2:17" x14ac:dyDescent="0.55000000000000004">
      <c r="B50">
        <v>27</v>
      </c>
      <c r="C50">
        <v>41</v>
      </c>
      <c r="I50">
        <v>50</v>
      </c>
      <c r="J50">
        <v>41</v>
      </c>
      <c r="P50">
        <v>20</v>
      </c>
      <c r="Q50">
        <v>262</v>
      </c>
    </row>
    <row r="51" spans="2:17" x14ac:dyDescent="0.55000000000000004">
      <c r="B51">
        <v>28</v>
      </c>
      <c r="C51">
        <v>28</v>
      </c>
      <c r="I51">
        <v>51</v>
      </c>
      <c r="J51">
        <v>65</v>
      </c>
      <c r="P51">
        <v>21</v>
      </c>
      <c r="Q51">
        <v>74</v>
      </c>
    </row>
    <row r="52" spans="2:17" x14ac:dyDescent="0.55000000000000004">
      <c r="B52">
        <v>29</v>
      </c>
      <c r="C52">
        <v>27</v>
      </c>
      <c r="I52">
        <v>52</v>
      </c>
      <c r="J52">
        <v>23</v>
      </c>
      <c r="P52">
        <v>22</v>
      </c>
      <c r="Q52">
        <v>301</v>
      </c>
    </row>
    <row r="53" spans="2:17" x14ac:dyDescent="0.55000000000000004">
      <c r="B53">
        <v>30</v>
      </c>
      <c r="C53">
        <v>45</v>
      </c>
      <c r="I53">
        <v>53</v>
      </c>
      <c r="J53">
        <v>39</v>
      </c>
      <c r="P53">
        <v>23</v>
      </c>
      <c r="Q53">
        <v>209</v>
      </c>
    </row>
    <row r="54" spans="2:17" x14ac:dyDescent="0.55000000000000004">
      <c r="B54">
        <v>31</v>
      </c>
      <c r="C54">
        <v>40</v>
      </c>
      <c r="I54">
        <v>54</v>
      </c>
      <c r="J54">
        <v>24</v>
      </c>
      <c r="P54">
        <v>24</v>
      </c>
      <c r="Q54">
        <v>321</v>
      </c>
    </row>
    <row r="55" spans="2:17" x14ac:dyDescent="0.55000000000000004">
      <c r="B55">
        <v>32</v>
      </c>
      <c r="C55">
        <v>339</v>
      </c>
      <c r="I55">
        <v>55</v>
      </c>
      <c r="J55">
        <v>130</v>
      </c>
      <c r="P55">
        <v>25</v>
      </c>
      <c r="Q55">
        <v>102</v>
      </c>
    </row>
    <row r="56" spans="2:17" x14ac:dyDescent="0.55000000000000004">
      <c r="B56">
        <v>33</v>
      </c>
      <c r="C56">
        <v>229</v>
      </c>
      <c r="I56">
        <v>56</v>
      </c>
      <c r="J56">
        <v>207</v>
      </c>
      <c r="P56">
        <v>26</v>
      </c>
      <c r="Q56">
        <v>169</v>
      </c>
    </row>
    <row r="57" spans="2:17" x14ac:dyDescent="0.55000000000000004">
      <c r="B57">
        <v>34</v>
      </c>
      <c r="C57">
        <v>168</v>
      </c>
      <c r="I57">
        <v>57</v>
      </c>
      <c r="J57">
        <v>160</v>
      </c>
      <c r="P57">
        <v>27</v>
      </c>
      <c r="Q57">
        <v>299</v>
      </c>
    </row>
    <row r="58" spans="2:17" x14ac:dyDescent="0.55000000000000004">
      <c r="B58">
        <v>35</v>
      </c>
      <c r="C58">
        <v>350</v>
      </c>
      <c r="I58">
        <v>58</v>
      </c>
      <c r="J58">
        <v>157</v>
      </c>
      <c r="P58">
        <v>28</v>
      </c>
      <c r="Q58">
        <v>10</v>
      </c>
    </row>
    <row r="59" spans="2:17" x14ac:dyDescent="0.55000000000000004">
      <c r="B59">
        <v>36</v>
      </c>
      <c r="C59">
        <v>31</v>
      </c>
      <c r="I59">
        <v>59</v>
      </c>
      <c r="J59">
        <v>47</v>
      </c>
      <c r="P59">
        <v>29</v>
      </c>
      <c r="Q59">
        <v>152</v>
      </c>
    </row>
    <row r="60" spans="2:17" x14ac:dyDescent="0.55000000000000004">
      <c r="B60">
        <v>37</v>
      </c>
      <c r="C60">
        <v>177</v>
      </c>
      <c r="I60">
        <v>60</v>
      </c>
      <c r="J60">
        <v>198</v>
      </c>
      <c r="P60">
        <v>30</v>
      </c>
      <c r="Q60">
        <v>30</v>
      </c>
    </row>
    <row r="61" spans="2:17" x14ac:dyDescent="0.55000000000000004">
      <c r="B61">
        <v>38</v>
      </c>
      <c r="C61">
        <v>33</v>
      </c>
      <c r="I61">
        <v>61</v>
      </c>
      <c r="J61">
        <v>279</v>
      </c>
      <c r="P61">
        <v>31</v>
      </c>
      <c r="Q61">
        <v>67</v>
      </c>
    </row>
    <row r="62" spans="2:17" x14ac:dyDescent="0.55000000000000004">
      <c r="B62">
        <v>39</v>
      </c>
      <c r="C62">
        <v>233</v>
      </c>
      <c r="I62">
        <v>62</v>
      </c>
      <c r="J62">
        <v>130</v>
      </c>
      <c r="P62">
        <v>32</v>
      </c>
      <c r="Q62">
        <v>41</v>
      </c>
    </row>
    <row r="63" spans="2:17" x14ac:dyDescent="0.55000000000000004">
      <c r="B63">
        <v>40</v>
      </c>
      <c r="C63">
        <v>209</v>
      </c>
      <c r="P63">
        <v>33</v>
      </c>
      <c r="Q63">
        <v>64</v>
      </c>
    </row>
    <row r="64" spans="2:17" x14ac:dyDescent="0.55000000000000004">
      <c r="B64">
        <v>41</v>
      </c>
      <c r="C64">
        <v>210</v>
      </c>
      <c r="H64" t="s">
        <v>30</v>
      </c>
      <c r="I64">
        <v>1</v>
      </c>
      <c r="J64">
        <v>9</v>
      </c>
      <c r="P64">
        <v>34</v>
      </c>
      <c r="Q64">
        <v>58</v>
      </c>
    </row>
    <row r="65" spans="2:17" x14ac:dyDescent="0.55000000000000004">
      <c r="B65">
        <v>42</v>
      </c>
      <c r="C65">
        <v>154</v>
      </c>
      <c r="I65">
        <v>2</v>
      </c>
      <c r="J65">
        <v>142</v>
      </c>
      <c r="P65">
        <v>35</v>
      </c>
      <c r="Q65">
        <v>117</v>
      </c>
    </row>
    <row r="66" spans="2:17" x14ac:dyDescent="0.55000000000000004">
      <c r="B66">
        <v>43</v>
      </c>
      <c r="C66">
        <v>22</v>
      </c>
      <c r="I66">
        <v>3</v>
      </c>
      <c r="J66">
        <v>135</v>
      </c>
      <c r="P66">
        <v>36</v>
      </c>
      <c r="Q66">
        <v>267</v>
      </c>
    </row>
    <row r="67" spans="2:17" x14ac:dyDescent="0.55000000000000004">
      <c r="B67">
        <v>44</v>
      </c>
      <c r="C67">
        <v>204</v>
      </c>
      <c r="I67">
        <v>4</v>
      </c>
      <c r="J67">
        <v>116</v>
      </c>
      <c r="P67">
        <v>37</v>
      </c>
      <c r="Q67">
        <v>292</v>
      </c>
    </row>
    <row r="68" spans="2:17" x14ac:dyDescent="0.55000000000000004">
      <c r="B68">
        <v>45</v>
      </c>
      <c r="C68">
        <v>157</v>
      </c>
      <c r="I68">
        <v>5</v>
      </c>
      <c r="J68">
        <v>189</v>
      </c>
      <c r="P68">
        <v>38</v>
      </c>
      <c r="Q68">
        <v>121</v>
      </c>
    </row>
    <row r="69" spans="2:17" x14ac:dyDescent="0.55000000000000004">
      <c r="B69">
        <v>46</v>
      </c>
      <c r="C69">
        <v>195</v>
      </c>
      <c r="I69">
        <v>6</v>
      </c>
      <c r="J69">
        <v>113</v>
      </c>
      <c r="P69">
        <v>39</v>
      </c>
      <c r="Q69">
        <v>177</v>
      </c>
    </row>
    <row r="70" spans="2:17" x14ac:dyDescent="0.55000000000000004">
      <c r="B70">
        <v>47</v>
      </c>
      <c r="C70">
        <v>40</v>
      </c>
      <c r="I70">
        <v>7</v>
      </c>
      <c r="J70">
        <v>282</v>
      </c>
      <c r="P70">
        <v>40</v>
      </c>
      <c r="Q70">
        <v>100</v>
      </c>
    </row>
    <row r="71" spans="2:17" x14ac:dyDescent="0.55000000000000004">
      <c r="B71">
        <v>48</v>
      </c>
      <c r="C71">
        <v>64</v>
      </c>
      <c r="I71">
        <v>8</v>
      </c>
      <c r="J71">
        <v>161</v>
      </c>
      <c r="P71">
        <v>41</v>
      </c>
      <c r="Q71">
        <v>183</v>
      </c>
    </row>
    <row r="72" spans="2:17" x14ac:dyDescent="0.55000000000000004">
      <c r="B72">
        <v>49</v>
      </c>
      <c r="C72">
        <v>59</v>
      </c>
      <c r="I72">
        <v>9</v>
      </c>
      <c r="J72">
        <v>91</v>
      </c>
      <c r="P72">
        <v>42</v>
      </c>
      <c r="Q72">
        <v>110</v>
      </c>
    </row>
    <row r="73" spans="2:17" x14ac:dyDescent="0.55000000000000004">
      <c r="B73">
        <v>50</v>
      </c>
      <c r="C73">
        <v>34</v>
      </c>
      <c r="I73">
        <v>10</v>
      </c>
      <c r="J73">
        <v>68</v>
      </c>
      <c r="P73">
        <v>43</v>
      </c>
      <c r="Q73">
        <v>136</v>
      </c>
    </row>
    <row r="74" spans="2:17" x14ac:dyDescent="0.55000000000000004">
      <c r="B74">
        <v>51</v>
      </c>
      <c r="C74">
        <v>44</v>
      </c>
      <c r="I74">
        <v>11</v>
      </c>
      <c r="J74">
        <v>185</v>
      </c>
      <c r="P74">
        <v>44</v>
      </c>
      <c r="Q74">
        <v>476</v>
      </c>
    </row>
    <row r="75" spans="2:17" x14ac:dyDescent="0.55000000000000004">
      <c r="B75">
        <v>52</v>
      </c>
      <c r="C75">
        <v>264</v>
      </c>
      <c r="I75">
        <v>12</v>
      </c>
      <c r="J75">
        <v>222</v>
      </c>
      <c r="P75">
        <v>45</v>
      </c>
      <c r="Q75">
        <v>167</v>
      </c>
    </row>
    <row r="76" spans="2:17" x14ac:dyDescent="0.55000000000000004">
      <c r="B76">
        <v>53</v>
      </c>
      <c r="C76">
        <v>29</v>
      </c>
      <c r="I76">
        <v>13</v>
      </c>
      <c r="J76">
        <v>155</v>
      </c>
      <c r="P76">
        <v>46</v>
      </c>
      <c r="Q76">
        <v>437</v>
      </c>
    </row>
    <row r="77" spans="2:17" x14ac:dyDescent="0.55000000000000004">
      <c r="B77">
        <v>54</v>
      </c>
      <c r="C77">
        <v>23</v>
      </c>
      <c r="I77">
        <v>14</v>
      </c>
      <c r="J77">
        <v>286</v>
      </c>
    </row>
    <row r="78" spans="2:17" x14ac:dyDescent="0.55000000000000004">
      <c r="B78">
        <v>55</v>
      </c>
      <c r="C78">
        <v>145</v>
      </c>
      <c r="I78">
        <v>15</v>
      </c>
      <c r="J78">
        <v>180</v>
      </c>
      <c r="O78" t="s">
        <v>34</v>
      </c>
      <c r="P78">
        <v>1</v>
      </c>
      <c r="Q78">
        <v>33</v>
      </c>
    </row>
    <row r="79" spans="2:17" x14ac:dyDescent="0.55000000000000004">
      <c r="B79">
        <v>56</v>
      </c>
      <c r="C79">
        <v>64</v>
      </c>
      <c r="I79">
        <v>16</v>
      </c>
      <c r="J79">
        <v>207</v>
      </c>
      <c r="P79">
        <v>2</v>
      </c>
      <c r="Q79">
        <v>131</v>
      </c>
    </row>
    <row r="80" spans="2:17" x14ac:dyDescent="0.55000000000000004">
      <c r="B80">
        <v>57</v>
      </c>
      <c r="C80">
        <v>41</v>
      </c>
      <c r="I80">
        <v>17</v>
      </c>
      <c r="J80">
        <v>173</v>
      </c>
      <c r="P80">
        <v>3</v>
      </c>
      <c r="Q80">
        <v>41</v>
      </c>
    </row>
    <row r="81" spans="2:17" x14ac:dyDescent="0.55000000000000004">
      <c r="B81">
        <v>58</v>
      </c>
      <c r="C81">
        <v>277</v>
      </c>
      <c r="I81">
        <v>18</v>
      </c>
      <c r="J81">
        <v>48</v>
      </c>
      <c r="P81">
        <v>4</v>
      </c>
      <c r="Q81">
        <v>7</v>
      </c>
    </row>
    <row r="82" spans="2:17" x14ac:dyDescent="0.55000000000000004">
      <c r="B82">
        <v>59</v>
      </c>
      <c r="C82">
        <v>230</v>
      </c>
      <c r="I82">
        <v>19</v>
      </c>
      <c r="J82">
        <v>112</v>
      </c>
      <c r="P82">
        <v>5</v>
      </c>
      <c r="Q82">
        <v>208</v>
      </c>
    </row>
    <row r="83" spans="2:17" x14ac:dyDescent="0.55000000000000004">
      <c r="B83">
        <v>60</v>
      </c>
      <c r="C83">
        <v>235</v>
      </c>
      <c r="I83">
        <v>20</v>
      </c>
      <c r="J83">
        <v>162</v>
      </c>
      <c r="P83">
        <v>6</v>
      </c>
      <c r="Q83">
        <v>170</v>
      </c>
    </row>
    <row r="84" spans="2:17" x14ac:dyDescent="0.55000000000000004">
      <c r="B84">
        <v>61</v>
      </c>
      <c r="C84">
        <v>163</v>
      </c>
      <c r="I84">
        <v>21</v>
      </c>
      <c r="J84">
        <v>92</v>
      </c>
      <c r="P84">
        <v>7</v>
      </c>
      <c r="Q84">
        <v>118</v>
      </c>
    </row>
    <row r="85" spans="2:17" x14ac:dyDescent="0.55000000000000004">
      <c r="B85">
        <v>62</v>
      </c>
      <c r="C85">
        <v>178</v>
      </c>
      <c r="I85">
        <v>22</v>
      </c>
      <c r="J85">
        <v>161</v>
      </c>
      <c r="P85">
        <v>8</v>
      </c>
      <c r="Q85">
        <v>116</v>
      </c>
    </row>
    <row r="86" spans="2:17" x14ac:dyDescent="0.55000000000000004">
      <c r="B86">
        <v>63</v>
      </c>
      <c r="C86">
        <v>31</v>
      </c>
      <c r="I86">
        <v>23</v>
      </c>
      <c r="J86">
        <v>99</v>
      </c>
      <c r="P86">
        <v>9</v>
      </c>
      <c r="Q86">
        <v>92</v>
      </c>
    </row>
    <row r="87" spans="2:17" x14ac:dyDescent="0.55000000000000004">
      <c r="B87">
        <v>64</v>
      </c>
      <c r="C87">
        <v>31</v>
      </c>
      <c r="I87">
        <v>24</v>
      </c>
      <c r="J87">
        <v>235</v>
      </c>
      <c r="P87">
        <v>10</v>
      </c>
      <c r="Q87">
        <v>183</v>
      </c>
    </row>
    <row r="88" spans="2:17" x14ac:dyDescent="0.55000000000000004">
      <c r="B88">
        <v>65</v>
      </c>
      <c r="C88">
        <v>34</v>
      </c>
      <c r="I88">
        <v>25</v>
      </c>
      <c r="J88">
        <v>197</v>
      </c>
      <c r="P88">
        <v>11</v>
      </c>
      <c r="Q88">
        <v>147</v>
      </c>
    </row>
    <row r="89" spans="2:17" x14ac:dyDescent="0.55000000000000004">
      <c r="B89">
        <v>66</v>
      </c>
      <c r="C89">
        <v>125</v>
      </c>
      <c r="I89">
        <v>26</v>
      </c>
      <c r="J89">
        <v>327</v>
      </c>
      <c r="P89">
        <v>12</v>
      </c>
      <c r="Q89">
        <v>88</v>
      </c>
    </row>
    <row r="90" spans="2:17" x14ac:dyDescent="0.55000000000000004">
      <c r="I90">
        <v>27</v>
      </c>
      <c r="J90">
        <v>111</v>
      </c>
      <c r="P90">
        <v>13</v>
      </c>
      <c r="Q90">
        <v>136</v>
      </c>
    </row>
    <row r="91" spans="2:17" x14ac:dyDescent="0.55000000000000004">
      <c r="I91">
        <v>28</v>
      </c>
      <c r="J91">
        <v>59</v>
      </c>
      <c r="P91">
        <v>14</v>
      </c>
      <c r="Q91">
        <v>4</v>
      </c>
    </row>
    <row r="92" spans="2:17" x14ac:dyDescent="0.55000000000000004">
      <c r="I92">
        <v>29</v>
      </c>
      <c r="J92">
        <v>35</v>
      </c>
      <c r="P92">
        <v>15</v>
      </c>
      <c r="Q92">
        <v>126</v>
      </c>
    </row>
    <row r="93" spans="2:17" x14ac:dyDescent="0.55000000000000004">
      <c r="I93">
        <v>30</v>
      </c>
      <c r="J93">
        <v>740</v>
      </c>
      <c r="P93">
        <v>16</v>
      </c>
      <c r="Q93">
        <v>63</v>
      </c>
    </row>
    <row r="94" spans="2:17" x14ac:dyDescent="0.55000000000000004">
      <c r="P94">
        <v>17</v>
      </c>
      <c r="Q94">
        <v>195</v>
      </c>
    </row>
    <row r="95" spans="2:17" x14ac:dyDescent="0.55000000000000004">
      <c r="H95" t="s">
        <v>31</v>
      </c>
      <c r="I95">
        <v>1</v>
      </c>
      <c r="J95">
        <v>36</v>
      </c>
      <c r="P95">
        <v>18</v>
      </c>
      <c r="Q95">
        <v>111</v>
      </c>
    </row>
    <row r="96" spans="2:17" x14ac:dyDescent="0.55000000000000004">
      <c r="I96">
        <v>2</v>
      </c>
      <c r="J96">
        <v>85</v>
      </c>
      <c r="P96">
        <v>19</v>
      </c>
      <c r="Q96">
        <v>81</v>
      </c>
    </row>
    <row r="97" spans="9:17" x14ac:dyDescent="0.55000000000000004">
      <c r="I97">
        <v>3</v>
      </c>
      <c r="J97">
        <v>155</v>
      </c>
      <c r="P97">
        <v>20</v>
      </c>
      <c r="Q97">
        <v>135</v>
      </c>
    </row>
    <row r="98" spans="9:17" x14ac:dyDescent="0.55000000000000004">
      <c r="I98">
        <v>4</v>
      </c>
      <c r="J98">
        <v>95</v>
      </c>
      <c r="P98">
        <v>21</v>
      </c>
      <c r="Q98">
        <v>103</v>
      </c>
    </row>
    <row r="99" spans="9:17" x14ac:dyDescent="0.55000000000000004">
      <c r="I99">
        <v>5</v>
      </c>
      <c r="J99">
        <v>244</v>
      </c>
      <c r="P99">
        <v>22</v>
      </c>
      <c r="Q99">
        <v>139</v>
      </c>
    </row>
    <row r="100" spans="9:17" x14ac:dyDescent="0.55000000000000004">
      <c r="I100">
        <v>6</v>
      </c>
      <c r="J100">
        <v>42</v>
      </c>
      <c r="P100">
        <v>23</v>
      </c>
      <c r="Q100">
        <v>134</v>
      </c>
    </row>
    <row r="101" spans="9:17" x14ac:dyDescent="0.55000000000000004">
      <c r="I101">
        <v>7</v>
      </c>
      <c r="J101">
        <v>45</v>
      </c>
      <c r="P101">
        <v>24</v>
      </c>
      <c r="Q101">
        <v>146</v>
      </c>
    </row>
    <row r="102" spans="9:17" x14ac:dyDescent="0.55000000000000004">
      <c r="I102">
        <v>8</v>
      </c>
      <c r="J102">
        <v>51</v>
      </c>
      <c r="P102">
        <v>25</v>
      </c>
      <c r="Q102">
        <v>36</v>
      </c>
    </row>
    <row r="103" spans="9:17" x14ac:dyDescent="0.55000000000000004">
      <c r="I103">
        <v>9</v>
      </c>
      <c r="J103">
        <v>57</v>
      </c>
      <c r="P103">
        <v>26</v>
      </c>
      <c r="Q103">
        <v>29</v>
      </c>
    </row>
    <row r="104" spans="9:17" x14ac:dyDescent="0.55000000000000004">
      <c r="I104">
        <v>10</v>
      </c>
      <c r="J104">
        <v>103</v>
      </c>
      <c r="P104">
        <v>27</v>
      </c>
      <c r="Q104">
        <v>29</v>
      </c>
    </row>
    <row r="105" spans="9:17" x14ac:dyDescent="0.55000000000000004">
      <c r="I105">
        <v>11</v>
      </c>
      <c r="J105">
        <v>30</v>
      </c>
      <c r="P105">
        <v>28</v>
      </c>
      <c r="Q105">
        <v>56</v>
      </c>
    </row>
    <row r="106" spans="9:17" x14ac:dyDescent="0.55000000000000004">
      <c r="I106">
        <v>12</v>
      </c>
      <c r="J106">
        <v>169</v>
      </c>
      <c r="P106">
        <v>29</v>
      </c>
      <c r="Q106">
        <v>190</v>
      </c>
    </row>
    <row r="107" spans="9:17" x14ac:dyDescent="0.55000000000000004">
      <c r="I107">
        <v>13</v>
      </c>
      <c r="J107">
        <v>128</v>
      </c>
      <c r="P107">
        <v>30</v>
      </c>
      <c r="Q107">
        <v>133</v>
      </c>
    </row>
    <row r="108" spans="9:17" x14ac:dyDescent="0.55000000000000004">
      <c r="I108">
        <v>14</v>
      </c>
      <c r="J108">
        <v>284</v>
      </c>
      <c r="P108">
        <v>31</v>
      </c>
      <c r="Q108">
        <v>102</v>
      </c>
    </row>
    <row r="109" spans="9:17" x14ac:dyDescent="0.55000000000000004">
      <c r="I109">
        <v>15</v>
      </c>
      <c r="J109">
        <v>25</v>
      </c>
      <c r="P109">
        <v>32</v>
      </c>
      <c r="Q109">
        <v>234</v>
      </c>
    </row>
    <row r="110" spans="9:17" x14ac:dyDescent="0.55000000000000004">
      <c r="I110">
        <v>16</v>
      </c>
      <c r="J110">
        <v>176</v>
      </c>
      <c r="P110">
        <v>33</v>
      </c>
      <c r="Q110">
        <v>404</v>
      </c>
    </row>
    <row r="111" spans="9:17" x14ac:dyDescent="0.55000000000000004">
      <c r="I111">
        <v>17</v>
      </c>
      <c r="J111">
        <v>275</v>
      </c>
      <c r="P111">
        <v>34</v>
      </c>
      <c r="Q111">
        <v>84</v>
      </c>
    </row>
    <row r="112" spans="9:17" x14ac:dyDescent="0.55000000000000004">
      <c r="I112">
        <v>18</v>
      </c>
      <c r="J112">
        <v>245</v>
      </c>
      <c r="P112">
        <v>35</v>
      </c>
      <c r="Q112">
        <v>62</v>
      </c>
    </row>
    <row r="113" spans="9:17" x14ac:dyDescent="0.55000000000000004">
      <c r="I113">
        <v>19</v>
      </c>
      <c r="J113">
        <v>20</v>
      </c>
      <c r="P113">
        <v>36</v>
      </c>
      <c r="Q113">
        <v>36</v>
      </c>
    </row>
    <row r="114" spans="9:17" x14ac:dyDescent="0.55000000000000004">
      <c r="I114">
        <v>20</v>
      </c>
      <c r="J114">
        <v>68</v>
      </c>
      <c r="P114">
        <v>37</v>
      </c>
      <c r="Q114">
        <v>118</v>
      </c>
    </row>
    <row r="115" spans="9:17" x14ac:dyDescent="0.55000000000000004">
      <c r="I115">
        <v>21</v>
      </c>
      <c r="J115">
        <v>150</v>
      </c>
      <c r="P115">
        <v>38</v>
      </c>
      <c r="Q115">
        <v>175</v>
      </c>
    </row>
    <row r="116" spans="9:17" x14ac:dyDescent="0.55000000000000004">
      <c r="I116">
        <v>22</v>
      </c>
      <c r="J116">
        <v>235</v>
      </c>
      <c r="P116">
        <v>39</v>
      </c>
      <c r="Q116">
        <v>154</v>
      </c>
    </row>
    <row r="117" spans="9:17" x14ac:dyDescent="0.55000000000000004">
      <c r="I117">
        <v>23</v>
      </c>
      <c r="J117">
        <v>185</v>
      </c>
      <c r="P117">
        <v>40</v>
      </c>
      <c r="Q117">
        <v>111</v>
      </c>
    </row>
    <row r="118" spans="9:17" x14ac:dyDescent="0.55000000000000004">
      <c r="I118">
        <v>24</v>
      </c>
      <c r="J118">
        <v>151</v>
      </c>
      <c r="P118">
        <v>41</v>
      </c>
      <c r="Q118">
        <v>180</v>
      </c>
    </row>
    <row r="119" spans="9:17" x14ac:dyDescent="0.55000000000000004">
      <c r="I119">
        <v>25</v>
      </c>
      <c r="J119">
        <v>316</v>
      </c>
      <c r="P119">
        <v>42</v>
      </c>
      <c r="Q119">
        <v>81</v>
      </c>
    </row>
    <row r="120" spans="9:17" x14ac:dyDescent="0.55000000000000004">
      <c r="I120">
        <v>26</v>
      </c>
      <c r="J120">
        <v>804</v>
      </c>
      <c r="P120">
        <v>43</v>
      </c>
      <c r="Q120">
        <v>144</v>
      </c>
    </row>
    <row r="121" spans="9:17" x14ac:dyDescent="0.55000000000000004">
      <c r="I121">
        <v>27</v>
      </c>
      <c r="J121">
        <v>94</v>
      </c>
      <c r="P121">
        <v>44</v>
      </c>
      <c r="Q121">
        <v>17</v>
      </c>
    </row>
    <row r="122" spans="9:17" x14ac:dyDescent="0.55000000000000004">
      <c r="I122">
        <v>28</v>
      </c>
      <c r="J122">
        <v>56</v>
      </c>
      <c r="P122">
        <v>45</v>
      </c>
      <c r="Q122">
        <v>150</v>
      </c>
    </row>
    <row r="123" spans="9:17" x14ac:dyDescent="0.55000000000000004">
      <c r="I123">
        <v>29</v>
      </c>
      <c r="J123">
        <v>185</v>
      </c>
      <c r="P123">
        <v>46</v>
      </c>
      <c r="Q123">
        <v>134</v>
      </c>
    </row>
    <row r="124" spans="9:17" x14ac:dyDescent="0.55000000000000004">
      <c r="I124">
        <v>30</v>
      </c>
      <c r="J124">
        <v>248</v>
      </c>
      <c r="P124">
        <v>47</v>
      </c>
      <c r="Q124">
        <v>205</v>
      </c>
    </row>
    <row r="125" spans="9:17" x14ac:dyDescent="0.55000000000000004">
      <c r="I125">
        <v>31</v>
      </c>
      <c r="J125">
        <v>230</v>
      </c>
      <c r="P125">
        <v>48</v>
      </c>
      <c r="Q125">
        <v>200</v>
      </c>
    </row>
    <row r="126" spans="9:17" x14ac:dyDescent="0.55000000000000004">
      <c r="I126">
        <v>32</v>
      </c>
      <c r="J126">
        <v>243</v>
      </c>
      <c r="P126">
        <v>49</v>
      </c>
      <c r="Q126">
        <v>129</v>
      </c>
    </row>
    <row r="127" spans="9:17" x14ac:dyDescent="0.55000000000000004">
      <c r="I127">
        <v>33</v>
      </c>
      <c r="J127">
        <v>285</v>
      </c>
      <c r="P127">
        <v>50</v>
      </c>
      <c r="Q127">
        <v>119</v>
      </c>
    </row>
    <row r="128" spans="9:17" x14ac:dyDescent="0.55000000000000004">
      <c r="I128">
        <v>34</v>
      </c>
      <c r="J128">
        <v>139</v>
      </c>
      <c r="P128">
        <v>51</v>
      </c>
      <c r="Q128">
        <v>157</v>
      </c>
    </row>
    <row r="129" spans="9:17" x14ac:dyDescent="0.55000000000000004">
      <c r="I129">
        <v>35</v>
      </c>
      <c r="J129">
        <v>462</v>
      </c>
      <c r="P129">
        <v>52</v>
      </c>
      <c r="Q129">
        <v>119</v>
      </c>
    </row>
    <row r="130" spans="9:17" x14ac:dyDescent="0.55000000000000004">
      <c r="I130">
        <v>36</v>
      </c>
      <c r="J130">
        <v>391</v>
      </c>
      <c r="P130">
        <v>53</v>
      </c>
      <c r="Q130">
        <v>138</v>
      </c>
    </row>
    <row r="131" spans="9:17" x14ac:dyDescent="0.55000000000000004">
      <c r="I131">
        <v>37</v>
      </c>
      <c r="J131">
        <v>61</v>
      </c>
      <c r="P131">
        <v>54</v>
      </c>
      <c r="Q131">
        <v>231</v>
      </c>
    </row>
    <row r="132" spans="9:17" x14ac:dyDescent="0.55000000000000004">
      <c r="I132">
        <v>38</v>
      </c>
      <c r="J132">
        <v>46</v>
      </c>
      <c r="P132">
        <v>55</v>
      </c>
      <c r="Q132">
        <v>1341</v>
      </c>
    </row>
    <row r="133" spans="9:17" x14ac:dyDescent="0.55000000000000004">
      <c r="I133">
        <v>39</v>
      </c>
      <c r="J133">
        <v>35</v>
      </c>
      <c r="P133">
        <v>56</v>
      </c>
      <c r="Q133">
        <v>469</v>
      </c>
    </row>
    <row r="134" spans="9:17" x14ac:dyDescent="0.55000000000000004">
      <c r="I134">
        <v>40</v>
      </c>
      <c r="J134">
        <v>35</v>
      </c>
      <c r="P134">
        <v>57</v>
      </c>
      <c r="Q134">
        <v>185</v>
      </c>
    </row>
    <row r="135" spans="9:17" x14ac:dyDescent="0.55000000000000004">
      <c r="I135">
        <v>41</v>
      </c>
      <c r="J135">
        <v>36</v>
      </c>
      <c r="P135">
        <v>58</v>
      </c>
      <c r="Q135">
        <v>156</v>
      </c>
    </row>
    <row r="136" spans="9:17" x14ac:dyDescent="0.55000000000000004">
      <c r="I136">
        <v>42</v>
      </c>
      <c r="J136">
        <v>160</v>
      </c>
      <c r="P136">
        <v>59</v>
      </c>
      <c r="Q136">
        <v>171</v>
      </c>
    </row>
    <row r="137" spans="9:17" x14ac:dyDescent="0.55000000000000004">
      <c r="I137">
        <v>43</v>
      </c>
      <c r="J137">
        <v>288</v>
      </c>
      <c r="P137">
        <v>60</v>
      </c>
      <c r="Q137">
        <v>148</v>
      </c>
    </row>
    <row r="138" spans="9:17" x14ac:dyDescent="0.55000000000000004">
      <c r="I138">
        <v>44</v>
      </c>
      <c r="J138">
        <v>204</v>
      </c>
      <c r="P138">
        <v>61</v>
      </c>
      <c r="Q138">
        <v>187</v>
      </c>
    </row>
    <row r="139" spans="9:17" x14ac:dyDescent="0.55000000000000004">
      <c r="I139">
        <v>45</v>
      </c>
      <c r="J139">
        <v>86</v>
      </c>
      <c r="P139">
        <v>62</v>
      </c>
      <c r="Q139">
        <v>185</v>
      </c>
    </row>
    <row r="140" spans="9:17" x14ac:dyDescent="0.55000000000000004">
      <c r="I140">
        <v>46</v>
      </c>
      <c r="J140">
        <v>71</v>
      </c>
      <c r="P140">
        <v>63</v>
      </c>
      <c r="Q140">
        <v>143</v>
      </c>
    </row>
    <row r="141" spans="9:17" x14ac:dyDescent="0.55000000000000004">
      <c r="I141">
        <v>47</v>
      </c>
      <c r="J141">
        <v>252</v>
      </c>
      <c r="P141">
        <v>64</v>
      </c>
      <c r="Q141">
        <v>290</v>
      </c>
    </row>
    <row r="142" spans="9:17" x14ac:dyDescent="0.55000000000000004">
      <c r="I142">
        <v>48</v>
      </c>
      <c r="J142">
        <v>36</v>
      </c>
      <c r="P142">
        <v>65</v>
      </c>
      <c r="Q142">
        <v>16</v>
      </c>
    </row>
    <row r="143" spans="9:17" x14ac:dyDescent="0.55000000000000004">
      <c r="I143">
        <v>49</v>
      </c>
      <c r="J143">
        <v>178</v>
      </c>
      <c r="P143">
        <v>66</v>
      </c>
      <c r="Q143">
        <v>67</v>
      </c>
    </row>
    <row r="144" spans="9:17" x14ac:dyDescent="0.55000000000000004">
      <c r="P144">
        <v>67</v>
      </c>
      <c r="Q144">
        <v>133</v>
      </c>
    </row>
    <row r="145" spans="16:17" x14ac:dyDescent="0.55000000000000004">
      <c r="P145">
        <v>68</v>
      </c>
      <c r="Q145">
        <v>151</v>
      </c>
    </row>
    <row r="146" spans="16:17" x14ac:dyDescent="0.55000000000000004">
      <c r="P146">
        <v>69</v>
      </c>
      <c r="Q146">
        <v>10</v>
      </c>
    </row>
    <row r="147" spans="16:17" x14ac:dyDescent="0.55000000000000004">
      <c r="P147">
        <v>70</v>
      </c>
      <c r="Q147">
        <v>11</v>
      </c>
    </row>
    <row r="148" spans="16:17" x14ac:dyDescent="0.55000000000000004">
      <c r="P148">
        <v>71</v>
      </c>
      <c r="Q148">
        <v>190</v>
      </c>
    </row>
    <row r="149" spans="16:17" x14ac:dyDescent="0.55000000000000004">
      <c r="P149">
        <v>72</v>
      </c>
      <c r="Q149">
        <v>702</v>
      </c>
    </row>
    <row r="150" spans="16:17" x14ac:dyDescent="0.55000000000000004">
      <c r="P150">
        <v>73</v>
      </c>
      <c r="Q150">
        <v>705</v>
      </c>
    </row>
    <row r="151" spans="16:17" x14ac:dyDescent="0.55000000000000004">
      <c r="P151">
        <v>74</v>
      </c>
      <c r="Q151">
        <v>97</v>
      </c>
    </row>
    <row r="152" spans="16:17" x14ac:dyDescent="0.55000000000000004">
      <c r="P152">
        <v>75</v>
      </c>
      <c r="Q152">
        <v>138</v>
      </c>
    </row>
    <row r="153" spans="16:17" x14ac:dyDescent="0.55000000000000004">
      <c r="P153">
        <v>76</v>
      </c>
      <c r="Q153">
        <v>230</v>
      </c>
    </row>
    <row r="154" spans="16:17" x14ac:dyDescent="0.55000000000000004">
      <c r="P154">
        <v>77</v>
      </c>
      <c r="Q154">
        <v>224</v>
      </c>
    </row>
    <row r="155" spans="16:17" x14ac:dyDescent="0.55000000000000004">
      <c r="P155">
        <v>78</v>
      </c>
      <c r="Q155">
        <v>159</v>
      </c>
    </row>
    <row r="156" spans="16:17" x14ac:dyDescent="0.55000000000000004">
      <c r="P156">
        <v>79</v>
      </c>
      <c r="Q156">
        <v>26</v>
      </c>
    </row>
    <row r="157" spans="16:17" x14ac:dyDescent="0.55000000000000004">
      <c r="P157">
        <v>80</v>
      </c>
      <c r="Q157">
        <v>14</v>
      </c>
    </row>
    <row r="158" spans="16:17" x14ac:dyDescent="0.55000000000000004">
      <c r="P158">
        <v>81</v>
      </c>
      <c r="Q158">
        <v>27</v>
      </c>
    </row>
    <row r="159" spans="16:17" x14ac:dyDescent="0.55000000000000004">
      <c r="P159">
        <v>82</v>
      </c>
      <c r="Q159">
        <v>21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149B-C54B-4F5E-88C7-E1B1070F74F0}">
  <dimension ref="A1:K39"/>
  <sheetViews>
    <sheetView topLeftCell="A31" zoomScale="80" zoomScaleNormal="80" workbookViewId="0">
      <selection activeCell="A42" sqref="A42:A43"/>
    </sheetView>
  </sheetViews>
  <sheetFormatPr defaultRowHeight="18" x14ac:dyDescent="0.55000000000000004"/>
  <sheetData>
    <row r="1" spans="1:11" x14ac:dyDescent="0.55000000000000004">
      <c r="A1" t="s">
        <v>21</v>
      </c>
      <c r="B1" t="s">
        <v>16</v>
      </c>
      <c r="C1">
        <v>8</v>
      </c>
      <c r="E1" t="s">
        <v>24</v>
      </c>
      <c r="F1" t="s">
        <v>16</v>
      </c>
      <c r="G1">
        <v>62</v>
      </c>
      <c r="I1" t="s">
        <v>27</v>
      </c>
      <c r="J1" t="s">
        <v>16</v>
      </c>
      <c r="K1">
        <v>29</v>
      </c>
    </row>
    <row r="2" spans="1:11" x14ac:dyDescent="0.55000000000000004">
      <c r="B2" t="s">
        <v>17</v>
      </c>
      <c r="C2">
        <v>200.875</v>
      </c>
      <c r="F2" t="s">
        <v>17</v>
      </c>
      <c r="G2">
        <v>160.88709700000001</v>
      </c>
      <c r="J2" t="s">
        <v>17</v>
      </c>
      <c r="K2">
        <v>230.31034500000001</v>
      </c>
    </row>
    <row r="3" spans="1:11" x14ac:dyDescent="0.55000000000000004">
      <c r="B3" t="s">
        <v>18</v>
      </c>
      <c r="C3">
        <v>220.87193300000001</v>
      </c>
      <c r="F3" t="s">
        <v>18</v>
      </c>
      <c r="G3">
        <v>93.917142999999996</v>
      </c>
      <c r="J3" t="s">
        <v>18</v>
      </c>
      <c r="K3">
        <v>117.271694</v>
      </c>
    </row>
    <row r="4" spans="1:11" x14ac:dyDescent="0.55000000000000004">
      <c r="B4" t="s">
        <v>19</v>
      </c>
      <c r="C4">
        <v>24</v>
      </c>
      <c r="F4" t="s">
        <v>19</v>
      </c>
      <c r="G4">
        <v>18</v>
      </c>
      <c r="J4" t="s">
        <v>19</v>
      </c>
      <c r="K4">
        <v>13</v>
      </c>
    </row>
    <row r="5" spans="1:11" x14ac:dyDescent="0.55000000000000004">
      <c r="B5" s="5">
        <v>0.25</v>
      </c>
      <c r="C5">
        <v>64.25</v>
      </c>
      <c r="F5" s="5">
        <v>0.25</v>
      </c>
      <c r="G5">
        <v>92.25</v>
      </c>
      <c r="J5" s="5">
        <v>0.25</v>
      </c>
      <c r="K5">
        <v>140</v>
      </c>
    </row>
    <row r="6" spans="1:11" x14ac:dyDescent="0.55000000000000004">
      <c r="B6" s="5">
        <v>0.5</v>
      </c>
      <c r="C6">
        <v>144.5</v>
      </c>
      <c r="F6" s="5">
        <v>0.5</v>
      </c>
      <c r="G6">
        <v>161.5</v>
      </c>
      <c r="J6" s="5">
        <v>0.5</v>
      </c>
      <c r="K6">
        <v>229</v>
      </c>
    </row>
    <row r="7" spans="1:11" x14ac:dyDescent="0.55000000000000004">
      <c r="B7" s="5">
        <v>0.75</v>
      </c>
      <c r="C7">
        <v>212.5</v>
      </c>
      <c r="F7" s="5">
        <v>0.75</v>
      </c>
      <c r="G7">
        <v>214.75</v>
      </c>
      <c r="J7" s="5">
        <v>0.75</v>
      </c>
      <c r="K7">
        <v>302</v>
      </c>
    </row>
    <row r="8" spans="1:11" x14ac:dyDescent="0.55000000000000004">
      <c r="B8" t="s">
        <v>20</v>
      </c>
      <c r="C8">
        <v>691</v>
      </c>
      <c r="F8" t="s">
        <v>20</v>
      </c>
      <c r="G8">
        <v>390</v>
      </c>
      <c r="J8" t="s">
        <v>20</v>
      </c>
      <c r="K8">
        <v>497</v>
      </c>
    </row>
    <row r="10" spans="1:11" x14ac:dyDescent="0.55000000000000004">
      <c r="A10" t="s">
        <v>22</v>
      </c>
      <c r="B10" t="s">
        <v>16</v>
      </c>
      <c r="C10">
        <v>13</v>
      </c>
      <c r="E10" t="s">
        <v>25</v>
      </c>
      <c r="F10" t="s">
        <v>16</v>
      </c>
      <c r="G10">
        <v>30</v>
      </c>
      <c r="I10" s="6" t="s">
        <v>28</v>
      </c>
      <c r="J10" t="s">
        <v>16</v>
      </c>
      <c r="K10">
        <v>46</v>
      </c>
    </row>
    <row r="11" spans="1:11" x14ac:dyDescent="0.55000000000000004">
      <c r="B11" t="s">
        <v>17</v>
      </c>
      <c r="C11">
        <v>90.769231000000005</v>
      </c>
      <c r="F11" t="s">
        <v>17</v>
      </c>
      <c r="G11">
        <v>169.73333299999999</v>
      </c>
      <c r="J11" t="s">
        <v>17</v>
      </c>
      <c r="K11">
        <v>175.521739</v>
      </c>
    </row>
    <row r="12" spans="1:11" x14ac:dyDescent="0.55000000000000004">
      <c r="B12" t="s">
        <v>18</v>
      </c>
      <c r="C12">
        <v>55.848238000000002</v>
      </c>
      <c r="F12" t="s">
        <v>18</v>
      </c>
      <c r="G12">
        <v>131.28803099999999</v>
      </c>
      <c r="J12" t="s">
        <v>18</v>
      </c>
      <c r="K12">
        <v>117.45046000000001</v>
      </c>
    </row>
    <row r="13" spans="1:11" x14ac:dyDescent="0.55000000000000004">
      <c r="B13" t="s">
        <v>19</v>
      </c>
      <c r="C13">
        <v>19</v>
      </c>
      <c r="F13" t="s">
        <v>19</v>
      </c>
      <c r="G13">
        <v>9</v>
      </c>
      <c r="J13" t="s">
        <v>19</v>
      </c>
      <c r="K13">
        <v>3</v>
      </c>
    </row>
    <row r="14" spans="1:11" x14ac:dyDescent="0.55000000000000004">
      <c r="B14" s="5">
        <v>0.25</v>
      </c>
      <c r="C14">
        <v>59</v>
      </c>
      <c r="F14" s="5">
        <v>0.25</v>
      </c>
      <c r="G14">
        <v>102</v>
      </c>
      <c r="J14" s="5">
        <v>0.25</v>
      </c>
      <c r="K14">
        <v>80.5</v>
      </c>
    </row>
    <row r="15" spans="1:11" x14ac:dyDescent="0.55000000000000004">
      <c r="B15" s="5">
        <v>0.5</v>
      </c>
      <c r="C15">
        <v>77</v>
      </c>
      <c r="F15" s="5">
        <v>0.5</v>
      </c>
      <c r="G15">
        <v>158</v>
      </c>
      <c r="J15" s="5">
        <v>0.5</v>
      </c>
      <c r="K15">
        <v>153</v>
      </c>
    </row>
    <row r="16" spans="1:11" x14ac:dyDescent="0.55000000000000004">
      <c r="B16" s="5">
        <v>0.75</v>
      </c>
      <c r="C16">
        <v>133</v>
      </c>
      <c r="F16" s="5">
        <v>0.75</v>
      </c>
      <c r="G16">
        <v>195</v>
      </c>
      <c r="J16" s="5">
        <v>0.75</v>
      </c>
      <c r="K16">
        <v>261.75</v>
      </c>
    </row>
    <row r="17" spans="1:11" x14ac:dyDescent="0.55000000000000004">
      <c r="B17" t="s">
        <v>20</v>
      </c>
      <c r="C17">
        <v>207</v>
      </c>
      <c r="F17" t="s">
        <v>20</v>
      </c>
      <c r="G17">
        <v>740</v>
      </c>
      <c r="J17" t="s">
        <v>20</v>
      </c>
      <c r="K17">
        <v>476</v>
      </c>
    </row>
    <row r="19" spans="1:11" x14ac:dyDescent="0.55000000000000004">
      <c r="A19" s="6" t="s">
        <v>23</v>
      </c>
      <c r="B19" t="s">
        <v>16</v>
      </c>
      <c r="C19">
        <v>66</v>
      </c>
      <c r="E19" s="6" t="s">
        <v>26</v>
      </c>
      <c r="F19" t="s">
        <v>16</v>
      </c>
      <c r="G19">
        <v>49</v>
      </c>
      <c r="I19" t="s">
        <v>29</v>
      </c>
      <c r="J19" t="s">
        <v>16</v>
      </c>
      <c r="K19">
        <v>82</v>
      </c>
    </row>
    <row r="20" spans="1:11" x14ac:dyDescent="0.55000000000000004">
      <c r="B20" t="s">
        <v>17</v>
      </c>
      <c r="C20">
        <v>118.833333</v>
      </c>
      <c r="F20" t="s">
        <v>17</v>
      </c>
      <c r="G20">
        <v>163.163265</v>
      </c>
      <c r="J20" t="s">
        <v>17</v>
      </c>
      <c r="K20">
        <v>156.82926800000001</v>
      </c>
    </row>
    <row r="21" spans="1:11" x14ac:dyDescent="0.55000000000000004">
      <c r="B21" t="s">
        <v>18</v>
      </c>
      <c r="C21">
        <v>89.764578</v>
      </c>
      <c r="F21" t="s">
        <v>18</v>
      </c>
      <c r="G21">
        <v>140.81967599999999</v>
      </c>
      <c r="J21" t="s">
        <v>18</v>
      </c>
      <c r="K21">
        <v>178.96028999999999</v>
      </c>
    </row>
    <row r="22" spans="1:11" x14ac:dyDescent="0.55000000000000004">
      <c r="B22" t="s">
        <v>19</v>
      </c>
      <c r="C22">
        <v>20</v>
      </c>
      <c r="F22" t="s">
        <v>19</v>
      </c>
      <c r="G22">
        <v>20</v>
      </c>
      <c r="J22" t="s">
        <v>19</v>
      </c>
      <c r="K22">
        <v>4</v>
      </c>
    </row>
    <row r="23" spans="1:11" x14ac:dyDescent="0.55000000000000004">
      <c r="B23" s="5">
        <v>0.25</v>
      </c>
      <c r="C23">
        <v>40</v>
      </c>
      <c r="F23" s="5">
        <v>0.25</v>
      </c>
      <c r="G23">
        <v>56</v>
      </c>
      <c r="J23" s="5">
        <v>0.25</v>
      </c>
      <c r="K23">
        <v>81</v>
      </c>
    </row>
    <row r="24" spans="1:11" x14ac:dyDescent="0.55000000000000004">
      <c r="B24" s="5">
        <v>0.5</v>
      </c>
      <c r="C24">
        <v>76.5</v>
      </c>
      <c r="F24" s="5">
        <v>0.5</v>
      </c>
      <c r="G24">
        <v>150</v>
      </c>
      <c r="J24" s="5">
        <v>0.5</v>
      </c>
      <c r="K24">
        <v>134</v>
      </c>
    </row>
    <row r="25" spans="1:11" x14ac:dyDescent="0.55000000000000004">
      <c r="B25" s="5">
        <v>0.75</v>
      </c>
      <c r="C25">
        <v>194.75</v>
      </c>
      <c r="F25" s="5">
        <v>0.75</v>
      </c>
      <c r="G25">
        <v>243</v>
      </c>
      <c r="J25" s="5">
        <v>0.75</v>
      </c>
      <c r="K25">
        <v>178.75</v>
      </c>
    </row>
    <row r="26" spans="1:11" x14ac:dyDescent="0.55000000000000004">
      <c r="B26" t="s">
        <v>20</v>
      </c>
      <c r="C26">
        <v>350</v>
      </c>
      <c r="F26" t="s">
        <v>20</v>
      </c>
      <c r="G26">
        <v>804</v>
      </c>
      <c r="J26" t="s">
        <v>20</v>
      </c>
      <c r="K26">
        <v>1341</v>
      </c>
    </row>
    <row r="30" spans="1:11" x14ac:dyDescent="0.55000000000000004">
      <c r="B30">
        <v>1</v>
      </c>
      <c r="C30" t="s">
        <v>35</v>
      </c>
      <c r="D30" s="7" t="s">
        <v>36</v>
      </c>
      <c r="E30" t="s">
        <v>37</v>
      </c>
      <c r="F30">
        <v>3</v>
      </c>
      <c r="G30">
        <v>4</v>
      </c>
      <c r="H30">
        <v>5</v>
      </c>
      <c r="I30">
        <v>6</v>
      </c>
      <c r="J30">
        <v>7</v>
      </c>
    </row>
    <row r="31" spans="1:11" x14ac:dyDescent="0.55000000000000004">
      <c r="B31" t="s">
        <v>21</v>
      </c>
      <c r="C31" t="s">
        <v>22</v>
      </c>
      <c r="D31" s="6" t="s">
        <v>23</v>
      </c>
      <c r="E31" t="s">
        <v>24</v>
      </c>
      <c r="F31" t="s">
        <v>25</v>
      </c>
      <c r="G31" s="6" t="s">
        <v>26</v>
      </c>
      <c r="H31" t="s">
        <v>27</v>
      </c>
      <c r="I31" s="6" t="s">
        <v>28</v>
      </c>
      <c r="J31" t="s">
        <v>29</v>
      </c>
    </row>
    <row r="32" spans="1:11" x14ac:dyDescent="0.55000000000000004">
      <c r="A32" t="s">
        <v>16</v>
      </c>
      <c r="B32">
        <v>8</v>
      </c>
      <c r="C32">
        <v>13</v>
      </c>
      <c r="D32">
        <v>66</v>
      </c>
      <c r="E32">
        <v>62</v>
      </c>
      <c r="F32">
        <v>30</v>
      </c>
      <c r="G32">
        <v>49</v>
      </c>
      <c r="H32">
        <v>29</v>
      </c>
      <c r="I32">
        <v>46</v>
      </c>
      <c r="J32">
        <v>82</v>
      </c>
    </row>
    <row r="33" spans="1:10" x14ac:dyDescent="0.55000000000000004">
      <c r="A33" t="s">
        <v>17</v>
      </c>
      <c r="B33">
        <v>200.875</v>
      </c>
      <c r="C33">
        <v>90.769231000000005</v>
      </c>
      <c r="D33">
        <v>118.833333</v>
      </c>
      <c r="E33">
        <v>160.88709700000001</v>
      </c>
      <c r="F33">
        <v>169.73333299999999</v>
      </c>
      <c r="G33">
        <v>163.163265</v>
      </c>
      <c r="H33">
        <v>230.31034500000001</v>
      </c>
      <c r="I33">
        <v>175.521739</v>
      </c>
      <c r="J33">
        <v>156.82926800000001</v>
      </c>
    </row>
    <row r="34" spans="1:10" x14ac:dyDescent="0.55000000000000004">
      <c r="A34" t="s">
        <v>18</v>
      </c>
      <c r="B34">
        <v>220.87193300000001</v>
      </c>
      <c r="C34">
        <v>55.848238000000002</v>
      </c>
      <c r="D34">
        <v>89.764578</v>
      </c>
      <c r="E34">
        <v>93.917142999999996</v>
      </c>
      <c r="F34">
        <v>131.28803099999999</v>
      </c>
      <c r="G34">
        <v>140.81967599999999</v>
      </c>
      <c r="H34">
        <v>117.271694</v>
      </c>
      <c r="I34">
        <v>117.45046000000001</v>
      </c>
      <c r="J34">
        <v>178.96028999999999</v>
      </c>
    </row>
    <row r="35" spans="1:10" x14ac:dyDescent="0.55000000000000004">
      <c r="A35" t="s">
        <v>19</v>
      </c>
      <c r="B35">
        <v>24</v>
      </c>
      <c r="C35">
        <v>19</v>
      </c>
      <c r="D35">
        <v>20</v>
      </c>
      <c r="E35">
        <v>18</v>
      </c>
      <c r="F35">
        <v>9</v>
      </c>
      <c r="G35">
        <v>20</v>
      </c>
      <c r="H35">
        <v>13</v>
      </c>
      <c r="I35">
        <v>3</v>
      </c>
      <c r="J35">
        <v>4</v>
      </c>
    </row>
    <row r="36" spans="1:10" x14ac:dyDescent="0.55000000000000004">
      <c r="A36" s="5">
        <v>0.25</v>
      </c>
      <c r="B36">
        <v>64.25</v>
      </c>
      <c r="C36">
        <v>59</v>
      </c>
      <c r="D36">
        <v>40</v>
      </c>
      <c r="E36">
        <v>92.25</v>
      </c>
      <c r="F36">
        <v>102</v>
      </c>
      <c r="G36">
        <v>56</v>
      </c>
      <c r="H36">
        <v>140</v>
      </c>
      <c r="I36">
        <v>80.5</v>
      </c>
      <c r="J36">
        <v>81</v>
      </c>
    </row>
    <row r="37" spans="1:10" x14ac:dyDescent="0.55000000000000004">
      <c r="A37" s="5">
        <v>0.5</v>
      </c>
      <c r="B37">
        <v>144.5</v>
      </c>
      <c r="C37">
        <v>77</v>
      </c>
      <c r="D37">
        <v>76.5</v>
      </c>
      <c r="E37">
        <v>161.5</v>
      </c>
      <c r="F37">
        <v>158</v>
      </c>
      <c r="G37">
        <v>150</v>
      </c>
      <c r="H37">
        <v>229</v>
      </c>
      <c r="I37">
        <v>153</v>
      </c>
      <c r="J37">
        <v>134</v>
      </c>
    </row>
    <row r="38" spans="1:10" x14ac:dyDescent="0.55000000000000004">
      <c r="A38" s="5">
        <v>0.75</v>
      </c>
      <c r="B38">
        <v>212.5</v>
      </c>
      <c r="C38">
        <v>133</v>
      </c>
      <c r="D38">
        <v>194.75</v>
      </c>
      <c r="E38">
        <v>214.75</v>
      </c>
      <c r="F38">
        <v>195</v>
      </c>
      <c r="G38">
        <v>243</v>
      </c>
      <c r="H38">
        <v>302</v>
      </c>
      <c r="I38">
        <v>261.75</v>
      </c>
      <c r="J38">
        <v>178.75</v>
      </c>
    </row>
    <row r="39" spans="1:10" x14ac:dyDescent="0.55000000000000004">
      <c r="A39" t="s">
        <v>20</v>
      </c>
      <c r="B39">
        <v>691</v>
      </c>
      <c r="C39">
        <v>207</v>
      </c>
      <c r="D39">
        <v>350</v>
      </c>
      <c r="E39">
        <v>390</v>
      </c>
      <c r="F39">
        <v>740</v>
      </c>
      <c r="G39">
        <v>804</v>
      </c>
      <c r="H39">
        <v>497</v>
      </c>
      <c r="I39">
        <v>476</v>
      </c>
      <c r="J39">
        <v>1341</v>
      </c>
    </row>
  </sheetData>
  <phoneticPr fontId="1"/>
  <conditionalFormatting sqref="B32:J32">
    <cfRule type="colorScale" priority="8">
      <colorScale>
        <cfvo type="min"/>
        <cfvo type="max"/>
        <color rgb="FFFCFCFF"/>
        <color rgb="FF63BE7B"/>
      </colorScale>
    </cfRule>
  </conditionalFormatting>
  <conditionalFormatting sqref="B33:J3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4:J34">
    <cfRule type="colorScale" priority="6">
      <colorScale>
        <cfvo type="min"/>
        <cfvo type="max"/>
        <color rgb="FFFCFCFF"/>
        <color rgb="FF63BE7B"/>
      </colorScale>
    </cfRule>
  </conditionalFormatting>
  <conditionalFormatting sqref="B35:J35">
    <cfRule type="colorScale" priority="5">
      <colorScale>
        <cfvo type="min"/>
        <cfvo type="max"/>
        <color rgb="FFFCFCFF"/>
        <color rgb="FF63BE7B"/>
      </colorScale>
    </cfRule>
  </conditionalFormatting>
  <conditionalFormatting sqref="B36:J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J3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8:J3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9:J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BFC6-B133-4642-93DC-7C59B1CFFA42}">
  <dimension ref="A2:H28"/>
  <sheetViews>
    <sheetView workbookViewId="0">
      <selection activeCell="E7" sqref="E7"/>
    </sheetView>
  </sheetViews>
  <sheetFormatPr defaultRowHeight="18" x14ac:dyDescent="0.55000000000000004"/>
  <sheetData>
    <row r="2" spans="1:8" x14ac:dyDescent="0.55000000000000004">
      <c r="A2" t="s">
        <v>42</v>
      </c>
      <c r="E2" t="s">
        <v>43</v>
      </c>
      <c r="H2" t="s">
        <v>115</v>
      </c>
    </row>
    <row r="3" spans="1:8" x14ac:dyDescent="0.55000000000000004">
      <c r="A3" t="s">
        <v>38</v>
      </c>
      <c r="B3" t="s">
        <v>39</v>
      </c>
      <c r="E3" t="s">
        <v>44</v>
      </c>
      <c r="F3" t="s">
        <v>39</v>
      </c>
    </row>
    <row r="4" spans="1:8" x14ac:dyDescent="0.55000000000000004">
      <c r="A4" t="s">
        <v>40</v>
      </c>
      <c r="B4" t="s">
        <v>68</v>
      </c>
      <c r="E4" t="s">
        <v>88</v>
      </c>
      <c r="F4" t="s">
        <v>116</v>
      </c>
    </row>
    <row r="5" spans="1:8" x14ac:dyDescent="0.55000000000000004">
      <c r="A5" t="s">
        <v>41</v>
      </c>
      <c r="B5" t="s">
        <v>69</v>
      </c>
      <c r="E5" t="s">
        <v>89</v>
      </c>
      <c r="F5" t="s">
        <v>117</v>
      </c>
    </row>
    <row r="6" spans="1:8" x14ac:dyDescent="0.55000000000000004">
      <c r="A6" t="s">
        <v>45</v>
      </c>
      <c r="B6" t="s">
        <v>109</v>
      </c>
      <c r="E6" t="s">
        <v>90</v>
      </c>
      <c r="F6" t="s">
        <v>118</v>
      </c>
    </row>
    <row r="7" spans="1:8" x14ac:dyDescent="0.55000000000000004">
      <c r="A7" t="s">
        <v>46</v>
      </c>
      <c r="B7" t="s">
        <v>110</v>
      </c>
      <c r="E7" t="s">
        <v>91</v>
      </c>
      <c r="F7" t="s">
        <v>86</v>
      </c>
    </row>
    <row r="8" spans="1:8" x14ac:dyDescent="0.55000000000000004">
      <c r="A8" t="s">
        <v>48</v>
      </c>
      <c r="B8" t="s">
        <v>127</v>
      </c>
      <c r="E8" t="s">
        <v>92</v>
      </c>
      <c r="F8" t="s">
        <v>119</v>
      </c>
    </row>
    <row r="9" spans="1:8" x14ac:dyDescent="0.55000000000000004">
      <c r="A9" t="s">
        <v>49</v>
      </c>
      <c r="B9" t="s">
        <v>70</v>
      </c>
      <c r="E9" t="s">
        <v>93</v>
      </c>
      <c r="F9" t="s">
        <v>120</v>
      </c>
    </row>
    <row r="10" spans="1:8" x14ac:dyDescent="0.55000000000000004">
      <c r="A10" t="s">
        <v>50</v>
      </c>
      <c r="B10" t="s">
        <v>128</v>
      </c>
      <c r="E10" t="s">
        <v>94</v>
      </c>
      <c r="F10" t="s">
        <v>121</v>
      </c>
    </row>
    <row r="11" spans="1:8" x14ac:dyDescent="0.55000000000000004">
      <c r="A11" t="s">
        <v>51</v>
      </c>
      <c r="B11" t="s">
        <v>71</v>
      </c>
      <c r="E11" t="s">
        <v>95</v>
      </c>
      <c r="F11" t="s">
        <v>122</v>
      </c>
    </row>
    <row r="12" spans="1:8" x14ac:dyDescent="0.55000000000000004">
      <c r="A12" t="s">
        <v>52</v>
      </c>
      <c r="B12" t="s">
        <v>72</v>
      </c>
      <c r="E12" t="s">
        <v>96</v>
      </c>
      <c r="F12" t="s">
        <v>123</v>
      </c>
    </row>
    <row r="13" spans="1:8" x14ac:dyDescent="0.55000000000000004">
      <c r="A13" t="s">
        <v>67</v>
      </c>
      <c r="B13" t="s">
        <v>73</v>
      </c>
      <c r="E13" t="s">
        <v>97</v>
      </c>
      <c r="F13" t="s">
        <v>124</v>
      </c>
    </row>
    <row r="14" spans="1:8" x14ac:dyDescent="0.55000000000000004">
      <c r="A14" t="s">
        <v>53</v>
      </c>
      <c r="B14" t="s">
        <v>74</v>
      </c>
      <c r="E14" t="s">
        <v>38</v>
      </c>
      <c r="F14" t="s">
        <v>125</v>
      </c>
    </row>
    <row r="15" spans="1:8" x14ac:dyDescent="0.55000000000000004">
      <c r="A15" t="s">
        <v>63</v>
      </c>
      <c r="B15" t="s">
        <v>75</v>
      </c>
      <c r="E15" t="s">
        <v>98</v>
      </c>
      <c r="F15" t="s">
        <v>126</v>
      </c>
    </row>
    <row r="16" spans="1:8" x14ac:dyDescent="0.55000000000000004">
      <c r="A16" t="s">
        <v>54</v>
      </c>
      <c r="B16" t="s">
        <v>76</v>
      </c>
      <c r="E16" t="s">
        <v>99</v>
      </c>
      <c r="F16" t="s">
        <v>86</v>
      </c>
    </row>
    <row r="17" spans="1:6" x14ac:dyDescent="0.55000000000000004">
      <c r="A17" t="s">
        <v>55</v>
      </c>
      <c r="B17" t="s">
        <v>77</v>
      </c>
      <c r="E17" t="s">
        <v>100</v>
      </c>
      <c r="F17" t="s">
        <v>86</v>
      </c>
    </row>
    <row r="18" spans="1:6" x14ac:dyDescent="0.55000000000000004">
      <c r="A18" t="s">
        <v>56</v>
      </c>
      <c r="B18" t="s">
        <v>78</v>
      </c>
      <c r="E18" t="s">
        <v>101</v>
      </c>
      <c r="F18" t="s">
        <v>86</v>
      </c>
    </row>
    <row r="19" spans="1:6" x14ac:dyDescent="0.55000000000000004">
      <c r="A19" t="s">
        <v>57</v>
      </c>
      <c r="B19" t="s">
        <v>79</v>
      </c>
      <c r="E19" t="s">
        <v>102</v>
      </c>
      <c r="F19" t="s">
        <v>86</v>
      </c>
    </row>
    <row r="20" spans="1:6" x14ac:dyDescent="0.55000000000000004">
      <c r="A20" t="s">
        <v>58</v>
      </c>
      <c r="B20" t="s">
        <v>80</v>
      </c>
      <c r="E20" t="s">
        <v>103</v>
      </c>
      <c r="F20" t="s">
        <v>86</v>
      </c>
    </row>
    <row r="21" spans="1:6" x14ac:dyDescent="0.55000000000000004">
      <c r="A21" t="s">
        <v>47</v>
      </c>
      <c r="B21" t="s">
        <v>81</v>
      </c>
      <c r="E21" t="s">
        <v>104</v>
      </c>
      <c r="F21" t="s">
        <v>86</v>
      </c>
    </row>
    <row r="22" spans="1:6" x14ac:dyDescent="0.55000000000000004">
      <c r="A22" t="s">
        <v>59</v>
      </c>
      <c r="B22" t="s">
        <v>82</v>
      </c>
      <c r="E22" t="s">
        <v>105</v>
      </c>
      <c r="F22" t="s">
        <v>114</v>
      </c>
    </row>
    <row r="23" spans="1:6" x14ac:dyDescent="0.55000000000000004">
      <c r="A23" t="s">
        <v>60</v>
      </c>
      <c r="B23" t="s">
        <v>83</v>
      </c>
      <c r="E23" t="s">
        <v>106</v>
      </c>
      <c r="F23" t="s">
        <v>113</v>
      </c>
    </row>
    <row r="24" spans="1:6" x14ac:dyDescent="0.55000000000000004">
      <c r="A24" t="s">
        <v>61</v>
      </c>
      <c r="B24" t="s">
        <v>84</v>
      </c>
      <c r="E24" t="s">
        <v>107</v>
      </c>
      <c r="F24" t="s">
        <v>112</v>
      </c>
    </row>
    <row r="25" spans="1:6" x14ac:dyDescent="0.55000000000000004">
      <c r="A25" t="s">
        <v>62</v>
      </c>
      <c r="B25" t="s">
        <v>85</v>
      </c>
      <c r="E25" t="s">
        <v>108</v>
      </c>
      <c r="F25" t="s">
        <v>111</v>
      </c>
    </row>
    <row r="26" spans="1:6" x14ac:dyDescent="0.55000000000000004">
      <c r="A26" t="s">
        <v>64</v>
      </c>
      <c r="B26" t="s">
        <v>86</v>
      </c>
    </row>
    <row r="27" spans="1:6" x14ac:dyDescent="0.55000000000000004">
      <c r="A27" t="s">
        <v>65</v>
      </c>
      <c r="B27" t="s">
        <v>86</v>
      </c>
    </row>
    <row r="28" spans="1:6" x14ac:dyDescent="0.55000000000000004">
      <c r="A28" t="s">
        <v>66</v>
      </c>
      <c r="B28" t="s">
        <v>87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RMSE</vt:lpstr>
      <vt:lpstr>各ページの読み取り文字数</vt:lpstr>
      <vt:lpstr>読み取り文字数</vt:lpstr>
      <vt:lpstr>行動一覧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fgobs</dc:creator>
  <cp:lastModifiedBy>fgobs</cp:lastModifiedBy>
  <dcterms:created xsi:type="dcterms:W3CDTF">2022-10-31T05:55:24Z</dcterms:created>
  <dcterms:modified xsi:type="dcterms:W3CDTF">2022-12-08T07:15:06Z</dcterms:modified>
</cp:coreProperties>
</file>