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315" windowHeight="11205"/>
  </bookViews>
  <sheets>
    <sheet name="2016年12月" sheetId="1" r:id="rId1"/>
  </sheets>
  <calcPr calcId="145621"/>
</workbook>
</file>

<file path=xl/calcChain.xml><?xml version="1.0" encoding="utf-8"?>
<calcChain xmlns="http://schemas.openxmlformats.org/spreadsheetml/2006/main">
  <c r="E38" i="1" l="1"/>
  <c r="C38" i="1"/>
  <c r="G38" i="1" s="1"/>
  <c r="G37" i="1"/>
  <c r="F37" i="1"/>
  <c r="D37" i="1"/>
  <c r="G36" i="1"/>
  <c r="F36" i="1"/>
  <c r="D36" i="1"/>
  <c r="G35" i="1"/>
  <c r="F35" i="1"/>
  <c r="D35" i="1"/>
  <c r="G34" i="1"/>
  <c r="F34" i="1"/>
  <c r="D34" i="1"/>
  <c r="G33" i="1"/>
  <c r="F33" i="1"/>
  <c r="D33" i="1"/>
  <c r="D38" i="1" s="1"/>
  <c r="G32" i="1"/>
  <c r="F32" i="1"/>
  <c r="F38" i="1" s="1"/>
  <c r="C40" i="1" s="1"/>
  <c r="D32" i="1"/>
  <c r="E26" i="1"/>
  <c r="C26" i="1"/>
  <c r="G26" i="1" s="1"/>
  <c r="G25" i="1"/>
  <c r="F25" i="1"/>
  <c r="D25" i="1"/>
  <c r="G24" i="1"/>
  <c r="F24" i="1"/>
  <c r="D24" i="1"/>
  <c r="G23" i="1"/>
  <c r="F23" i="1"/>
  <c r="D23" i="1"/>
  <c r="G22" i="1"/>
  <c r="F22" i="1"/>
  <c r="D22" i="1"/>
  <c r="G21" i="1"/>
  <c r="F21" i="1"/>
  <c r="D21" i="1"/>
  <c r="D26" i="1" s="1"/>
  <c r="E15" i="1"/>
  <c r="G15" i="1" s="1"/>
  <c r="C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D15" i="1" s="1"/>
  <c r="F15" i="1" l="1"/>
  <c r="F26" i="1"/>
  <c r="C17" i="1"/>
  <c r="C28" i="1"/>
  <c r="C42" i="1" l="1"/>
</calcChain>
</file>

<file path=xl/sharedStrings.xml><?xml version="1.0" encoding="utf-8"?>
<sst xmlns="http://schemas.openxmlformats.org/spreadsheetml/2006/main" count="54" uniqueCount="32">
  <si>
    <t>注意点：</t>
    <phoneticPr fontId="1" type="noConversion"/>
  </si>
  <si>
    <t>1.题量根据实绩的考试题量进行变更</t>
    <phoneticPr fontId="1" type="noConversion"/>
  </si>
  <si>
    <t>2.输入各题答对数量即可直接得出得分</t>
    <phoneticPr fontId="1" type="noConversion"/>
  </si>
  <si>
    <t>文字词汇算分表</t>
    <phoneticPr fontId="1" type="noConversion"/>
  </si>
  <si>
    <t>正确率</t>
    <phoneticPr fontId="1" type="noConversion"/>
  </si>
  <si>
    <t>题目</t>
    <phoneticPr fontId="1" type="noConversion"/>
  </si>
  <si>
    <t>每题分值</t>
    <phoneticPr fontId="1" type="noConversion"/>
  </si>
  <si>
    <t>题量</t>
    <phoneticPr fontId="1" type="noConversion"/>
  </si>
  <si>
    <t>满分</t>
    <phoneticPr fontId="1" type="noConversion"/>
  </si>
  <si>
    <t>答对题数</t>
    <phoneticPr fontId="1" type="noConversion"/>
  </si>
  <si>
    <t>得分</t>
    <phoneticPr fontId="1" type="noConversion"/>
  </si>
  <si>
    <t>问题1</t>
    <phoneticPr fontId="1" type="noConversion"/>
  </si>
  <si>
    <t>问题2</t>
  </si>
  <si>
    <t>问题3</t>
  </si>
  <si>
    <t>问题4</t>
  </si>
  <si>
    <t>问题5</t>
  </si>
  <si>
    <t>问题6</t>
  </si>
  <si>
    <t>问题7</t>
  </si>
  <si>
    <t>问题8</t>
  </si>
  <si>
    <t>问题9</t>
  </si>
  <si>
    <t>合计</t>
    <phoneticPr fontId="1" type="noConversion"/>
  </si>
  <si>
    <t>单项得分</t>
    <phoneticPr fontId="1" type="noConversion"/>
  </si>
  <si>
    <t>阅读算分表</t>
    <phoneticPr fontId="1" type="noConversion"/>
  </si>
  <si>
    <t>问题10</t>
    <phoneticPr fontId="1" type="noConversion"/>
  </si>
  <si>
    <t>问题11</t>
  </si>
  <si>
    <t>问题12</t>
  </si>
  <si>
    <t>问题13</t>
  </si>
  <si>
    <t>问题14</t>
  </si>
  <si>
    <t>听力算分表</t>
    <phoneticPr fontId="1" type="noConversion"/>
  </si>
  <si>
    <t>问题5-1/2</t>
    <phoneticPr fontId="1" type="noConversion"/>
  </si>
  <si>
    <t>问题5-3</t>
    <phoneticPr fontId="1" type="noConversion"/>
  </si>
  <si>
    <t>总得分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</si>
</sst>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I16" sqref="I16"/>
    </sheetView>
  </sheetViews>
  <sheetFormatPr defaultRowHeight="13.5" x14ac:dyDescent="0.15"/>
  <cols>
    <col min="1" max="16384" width="9" style="2"/>
  </cols>
  <sheetData>
    <row r="1" spans="1:7" x14ac:dyDescent="0.15">
      <c r="A1" s="1" t="s">
        <v>0</v>
      </c>
    </row>
    <row r="2" spans="1:7" x14ac:dyDescent="0.15">
      <c r="A2" s="1" t="s">
        <v>1</v>
      </c>
    </row>
    <row r="3" spans="1:7" ht="14.25" thickBot="1" x14ac:dyDescent="0.2">
      <c r="A3" s="1" t="s">
        <v>2</v>
      </c>
    </row>
    <row r="4" spans="1:7" ht="14.25" thickBot="1" x14ac:dyDescent="0.2">
      <c r="A4" s="3" t="s">
        <v>3</v>
      </c>
      <c r="B4" s="4"/>
      <c r="C4" s="4"/>
      <c r="D4" s="4"/>
      <c r="E4" s="4"/>
      <c r="F4" s="5"/>
      <c r="G4" s="6" t="s">
        <v>4</v>
      </c>
    </row>
    <row r="5" spans="1:7" ht="14.25" thickBot="1" x14ac:dyDescent="0.2">
      <c r="A5" s="7" t="s">
        <v>5</v>
      </c>
      <c r="B5" s="8" t="s">
        <v>6</v>
      </c>
      <c r="C5" s="9" t="s">
        <v>7</v>
      </c>
      <c r="D5" s="10" t="s">
        <v>8</v>
      </c>
      <c r="E5" s="10" t="s">
        <v>9</v>
      </c>
      <c r="F5" s="8" t="s">
        <v>10</v>
      </c>
      <c r="G5" s="11"/>
    </row>
    <row r="6" spans="1:7" x14ac:dyDescent="0.15">
      <c r="A6" s="12" t="s">
        <v>11</v>
      </c>
      <c r="B6" s="13">
        <v>1</v>
      </c>
      <c r="C6" s="14">
        <v>5</v>
      </c>
      <c r="D6" s="15">
        <f t="shared" ref="D6:D14" si="0">B6*C6</f>
        <v>5</v>
      </c>
      <c r="E6" s="16"/>
      <c r="F6" s="13">
        <f t="shared" ref="F6:F14" si="1">B6*E6</f>
        <v>0</v>
      </c>
      <c r="G6" s="17">
        <f t="shared" ref="G6:G15" si="2">E6/C6</f>
        <v>0</v>
      </c>
    </row>
    <row r="7" spans="1:7" x14ac:dyDescent="0.15">
      <c r="A7" s="18" t="s">
        <v>12</v>
      </c>
      <c r="B7" s="19">
        <v>1</v>
      </c>
      <c r="C7" s="20">
        <v>5</v>
      </c>
      <c r="D7" s="21">
        <f t="shared" si="0"/>
        <v>5</v>
      </c>
      <c r="E7" s="22"/>
      <c r="F7" s="19">
        <f t="shared" si="1"/>
        <v>0</v>
      </c>
      <c r="G7" s="23">
        <f t="shared" si="2"/>
        <v>0</v>
      </c>
    </row>
    <row r="8" spans="1:7" x14ac:dyDescent="0.15">
      <c r="A8" s="18" t="s">
        <v>13</v>
      </c>
      <c r="B8" s="19">
        <v>1</v>
      </c>
      <c r="C8" s="20">
        <v>5</v>
      </c>
      <c r="D8" s="21">
        <f t="shared" si="0"/>
        <v>5</v>
      </c>
      <c r="E8" s="22"/>
      <c r="F8" s="19">
        <f t="shared" si="1"/>
        <v>0</v>
      </c>
      <c r="G8" s="23">
        <f t="shared" si="2"/>
        <v>0</v>
      </c>
    </row>
    <row r="9" spans="1:7" x14ac:dyDescent="0.15">
      <c r="A9" s="18" t="s">
        <v>14</v>
      </c>
      <c r="B9" s="19">
        <v>1</v>
      </c>
      <c r="C9" s="20">
        <v>7</v>
      </c>
      <c r="D9" s="21">
        <f t="shared" si="0"/>
        <v>7</v>
      </c>
      <c r="E9" s="22"/>
      <c r="F9" s="19">
        <f t="shared" si="1"/>
        <v>0</v>
      </c>
      <c r="G9" s="23">
        <f t="shared" si="2"/>
        <v>0</v>
      </c>
    </row>
    <row r="10" spans="1:7" x14ac:dyDescent="0.15">
      <c r="A10" s="18" t="s">
        <v>15</v>
      </c>
      <c r="B10" s="19">
        <v>1</v>
      </c>
      <c r="C10" s="20">
        <v>5</v>
      </c>
      <c r="D10" s="21">
        <f t="shared" si="0"/>
        <v>5</v>
      </c>
      <c r="E10" s="22"/>
      <c r="F10" s="19">
        <f t="shared" si="1"/>
        <v>0</v>
      </c>
      <c r="G10" s="23">
        <f t="shared" si="2"/>
        <v>0</v>
      </c>
    </row>
    <row r="11" spans="1:7" x14ac:dyDescent="0.15">
      <c r="A11" s="18" t="s">
        <v>16</v>
      </c>
      <c r="B11" s="19">
        <v>2</v>
      </c>
      <c r="C11" s="20">
        <v>5</v>
      </c>
      <c r="D11" s="21">
        <f t="shared" si="0"/>
        <v>10</v>
      </c>
      <c r="E11" s="22"/>
      <c r="F11" s="19">
        <f t="shared" si="1"/>
        <v>0</v>
      </c>
      <c r="G11" s="23">
        <f t="shared" si="2"/>
        <v>0</v>
      </c>
    </row>
    <row r="12" spans="1:7" x14ac:dyDescent="0.15">
      <c r="A12" s="18" t="s">
        <v>17</v>
      </c>
      <c r="B12" s="19">
        <v>1</v>
      </c>
      <c r="C12" s="20">
        <v>12</v>
      </c>
      <c r="D12" s="21">
        <f t="shared" si="0"/>
        <v>12</v>
      </c>
      <c r="E12" s="22"/>
      <c r="F12" s="19">
        <f t="shared" si="1"/>
        <v>0</v>
      </c>
      <c r="G12" s="23">
        <f t="shared" si="2"/>
        <v>0</v>
      </c>
    </row>
    <row r="13" spans="1:7" x14ac:dyDescent="0.15">
      <c r="A13" s="18" t="s">
        <v>18</v>
      </c>
      <c r="B13" s="19">
        <v>1</v>
      </c>
      <c r="C13" s="20">
        <v>5</v>
      </c>
      <c r="D13" s="21">
        <f t="shared" si="0"/>
        <v>5</v>
      </c>
      <c r="E13" s="22"/>
      <c r="F13" s="19">
        <f t="shared" si="1"/>
        <v>0</v>
      </c>
      <c r="G13" s="23">
        <f t="shared" si="2"/>
        <v>0</v>
      </c>
    </row>
    <row r="14" spans="1:7" ht="14.25" thickBot="1" x14ac:dyDescent="0.2">
      <c r="A14" s="24" t="s">
        <v>19</v>
      </c>
      <c r="B14" s="25">
        <v>1</v>
      </c>
      <c r="C14" s="26">
        <v>5</v>
      </c>
      <c r="D14" s="27">
        <f t="shared" si="0"/>
        <v>5</v>
      </c>
      <c r="E14" s="28"/>
      <c r="F14" s="25">
        <f t="shared" si="1"/>
        <v>0</v>
      </c>
      <c r="G14" s="29">
        <f t="shared" si="2"/>
        <v>0</v>
      </c>
    </row>
    <row r="15" spans="1:7" ht="14.25" thickBot="1" x14ac:dyDescent="0.2">
      <c r="A15" s="30" t="s">
        <v>20</v>
      </c>
      <c r="B15" s="31"/>
      <c r="C15" s="32">
        <f>SUM(C6:C14)</f>
        <v>54</v>
      </c>
      <c r="D15" s="32">
        <f>SUM(D6:D14)</f>
        <v>59</v>
      </c>
      <c r="E15" s="32">
        <f>SUM(E6:E14)</f>
        <v>0</v>
      </c>
      <c r="F15" s="33">
        <f>SUM(F6:F14)</f>
        <v>0</v>
      </c>
      <c r="G15" s="34">
        <f t="shared" si="2"/>
        <v>0</v>
      </c>
    </row>
    <row r="16" spans="1:7" ht="14.25" thickBot="1" x14ac:dyDescent="0.2">
      <c r="A16" s="35"/>
      <c r="B16" s="35"/>
      <c r="C16" s="35"/>
      <c r="D16" s="35"/>
      <c r="E16" s="35"/>
      <c r="F16" s="35"/>
    </row>
    <row r="17" spans="1:7" ht="14.25" thickBot="1" x14ac:dyDescent="0.2">
      <c r="B17" s="36" t="s">
        <v>21</v>
      </c>
      <c r="C17" s="37">
        <f>F15/D15*60</f>
        <v>0</v>
      </c>
      <c r="D17" s="38">
        <v>19</v>
      </c>
    </row>
    <row r="18" spans="1:7" ht="14.25" thickBot="1" x14ac:dyDescent="0.2">
      <c r="A18" s="39"/>
      <c r="B18" s="39"/>
      <c r="C18" s="40"/>
      <c r="D18" s="39"/>
      <c r="E18" s="39"/>
      <c r="F18" s="39"/>
      <c r="G18" s="39"/>
    </row>
    <row r="19" spans="1:7" ht="14.25" thickBot="1" x14ac:dyDescent="0.2">
      <c r="A19" s="3" t="s">
        <v>22</v>
      </c>
      <c r="B19" s="4"/>
      <c r="C19" s="4"/>
      <c r="D19" s="4"/>
      <c r="E19" s="4"/>
      <c r="F19" s="5"/>
      <c r="G19" s="6" t="s">
        <v>4</v>
      </c>
    </row>
    <row r="20" spans="1:7" ht="14.25" thickBot="1" x14ac:dyDescent="0.2">
      <c r="A20" s="7" t="s">
        <v>5</v>
      </c>
      <c r="B20" s="8" t="s">
        <v>6</v>
      </c>
      <c r="C20" s="9" t="s">
        <v>7</v>
      </c>
      <c r="D20" s="10" t="s">
        <v>8</v>
      </c>
      <c r="E20" s="10" t="s">
        <v>9</v>
      </c>
      <c r="F20" s="8" t="s">
        <v>10</v>
      </c>
      <c r="G20" s="11"/>
    </row>
    <row r="21" spans="1:7" x14ac:dyDescent="0.15">
      <c r="A21" s="12" t="s">
        <v>23</v>
      </c>
      <c r="B21" s="13">
        <v>2</v>
      </c>
      <c r="C21" s="14">
        <v>5</v>
      </c>
      <c r="D21" s="15">
        <f>B21*C21</f>
        <v>10</v>
      </c>
      <c r="E21" s="16"/>
      <c r="F21" s="13">
        <f>B21*E21</f>
        <v>0</v>
      </c>
      <c r="G21" s="17">
        <f t="shared" ref="G21:G26" si="3">E21/C21</f>
        <v>0</v>
      </c>
    </row>
    <row r="22" spans="1:7" x14ac:dyDescent="0.15">
      <c r="A22" s="18" t="s">
        <v>24</v>
      </c>
      <c r="B22" s="19">
        <v>3</v>
      </c>
      <c r="C22" s="20">
        <v>9</v>
      </c>
      <c r="D22" s="21">
        <f>B22*C22</f>
        <v>27</v>
      </c>
      <c r="E22" s="22"/>
      <c r="F22" s="19">
        <f>B22*E22</f>
        <v>0</v>
      </c>
      <c r="G22" s="23">
        <f t="shared" si="3"/>
        <v>0</v>
      </c>
    </row>
    <row r="23" spans="1:7" x14ac:dyDescent="0.15">
      <c r="A23" s="18" t="s">
        <v>25</v>
      </c>
      <c r="B23" s="19">
        <v>3</v>
      </c>
      <c r="C23" s="20">
        <v>2</v>
      </c>
      <c r="D23" s="21">
        <f>B23*C23</f>
        <v>6</v>
      </c>
      <c r="E23" s="22"/>
      <c r="F23" s="19">
        <f>B23*E23</f>
        <v>0</v>
      </c>
      <c r="G23" s="23">
        <f t="shared" si="3"/>
        <v>0</v>
      </c>
    </row>
    <row r="24" spans="1:7" x14ac:dyDescent="0.15">
      <c r="A24" s="18" t="s">
        <v>26</v>
      </c>
      <c r="B24" s="19">
        <v>4</v>
      </c>
      <c r="C24" s="20">
        <v>3</v>
      </c>
      <c r="D24" s="21">
        <f>B24*C24</f>
        <v>12</v>
      </c>
      <c r="E24" s="22"/>
      <c r="F24" s="19">
        <f>B24*E24</f>
        <v>0</v>
      </c>
      <c r="G24" s="23">
        <f t="shared" si="3"/>
        <v>0</v>
      </c>
    </row>
    <row r="25" spans="1:7" ht="14.25" thickBot="1" x14ac:dyDescent="0.2">
      <c r="A25" s="24" t="s">
        <v>27</v>
      </c>
      <c r="B25" s="25">
        <v>4</v>
      </c>
      <c r="C25" s="26">
        <v>2</v>
      </c>
      <c r="D25" s="27">
        <f>B25*C25</f>
        <v>8</v>
      </c>
      <c r="E25" s="28"/>
      <c r="F25" s="25">
        <f>B25*E25</f>
        <v>0</v>
      </c>
      <c r="G25" s="29">
        <f t="shared" si="3"/>
        <v>0</v>
      </c>
    </row>
    <row r="26" spans="1:7" ht="14.25" thickBot="1" x14ac:dyDescent="0.2">
      <c r="A26" s="30" t="s">
        <v>20</v>
      </c>
      <c r="B26" s="31"/>
      <c r="C26" s="32">
        <f>SUM(C21:C25)</f>
        <v>21</v>
      </c>
      <c r="D26" s="32">
        <f>SUM(D21:D25)</f>
        <v>63</v>
      </c>
      <c r="E26" s="32">
        <f>SUM(E21:E25)</f>
        <v>0</v>
      </c>
      <c r="F26" s="33">
        <f>SUM(F21:F25)</f>
        <v>0</v>
      </c>
      <c r="G26" s="34">
        <f t="shared" si="3"/>
        <v>0</v>
      </c>
    </row>
    <row r="27" spans="1:7" ht="14.25" thickBot="1" x14ac:dyDescent="0.2">
      <c r="A27" s="35"/>
      <c r="B27" s="35"/>
      <c r="C27" s="35"/>
      <c r="D27" s="35"/>
      <c r="E27" s="35"/>
      <c r="F27" s="35"/>
    </row>
    <row r="28" spans="1:7" ht="14.25" thickBot="1" x14ac:dyDescent="0.2">
      <c r="B28" s="36" t="s">
        <v>21</v>
      </c>
      <c r="C28" s="37">
        <f>F26/D26*60</f>
        <v>0</v>
      </c>
      <c r="D28" s="38">
        <v>19</v>
      </c>
    </row>
    <row r="29" spans="1:7" ht="14.25" thickBot="1" x14ac:dyDescent="0.2"/>
    <row r="30" spans="1:7" ht="14.25" thickBot="1" x14ac:dyDescent="0.2">
      <c r="A30" s="3" t="s">
        <v>28</v>
      </c>
      <c r="B30" s="4"/>
      <c r="C30" s="4"/>
      <c r="D30" s="4"/>
      <c r="E30" s="4"/>
      <c r="F30" s="41"/>
      <c r="G30" s="6" t="s">
        <v>4</v>
      </c>
    </row>
    <row r="31" spans="1:7" ht="14.25" thickBot="1" x14ac:dyDescent="0.2">
      <c r="A31" s="7" t="s">
        <v>5</v>
      </c>
      <c r="B31" s="8" t="s">
        <v>6</v>
      </c>
      <c r="C31" s="7" t="s">
        <v>7</v>
      </c>
      <c r="D31" s="10" t="s">
        <v>8</v>
      </c>
      <c r="E31" s="10" t="s">
        <v>9</v>
      </c>
      <c r="F31" s="8" t="s">
        <v>10</v>
      </c>
      <c r="G31" s="11"/>
    </row>
    <row r="32" spans="1:7" x14ac:dyDescent="0.15">
      <c r="A32" s="42" t="s">
        <v>11</v>
      </c>
      <c r="B32" s="43">
        <v>2</v>
      </c>
      <c r="C32" s="44">
        <v>5</v>
      </c>
      <c r="D32" s="45">
        <f t="shared" ref="D32:D37" si="4">B32*C32</f>
        <v>10</v>
      </c>
      <c r="E32" s="46"/>
      <c r="F32" s="43">
        <f t="shared" ref="F32:F37" si="5">B32*E32</f>
        <v>0</v>
      </c>
      <c r="G32" s="17">
        <f t="shared" ref="G32:G38" si="6">E32/C32</f>
        <v>0</v>
      </c>
    </row>
    <row r="33" spans="1:7" x14ac:dyDescent="0.15">
      <c r="A33" s="18" t="s">
        <v>12</v>
      </c>
      <c r="B33" s="19">
        <v>2</v>
      </c>
      <c r="C33" s="20">
        <v>6</v>
      </c>
      <c r="D33" s="21">
        <f t="shared" si="4"/>
        <v>12</v>
      </c>
      <c r="E33" s="22"/>
      <c r="F33" s="19">
        <f t="shared" si="5"/>
        <v>0</v>
      </c>
      <c r="G33" s="23">
        <f t="shared" si="6"/>
        <v>0</v>
      </c>
    </row>
    <row r="34" spans="1:7" x14ac:dyDescent="0.15">
      <c r="A34" s="18" t="s">
        <v>13</v>
      </c>
      <c r="B34" s="19">
        <v>3</v>
      </c>
      <c r="C34" s="20">
        <v>5</v>
      </c>
      <c r="D34" s="21">
        <f t="shared" si="4"/>
        <v>15</v>
      </c>
      <c r="E34" s="22"/>
      <c r="F34" s="19">
        <f t="shared" si="5"/>
        <v>0</v>
      </c>
      <c r="G34" s="23">
        <f t="shared" si="6"/>
        <v>0</v>
      </c>
    </row>
    <row r="35" spans="1:7" x14ac:dyDescent="0.15">
      <c r="A35" s="18" t="s">
        <v>14</v>
      </c>
      <c r="B35" s="19">
        <v>1</v>
      </c>
      <c r="C35" s="20">
        <v>12</v>
      </c>
      <c r="D35" s="21">
        <f t="shared" si="4"/>
        <v>12</v>
      </c>
      <c r="E35" s="22"/>
      <c r="F35" s="19">
        <f t="shared" si="5"/>
        <v>0</v>
      </c>
      <c r="G35" s="23">
        <f t="shared" si="6"/>
        <v>0</v>
      </c>
    </row>
    <row r="36" spans="1:7" x14ac:dyDescent="0.15">
      <c r="A36" s="18" t="s">
        <v>29</v>
      </c>
      <c r="B36" s="19">
        <v>3</v>
      </c>
      <c r="C36" s="20">
        <v>2</v>
      </c>
      <c r="D36" s="21">
        <f t="shared" si="4"/>
        <v>6</v>
      </c>
      <c r="E36" s="22"/>
      <c r="F36" s="19">
        <f t="shared" si="5"/>
        <v>0</v>
      </c>
      <c r="G36" s="23">
        <f t="shared" si="6"/>
        <v>0</v>
      </c>
    </row>
    <row r="37" spans="1:7" ht="14.25" thickBot="1" x14ac:dyDescent="0.2">
      <c r="A37" s="24" t="s">
        <v>30</v>
      </c>
      <c r="B37" s="25">
        <v>2.5</v>
      </c>
      <c r="C37" s="26">
        <v>2</v>
      </c>
      <c r="D37" s="27">
        <f t="shared" si="4"/>
        <v>5</v>
      </c>
      <c r="E37" s="28"/>
      <c r="F37" s="25">
        <f t="shared" si="5"/>
        <v>0</v>
      </c>
      <c r="G37" s="29">
        <f t="shared" si="6"/>
        <v>0</v>
      </c>
    </row>
    <row r="38" spans="1:7" ht="14.25" thickBot="1" x14ac:dyDescent="0.2">
      <c r="A38" s="30" t="s">
        <v>20</v>
      </c>
      <c r="B38" s="31"/>
      <c r="C38" s="32">
        <f>SUM(C32:C37)</f>
        <v>32</v>
      </c>
      <c r="D38" s="32">
        <f>SUM(D32:D37)</f>
        <v>60</v>
      </c>
      <c r="E38" s="32">
        <f>SUM(E32:E37)</f>
        <v>0</v>
      </c>
      <c r="F38" s="47">
        <f>SUM(F32:F37)</f>
        <v>0</v>
      </c>
      <c r="G38" s="34">
        <f t="shared" si="6"/>
        <v>0</v>
      </c>
    </row>
    <row r="39" spans="1:7" ht="14.25" thickBot="1" x14ac:dyDescent="0.2">
      <c r="A39" s="35"/>
      <c r="B39" s="35"/>
      <c r="C39" s="35"/>
      <c r="D39" s="35"/>
      <c r="E39" s="35"/>
      <c r="F39" s="35"/>
    </row>
    <row r="40" spans="1:7" ht="14.25" thickBot="1" x14ac:dyDescent="0.2">
      <c r="B40" s="36" t="s">
        <v>21</v>
      </c>
      <c r="C40" s="37">
        <f>F38/D38*60</f>
        <v>0</v>
      </c>
      <c r="D40" s="38">
        <v>19</v>
      </c>
    </row>
    <row r="41" spans="1:7" ht="14.25" thickBot="1" x14ac:dyDescent="0.2"/>
    <row r="42" spans="1:7" ht="14.25" thickBot="1" x14ac:dyDescent="0.2">
      <c r="B42" s="36" t="s">
        <v>31</v>
      </c>
      <c r="C42" s="37">
        <f>C40+C28+C17</f>
        <v>0</v>
      </c>
      <c r="D42" s="38">
        <v>90</v>
      </c>
    </row>
  </sheetData>
  <mergeCells count="9">
    <mergeCell ref="A30:F30"/>
    <mergeCell ref="G30:G31"/>
    <mergeCell ref="A38:B38"/>
    <mergeCell ref="A4:F4"/>
    <mergeCell ref="G4:G5"/>
    <mergeCell ref="A15:B15"/>
    <mergeCell ref="A19:F19"/>
    <mergeCell ref="G19:G20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2016年12月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朱云飞</dc:creator>
  <cp:lastModifiedBy>朱云飞</cp:lastModifiedBy>
  <dcterms:created xsi:type="dcterms:W3CDTF">2016-12-29T06:57:54Z</dcterms:created>
  <dcterms:modified xsi:type="dcterms:W3CDTF">2016-12-29T06:58:26Z</dcterms:modified>
</cp:coreProperties>
</file>