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edoardo/repos/equipment-examinations/2024-03-02/outputs/analysis/"/>
    </mc:Choice>
  </mc:AlternateContent>
  <xr:revisionPtr revIDLastSave="0" documentId="13_ncr:1_{0B8CF21C-8B04-AC47-9ADA-800B65E82228}" xr6:coauthVersionLast="47" xr6:coauthVersionMax="47" xr10:uidLastSave="{00000000-0000-0000-0000-000000000000}"/>
  <bookViews>
    <workbookView xWindow="0" yWindow="760" windowWidth="30240" windowHeight="17780" xr2:uid="{845E1804-C8A6-A546-A00F-E56741BEE9E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62" i="1" l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2" i="1"/>
</calcChain>
</file>

<file path=xl/sharedStrings.xml><?xml version="1.0" encoding="utf-8"?>
<sst xmlns="http://schemas.openxmlformats.org/spreadsheetml/2006/main" count="27" uniqueCount="23">
  <si>
    <t>PF chest - Sportident</t>
  </si>
  <si>
    <t>PF card - Photocell</t>
  </si>
  <si>
    <t>PF chest - Photocell</t>
  </si>
  <si>
    <t>PF chest - Photocell ND</t>
  </si>
  <si>
    <t>PF card-PF chest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</si>
  <si>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</si>
  <si>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</si>
  <si>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</si>
  <si>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</si>
  <si>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</si>
  <si>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</si>
  <si>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</si>
  <si>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</si>
  <si>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</si>
  <si>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</si>
  <si>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</si>
  <si>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</si>
  <si>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</si>
  <si>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PF card - Sportident Timing</t>
  </si>
  <si>
    <t>PF card - Sportident Timing ND</t>
  </si>
  <si>
    <t>PF card - Sportident Punching</t>
  </si>
  <si>
    <t>PF card - Sportident Punching ND</t>
  </si>
  <si>
    <t>PF chest - Sportident Punching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</si>
</sst>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2"/>
      <color theme="1"/>
      <name val="Aptos Narrow"/>
      <family val="2"/>
      <scheme val="minor"/>
    </font>
    <font>
      <sz val="12"/>
      <color theme="4" tint="0.59999389629810485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 textRotation="90"/>
    </xf>
    <xf numFmtId="0" fontId="0" fillId="2" borderId="0" xfId="0" applyFill="1" applyAlignment="1">
      <alignment horizontal="center" textRotation="90"/>
    </xf>
    <xf numFmtId="0" fontId="1" fillId="2" borderId="0" xfId="0" applyFont="1" applyFill="1" applyAlignment="1">
      <alignment horizontal="center" textRotation="90"/>
    </xf>
    <xf numFmtId="164" fontId="0" fillId="2" borderId="0" xfId="0" applyNumberFormat="1" applyFill="1"/>
    <xf numFmtId="164" fontId="1" fillId="2" borderId="0" xfId="0" applyNumberFormat="1" applyFont="1" applyFill="1"/>
    <xf numFmtId="164" fontId="0" fillId="0" borderId="0" xfId="0" applyNumberFormat="1"/>
    <xf numFmtId="0" fontId="0" fillId="2" borderId="0" xfId="0" applyFill="1"/>
    <xf numFmtId="0" fontId="1" fillId="2" borderId="0" xfId="0" applyFont="1" applyFill="1"/>
    <xf numFmtId="1" fontId="0" fillId="2" borderId="0" xfId="0" applyNumberFormat="1" applyFill="1"/>
    <xf numFmtId="1" fontId="1" fillId="2" borderId="0" xfId="0" applyNumberFormat="1" applyFont="1" applyFill="1"/>
    <xf numFmtId="1" fontId="0" fillId="0" borderId="0" xfId="0" applyNumberFormat="1"/>
    <xf numFmtId="0" fontId="0" fillId="2" borderId="1" xfId="0" applyFill="1" applyBorder="1" applyAlignment="1">
      <alignment horizontal="center" textRotation="90"/>
    </xf>
    <xf numFmtId="164" fontId="0" fillId="2" borderId="1" xfId="0" applyNumberFormat="1" applyFill="1" applyBorder="1"/>
    <xf numFmtId="0" fontId="0" fillId="2" borderId="1" xfId="0" applyFill="1" applyBorder="1"/>
    <xf numFmtId="1" fontId="0" fillId="2" borderId="1" xfId="0" applyNumberFormat="1" applyFill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Foglio1!$B$1</c:f>
              <c:strCache>
                <c:ptCount val="1"/>
                <c:pt idx="0">
                  <c:v>PF card - Sportident Timing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Foglio1!$B$2:$B$104</c:f>
              <c:numCache>
                <c:formatCode>0.0000</c:formatCode>
                <c:ptCount val="103"/>
                <c:pt idx="0">
                  <c:v>-3.3300000002782326E-2</c:v>
                </c:pt>
                <c:pt idx="1">
                  <c:v>6.300000000919681E-3</c:v>
                </c:pt>
                <c:pt idx="2">
                  <c:v>-2.5200000003678724E-2</c:v>
                </c:pt>
                <c:pt idx="3">
                  <c:v>-1.6199999998207204E-2</c:v>
                </c:pt>
                <c:pt idx="4">
                  <c:v>0.30380000000150176</c:v>
                </c:pt>
                <c:pt idx="5">
                  <c:v>-7.0200000001932494E-2</c:v>
                </c:pt>
                <c:pt idx="6">
                  <c:v>0.3003000000026077</c:v>
                </c:pt>
                <c:pt idx="7">
                  <c:v>9.7999999998137355E-3</c:v>
                </c:pt>
                <c:pt idx="8">
                  <c:v>0.13430000000516884</c:v>
                </c:pt>
                <c:pt idx="9">
                  <c:v>-7.1199999998498242E-2</c:v>
                </c:pt>
                <c:pt idx="10">
                  <c:v>2.9300000001967419E-2</c:v>
                </c:pt>
                <c:pt idx="11">
                  <c:v>3.2799999993585516E-2</c:v>
                </c:pt>
                <c:pt idx="12">
                  <c:v>-0.12269999999989523</c:v>
                </c:pt>
                <c:pt idx="13">
                  <c:v>-3.1999999991967343E-3</c:v>
                </c:pt>
                <c:pt idx="14">
                  <c:v>-5.2000000068801455E-3</c:v>
                </c:pt>
                <c:pt idx="15">
                  <c:v>1.3000000035390258E-3</c:v>
                </c:pt>
                <c:pt idx="16">
                  <c:v>-7.2000000000116415E-3</c:v>
                </c:pt>
                <c:pt idx="17">
                  <c:v>1.1299999998300336E-2</c:v>
                </c:pt>
                <c:pt idx="18">
                  <c:v>7.9799999999522697E-2</c:v>
                </c:pt>
                <c:pt idx="19">
                  <c:v>1.3799999993352685E-2</c:v>
                </c:pt>
                <c:pt idx="20">
                  <c:v>-4.9199999994016252E-2</c:v>
                </c:pt>
                <c:pt idx="21">
                  <c:v>-3.7700000000768341E-2</c:v>
                </c:pt>
                <c:pt idx="22">
                  <c:v>-0.11319999999977881</c:v>
                </c:pt>
                <c:pt idx="23">
                  <c:v>5.7300000000395812E-2</c:v>
                </c:pt>
                <c:pt idx="24">
                  <c:v>-0.14370000000053551</c:v>
                </c:pt>
                <c:pt idx="25">
                  <c:v>6.0299999997369014E-2</c:v>
                </c:pt>
                <c:pt idx="26">
                  <c:v>6.2999999936437234E-3</c:v>
                </c:pt>
                <c:pt idx="27">
                  <c:v>-0.16320000000268919</c:v>
                </c:pt>
                <c:pt idx="28">
                  <c:v>0.39979999999923166</c:v>
                </c:pt>
                <c:pt idx="29">
                  <c:v>2.2799999998824205E-2</c:v>
                </c:pt>
                <c:pt idx="30">
                  <c:v>-4.3200000000069849E-2</c:v>
                </c:pt>
                <c:pt idx="31">
                  <c:v>3.7999999985913746E-3</c:v>
                </c:pt>
                <c:pt idx="32">
                  <c:v>-8.3699999995587859E-2</c:v>
                </c:pt>
                <c:pt idx="33">
                  <c:v>1.6800000004877802E-2</c:v>
                </c:pt>
                <c:pt idx="34">
                  <c:v>-5.1200000001699664E-2</c:v>
                </c:pt>
                <c:pt idx="35">
                  <c:v>5.0800000004528556E-2</c:v>
                </c:pt>
                <c:pt idx="36">
                  <c:v>5.37999999942258E-2</c:v>
                </c:pt>
                <c:pt idx="37">
                  <c:v>-8.1999999965773895E-3</c:v>
                </c:pt>
                <c:pt idx="38">
                  <c:v>3.3800000004703179E-2</c:v>
                </c:pt>
                <c:pt idx="39">
                  <c:v>0.31330000000161817</c:v>
                </c:pt>
                <c:pt idx="40">
                  <c:v>-1.7699999996693805E-2</c:v>
                </c:pt>
                <c:pt idx="41">
                  <c:v>2.3300000000745058E-2</c:v>
                </c:pt>
                <c:pt idx="42">
                  <c:v>-2.719999999681022E-2</c:v>
                </c:pt>
                <c:pt idx="43">
                  <c:v>-1.6200000005483162E-2</c:v>
                </c:pt>
                <c:pt idx="44">
                  <c:v>2.2299999996903352E-2</c:v>
                </c:pt>
                <c:pt idx="45">
                  <c:v>4.830000000220025E-2</c:v>
                </c:pt>
                <c:pt idx="46">
                  <c:v>0.32280000000173459</c:v>
                </c:pt>
                <c:pt idx="47">
                  <c:v>9.7999999998137355E-3</c:v>
                </c:pt>
                <c:pt idx="48">
                  <c:v>6.9800000004761387E-2</c:v>
                </c:pt>
                <c:pt idx="49">
                  <c:v>-4.6999999976833351E-3</c:v>
                </c:pt>
                <c:pt idx="50">
                  <c:v>-0.12969999999768334</c:v>
                </c:pt>
                <c:pt idx="51">
                  <c:v>1.329999999870779E-2</c:v>
                </c:pt>
                <c:pt idx="52">
                  <c:v>1.4300000002549496E-2</c:v>
                </c:pt>
                <c:pt idx="53">
                  <c:v>5.7299999993119854E-2</c:v>
                </c:pt>
                <c:pt idx="54">
                  <c:v>6.300000000919681E-3</c:v>
                </c:pt>
                <c:pt idx="55">
                  <c:v>-1.3700000003154855E-2</c:v>
                </c:pt>
                <c:pt idx="56">
                  <c:v>1.0799999996379483E-2</c:v>
                </c:pt>
                <c:pt idx="57">
                  <c:v>5.3800000001501758E-2</c:v>
                </c:pt>
                <c:pt idx="58">
                  <c:v>-0.16820000000006985</c:v>
                </c:pt>
                <c:pt idx="59">
                  <c:v>-8.6999999984982423E-3</c:v>
                </c:pt>
                <c:pt idx="60">
                  <c:v>-1.1999999987892807E-3</c:v>
                </c:pt>
                <c:pt idx="61">
                  <c:v>1.3800000000628643E-2</c:v>
                </c:pt>
                <c:pt idx="62">
                  <c:v>2.0800000005692709E-2</c:v>
                </c:pt>
                <c:pt idx="63">
                  <c:v>-4.4199999996635597E-2</c:v>
                </c:pt>
                <c:pt idx="64">
                  <c:v>4.6799999996437691E-2</c:v>
                </c:pt>
                <c:pt idx="65">
                  <c:v>0.16679999999905704</c:v>
                </c:pt>
                <c:pt idx="66">
                  <c:v>-0.15769999999611173</c:v>
                </c:pt>
                <c:pt idx="67">
                  <c:v>5.2299999995739199E-2</c:v>
                </c:pt>
                <c:pt idx="68">
                  <c:v>1.2300000002142042E-2</c:v>
                </c:pt>
                <c:pt idx="69">
                  <c:v>5.9300000000803266E-2</c:v>
                </c:pt>
                <c:pt idx="70">
                  <c:v>1.6300000002956949E-2</c:v>
                </c:pt>
                <c:pt idx="71">
                  <c:v>3.3300000002782326E-2</c:v>
                </c:pt>
                <c:pt idx="72">
                  <c:v>-4.2699999998148996E-2</c:v>
                </c:pt>
                <c:pt idx="73">
                  <c:v>0.14130000000295695</c:v>
                </c:pt>
                <c:pt idx="74">
                  <c:v>-2.2000000026309863E-3</c:v>
                </c:pt>
                <c:pt idx="75">
                  <c:v>-8.0200000003969762E-2</c:v>
                </c:pt>
                <c:pt idx="76">
                  <c:v>0.50979999999981374</c:v>
                </c:pt>
                <c:pt idx="77">
                  <c:v>3.080000000045402E-2</c:v>
                </c:pt>
                <c:pt idx="78">
                  <c:v>-7.9200000000128057E-2</c:v>
                </c:pt>
                <c:pt idx="79">
                  <c:v>-5.6700000001001172E-2</c:v>
                </c:pt>
                <c:pt idx="80">
                  <c:v>2.7799999996204861E-2</c:v>
                </c:pt>
                <c:pt idx="81">
                  <c:v>0.20930000000225846</c:v>
                </c:pt>
                <c:pt idx="82">
                  <c:v>-6.9200000005366746E-2</c:v>
                </c:pt>
                <c:pt idx="83">
                  <c:v>-0.11570000000210712</c:v>
                </c:pt>
                <c:pt idx="84">
                  <c:v>0.5842999999949825</c:v>
                </c:pt>
                <c:pt idx="85">
                  <c:v>3.1799999997019768E-2</c:v>
                </c:pt>
                <c:pt idx="86">
                  <c:v>-8.5700000003271271E-2</c:v>
                </c:pt>
                <c:pt idx="87">
                  <c:v>-7.9699999994772952E-2</c:v>
                </c:pt>
                <c:pt idx="88">
                  <c:v>-5.6999999942490831E-3</c:v>
                </c:pt>
                <c:pt idx="89">
                  <c:v>-9.7699999998440035E-2</c:v>
                </c:pt>
                <c:pt idx="90">
                  <c:v>7.2299999999813735E-2</c:v>
                </c:pt>
                <c:pt idx="91">
                  <c:v>-3.4700000003795139E-2</c:v>
                </c:pt>
                <c:pt idx="92">
                  <c:v>0.31530000000202563</c:v>
                </c:pt>
                <c:pt idx="93">
                  <c:v>3.1799999997019768E-2</c:v>
                </c:pt>
                <c:pt idx="94">
                  <c:v>-3.4200000001874287E-2</c:v>
                </c:pt>
                <c:pt idx="95">
                  <c:v>0.59829999999783468</c:v>
                </c:pt>
                <c:pt idx="96">
                  <c:v>3.7299999996321276E-2</c:v>
                </c:pt>
                <c:pt idx="97">
                  <c:v>-1.4699999999720603E-2</c:v>
                </c:pt>
                <c:pt idx="98">
                  <c:v>0.30080000000452856</c:v>
                </c:pt>
                <c:pt idx="99">
                  <c:v>5.0799999997252598E-2</c:v>
                </c:pt>
                <c:pt idx="100">
                  <c:v>-7.4200000002747402E-2</c:v>
                </c:pt>
                <c:pt idx="101">
                  <c:v>-7.069999999657739E-2</c:v>
                </c:pt>
                <c:pt idx="102">
                  <c:v>8.5800000000745058E-2</c:v>
                </c:pt>
              </c:numCache>
            </c:numRef>
          </c:xVal>
          <c:yVal>
            <c:numRef>
              <c:f>Foglio1!$A$2:$A$104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74-4444-9C8F-911193F57D3A}"/>
            </c:ext>
          </c:extLst>
        </c:ser>
        <c:ser>
          <c:idx val="1"/>
          <c:order val="1"/>
          <c:tx>
            <c:strRef>
              <c:f>Foglio1!$F$1</c:f>
              <c:strCache>
                <c:ptCount val="1"/>
                <c:pt idx="0">
                  <c:v>PF chest - Photocell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Foglio1!$F$2:$F$104</c:f>
              <c:numCache>
                <c:formatCode>0.0000</c:formatCode>
                <c:ptCount val="103"/>
                <c:pt idx="0">
                  <c:v>2.4499999999534339E-2</c:v>
                </c:pt>
                <c:pt idx="1">
                  <c:v>5.1999999996041879E-3</c:v>
                </c:pt>
                <c:pt idx="2">
                  <c:v>1.1299999998300336E-2</c:v>
                </c:pt>
                <c:pt idx="3">
                  <c:v>9.4000000026426278E-3</c:v>
                </c:pt>
                <c:pt idx="4">
                  <c:v>-6.1999999961699359E-3</c:v>
                </c:pt>
                <c:pt idx="5">
                  <c:v>5.7000000015250407E-3</c:v>
                </c:pt>
                <c:pt idx="6">
                  <c:v>1.0300000001734588E-2</c:v>
                </c:pt>
                <c:pt idx="7">
                  <c:v>-8.9999999909196049E-4</c:v>
                </c:pt>
                <c:pt idx="8">
                  <c:v>7.5999999971827492E-3</c:v>
                </c:pt>
                <c:pt idx="9">
                  <c:v>9.3999999953666702E-3</c:v>
                </c:pt>
                <c:pt idx="10">
                  <c:v>-4.3999999979860149E-3</c:v>
                </c:pt>
                <c:pt idx="11">
                  <c:v>5.9999999939464033E-4</c:v>
                </c:pt>
                <c:pt idx="12">
                  <c:v>1.5200000001641456E-2</c:v>
                </c:pt>
                <c:pt idx="13">
                  <c:v>-6.6000000006170012E-3</c:v>
                </c:pt>
                <c:pt idx="14">
                  <c:v>-1.1999999987892807E-3</c:v>
                </c:pt>
                <c:pt idx="15">
                  <c:v>3.2999999966705218E-3</c:v>
                </c:pt>
                <c:pt idx="16">
                  <c:v>2.3800000002665911E-2</c:v>
                </c:pt>
                <c:pt idx="17">
                  <c:v>-3.1000000017229468E-3</c:v>
                </c:pt>
                <c:pt idx="18">
                  <c:v>-1.9999999494757503E-4</c:v>
                </c:pt>
                <c:pt idx="19">
                  <c:v>3.1999999991967343E-3</c:v>
                </c:pt>
                <c:pt idx="20">
                  <c:v>1.4999999999417923E-2</c:v>
                </c:pt>
                <c:pt idx="21">
                  <c:v>-4.1999999957624823E-3</c:v>
                </c:pt>
                <c:pt idx="22">
                  <c:v>-2.599999999802094E-3</c:v>
                </c:pt>
                <c:pt idx="23">
                  <c:v>3.7000000011175871E-3</c:v>
                </c:pt>
                <c:pt idx="24">
                  <c:v>3.2099999996717088E-2</c:v>
                </c:pt>
                <c:pt idx="25">
                  <c:v>8.4999999962747097E-3</c:v>
                </c:pt>
                <c:pt idx="26">
                  <c:v>1.4999999984866008E-3</c:v>
                </c:pt>
                <c:pt idx="27">
                  <c:v>-1.6799999997601844E-2</c:v>
                </c:pt>
                <c:pt idx="28">
                  <c:v>1.0500000003958121E-2</c:v>
                </c:pt>
                <c:pt idx="29">
                  <c:v>0</c:v>
                </c:pt>
                <c:pt idx="30">
                  <c:v>1.4600000002246816E-2</c:v>
                </c:pt>
                <c:pt idx="31">
                  <c:v>1.1800000000221189E-2</c:v>
                </c:pt>
                <c:pt idx="32">
                  <c:v>2.8399999995599501E-2</c:v>
                </c:pt>
                <c:pt idx="33">
                  <c:v>1.299999999901047E-2</c:v>
                </c:pt>
                <c:pt idx="34">
                  <c:v>1.329999999870779E-2</c:v>
                </c:pt>
                <c:pt idx="35">
                  <c:v>7.9999999943538569E-3</c:v>
                </c:pt>
                <c:pt idx="36">
                  <c:v>-9.9999997473787516E-5</c:v>
                </c:pt>
                <c:pt idx="37">
                  <c:v>-1.2000000002444722E-2</c:v>
                </c:pt>
                <c:pt idx="38">
                  <c:v>-3.1999999991967343E-3</c:v>
                </c:pt>
                <c:pt idx="39">
                  <c:v>1.9599999999627471E-2</c:v>
                </c:pt>
                <c:pt idx="40">
                  <c:v>6.6999999980907887E-3</c:v>
                </c:pt>
                <c:pt idx="41">
                  <c:v>2.1999999953550287E-3</c:v>
                </c:pt>
                <c:pt idx="42">
                  <c:v>-1.1899999997694977E-2</c:v>
                </c:pt>
                <c:pt idx="43">
                  <c:v>-5.0999999948544428E-3</c:v>
                </c:pt>
                <c:pt idx="44">
                  <c:v>-2.4999999950523488E-3</c:v>
                </c:pt>
                <c:pt idx="45">
                  <c:v>1.8999999956577085E-3</c:v>
                </c:pt>
                <c:pt idx="46">
                  <c:v>4.999999946448952E-4</c:v>
                </c:pt>
                <c:pt idx="47">
                  <c:v>1.1999999987892807E-3</c:v>
                </c:pt>
                <c:pt idx="48">
                  <c:v>-5.0000000192085281E-4</c:v>
                </c:pt>
                <c:pt idx="49">
                  <c:v>1.3100000003760215E-2</c:v>
                </c:pt>
                <c:pt idx="50">
                  <c:v>-3.5199999998440035E-2</c:v>
                </c:pt>
                <c:pt idx="51">
                  <c:v>4.2000000030384399E-3</c:v>
                </c:pt>
                <c:pt idx="52">
                  <c:v>-2.4999999950523488E-3</c:v>
                </c:pt>
                <c:pt idx="53">
                  <c:v>2.0999999978812411E-3</c:v>
                </c:pt>
                <c:pt idx="54">
                  <c:v>7.2000000000116415E-3</c:v>
                </c:pt>
                <c:pt idx="55">
                  <c:v>8.0000000016298145E-3</c:v>
                </c:pt>
                <c:pt idx="56">
                  <c:v>2.9999999969732016E-4</c:v>
                </c:pt>
                <c:pt idx="57">
                  <c:v>-4.0999999982886948E-3</c:v>
                </c:pt>
                <c:pt idx="58">
                  <c:v>1.6100000000733417E-2</c:v>
                </c:pt>
                <c:pt idx="59">
                  <c:v>-4.2999999932362698E-3</c:v>
                </c:pt>
                <c:pt idx="60">
                  <c:v>7.7999999994062819E-3</c:v>
                </c:pt>
                <c:pt idx="61">
                  <c:v>1.3700000003154855E-2</c:v>
                </c:pt>
                <c:pt idx="62">
                  <c:v>2.8000000020256266E-3</c:v>
                </c:pt>
                <c:pt idx="63">
                  <c:v>-1.2700000006589107E-2</c:v>
                </c:pt>
                <c:pt idx="64">
                  <c:v>1.9000000000232831E-2</c:v>
                </c:pt>
                <c:pt idx="65">
                  <c:v>9.9999999656574801E-4</c:v>
                </c:pt>
                <c:pt idx="66">
                  <c:v>5.0000000192085281E-4</c:v>
                </c:pt>
                <c:pt idx="67">
                  <c:v>1.1999999987892807E-3</c:v>
                </c:pt>
                <c:pt idx="68">
                  <c:v>-2.4000000048545189E-3</c:v>
                </c:pt>
                <c:pt idx="69">
                  <c:v>-8.900000000721775E-3</c:v>
                </c:pt>
                <c:pt idx="70">
                  <c:v>2.3999999975785613E-3</c:v>
                </c:pt>
                <c:pt idx="71">
                  <c:v>7.2000000000116415E-3</c:v>
                </c:pt>
                <c:pt idx="72">
                  <c:v>-2.9999999969732016E-3</c:v>
                </c:pt>
                <c:pt idx="73">
                  <c:v>-5.5999999967752956E-3</c:v>
                </c:pt>
                <c:pt idx="74">
                  <c:v>-1.3000000035390258E-3</c:v>
                </c:pt>
                <c:pt idx="75">
                  <c:v>1.1999999987892807E-3</c:v>
                </c:pt>
                <c:pt idx="76">
                  <c:v>-4.7000000049592927E-3</c:v>
                </c:pt>
                <c:pt idx="77">
                  <c:v>6.0000000012223609E-3</c:v>
                </c:pt>
                <c:pt idx="78">
                  <c:v>2.7000000045518391E-3</c:v>
                </c:pt>
                <c:pt idx="79">
                  <c:v>-1.799999998183921E-3</c:v>
                </c:pt>
                <c:pt idx="80">
                  <c:v>-5.7999999989988282E-3</c:v>
                </c:pt>
                <c:pt idx="81">
                  <c:v>3.7000000011175871E-3</c:v>
                </c:pt>
                <c:pt idx="82">
                  <c:v>2.599999999802094E-3</c:v>
                </c:pt>
                <c:pt idx="83">
                  <c:v>1.6400000000430737E-2</c:v>
                </c:pt>
                <c:pt idx="84">
                  <c:v>5.4000000018277206E-3</c:v>
                </c:pt>
                <c:pt idx="85">
                  <c:v>6.3999999983934686E-3</c:v>
                </c:pt>
                <c:pt idx="86">
                  <c:v>-7.0999999952618964E-3</c:v>
                </c:pt>
                <c:pt idx="87">
                  <c:v>-8.900000000721775E-3</c:v>
                </c:pt>
                <c:pt idx="88">
                  <c:v>2.4899999996705446E-2</c:v>
                </c:pt>
                <c:pt idx="89">
                  <c:v>1.6400000000430737E-2</c:v>
                </c:pt>
                <c:pt idx="90">
                  <c:v>-2.9999999969732016E-3</c:v>
                </c:pt>
                <c:pt idx="91">
                  <c:v>8.3999999988009222E-3</c:v>
                </c:pt>
                <c:pt idx="92">
                  <c:v>7.4999999997089617E-3</c:v>
                </c:pt>
                <c:pt idx="93">
                  <c:v>-3.6000000036437996E-3</c:v>
                </c:pt>
                <c:pt idx="94">
                  <c:v>-8.8000000032479875E-3</c:v>
                </c:pt>
                <c:pt idx="95">
                  <c:v>-6.3999999983934686E-3</c:v>
                </c:pt>
                <c:pt idx="96">
                  <c:v>4.0999999982886948E-3</c:v>
                </c:pt>
                <c:pt idx="97">
                  <c:v>-1.4999999984866008E-3</c:v>
                </c:pt>
                <c:pt idx="98">
                  <c:v>8.3000000013271347E-3</c:v>
                </c:pt>
                <c:pt idx="99">
                  <c:v>-4.7999999951571226E-3</c:v>
                </c:pt>
                <c:pt idx="100">
                  <c:v>-1.7000000007101335E-3</c:v>
                </c:pt>
                <c:pt idx="101">
                  <c:v>3.0999999944469891E-3</c:v>
                </c:pt>
                <c:pt idx="102">
                  <c:v>-5.9999999939464033E-4</c:v>
                </c:pt>
              </c:numCache>
            </c:numRef>
          </c:xVal>
          <c:yVal>
            <c:numRef>
              <c:f>Foglio1!$A$2:$A$104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74-4444-9C8F-911193F57D3A}"/>
            </c:ext>
          </c:extLst>
        </c:ser>
        <c:ser>
          <c:idx val="2"/>
          <c:order val="2"/>
          <c:tx>
            <c:strRef>
              <c:f>Foglio1!$I$1</c:f>
              <c:strCache>
                <c:ptCount val="1"/>
                <c:pt idx="0">
                  <c:v>PF card - Sportident Punching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Foglio1!$I$2:$I$104</c:f>
              <c:numCache>
                <c:formatCode>0.0000</c:formatCode>
                <c:ptCount val="103"/>
                <c:pt idx="0">
                  <c:v>-0.36420000000362052</c:v>
                </c:pt>
                <c:pt idx="1">
                  <c:v>-0.23670000000129221</c:v>
                </c:pt>
                <c:pt idx="2">
                  <c:v>-0.24320000000443542</c:v>
                </c:pt>
                <c:pt idx="3">
                  <c:v>-0.22220000000379514</c:v>
                </c:pt>
                <c:pt idx="4">
                  <c:v>-0.25869999999849824</c:v>
                </c:pt>
                <c:pt idx="5">
                  <c:v>-0.21719999999913853</c:v>
                </c:pt>
                <c:pt idx="6">
                  <c:v>-0.2676999999966938</c:v>
                </c:pt>
                <c:pt idx="7">
                  <c:v>-0.39870000000519212</c:v>
                </c:pt>
                <c:pt idx="8">
                  <c:v>-0.27770000000600703</c:v>
                </c:pt>
                <c:pt idx="9">
                  <c:v>-0.27870000000257278</c:v>
                </c:pt>
                <c:pt idx="10">
                  <c:v>-0.50720000000001164</c:v>
                </c:pt>
                <c:pt idx="11">
                  <c:v>-0.31919999999809079</c:v>
                </c:pt>
                <c:pt idx="12">
                  <c:v>-0.40469999999913853</c:v>
                </c:pt>
                <c:pt idx="13">
                  <c:v>-0.32820000000356231</c:v>
                </c:pt>
                <c:pt idx="14">
                  <c:v>-0.51870000000053551</c:v>
                </c:pt>
                <c:pt idx="15">
                  <c:v>-0.38270000000193249</c:v>
                </c:pt>
                <c:pt idx="16">
                  <c:v>-0.28570000000036089</c:v>
                </c:pt>
                <c:pt idx="17">
                  <c:v>-0.24670000000332948</c:v>
                </c:pt>
                <c:pt idx="18">
                  <c:v>-0.46670000000449363</c:v>
                </c:pt>
                <c:pt idx="19">
                  <c:v>-0.25220000000263099</c:v>
                </c:pt>
                <c:pt idx="20">
                  <c:v>-0.22469999999884749</c:v>
                </c:pt>
                <c:pt idx="21">
                  <c:v>-0.40170000000216532</c:v>
                </c:pt>
                <c:pt idx="22">
                  <c:v>-0.26670000000012806</c:v>
                </c:pt>
                <c:pt idx="23">
                  <c:v>-0.20919999999750871</c:v>
                </c:pt>
                <c:pt idx="24">
                  <c:v>-0.43219999999564607</c:v>
                </c:pt>
                <c:pt idx="25">
                  <c:v>-0.32519999999931315</c:v>
                </c:pt>
                <c:pt idx="26">
                  <c:v>-0.40470000000641448</c:v>
                </c:pt>
                <c:pt idx="27">
                  <c:v>-0.27019999999902211</c:v>
                </c:pt>
                <c:pt idx="28">
                  <c:v>-0.23369999999704305</c:v>
                </c:pt>
                <c:pt idx="29">
                  <c:v>-0.42220000000088476</c:v>
                </c:pt>
                <c:pt idx="30">
                  <c:v>-0.44470000000001164</c:v>
                </c:pt>
                <c:pt idx="31">
                  <c:v>-0.42420000000129221</c:v>
                </c:pt>
                <c:pt idx="32">
                  <c:v>-0.13769999999931315</c:v>
                </c:pt>
                <c:pt idx="33">
                  <c:v>-0.33370000000286382</c:v>
                </c:pt>
                <c:pt idx="34">
                  <c:v>-0.43119999999908032</c:v>
                </c:pt>
                <c:pt idx="35">
                  <c:v>-0.63019999999960419</c:v>
                </c:pt>
                <c:pt idx="36">
                  <c:v>-0.31870000000344589</c:v>
                </c:pt>
                <c:pt idx="37">
                  <c:v>-0.23470000000088476</c:v>
                </c:pt>
                <c:pt idx="38">
                  <c:v>-0.2286999999996624</c:v>
                </c:pt>
                <c:pt idx="39">
                  <c:v>-0.3286999999982072</c:v>
                </c:pt>
                <c:pt idx="40">
                  <c:v>-0.30919999999605352</c:v>
                </c:pt>
                <c:pt idx="41">
                  <c:v>-0.41319999999541324</c:v>
                </c:pt>
                <c:pt idx="42">
                  <c:v>-0.21970000000146683</c:v>
                </c:pt>
                <c:pt idx="43">
                  <c:v>-0.39719999999942956</c:v>
                </c:pt>
                <c:pt idx="44">
                  <c:v>-0.30370000000402797</c:v>
                </c:pt>
                <c:pt idx="45">
                  <c:v>-0.34519999999611173</c:v>
                </c:pt>
                <c:pt idx="46">
                  <c:v>-0.43970000000263099</c:v>
                </c:pt>
                <c:pt idx="47">
                  <c:v>-0.35119999999733409</c:v>
                </c:pt>
                <c:pt idx="48">
                  <c:v>-0.2636999999958789</c:v>
                </c:pt>
                <c:pt idx="49">
                  <c:v>-0.26920000000245636</c:v>
                </c:pt>
                <c:pt idx="50">
                  <c:v>-0.2617000000027474</c:v>
                </c:pt>
                <c:pt idx="51">
                  <c:v>-0.30270000000018626</c:v>
                </c:pt>
                <c:pt idx="52">
                  <c:v>-0.35120000000461005</c:v>
                </c:pt>
                <c:pt idx="53">
                  <c:v>-0.15620000000490109</c:v>
                </c:pt>
                <c:pt idx="54">
                  <c:v>-0.36869999999908032</c:v>
                </c:pt>
                <c:pt idx="55">
                  <c:v>-0.16670000000158325</c:v>
                </c:pt>
                <c:pt idx="56">
                  <c:v>-0.28469999999651918</c:v>
                </c:pt>
                <c:pt idx="57">
                  <c:v>-0.2956999999951222</c:v>
                </c:pt>
                <c:pt idx="58">
                  <c:v>-0.22069999999803258</c:v>
                </c:pt>
                <c:pt idx="59">
                  <c:v>-0.21020000000135042</c:v>
                </c:pt>
                <c:pt idx="60">
                  <c:v>-0.31770000000688015</c:v>
                </c:pt>
              </c:numCache>
            </c:numRef>
          </c:xVal>
          <c:yVal>
            <c:numRef>
              <c:f>Foglio1!$A$2:$A$104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674-4444-9C8F-911193F57D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5567727"/>
        <c:axId val="1827235503"/>
      </c:scatterChart>
      <c:valAx>
        <c:axId val="2075567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27235503"/>
        <c:crosses val="autoZero"/>
        <c:crossBetween val="midCat"/>
      </c:valAx>
      <c:valAx>
        <c:axId val="1827235503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0755677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1"/>
          <c:tx>
            <c:strRef>
              <c:f>Foglio1!$F$1</c:f>
              <c:strCache>
                <c:ptCount val="1"/>
                <c:pt idx="0">
                  <c:v>PF chest - Photocell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Foglio1!$F$2:$F$104</c:f>
              <c:numCache>
                <c:formatCode>0.0000</c:formatCode>
                <c:ptCount val="103"/>
                <c:pt idx="0">
                  <c:v>2.4499999999534339E-2</c:v>
                </c:pt>
                <c:pt idx="1">
                  <c:v>5.1999999996041879E-3</c:v>
                </c:pt>
                <c:pt idx="2">
                  <c:v>1.1299999998300336E-2</c:v>
                </c:pt>
                <c:pt idx="3">
                  <c:v>9.4000000026426278E-3</c:v>
                </c:pt>
                <c:pt idx="4">
                  <c:v>-6.1999999961699359E-3</c:v>
                </c:pt>
                <c:pt idx="5">
                  <c:v>5.7000000015250407E-3</c:v>
                </c:pt>
                <c:pt idx="6">
                  <c:v>1.0300000001734588E-2</c:v>
                </c:pt>
                <c:pt idx="7">
                  <c:v>-8.9999999909196049E-4</c:v>
                </c:pt>
                <c:pt idx="8">
                  <c:v>7.5999999971827492E-3</c:v>
                </c:pt>
                <c:pt idx="9">
                  <c:v>9.3999999953666702E-3</c:v>
                </c:pt>
                <c:pt idx="10">
                  <c:v>-4.3999999979860149E-3</c:v>
                </c:pt>
                <c:pt idx="11">
                  <c:v>5.9999999939464033E-4</c:v>
                </c:pt>
                <c:pt idx="12">
                  <c:v>1.5200000001641456E-2</c:v>
                </c:pt>
                <c:pt idx="13">
                  <c:v>-6.6000000006170012E-3</c:v>
                </c:pt>
                <c:pt idx="14">
                  <c:v>-1.1999999987892807E-3</c:v>
                </c:pt>
                <c:pt idx="15">
                  <c:v>3.2999999966705218E-3</c:v>
                </c:pt>
                <c:pt idx="16">
                  <c:v>2.3800000002665911E-2</c:v>
                </c:pt>
                <c:pt idx="17">
                  <c:v>-3.1000000017229468E-3</c:v>
                </c:pt>
                <c:pt idx="18">
                  <c:v>-1.9999999494757503E-4</c:v>
                </c:pt>
                <c:pt idx="19">
                  <c:v>3.1999999991967343E-3</c:v>
                </c:pt>
                <c:pt idx="20">
                  <c:v>1.4999999999417923E-2</c:v>
                </c:pt>
                <c:pt idx="21">
                  <c:v>-4.1999999957624823E-3</c:v>
                </c:pt>
                <c:pt idx="22">
                  <c:v>-2.599999999802094E-3</c:v>
                </c:pt>
                <c:pt idx="23">
                  <c:v>3.7000000011175871E-3</c:v>
                </c:pt>
                <c:pt idx="24">
                  <c:v>3.2099999996717088E-2</c:v>
                </c:pt>
                <c:pt idx="25">
                  <c:v>8.4999999962747097E-3</c:v>
                </c:pt>
                <c:pt idx="26">
                  <c:v>1.4999999984866008E-3</c:v>
                </c:pt>
                <c:pt idx="27">
                  <c:v>-1.6799999997601844E-2</c:v>
                </c:pt>
                <c:pt idx="28">
                  <c:v>1.0500000003958121E-2</c:v>
                </c:pt>
                <c:pt idx="29">
                  <c:v>0</c:v>
                </c:pt>
                <c:pt idx="30">
                  <c:v>1.4600000002246816E-2</c:v>
                </c:pt>
                <c:pt idx="31">
                  <c:v>1.1800000000221189E-2</c:v>
                </c:pt>
                <c:pt idx="32">
                  <c:v>2.8399999995599501E-2</c:v>
                </c:pt>
                <c:pt idx="33">
                  <c:v>1.299999999901047E-2</c:v>
                </c:pt>
                <c:pt idx="34">
                  <c:v>1.329999999870779E-2</c:v>
                </c:pt>
                <c:pt idx="35">
                  <c:v>7.9999999943538569E-3</c:v>
                </c:pt>
                <c:pt idx="36">
                  <c:v>-9.9999997473787516E-5</c:v>
                </c:pt>
                <c:pt idx="37">
                  <c:v>-1.2000000002444722E-2</c:v>
                </c:pt>
                <c:pt idx="38">
                  <c:v>-3.1999999991967343E-3</c:v>
                </c:pt>
                <c:pt idx="39">
                  <c:v>1.9599999999627471E-2</c:v>
                </c:pt>
                <c:pt idx="40">
                  <c:v>6.6999999980907887E-3</c:v>
                </c:pt>
                <c:pt idx="41">
                  <c:v>2.1999999953550287E-3</c:v>
                </c:pt>
                <c:pt idx="42">
                  <c:v>-1.1899999997694977E-2</c:v>
                </c:pt>
                <c:pt idx="43">
                  <c:v>-5.0999999948544428E-3</c:v>
                </c:pt>
                <c:pt idx="44">
                  <c:v>-2.4999999950523488E-3</c:v>
                </c:pt>
                <c:pt idx="45">
                  <c:v>1.8999999956577085E-3</c:v>
                </c:pt>
                <c:pt idx="46">
                  <c:v>4.999999946448952E-4</c:v>
                </c:pt>
                <c:pt idx="47">
                  <c:v>1.1999999987892807E-3</c:v>
                </c:pt>
                <c:pt idx="48">
                  <c:v>-5.0000000192085281E-4</c:v>
                </c:pt>
                <c:pt idx="49">
                  <c:v>1.3100000003760215E-2</c:v>
                </c:pt>
                <c:pt idx="50">
                  <c:v>-3.5199999998440035E-2</c:v>
                </c:pt>
                <c:pt idx="51">
                  <c:v>4.2000000030384399E-3</c:v>
                </c:pt>
                <c:pt idx="52">
                  <c:v>-2.4999999950523488E-3</c:v>
                </c:pt>
                <c:pt idx="53">
                  <c:v>2.0999999978812411E-3</c:v>
                </c:pt>
                <c:pt idx="54">
                  <c:v>7.2000000000116415E-3</c:v>
                </c:pt>
                <c:pt idx="55">
                  <c:v>8.0000000016298145E-3</c:v>
                </c:pt>
                <c:pt idx="56">
                  <c:v>2.9999999969732016E-4</c:v>
                </c:pt>
                <c:pt idx="57">
                  <c:v>-4.0999999982886948E-3</c:v>
                </c:pt>
                <c:pt idx="58">
                  <c:v>1.6100000000733417E-2</c:v>
                </c:pt>
                <c:pt idx="59">
                  <c:v>-4.2999999932362698E-3</c:v>
                </c:pt>
                <c:pt idx="60">
                  <c:v>7.7999999994062819E-3</c:v>
                </c:pt>
                <c:pt idx="61">
                  <c:v>1.3700000003154855E-2</c:v>
                </c:pt>
                <c:pt idx="62">
                  <c:v>2.8000000020256266E-3</c:v>
                </c:pt>
                <c:pt idx="63">
                  <c:v>-1.2700000006589107E-2</c:v>
                </c:pt>
                <c:pt idx="64">
                  <c:v>1.9000000000232831E-2</c:v>
                </c:pt>
                <c:pt idx="65">
                  <c:v>9.9999999656574801E-4</c:v>
                </c:pt>
                <c:pt idx="66">
                  <c:v>5.0000000192085281E-4</c:v>
                </c:pt>
                <c:pt idx="67">
                  <c:v>1.1999999987892807E-3</c:v>
                </c:pt>
                <c:pt idx="68">
                  <c:v>-2.4000000048545189E-3</c:v>
                </c:pt>
                <c:pt idx="69">
                  <c:v>-8.900000000721775E-3</c:v>
                </c:pt>
                <c:pt idx="70">
                  <c:v>2.3999999975785613E-3</c:v>
                </c:pt>
                <c:pt idx="71">
                  <c:v>7.2000000000116415E-3</c:v>
                </c:pt>
                <c:pt idx="72">
                  <c:v>-2.9999999969732016E-3</c:v>
                </c:pt>
                <c:pt idx="73">
                  <c:v>-5.5999999967752956E-3</c:v>
                </c:pt>
                <c:pt idx="74">
                  <c:v>-1.3000000035390258E-3</c:v>
                </c:pt>
                <c:pt idx="75">
                  <c:v>1.1999999987892807E-3</c:v>
                </c:pt>
                <c:pt idx="76">
                  <c:v>-4.7000000049592927E-3</c:v>
                </c:pt>
                <c:pt idx="77">
                  <c:v>6.0000000012223609E-3</c:v>
                </c:pt>
                <c:pt idx="78">
                  <c:v>2.7000000045518391E-3</c:v>
                </c:pt>
                <c:pt idx="79">
                  <c:v>-1.799999998183921E-3</c:v>
                </c:pt>
                <c:pt idx="80">
                  <c:v>-5.7999999989988282E-3</c:v>
                </c:pt>
                <c:pt idx="81">
                  <c:v>3.7000000011175871E-3</c:v>
                </c:pt>
                <c:pt idx="82">
                  <c:v>2.599999999802094E-3</c:v>
                </c:pt>
                <c:pt idx="83">
                  <c:v>1.6400000000430737E-2</c:v>
                </c:pt>
                <c:pt idx="84">
                  <c:v>5.4000000018277206E-3</c:v>
                </c:pt>
                <c:pt idx="85">
                  <c:v>6.3999999983934686E-3</c:v>
                </c:pt>
                <c:pt idx="86">
                  <c:v>-7.0999999952618964E-3</c:v>
                </c:pt>
                <c:pt idx="87">
                  <c:v>-8.900000000721775E-3</c:v>
                </c:pt>
                <c:pt idx="88">
                  <c:v>2.4899999996705446E-2</c:v>
                </c:pt>
                <c:pt idx="89">
                  <c:v>1.6400000000430737E-2</c:v>
                </c:pt>
                <c:pt idx="90">
                  <c:v>-2.9999999969732016E-3</c:v>
                </c:pt>
                <c:pt idx="91">
                  <c:v>8.3999999988009222E-3</c:v>
                </c:pt>
                <c:pt idx="92">
                  <c:v>7.4999999997089617E-3</c:v>
                </c:pt>
                <c:pt idx="93">
                  <c:v>-3.6000000036437996E-3</c:v>
                </c:pt>
                <c:pt idx="94">
                  <c:v>-8.8000000032479875E-3</c:v>
                </c:pt>
                <c:pt idx="95">
                  <c:v>-6.3999999983934686E-3</c:v>
                </c:pt>
                <c:pt idx="96">
                  <c:v>4.0999999982886948E-3</c:v>
                </c:pt>
                <c:pt idx="97">
                  <c:v>-1.4999999984866008E-3</c:v>
                </c:pt>
                <c:pt idx="98">
                  <c:v>8.3000000013271347E-3</c:v>
                </c:pt>
                <c:pt idx="99">
                  <c:v>-4.7999999951571226E-3</c:v>
                </c:pt>
                <c:pt idx="100">
                  <c:v>-1.7000000007101335E-3</c:v>
                </c:pt>
                <c:pt idx="101">
                  <c:v>3.0999999944469891E-3</c:v>
                </c:pt>
                <c:pt idx="102">
                  <c:v>-5.9999999939464033E-4</c:v>
                </c:pt>
              </c:numCache>
            </c:numRef>
          </c:xVal>
          <c:yVal>
            <c:numRef>
              <c:f>Foglio1!$G$2:$G$104</c:f>
              <c:numCache>
                <c:formatCode>0.0000</c:formatCode>
                <c:ptCount val="103"/>
                <c:pt idx="0">
                  <c:v>3.8173136199295854</c:v>
                </c:pt>
                <c:pt idx="1">
                  <c:v>39.795958074049814</c:v>
                </c:pt>
                <c:pt idx="2">
                  <c:v>28.822756668297632</c:v>
                </c:pt>
                <c:pt idx="3">
                  <c:v>33.21843690489986</c:v>
                </c:pt>
                <c:pt idx="4">
                  <c:v>25.79581072141178</c:v>
                </c:pt>
                <c:pt idx="5">
                  <c:v>39.325348818653694</c:v>
                </c:pt>
                <c:pt idx="6">
                  <c:v>31.20399385471886</c:v>
                </c:pt>
                <c:pt idx="7">
                  <c:v>37.327772207212234</c:v>
                </c:pt>
                <c:pt idx="8">
                  <c:v>36.707247670270021</c:v>
                </c:pt>
                <c:pt idx="9">
                  <c:v>33.218436920570042</c:v>
                </c:pt>
                <c:pt idx="10">
                  <c:v>30.21810304902484</c:v>
                </c:pt>
                <c:pt idx="11">
                  <c:v>39.304110947265983</c:v>
                </c:pt>
                <c:pt idx="12">
                  <c:v>19.149935450986529</c:v>
                </c:pt>
                <c:pt idx="13">
                  <c:v>24.79094081532515</c:v>
                </c:pt>
                <c:pt idx="14">
                  <c:v>36.841093600145385</c:v>
                </c:pt>
                <c:pt idx="15">
                  <c:v>40.661434815496236</c:v>
                </c:pt>
                <c:pt idx="16">
                  <c:v>4.4469216401705856</c:v>
                </c:pt>
                <c:pt idx="17">
                  <c:v>33.174484033295975</c:v>
                </c:pt>
                <c:pt idx="18">
                  <c:v>38.348789723415926</c:v>
                </c:pt>
                <c:pt idx="19">
                  <c:v>40.665229196314101</c:v>
                </c:pt>
                <c:pt idx="20">
                  <c:v>19.631026227631725</c:v>
                </c:pt>
                <c:pt idx="21">
                  <c:v>30.690222140868425</c:v>
                </c:pt>
                <c:pt idx="22">
                  <c:v>34.226673754438522</c:v>
                </c:pt>
                <c:pt idx="23">
                  <c:v>40.604049557043666</c:v>
                </c:pt>
                <c:pt idx="24">
                  <c:v>0.52430872219184643</c:v>
                </c:pt>
                <c:pt idx="25">
                  <c:v>35.066552602990981</c:v>
                </c:pt>
                <c:pt idx="26">
                  <c:v>40.08741150968843</c:v>
                </c:pt>
                <c:pt idx="27">
                  <c:v>5.1323295360316035</c:v>
                </c:pt>
                <c:pt idx="28">
                  <c:v>30.738045589364813</c:v>
                </c:pt>
                <c:pt idx="29">
                  <c:v>38.609483447471803</c:v>
                </c:pt>
                <c:pt idx="30">
                  <c:v>20.604063511856584</c:v>
                </c:pt>
                <c:pt idx="31">
                  <c:v>27.59344921779671</c:v>
                </c:pt>
                <c:pt idx="32">
                  <c:v>1.4855450963017798</c:v>
                </c:pt>
                <c:pt idx="33">
                  <c:v>24.590784156168397</c:v>
                </c:pt>
                <c:pt idx="34">
                  <c:v>23.836838863268092</c:v>
                </c:pt>
                <c:pt idx="35">
                  <c:v>36.006172829588763</c:v>
                </c:pt>
                <c:pt idx="36">
                  <c:v>38.480914925854641</c:v>
                </c:pt>
                <c:pt idx="37">
                  <c:v>12.321648990712252</c:v>
                </c:pt>
                <c:pt idx="38">
                  <c:v>32.957684973131933</c:v>
                </c:pt>
                <c:pt idx="39">
                  <c:v>9.9870127184285398</c:v>
                </c:pt>
                <c:pt idx="40">
                  <c:v>38.102672858017456</c:v>
                </c:pt>
                <c:pt idx="41">
                  <c:v>40.471247875465366</c:v>
                </c:pt>
                <c:pt idx="42">
                  <c:v>12.516627196026747</c:v>
                </c:pt>
                <c:pt idx="43">
                  <c:v>28.528624957300458</c:v>
                </c:pt>
                <c:pt idx="44">
                  <c:v>34.430348911950503</c:v>
                </c:pt>
                <c:pt idx="45">
                  <c:v>40.33143440496184</c:v>
                </c:pt>
                <c:pt idx="46">
                  <c:v>39.1976585395185</c:v>
                </c:pt>
                <c:pt idx="47">
                  <c:v>39.861850931846234</c:v>
                </c:pt>
                <c:pt idx="48">
                  <c:v>37.931474972638291</c:v>
                </c:pt>
                <c:pt idx="49">
                  <c:v>24.339384805896231</c:v>
                </c:pt>
                <c:pt idx="50">
                  <c:v>1.9459893952171969E-2</c:v>
                </c:pt>
                <c:pt idx="51">
                  <c:v>40.437783935611236</c:v>
                </c:pt>
                <c:pt idx="52">
                  <c:v>34.430348911950503</c:v>
                </c:pt>
                <c:pt idx="53">
                  <c:v>40.428790122321793</c:v>
                </c:pt>
                <c:pt idx="54">
                  <c:v>37.359811943518686</c:v>
                </c:pt>
                <c:pt idx="55">
                  <c:v>36.006172816414434</c:v>
                </c:pt>
                <c:pt idx="56">
                  <c:v>38.97346749061721</c:v>
                </c:pt>
                <c:pt idx="57">
                  <c:v>30.924220498706465</c:v>
                </c:pt>
                <c:pt idx="58">
                  <c:v>17.038957698785399</c:v>
                </c:pt>
                <c:pt idx="59">
                  <c:v>30.454829857485592</c:v>
                </c:pt>
                <c:pt idx="60">
                  <c:v>36.362576000646769</c:v>
                </c:pt>
                <c:pt idx="61">
                  <c:v>22.834172979686603</c:v>
                </c:pt>
                <c:pt idx="62">
                  <c:v>40.638163523312429</c:v>
                </c:pt>
                <c:pt idx="63">
                  <c:v>11.007176819893401</c:v>
                </c:pt>
                <c:pt idx="64">
                  <c:v>11.044197995820548</c:v>
                </c:pt>
                <c:pt idx="65">
                  <c:v>39.691556773038528</c:v>
                </c:pt>
                <c:pt idx="66">
                  <c:v>39.197658547401602</c:v>
                </c:pt>
                <c:pt idx="67">
                  <c:v>39.861850931846234</c:v>
                </c:pt>
                <c:pt idx="68">
                  <c:v>34.631637502021896</c:v>
                </c:pt>
                <c:pt idx="69">
                  <c:v>19.101113437735162</c:v>
                </c:pt>
                <c:pt idx="70">
                  <c:v>40.543657247842226</c:v>
                </c:pt>
                <c:pt idx="71">
                  <c:v>37.359811943518686</c:v>
                </c:pt>
                <c:pt idx="72">
                  <c:v>33.389239770424851</c:v>
                </c:pt>
                <c:pt idx="73">
                  <c:v>27.294785716872298</c:v>
                </c:pt>
                <c:pt idx="74">
                  <c:v>36.672659879853455</c:v>
                </c:pt>
                <c:pt idx="75">
                  <c:v>39.861850931846234</c:v>
                </c:pt>
                <c:pt idx="76">
                  <c:v>29.500508959025318</c:v>
                </c:pt>
                <c:pt idx="77">
                  <c:v>38.997005001702242</c:v>
                </c:pt>
                <c:pt idx="78">
                  <c:v>40.620846849830748</c:v>
                </c:pt>
                <c:pt idx="79">
                  <c:v>35.786153572945985</c:v>
                </c:pt>
                <c:pt idx="80">
                  <c:v>26.796825825829789</c:v>
                </c:pt>
                <c:pt idx="81">
                  <c:v>40.604049557043666</c:v>
                </c:pt>
                <c:pt idx="82">
                  <c:v>40.599318891343913</c:v>
                </c:pt>
                <c:pt idx="83">
                  <c:v>16.357716502641587</c:v>
                </c:pt>
                <c:pt idx="84">
                  <c:v>39.619390249111888</c:v>
                </c:pt>
                <c:pt idx="85">
                  <c:v>38.507417849355988</c:v>
                </c:pt>
                <c:pt idx="86">
                  <c:v>23.534635632498819</c:v>
                </c:pt>
                <c:pt idx="87">
                  <c:v>19.101113437735162</c:v>
                </c:pt>
                <c:pt idx="88">
                  <c:v>3.4904260572769479</c:v>
                </c:pt>
                <c:pt idx="89">
                  <c:v>16.357716502641587</c:v>
                </c:pt>
                <c:pt idx="90">
                  <c:v>33.389239770424851</c:v>
                </c:pt>
                <c:pt idx="91">
                  <c:v>35.259820766398882</c:v>
                </c:pt>
                <c:pt idx="92">
                  <c:v>36.875059053168535</c:v>
                </c:pt>
                <c:pt idx="93">
                  <c:v>32.071223786253356</c:v>
                </c:pt>
                <c:pt idx="94">
                  <c:v>19.340971759415783</c:v>
                </c:pt>
                <c:pt idx="95">
                  <c:v>25.293640708596111</c:v>
                </c:pt>
                <c:pt idx="96">
                  <c:v>40.479393597360463</c:v>
                </c:pt>
                <c:pt idx="97">
                  <c:v>36.326773840845277</c:v>
                </c:pt>
                <c:pt idx="98">
                  <c:v>35.450470473951022</c:v>
                </c:pt>
                <c:pt idx="99">
                  <c:v>29.259037080592158</c:v>
                </c:pt>
                <c:pt idx="100">
                  <c:v>35.96919756518249</c:v>
                </c:pt>
                <c:pt idx="101">
                  <c:v>40.664798464822944</c:v>
                </c:pt>
                <c:pt idx="102">
                  <c:v>37.785528708862266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6F-1048-99CA-0DAFD34541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646287"/>
        <c:axId val="1793912447"/>
      </c:scatterChart>
      <c:scatterChart>
        <c:scatterStyle val="lineMarker"/>
        <c:varyColors val="0"/>
        <c:ser>
          <c:idx val="0"/>
          <c:order val="0"/>
          <c:tx>
            <c:strRef>
              <c:f>Foglio1!$B$1</c:f>
              <c:strCache>
                <c:ptCount val="1"/>
                <c:pt idx="0">
                  <c:v>PF card - Sportident Timing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Foglio1!$B$2:$B$104</c:f>
              <c:numCache>
                <c:formatCode>0.0000</c:formatCode>
                <c:ptCount val="103"/>
                <c:pt idx="0">
                  <c:v>-3.3300000002782326E-2</c:v>
                </c:pt>
                <c:pt idx="1">
                  <c:v>6.300000000919681E-3</c:v>
                </c:pt>
                <c:pt idx="2">
                  <c:v>-2.5200000003678724E-2</c:v>
                </c:pt>
                <c:pt idx="3">
                  <c:v>-1.6199999998207204E-2</c:v>
                </c:pt>
                <c:pt idx="4">
                  <c:v>0.30380000000150176</c:v>
                </c:pt>
                <c:pt idx="5">
                  <c:v>-7.0200000001932494E-2</c:v>
                </c:pt>
                <c:pt idx="6">
                  <c:v>0.3003000000026077</c:v>
                </c:pt>
                <c:pt idx="7">
                  <c:v>9.7999999998137355E-3</c:v>
                </c:pt>
                <c:pt idx="8">
                  <c:v>0.13430000000516884</c:v>
                </c:pt>
                <c:pt idx="9">
                  <c:v>-7.1199999998498242E-2</c:v>
                </c:pt>
                <c:pt idx="10">
                  <c:v>2.9300000001967419E-2</c:v>
                </c:pt>
                <c:pt idx="11">
                  <c:v>3.2799999993585516E-2</c:v>
                </c:pt>
                <c:pt idx="12">
                  <c:v>-0.12269999999989523</c:v>
                </c:pt>
                <c:pt idx="13">
                  <c:v>-3.1999999991967343E-3</c:v>
                </c:pt>
                <c:pt idx="14">
                  <c:v>-5.2000000068801455E-3</c:v>
                </c:pt>
                <c:pt idx="15">
                  <c:v>1.3000000035390258E-3</c:v>
                </c:pt>
                <c:pt idx="16">
                  <c:v>-7.2000000000116415E-3</c:v>
                </c:pt>
                <c:pt idx="17">
                  <c:v>1.1299999998300336E-2</c:v>
                </c:pt>
                <c:pt idx="18">
                  <c:v>7.9799999999522697E-2</c:v>
                </c:pt>
                <c:pt idx="19">
                  <c:v>1.3799999993352685E-2</c:v>
                </c:pt>
                <c:pt idx="20">
                  <c:v>-4.9199999994016252E-2</c:v>
                </c:pt>
                <c:pt idx="21">
                  <c:v>-3.7700000000768341E-2</c:v>
                </c:pt>
                <c:pt idx="22">
                  <c:v>-0.11319999999977881</c:v>
                </c:pt>
                <c:pt idx="23">
                  <c:v>5.7300000000395812E-2</c:v>
                </c:pt>
                <c:pt idx="24">
                  <c:v>-0.14370000000053551</c:v>
                </c:pt>
                <c:pt idx="25">
                  <c:v>6.0299999997369014E-2</c:v>
                </c:pt>
                <c:pt idx="26">
                  <c:v>6.2999999936437234E-3</c:v>
                </c:pt>
                <c:pt idx="27">
                  <c:v>-0.16320000000268919</c:v>
                </c:pt>
                <c:pt idx="28">
                  <c:v>0.39979999999923166</c:v>
                </c:pt>
                <c:pt idx="29">
                  <c:v>2.2799999998824205E-2</c:v>
                </c:pt>
                <c:pt idx="30">
                  <c:v>-4.3200000000069849E-2</c:v>
                </c:pt>
                <c:pt idx="31">
                  <c:v>3.7999999985913746E-3</c:v>
                </c:pt>
                <c:pt idx="32">
                  <c:v>-8.3699999995587859E-2</c:v>
                </c:pt>
                <c:pt idx="33">
                  <c:v>1.6800000004877802E-2</c:v>
                </c:pt>
                <c:pt idx="34">
                  <c:v>-5.1200000001699664E-2</c:v>
                </c:pt>
                <c:pt idx="35">
                  <c:v>5.0800000004528556E-2</c:v>
                </c:pt>
                <c:pt idx="36">
                  <c:v>5.37999999942258E-2</c:v>
                </c:pt>
                <c:pt idx="37">
                  <c:v>-8.1999999965773895E-3</c:v>
                </c:pt>
                <c:pt idx="38">
                  <c:v>3.3800000004703179E-2</c:v>
                </c:pt>
                <c:pt idx="39">
                  <c:v>0.31330000000161817</c:v>
                </c:pt>
                <c:pt idx="40">
                  <c:v>-1.7699999996693805E-2</c:v>
                </c:pt>
                <c:pt idx="41">
                  <c:v>2.3300000000745058E-2</c:v>
                </c:pt>
                <c:pt idx="42">
                  <c:v>-2.719999999681022E-2</c:v>
                </c:pt>
                <c:pt idx="43">
                  <c:v>-1.6200000005483162E-2</c:v>
                </c:pt>
                <c:pt idx="44">
                  <c:v>2.2299999996903352E-2</c:v>
                </c:pt>
                <c:pt idx="45">
                  <c:v>4.830000000220025E-2</c:v>
                </c:pt>
                <c:pt idx="46">
                  <c:v>0.32280000000173459</c:v>
                </c:pt>
                <c:pt idx="47">
                  <c:v>9.7999999998137355E-3</c:v>
                </c:pt>
                <c:pt idx="48">
                  <c:v>6.9800000004761387E-2</c:v>
                </c:pt>
                <c:pt idx="49">
                  <c:v>-4.6999999976833351E-3</c:v>
                </c:pt>
                <c:pt idx="50">
                  <c:v>-0.12969999999768334</c:v>
                </c:pt>
                <c:pt idx="51">
                  <c:v>1.329999999870779E-2</c:v>
                </c:pt>
                <c:pt idx="52">
                  <c:v>1.4300000002549496E-2</c:v>
                </c:pt>
                <c:pt idx="53">
                  <c:v>5.7299999993119854E-2</c:v>
                </c:pt>
                <c:pt idx="54">
                  <c:v>6.300000000919681E-3</c:v>
                </c:pt>
                <c:pt idx="55">
                  <c:v>-1.3700000003154855E-2</c:v>
                </c:pt>
                <c:pt idx="56">
                  <c:v>1.0799999996379483E-2</c:v>
                </c:pt>
                <c:pt idx="57">
                  <c:v>5.3800000001501758E-2</c:v>
                </c:pt>
                <c:pt idx="58">
                  <c:v>-0.16820000000006985</c:v>
                </c:pt>
                <c:pt idx="59">
                  <c:v>-8.6999999984982423E-3</c:v>
                </c:pt>
                <c:pt idx="60">
                  <c:v>-1.1999999987892807E-3</c:v>
                </c:pt>
                <c:pt idx="61">
                  <c:v>1.3800000000628643E-2</c:v>
                </c:pt>
                <c:pt idx="62">
                  <c:v>2.0800000005692709E-2</c:v>
                </c:pt>
                <c:pt idx="63">
                  <c:v>-4.4199999996635597E-2</c:v>
                </c:pt>
                <c:pt idx="64">
                  <c:v>4.6799999996437691E-2</c:v>
                </c:pt>
                <c:pt idx="65">
                  <c:v>0.16679999999905704</c:v>
                </c:pt>
                <c:pt idx="66">
                  <c:v>-0.15769999999611173</c:v>
                </c:pt>
                <c:pt idx="67">
                  <c:v>5.2299999995739199E-2</c:v>
                </c:pt>
                <c:pt idx="68">
                  <c:v>1.2300000002142042E-2</c:v>
                </c:pt>
                <c:pt idx="69">
                  <c:v>5.9300000000803266E-2</c:v>
                </c:pt>
                <c:pt idx="70">
                  <c:v>1.6300000002956949E-2</c:v>
                </c:pt>
                <c:pt idx="71">
                  <c:v>3.3300000002782326E-2</c:v>
                </c:pt>
                <c:pt idx="72">
                  <c:v>-4.2699999998148996E-2</c:v>
                </c:pt>
                <c:pt idx="73">
                  <c:v>0.14130000000295695</c:v>
                </c:pt>
                <c:pt idx="74">
                  <c:v>-2.2000000026309863E-3</c:v>
                </c:pt>
                <c:pt idx="75">
                  <c:v>-8.0200000003969762E-2</c:v>
                </c:pt>
                <c:pt idx="76">
                  <c:v>0.50979999999981374</c:v>
                </c:pt>
                <c:pt idx="77">
                  <c:v>3.080000000045402E-2</c:v>
                </c:pt>
                <c:pt idx="78">
                  <c:v>-7.9200000000128057E-2</c:v>
                </c:pt>
                <c:pt idx="79">
                  <c:v>-5.6700000001001172E-2</c:v>
                </c:pt>
                <c:pt idx="80">
                  <c:v>2.7799999996204861E-2</c:v>
                </c:pt>
                <c:pt idx="81">
                  <c:v>0.20930000000225846</c:v>
                </c:pt>
                <c:pt idx="82">
                  <c:v>-6.9200000005366746E-2</c:v>
                </c:pt>
                <c:pt idx="83">
                  <c:v>-0.11570000000210712</c:v>
                </c:pt>
                <c:pt idx="84">
                  <c:v>0.5842999999949825</c:v>
                </c:pt>
                <c:pt idx="85">
                  <c:v>3.1799999997019768E-2</c:v>
                </c:pt>
                <c:pt idx="86">
                  <c:v>-8.5700000003271271E-2</c:v>
                </c:pt>
                <c:pt idx="87">
                  <c:v>-7.9699999994772952E-2</c:v>
                </c:pt>
                <c:pt idx="88">
                  <c:v>-5.6999999942490831E-3</c:v>
                </c:pt>
                <c:pt idx="89">
                  <c:v>-9.7699999998440035E-2</c:v>
                </c:pt>
                <c:pt idx="90">
                  <c:v>7.2299999999813735E-2</c:v>
                </c:pt>
                <c:pt idx="91">
                  <c:v>-3.4700000003795139E-2</c:v>
                </c:pt>
                <c:pt idx="92">
                  <c:v>0.31530000000202563</c:v>
                </c:pt>
                <c:pt idx="93">
                  <c:v>3.1799999997019768E-2</c:v>
                </c:pt>
                <c:pt idx="94">
                  <c:v>-3.4200000001874287E-2</c:v>
                </c:pt>
                <c:pt idx="95">
                  <c:v>0.59829999999783468</c:v>
                </c:pt>
                <c:pt idx="96">
                  <c:v>3.7299999996321276E-2</c:v>
                </c:pt>
                <c:pt idx="97">
                  <c:v>-1.4699999999720603E-2</c:v>
                </c:pt>
                <c:pt idx="98">
                  <c:v>0.30080000000452856</c:v>
                </c:pt>
                <c:pt idx="99">
                  <c:v>5.0799999997252598E-2</c:v>
                </c:pt>
                <c:pt idx="100">
                  <c:v>-7.4200000002747402E-2</c:v>
                </c:pt>
                <c:pt idx="101">
                  <c:v>-7.069999999657739E-2</c:v>
                </c:pt>
                <c:pt idx="102">
                  <c:v>8.5800000000745058E-2</c:v>
                </c:pt>
              </c:numCache>
            </c:numRef>
          </c:xVal>
          <c:yVal>
            <c:numRef>
              <c:f>Foglio1!$C$2:$C$104</c:f>
              <c:numCache>
                <c:formatCode>0.0000</c:formatCode>
                <c:ptCount val="103"/>
                <c:pt idx="0">
                  <c:v>2.539299040954329</c:v>
                </c:pt>
                <c:pt idx="1">
                  <c:v>2.7922027099122415</c:v>
                </c:pt>
                <c:pt idx="2">
                  <c:v>2.6059557049708442</c:v>
                </c:pt>
                <c:pt idx="3">
                  <c:v>2.6715919793415077</c:v>
                </c:pt>
                <c:pt idx="4">
                  <c:v>0.44427040383746169</c:v>
                </c:pt>
                <c:pt idx="5">
                  <c:v>2.1632294341653564</c:v>
                </c:pt>
                <c:pt idx="6">
                  <c:v>0.4660242406466672</c:v>
                </c:pt>
                <c:pt idx="7">
                  <c:v>2.8049462923164361</c:v>
                </c:pt>
                <c:pt idx="8">
                  <c:v>2.1988459842394183</c:v>
                </c:pt>
                <c:pt idx="9">
                  <c:v>2.1517774126148224</c:v>
                </c:pt>
                <c:pt idx="10">
                  <c:v>2.8443771890409613</c:v>
                </c:pt>
                <c:pt idx="11">
                  <c:v>2.8456790236168015</c:v>
                </c:pt>
                <c:pt idx="12">
                  <c:v>1.5282835490646594</c:v>
                </c:pt>
                <c:pt idx="13">
                  <c:v>2.749252396792214</c:v>
                </c:pt>
                <c:pt idx="14">
                  <c:v>2.7386917500734733</c:v>
                </c:pt>
                <c:pt idx="15">
                  <c:v>2.7711000932252072</c:v>
                </c:pt>
                <c:pt idx="16">
                  <c:v>2.727616463992657</c:v>
                </c:pt>
                <c:pt idx="17">
                  <c:v>2.8098894147022242</c:v>
                </c:pt>
                <c:pt idx="18">
                  <c:v>2.6954410543709417</c:v>
                </c:pt>
                <c:pt idx="19">
                  <c:v>2.8174304402610311</c:v>
                </c:pt>
                <c:pt idx="20">
                  <c:v>2.3900555430307509</c:v>
                </c:pt>
                <c:pt idx="21">
                  <c:v>2.500306890013599</c:v>
                </c:pt>
                <c:pt idx="22">
                  <c:v>1.6444584387206793</c:v>
                </c:pt>
                <c:pt idx="23">
                  <c:v>2.8054169335127046</c:v>
                </c:pt>
                <c:pt idx="24">
                  <c:v>1.2787640904202884</c:v>
                </c:pt>
                <c:pt idx="25">
                  <c:v>2.7946543488003432</c:v>
                </c:pt>
                <c:pt idx="26">
                  <c:v>2.7922027098840005</c:v>
                </c:pt>
                <c:pt idx="27">
                  <c:v>1.0621370470116391</c:v>
                </c:pt>
                <c:pt idx="28">
                  <c:v>9.3898759565732709E-2</c:v>
                </c:pt>
                <c:pt idx="29">
                  <c:v>2.8372652827544256</c:v>
                </c:pt>
                <c:pt idx="30">
                  <c:v>2.4490127086594997</c:v>
                </c:pt>
                <c:pt idx="31">
                  <c:v>2.7820737243109224</c:v>
                </c:pt>
                <c:pt idx="32">
                  <c:v>2.0050137016231808</c:v>
                </c:pt>
                <c:pt idx="33">
                  <c:v>2.8253201317623597</c:v>
                </c:pt>
                <c:pt idx="34">
                  <c:v>2.3697554398885359</c:v>
                </c:pt>
                <c:pt idx="35">
                  <c:v>2.8244376189759524</c:v>
                </c:pt>
                <c:pt idx="36">
                  <c:v>2.8163951178329785</c:v>
                </c:pt>
                <c:pt idx="37">
                  <c:v>2.7218878762836902</c:v>
                </c:pt>
                <c:pt idx="38">
                  <c:v>2.8457252739272221</c:v>
                </c:pt>
                <c:pt idx="39">
                  <c:v>0.38898352995943747</c:v>
                </c:pt>
                <c:pt idx="40">
                  <c:v>2.6613004946378691</c:v>
                </c:pt>
                <c:pt idx="41">
                  <c:v>2.8380283203296375</c:v>
                </c:pt>
                <c:pt idx="42">
                  <c:v>2.5901401468766889</c:v>
                </c:pt>
                <c:pt idx="43">
                  <c:v>2.6715919792922329</c:v>
                </c:pt>
                <c:pt idx="44">
                  <c:v>2.8364663686348552</c:v>
                </c:pt>
                <c:pt idx="45">
                  <c:v>2.8301670342143672</c:v>
                </c:pt>
                <c:pt idx="46">
                  <c:v>0.33901640089717083</c:v>
                </c:pt>
                <c:pt idx="47">
                  <c:v>2.8049462923164361</c:v>
                </c:pt>
                <c:pt idx="48">
                  <c:v>2.7525161726970868</c:v>
                </c:pt>
                <c:pt idx="49">
                  <c:v>2.7413804099718839</c:v>
                </c:pt>
                <c:pt idx="50">
                  <c:v>1.4437175402920994</c:v>
                </c:pt>
                <c:pt idx="51">
                  <c:v>2.8159922589788722</c:v>
                </c:pt>
                <c:pt idx="52">
                  <c:v>2.8188334986968417</c:v>
                </c:pt>
                <c:pt idx="53">
                  <c:v>2.8054169335372996</c:v>
                </c:pt>
                <c:pt idx="54">
                  <c:v>2.7922027099122415</c:v>
                </c:pt>
                <c:pt idx="55">
                  <c:v>2.688148987295206</c:v>
                </c:pt>
                <c:pt idx="56">
                  <c:v>2.8082764627255479</c:v>
                </c:pt>
                <c:pt idx="57">
                  <c:v>2.8163951178119362</c:v>
                </c:pt>
                <c:pt idx="58">
                  <c:v>1.0096198081561725</c:v>
                </c:pt>
                <c:pt idx="59">
                  <c:v>2.7189762148367542</c:v>
                </c:pt>
                <c:pt idx="60">
                  <c:v>2.7592921128859649</c:v>
                </c:pt>
                <c:pt idx="61">
                  <c:v>2.8174304402817039</c:v>
                </c:pt>
                <c:pt idx="62">
                  <c:v>2.8338546780735081</c:v>
                </c:pt>
                <c:pt idx="63">
                  <c:v>2.4393967602696689</c:v>
                </c:pt>
                <c:pt idx="64">
                  <c:v>2.833177751908222</c:v>
                </c:pt>
                <c:pt idx="65">
                  <c:v>1.8122471758040994</c:v>
                </c:pt>
                <c:pt idx="66">
                  <c:v>1.121417798277627</c:v>
                </c:pt>
                <c:pt idx="67">
                  <c:v>2.820574954044802</c:v>
                </c:pt>
                <c:pt idx="68">
                  <c:v>2.8130107470747689</c:v>
                </c:pt>
                <c:pt idx="69">
                  <c:v>2.7983796658121527</c:v>
                </c:pt>
                <c:pt idx="70">
                  <c:v>2.8240934593303701</c:v>
                </c:pt>
                <c:pt idx="71">
                  <c:v>2.8457202482115158</c:v>
                </c:pt>
                <c:pt idx="72">
                  <c:v>2.4537880672954677</c:v>
                </c:pt>
                <c:pt idx="73">
                  <c:v>2.1187494952431991</c:v>
                </c:pt>
                <c:pt idx="74">
                  <c:v>2.754337752887781</c:v>
                </c:pt>
                <c:pt idx="75">
                  <c:v>2.0467075256838552</c:v>
                </c:pt>
                <c:pt idx="76">
                  <c:v>8.8892993754969129E-3</c:v>
                </c:pt>
                <c:pt idx="77">
                  <c:v>2.8451521886456037</c:v>
                </c:pt>
                <c:pt idx="78">
                  <c:v>2.0585428268652808</c:v>
                </c:pt>
                <c:pt idx="79">
                  <c:v>2.312386799947034</c:v>
                </c:pt>
                <c:pt idx="80">
                  <c:v>2.8432768690038186</c:v>
                </c:pt>
                <c:pt idx="81">
                  <c:v>1.2977240219947492</c:v>
                </c:pt>
                <c:pt idx="82">
                  <c:v>2.1746317517420706</c:v>
                </c:pt>
                <c:pt idx="83">
                  <c:v>1.6137744932720823</c:v>
                </c:pt>
                <c:pt idx="84">
                  <c:v>1.269434774045875E-3</c:v>
                </c:pt>
                <c:pt idx="85">
                  <c:v>2.8454879854695467</c:v>
                </c:pt>
                <c:pt idx="86">
                  <c:v>1.9810166486754333</c:v>
                </c:pt>
                <c:pt idx="87">
                  <c:v>2.0526297014148573</c:v>
                </c:pt>
                <c:pt idx="88">
                  <c:v>2.7359709239181296</c:v>
                </c:pt>
                <c:pt idx="89">
                  <c:v>1.8350866944861799</c:v>
                </c:pt>
                <c:pt idx="90">
                  <c:v>2.7394415401168102</c:v>
                </c:pt>
                <c:pt idx="91">
                  <c:v>2.5270969491531599</c:v>
                </c:pt>
                <c:pt idx="92">
                  <c:v>0.37803004229664849</c:v>
                </c:pt>
                <c:pt idx="93">
                  <c:v>2.8454879854695467</c:v>
                </c:pt>
                <c:pt idx="94">
                  <c:v>2.5314770748777575</c:v>
                </c:pt>
                <c:pt idx="95">
                  <c:v>8.5325821575804052E-4</c:v>
                </c:pt>
                <c:pt idx="96">
                  <c:v>2.8447470432906861</c:v>
                </c:pt>
                <c:pt idx="97">
                  <c:v>2.6816162393933194</c:v>
                </c:pt>
                <c:pt idx="98">
                  <c:v>0.46287018346621278</c:v>
                </c:pt>
                <c:pt idx="99">
                  <c:v>2.8244376189939175</c:v>
                </c:pt>
                <c:pt idx="100">
                  <c:v>2.1171373767579111</c:v>
                </c:pt>
                <c:pt idx="101">
                  <c:v>2.1575095473373165</c:v>
                </c:pt>
                <c:pt idx="102">
                  <c:v>2.6552726105768896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F6F-1048-99CA-0DAFD3454120}"/>
            </c:ext>
          </c:extLst>
        </c:ser>
        <c:ser>
          <c:idx val="2"/>
          <c:order val="2"/>
          <c:tx>
            <c:strRef>
              <c:f>Foglio1!$I$1</c:f>
              <c:strCache>
                <c:ptCount val="1"/>
                <c:pt idx="0">
                  <c:v>PF card - Sportident Punching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Foglio1!$I$2:$I$104</c:f>
              <c:numCache>
                <c:formatCode>0.0000</c:formatCode>
                <c:ptCount val="103"/>
                <c:pt idx="0">
                  <c:v>-0.36420000000362052</c:v>
                </c:pt>
                <c:pt idx="1">
                  <c:v>-0.23670000000129221</c:v>
                </c:pt>
                <c:pt idx="2">
                  <c:v>-0.24320000000443542</c:v>
                </c:pt>
                <c:pt idx="3">
                  <c:v>-0.22220000000379514</c:v>
                </c:pt>
                <c:pt idx="4">
                  <c:v>-0.25869999999849824</c:v>
                </c:pt>
                <c:pt idx="5">
                  <c:v>-0.21719999999913853</c:v>
                </c:pt>
                <c:pt idx="6">
                  <c:v>-0.2676999999966938</c:v>
                </c:pt>
                <c:pt idx="7">
                  <c:v>-0.39870000000519212</c:v>
                </c:pt>
                <c:pt idx="8">
                  <c:v>-0.27770000000600703</c:v>
                </c:pt>
                <c:pt idx="9">
                  <c:v>-0.27870000000257278</c:v>
                </c:pt>
                <c:pt idx="10">
                  <c:v>-0.50720000000001164</c:v>
                </c:pt>
                <c:pt idx="11">
                  <c:v>-0.31919999999809079</c:v>
                </c:pt>
                <c:pt idx="12">
                  <c:v>-0.40469999999913853</c:v>
                </c:pt>
                <c:pt idx="13">
                  <c:v>-0.32820000000356231</c:v>
                </c:pt>
                <c:pt idx="14">
                  <c:v>-0.51870000000053551</c:v>
                </c:pt>
                <c:pt idx="15">
                  <c:v>-0.38270000000193249</c:v>
                </c:pt>
                <c:pt idx="16">
                  <c:v>-0.28570000000036089</c:v>
                </c:pt>
                <c:pt idx="17">
                  <c:v>-0.24670000000332948</c:v>
                </c:pt>
                <c:pt idx="18">
                  <c:v>-0.46670000000449363</c:v>
                </c:pt>
                <c:pt idx="19">
                  <c:v>-0.25220000000263099</c:v>
                </c:pt>
                <c:pt idx="20">
                  <c:v>-0.22469999999884749</c:v>
                </c:pt>
                <c:pt idx="21">
                  <c:v>-0.40170000000216532</c:v>
                </c:pt>
                <c:pt idx="22">
                  <c:v>-0.26670000000012806</c:v>
                </c:pt>
                <c:pt idx="23">
                  <c:v>-0.20919999999750871</c:v>
                </c:pt>
                <c:pt idx="24">
                  <c:v>-0.43219999999564607</c:v>
                </c:pt>
                <c:pt idx="25">
                  <c:v>-0.32519999999931315</c:v>
                </c:pt>
                <c:pt idx="26">
                  <c:v>-0.40470000000641448</c:v>
                </c:pt>
                <c:pt idx="27">
                  <c:v>-0.27019999999902211</c:v>
                </c:pt>
                <c:pt idx="28">
                  <c:v>-0.23369999999704305</c:v>
                </c:pt>
                <c:pt idx="29">
                  <c:v>-0.42220000000088476</c:v>
                </c:pt>
                <c:pt idx="30">
                  <c:v>-0.44470000000001164</c:v>
                </c:pt>
                <c:pt idx="31">
                  <c:v>-0.42420000000129221</c:v>
                </c:pt>
                <c:pt idx="32">
                  <c:v>-0.13769999999931315</c:v>
                </c:pt>
                <c:pt idx="33">
                  <c:v>-0.33370000000286382</c:v>
                </c:pt>
                <c:pt idx="34">
                  <c:v>-0.43119999999908032</c:v>
                </c:pt>
                <c:pt idx="35">
                  <c:v>-0.63019999999960419</c:v>
                </c:pt>
                <c:pt idx="36">
                  <c:v>-0.31870000000344589</c:v>
                </c:pt>
                <c:pt idx="37">
                  <c:v>-0.23470000000088476</c:v>
                </c:pt>
                <c:pt idx="38">
                  <c:v>-0.2286999999996624</c:v>
                </c:pt>
                <c:pt idx="39">
                  <c:v>-0.3286999999982072</c:v>
                </c:pt>
                <c:pt idx="40">
                  <c:v>-0.30919999999605352</c:v>
                </c:pt>
                <c:pt idx="41">
                  <c:v>-0.41319999999541324</c:v>
                </c:pt>
                <c:pt idx="42">
                  <c:v>-0.21970000000146683</c:v>
                </c:pt>
                <c:pt idx="43">
                  <c:v>-0.39719999999942956</c:v>
                </c:pt>
                <c:pt idx="44">
                  <c:v>-0.30370000000402797</c:v>
                </c:pt>
                <c:pt idx="45">
                  <c:v>-0.34519999999611173</c:v>
                </c:pt>
                <c:pt idx="46">
                  <c:v>-0.43970000000263099</c:v>
                </c:pt>
                <c:pt idx="47">
                  <c:v>-0.35119999999733409</c:v>
                </c:pt>
                <c:pt idx="48">
                  <c:v>-0.2636999999958789</c:v>
                </c:pt>
                <c:pt idx="49">
                  <c:v>-0.26920000000245636</c:v>
                </c:pt>
                <c:pt idx="50">
                  <c:v>-0.2617000000027474</c:v>
                </c:pt>
                <c:pt idx="51">
                  <c:v>-0.30270000000018626</c:v>
                </c:pt>
                <c:pt idx="52">
                  <c:v>-0.35120000000461005</c:v>
                </c:pt>
                <c:pt idx="53">
                  <c:v>-0.15620000000490109</c:v>
                </c:pt>
                <c:pt idx="54">
                  <c:v>-0.36869999999908032</c:v>
                </c:pt>
                <c:pt idx="55">
                  <c:v>-0.16670000000158325</c:v>
                </c:pt>
                <c:pt idx="56">
                  <c:v>-0.28469999999651918</c:v>
                </c:pt>
                <c:pt idx="57">
                  <c:v>-0.2956999999951222</c:v>
                </c:pt>
                <c:pt idx="58">
                  <c:v>-0.22069999999803258</c:v>
                </c:pt>
                <c:pt idx="59">
                  <c:v>-0.21020000000135042</c:v>
                </c:pt>
                <c:pt idx="60">
                  <c:v>-0.31770000000688015</c:v>
                </c:pt>
              </c:numCache>
            </c:numRef>
          </c:xVal>
          <c:yVal>
            <c:numRef>
              <c:f>Foglio1!$J$2:$J$62</c:f>
              <c:numCache>
                <c:formatCode>0.0000</c:formatCode>
                <c:ptCount val="61"/>
                <c:pt idx="0">
                  <c:v>3.7118784791419892</c:v>
                </c:pt>
                <c:pt idx="1">
                  <c:v>2.8910836310368442</c:v>
                </c:pt>
                <c:pt idx="2">
                  <c:v>3.055937597873196</c:v>
                </c:pt>
                <c:pt idx="3">
                  <c:v>2.5127721579132656</c:v>
                </c:pt>
                <c:pt idx="4">
                  <c:v>3.4239873848984295</c:v>
                </c:pt>
                <c:pt idx="5">
                  <c:v>2.3815013291726501</c:v>
                </c:pt>
                <c:pt idx="6">
                  <c:v>3.614165625267566</c:v>
                </c:pt>
                <c:pt idx="7">
                  <c:v>2.9318158398742802</c:v>
                </c:pt>
                <c:pt idx="8">
                  <c:v>3.7984896504920354</c:v>
                </c:pt>
                <c:pt idx="9">
                  <c:v>3.8151514762127516</c:v>
                </c:pt>
                <c:pt idx="10">
                  <c:v>0.60111920795003215</c:v>
                </c:pt>
                <c:pt idx="11">
                  <c:v>4.1576962865600828</c:v>
                </c:pt>
                <c:pt idx="12">
                  <c:v>2.7770682451449282</c:v>
                </c:pt>
                <c:pt idx="13">
                  <c:v>4.1365947745511091</c:v>
                </c:pt>
                <c:pt idx="14">
                  <c:v>0.47148832144529751</c:v>
                </c:pt>
                <c:pt idx="15">
                  <c:v>3.3237978625544655</c:v>
                </c:pt>
                <c:pt idx="16">
                  <c:v>3.9219026682291354</c:v>
                </c:pt>
                <c:pt idx="17">
                  <c:v>3.1425859852135734</c:v>
                </c:pt>
                <c:pt idx="18">
                  <c:v>1.2612307764806296</c:v>
                </c:pt>
                <c:pt idx="19">
                  <c:v>3.2749223333281794</c:v>
                </c:pt>
                <c:pt idx="20">
                  <c:v>2.5784695457839413</c:v>
                </c:pt>
                <c:pt idx="21">
                  <c:v>2.8547882330953369</c:v>
                </c:pt>
                <c:pt idx="22">
                  <c:v>3.5940847193618009</c:v>
                </c:pt>
                <c:pt idx="23">
                  <c:v>2.1732724835191641</c:v>
                </c:pt>
                <c:pt idx="24">
                  <c:v>2.0602474759641791</c:v>
                </c:pt>
                <c:pt idx="25">
                  <c:v>4.1476693737651891</c:v>
                </c:pt>
                <c:pt idx="26">
                  <c:v>2.7770682449557298</c:v>
                </c:pt>
                <c:pt idx="27">
                  <c:v>3.6631189512929558</c:v>
                </c:pt>
                <c:pt idx="28">
                  <c:v>2.8136678463958762</c:v>
                </c:pt>
                <c:pt idx="29">
                  <c:v>2.3184552624474128</c:v>
                </c:pt>
                <c:pt idx="30">
                  <c:v>1.750598416704344</c:v>
                </c:pt>
                <c:pt idx="31">
                  <c:v>2.2663148154042192</c:v>
                </c:pt>
                <c:pt idx="32">
                  <c:v>0.70452506012333005</c:v>
                </c:pt>
                <c:pt idx="33">
                  <c:v>4.1059299380054863</c:v>
                </c:pt>
                <c:pt idx="34">
                  <c:v>2.0857372718466043</c:v>
                </c:pt>
                <c:pt idx="35">
                  <c:v>2.1242373632060392E-2</c:v>
                </c:pt>
                <c:pt idx="36">
                  <c:v>4.1577990101317024</c:v>
                </c:pt>
                <c:pt idx="37">
                  <c:v>2.8395484046636605</c:v>
                </c:pt>
                <c:pt idx="38">
                  <c:v>2.6833850130617476</c:v>
                </c:pt>
                <c:pt idx="39">
                  <c:v>4.1343589274342829</c:v>
                </c:pt>
                <c:pt idx="40">
                  <c:v>4.1383445302814383</c:v>
                </c:pt>
                <c:pt idx="41">
                  <c:v>2.5545642389120569</c:v>
                </c:pt>
                <c:pt idx="42">
                  <c:v>2.4470868615125716</c:v>
                </c:pt>
                <c:pt idx="43">
                  <c:v>2.9700165722595924</c:v>
                </c:pt>
                <c:pt idx="44">
                  <c:v>4.1086725654170007</c:v>
                </c:pt>
                <c:pt idx="45">
                  <c:v>3.9998501448066501</c:v>
                </c:pt>
                <c:pt idx="46">
                  <c:v>1.8722514176991791</c:v>
                </c:pt>
                <c:pt idx="47">
                  <c:v>3.9231607807057216</c:v>
                </c:pt>
                <c:pt idx="48">
                  <c:v>3.5322062076663623</c:v>
                </c:pt>
                <c:pt idx="49">
                  <c:v>3.6437553777955771</c:v>
                </c:pt>
                <c:pt idx="50">
                  <c:v>3.4896511253352283</c:v>
                </c:pt>
                <c:pt idx="51">
                  <c:v>4.1018522969908338</c:v>
                </c:pt>
                <c:pt idx="52">
                  <c:v>3.9231607806043187</c:v>
                </c:pt>
                <c:pt idx="53">
                  <c:v>0.99449774543049618</c:v>
                </c:pt>
                <c:pt idx="54">
                  <c:v>3.6258844504388619</c:v>
                </c:pt>
                <c:pt idx="55">
                  <c:v>1.1895720732748509</c:v>
                </c:pt>
                <c:pt idx="56">
                  <c:v>3.9077447090257986</c:v>
                </c:pt>
                <c:pt idx="57">
                  <c:v>4.0421141576538764</c:v>
                </c:pt>
                <c:pt idx="58">
                  <c:v>2.4733538632647614</c:v>
                </c:pt>
                <c:pt idx="59">
                  <c:v>2.1991070333946499</c:v>
                </c:pt>
                <c:pt idx="60">
                  <c:v>4.1576657476104062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F6F-1048-99CA-0DAFD34541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3918528"/>
        <c:axId val="70301295"/>
      </c:scatterChart>
      <c:valAx>
        <c:axId val="1829646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93912447"/>
        <c:crosses val="autoZero"/>
        <c:crossBetween val="midCat"/>
      </c:valAx>
      <c:valAx>
        <c:axId val="1793912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numFmt formatCode="0.0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29646287"/>
        <c:crosses val="autoZero"/>
        <c:crossBetween val="midCat"/>
      </c:valAx>
      <c:valAx>
        <c:axId val="70301295"/>
        <c:scaling>
          <c:orientation val="minMax"/>
          <c:max val="10"/>
        </c:scaling>
        <c:delete val="0"/>
        <c:axPos val="r"/>
        <c:numFmt formatCode="0.0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43918528"/>
        <c:crosses val="max"/>
        <c:crossBetween val="midCat"/>
      </c:valAx>
      <c:valAx>
        <c:axId val="2143918528"/>
        <c:scaling>
          <c:orientation val="minMax"/>
        </c:scaling>
        <c:delete val="1"/>
        <c:axPos val="b"/>
        <c:numFmt formatCode="0.0000" sourceLinked="1"/>
        <c:majorTickMark val="out"/>
        <c:minorTickMark val="none"/>
        <c:tickLblPos val="nextTo"/>
        <c:crossAx val="703012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3</xdr:row>
      <xdr:rowOff>0</xdr:rowOff>
    </xdr:from>
    <xdr:to>
      <xdr:col>24</xdr:col>
      <xdr:colOff>101600</xdr:colOff>
      <xdr:row>21</xdr:row>
      <xdr:rowOff>50800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87A354E1-C790-BC42-951A-7D882D6C53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24</xdr:row>
      <xdr:rowOff>197554</xdr:rowOff>
    </xdr:from>
    <xdr:to>
      <xdr:col>24</xdr:col>
      <xdr:colOff>127000</xdr:colOff>
      <xdr:row>41</xdr:row>
      <xdr:rowOff>98777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4CBDE64D-E916-F949-85B4-E95816D3DA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9B80B-02A9-2349-A4B8-C9B83DB01D31}">
  <dimension ref="A1:O152"/>
  <sheetViews>
    <sheetView tabSelected="1" zoomScale="90" workbookViewId="0">
      <selection activeCell="X23" sqref="X23"/>
    </sheetView>
  </sheetViews>
  <sheetFormatPr baseColWidth="10" defaultRowHeight="16" x14ac:dyDescent="0.2"/>
  <cols>
    <col min="1" max="1" width="16.83203125" bestFit="1" customWidth="1"/>
    <col min="2" max="2" width="9" style="7" customWidth="1"/>
    <col min="3" max="3" width="9" style="8" customWidth="1"/>
    <col min="4" max="5" width="9" customWidth="1"/>
    <col min="6" max="6" width="9" style="7" customWidth="1"/>
    <col min="7" max="7" width="9" style="8" customWidth="1"/>
    <col min="8" max="8" width="9" customWidth="1"/>
    <col min="9" max="9" width="9" style="14" customWidth="1"/>
    <col min="10" max="10" width="9" style="8" customWidth="1"/>
    <col min="11" max="12" width="9" customWidth="1"/>
    <col min="13" max="13" width="9" style="7" customWidth="1"/>
    <col min="14" max="14" width="9" style="8" customWidth="1"/>
    <col min="15" max="15" width="9" customWidth="1"/>
  </cols>
  <sheetData>
    <row r="1" spans="1:15" ht="169" x14ac:dyDescent="0.2">
      <c r="A1" s="1"/>
      <c r="B1" s="2" t="s">
        <v>18</v>
      </c>
      <c r="C1" s="3" t="s">
        <v>19</v>
      </c>
      <c r="D1" s="1" t="s">
        <v>0</v>
      </c>
      <c r="E1" s="1" t="s">
        <v>1</v>
      </c>
      <c r="F1" s="2" t="s">
        <v>2</v>
      </c>
      <c r="G1" s="3" t="s">
        <v>3</v>
      </c>
      <c r="H1" s="1" t="s">
        <v>4</v>
      </c>
      <c r="I1" s="12" t="s">
        <v>20</v>
      </c>
      <c r="J1" s="3" t="s">
        <v>21</v>
      </c>
      <c r="K1" s="1" t="s">
        <v>22</v>
      </c>
      <c r="L1" s="1" t="s">
        <v>1</v>
      </c>
      <c r="M1" s="2" t="s">
        <v>2</v>
      </c>
      <c r="N1" s="3" t="s">
        <v>3</v>
      </c>
      <c r="O1" s="1" t="s">
        <v>4</v>
      </c>
    </row>
    <row r="2" spans="1:15" x14ac:dyDescent="0.2">
      <c r="A2">
        <v>1</v>
      </c>
      <c r="B2" s="4">
        <v>-3.3300000002782326E-2</v>
      </c>
      <c r="C2" s="5">
        <f>NORMDIST(B2,B$106,B$110,FALSE)</f>
        <v>2.539299040954329</v>
      </c>
      <c r="D2" s="6">
        <v>-0.19170000000303844</v>
      </c>
      <c r="E2" s="6">
        <v>0.18289999999979045</v>
      </c>
      <c r="F2" s="4">
        <v>2.4499999999534339E-2</v>
      </c>
      <c r="G2" s="5">
        <f>NORMDIST(F2,F$106,F$110,FALSE)</f>
        <v>3.8173136199295854</v>
      </c>
      <c r="H2" s="6">
        <v>-0.15840000000025611</v>
      </c>
      <c r="I2" s="13">
        <v>-0.36420000000362052</v>
      </c>
      <c r="J2" s="5">
        <f>NORMDIST(I2,I$106,I$110,FALSE)</f>
        <v>3.7118784791419892</v>
      </c>
      <c r="K2" s="6">
        <v>-0.54920000000129221</v>
      </c>
      <c r="L2" s="6">
        <v>0.19579999999405118</v>
      </c>
      <c r="M2" s="4">
        <v>1.0799999996379483E-2</v>
      </c>
      <c r="N2" s="5">
        <f>NORMDIST(M2,M$106,M$110,FALSE)</f>
        <v>31.249023479122112</v>
      </c>
      <c r="O2" s="6">
        <v>-0.18499999999767169</v>
      </c>
    </row>
    <row r="3" spans="1:15" x14ac:dyDescent="0.2">
      <c r="A3">
        <v>2</v>
      </c>
      <c r="B3" s="4">
        <v>6.300000000919681E-3</v>
      </c>
      <c r="C3" s="5">
        <f t="shared" ref="C3:C66" si="0">NORMDIST(B3,B$106,B$110,FALSE)</f>
        <v>2.7922027099122415</v>
      </c>
      <c r="D3" s="6">
        <v>-0.13769999999931315</v>
      </c>
      <c r="E3" s="6">
        <v>0.14919999999983702</v>
      </c>
      <c r="F3" s="4">
        <v>5.1999999996041879E-3</v>
      </c>
      <c r="G3" s="5">
        <f t="shared" ref="G3:G66" si="1">NORMDIST(F3,F$106,F$110,FALSE)</f>
        <v>39.795958074049814</v>
      </c>
      <c r="H3" s="6">
        <v>0.14400000000023283</v>
      </c>
      <c r="I3" s="13">
        <v>-0.23670000000129221</v>
      </c>
      <c r="J3" s="5">
        <f t="shared" ref="J3:J62" si="2">NORMDIST(I3,I$106,I$110,FALSE)</f>
        <v>2.8910836310368442</v>
      </c>
      <c r="K3" s="6">
        <v>-0.36020000000280561</v>
      </c>
      <c r="L3" s="6">
        <v>0.12890000000334112</v>
      </c>
      <c r="M3" s="4">
        <v>5.4000000018277206E-3</v>
      </c>
      <c r="N3" s="5">
        <f t="shared" ref="N3:N62" si="3">NORMDIST(M3,M$106,M$110,FALSE)</f>
        <v>39.98921856089234</v>
      </c>
      <c r="O3" s="6">
        <v>-0.1235000000015134</v>
      </c>
    </row>
    <row r="4" spans="1:15" x14ac:dyDescent="0.2">
      <c r="A4">
        <v>3</v>
      </c>
      <c r="B4" s="4">
        <v>-2.5200000003678724E-2</v>
      </c>
      <c r="C4" s="5">
        <f t="shared" si="0"/>
        <v>2.6059557049708442</v>
      </c>
      <c r="D4" s="6">
        <v>-0.17920000000594882</v>
      </c>
      <c r="E4" s="6">
        <v>0.16530000000057044</v>
      </c>
      <c r="F4" s="4">
        <v>1.1299999998300336E-2</v>
      </c>
      <c r="G4" s="5">
        <f t="shared" si="1"/>
        <v>28.822756668297632</v>
      </c>
      <c r="H4" s="6">
        <v>0.1540000000022701</v>
      </c>
      <c r="I4" s="13">
        <v>-0.24320000000443542</v>
      </c>
      <c r="J4" s="5">
        <f t="shared" si="2"/>
        <v>3.055937597873196</v>
      </c>
      <c r="K4" s="6">
        <v>-0.37070000000676373</v>
      </c>
      <c r="L4" s="6">
        <v>0.13470000000233995</v>
      </c>
      <c r="M4" s="4">
        <v>7.2000000000116415E-3</v>
      </c>
      <c r="N4" s="5">
        <f t="shared" si="3"/>
        <v>38.090231484830767</v>
      </c>
      <c r="O4" s="6">
        <v>-0.12750000000232831</v>
      </c>
    </row>
    <row r="5" spans="1:15" x14ac:dyDescent="0.2">
      <c r="A5">
        <v>4</v>
      </c>
      <c r="B5" s="4">
        <v>-1.6199999998207204E-2</v>
      </c>
      <c r="C5" s="5">
        <f t="shared" si="0"/>
        <v>2.6715919793415077</v>
      </c>
      <c r="D5" s="6">
        <v>-0.17619999999442371</v>
      </c>
      <c r="E5" s="6">
        <v>0.16939999999885913</v>
      </c>
      <c r="F5" s="4">
        <v>9.4000000026426278E-3</v>
      </c>
      <c r="G5" s="5">
        <f t="shared" si="1"/>
        <v>33.21843690489986</v>
      </c>
      <c r="H5" s="6">
        <v>0.1599999999962165</v>
      </c>
      <c r="I5" s="13">
        <v>-0.22220000000379514</v>
      </c>
      <c r="J5" s="5">
        <f t="shared" si="2"/>
        <v>2.5127721579132656</v>
      </c>
      <c r="K5" s="6">
        <v>-0.46770000000105938</v>
      </c>
      <c r="L5" s="6">
        <v>0.24869999999646097</v>
      </c>
      <c r="M5" s="4">
        <v>3.1999999991967343E-3</v>
      </c>
      <c r="N5" s="5">
        <f t="shared" si="3"/>
        <v>40.548737234474991</v>
      </c>
      <c r="O5" s="6">
        <v>-0.24549999999726424</v>
      </c>
    </row>
    <row r="6" spans="1:15" x14ac:dyDescent="0.2">
      <c r="A6">
        <v>5</v>
      </c>
      <c r="B6" s="4">
        <v>0.30380000000150176</v>
      </c>
      <c r="C6" s="5">
        <f t="shared" si="0"/>
        <v>0.44427040383746169</v>
      </c>
      <c r="D6" s="6">
        <v>0.10480000000097789</v>
      </c>
      <c r="E6" s="6">
        <v>0.19280000000435393</v>
      </c>
      <c r="F6" s="4">
        <v>-6.1999999961699359E-3</v>
      </c>
      <c r="G6" s="5">
        <f t="shared" si="1"/>
        <v>25.79581072141178</v>
      </c>
      <c r="H6" s="6">
        <v>0.19900000000052387</v>
      </c>
      <c r="I6" s="13">
        <v>-0.25869999999849824</v>
      </c>
      <c r="J6" s="5">
        <f t="shared" si="2"/>
        <v>3.4239873848984295</v>
      </c>
      <c r="K6" s="6">
        <v>-0.4786999999996624</v>
      </c>
      <c r="L6" s="6">
        <v>0.2356999999974505</v>
      </c>
      <c r="M6" s="4">
        <v>1.5699999996286351E-2</v>
      </c>
      <c r="N6" s="5">
        <f t="shared" si="3"/>
        <v>19.237358364264459</v>
      </c>
      <c r="O6" s="6">
        <v>-0.22000000000116415</v>
      </c>
    </row>
    <row r="7" spans="1:15" x14ac:dyDescent="0.2">
      <c r="A7">
        <v>6</v>
      </c>
      <c r="B7" s="4">
        <v>-7.0200000001932494E-2</v>
      </c>
      <c r="C7" s="5">
        <f t="shared" si="0"/>
        <v>2.1632294341653564</v>
      </c>
      <c r="D7" s="6">
        <v>-0.21220000000175787</v>
      </c>
      <c r="E7" s="6">
        <v>0.14770000000135042</v>
      </c>
      <c r="F7" s="4">
        <v>5.7000000015250407E-3</v>
      </c>
      <c r="G7" s="5">
        <f t="shared" si="1"/>
        <v>39.325348818653694</v>
      </c>
      <c r="H7" s="6">
        <v>0.14199999999982538</v>
      </c>
      <c r="I7" s="13">
        <v>-0.21719999999913853</v>
      </c>
      <c r="J7" s="5">
        <f t="shared" si="2"/>
        <v>2.3815013291726501</v>
      </c>
      <c r="K7" s="6">
        <v>-0.34569999999803258</v>
      </c>
      <c r="L7" s="6">
        <v>0.13639999999577412</v>
      </c>
      <c r="M7" s="4">
        <v>7.8999999968800694E-3</v>
      </c>
      <c r="N7" s="5">
        <f t="shared" si="3"/>
        <v>37.03915674932221</v>
      </c>
      <c r="O7" s="6">
        <v>-0.12849999999889405</v>
      </c>
    </row>
    <row r="8" spans="1:15" x14ac:dyDescent="0.2">
      <c r="A8">
        <v>7</v>
      </c>
      <c r="B8" s="4">
        <v>0.3003000000026077</v>
      </c>
      <c r="C8" s="5">
        <f t="shared" si="0"/>
        <v>0.4660242406466672</v>
      </c>
      <c r="D8" s="6">
        <v>0.10130000000208383</v>
      </c>
      <c r="E8" s="6">
        <v>0.20930000000225846</v>
      </c>
      <c r="F8" s="4">
        <v>1.0300000001734588E-2</v>
      </c>
      <c r="G8" s="5">
        <f t="shared" si="1"/>
        <v>31.20399385471886</v>
      </c>
      <c r="H8" s="6">
        <v>0.19900000000052387</v>
      </c>
      <c r="I8" s="13">
        <v>-0.2676999999966938</v>
      </c>
      <c r="J8" s="5">
        <f t="shared" si="2"/>
        <v>3.614165625267566</v>
      </c>
      <c r="K8" s="6">
        <v>-0.50720000000001164</v>
      </c>
      <c r="L8" s="6">
        <v>0.25100000000384171</v>
      </c>
      <c r="M8" s="4">
        <v>1.1500000000523869E-2</v>
      </c>
      <c r="N8" s="5">
        <f t="shared" si="3"/>
        <v>29.603938265241677</v>
      </c>
      <c r="O8" s="6">
        <v>-0.23950000000331784</v>
      </c>
    </row>
    <row r="9" spans="1:15" x14ac:dyDescent="0.2">
      <c r="A9">
        <v>8</v>
      </c>
      <c r="B9" s="4">
        <v>9.7999999998137355E-3</v>
      </c>
      <c r="C9" s="5">
        <f t="shared" si="0"/>
        <v>2.8049462923164361</v>
      </c>
      <c r="D9" s="6">
        <v>-0.16120000000228174</v>
      </c>
      <c r="E9" s="6">
        <v>0.17010000000300352</v>
      </c>
      <c r="F9" s="4">
        <v>-8.9999999909196049E-4</v>
      </c>
      <c r="G9" s="5">
        <f t="shared" si="1"/>
        <v>37.327772207212234</v>
      </c>
      <c r="H9" s="6">
        <v>0.17100000000209548</v>
      </c>
      <c r="I9" s="13">
        <v>-0.39870000000519212</v>
      </c>
      <c r="J9" s="5">
        <f t="shared" si="2"/>
        <v>2.9318158398742802</v>
      </c>
      <c r="K9" s="6">
        <v>-0.63170000000536675</v>
      </c>
      <c r="L9" s="6">
        <v>0.24020000000018626</v>
      </c>
      <c r="M9" s="4">
        <v>7.2000000000116415E-3</v>
      </c>
      <c r="N9" s="5">
        <f t="shared" si="3"/>
        <v>38.090231484830767</v>
      </c>
      <c r="O9" s="6">
        <v>-0.23300000000017462</v>
      </c>
    </row>
    <row r="10" spans="1:15" x14ac:dyDescent="0.2">
      <c r="A10">
        <v>9</v>
      </c>
      <c r="B10" s="4">
        <v>0.13430000000516884</v>
      </c>
      <c r="C10" s="5">
        <f t="shared" si="0"/>
        <v>2.1988459842394183</v>
      </c>
      <c r="D10" s="6">
        <v>-5.6700000001001172E-2</v>
      </c>
      <c r="E10" s="6">
        <v>0.19860000000335276</v>
      </c>
      <c r="F10" s="4">
        <v>7.5999999971827492E-3</v>
      </c>
      <c r="G10" s="5">
        <f t="shared" si="1"/>
        <v>36.707247670270021</v>
      </c>
      <c r="H10" s="6">
        <v>0.19100000000617001</v>
      </c>
      <c r="I10" s="13">
        <v>-0.27770000000600703</v>
      </c>
      <c r="J10" s="5">
        <f t="shared" si="2"/>
        <v>3.7984896504920354</v>
      </c>
      <c r="K10" s="6">
        <v>-0.39620000000286382</v>
      </c>
      <c r="L10" s="6">
        <v>0.12179999999352731</v>
      </c>
      <c r="M10" s="4">
        <v>3.2999999966705218E-3</v>
      </c>
      <c r="N10" s="5">
        <f t="shared" si="3"/>
        <v>40.56722591640343</v>
      </c>
      <c r="O10" s="6">
        <v>-0.11849999999685679</v>
      </c>
    </row>
    <row r="11" spans="1:15" x14ac:dyDescent="0.2">
      <c r="A11">
        <v>10</v>
      </c>
      <c r="B11" s="4">
        <v>-7.1199999998498242E-2</v>
      </c>
      <c r="C11" s="5">
        <f t="shared" si="0"/>
        <v>2.1517774126148224</v>
      </c>
      <c r="D11" s="6">
        <v>-0.23920000000362052</v>
      </c>
      <c r="E11" s="6">
        <v>0.17740000000048894</v>
      </c>
      <c r="F11" s="4">
        <v>9.3999999953666702E-3</v>
      </c>
      <c r="G11" s="5">
        <f t="shared" si="1"/>
        <v>33.218436920570042</v>
      </c>
      <c r="H11" s="6">
        <v>0.16800000000512227</v>
      </c>
      <c r="I11" s="13">
        <v>-0.27870000000257278</v>
      </c>
      <c r="J11" s="5">
        <f t="shared" si="2"/>
        <v>3.8151514762127516</v>
      </c>
      <c r="K11" s="6">
        <v>-0.50120000000606524</v>
      </c>
      <c r="L11" s="6">
        <v>0.23090000000229338</v>
      </c>
      <c r="M11" s="4">
        <v>8.3999999988009222E-3</v>
      </c>
      <c r="N11" s="5">
        <f t="shared" si="3"/>
        <v>36.193566498746129</v>
      </c>
      <c r="O11" s="6">
        <v>-0.22250000000349246</v>
      </c>
    </row>
    <row r="12" spans="1:15" x14ac:dyDescent="0.2">
      <c r="A12">
        <v>11</v>
      </c>
      <c r="B12" s="4">
        <v>2.9300000001967419E-2</v>
      </c>
      <c r="C12" s="5">
        <f t="shared" si="0"/>
        <v>2.8443771890409613</v>
      </c>
      <c r="D12" s="6">
        <v>-0.18570000000181608</v>
      </c>
      <c r="E12" s="6">
        <v>0.21060000000579748</v>
      </c>
      <c r="F12" s="4">
        <v>-4.3999999979860149E-3</v>
      </c>
      <c r="G12" s="5">
        <f t="shared" si="1"/>
        <v>30.21810304902484</v>
      </c>
      <c r="H12" s="6">
        <v>0.2150000000037835</v>
      </c>
      <c r="I12" s="13">
        <v>-0.50720000000001164</v>
      </c>
      <c r="J12" s="5">
        <f t="shared" si="2"/>
        <v>0.60111920795003215</v>
      </c>
      <c r="K12" s="6">
        <v>-0.72769999999582069</v>
      </c>
      <c r="L12" s="6">
        <v>0.2260999999998603</v>
      </c>
      <c r="M12" s="4">
        <v>5.6000000040512532E-3</v>
      </c>
      <c r="N12" s="5">
        <f t="shared" si="3"/>
        <v>39.839590322167368</v>
      </c>
      <c r="O12" s="6">
        <v>-0.22049999999580905</v>
      </c>
    </row>
    <row r="13" spans="1:15" x14ac:dyDescent="0.2">
      <c r="A13">
        <v>12</v>
      </c>
      <c r="B13" s="4">
        <v>3.2799999993585516E-2</v>
      </c>
      <c r="C13" s="5">
        <f t="shared" si="0"/>
        <v>2.8456790236168015</v>
      </c>
      <c r="D13" s="6">
        <v>-0.11620000000402797</v>
      </c>
      <c r="E13" s="6">
        <v>0.14959999999700813</v>
      </c>
      <c r="F13" s="4">
        <v>5.9999999939464033E-4</v>
      </c>
      <c r="G13" s="5">
        <f t="shared" si="1"/>
        <v>39.304110947265983</v>
      </c>
      <c r="H13" s="6">
        <v>0.14899999999761349</v>
      </c>
      <c r="I13" s="13">
        <v>-0.31919999999809079</v>
      </c>
      <c r="J13" s="5">
        <f t="shared" si="2"/>
        <v>4.1576962865600828</v>
      </c>
      <c r="K13" s="6">
        <v>-0.42970000000059372</v>
      </c>
      <c r="L13" s="6">
        <v>0.11319999999977881</v>
      </c>
      <c r="M13" s="4">
        <v>2.6999999972758815E-3</v>
      </c>
      <c r="N13" s="5">
        <f t="shared" si="3"/>
        <v>40.393620579978766</v>
      </c>
      <c r="O13" s="6">
        <v>-0.11050000000250293</v>
      </c>
    </row>
    <row r="14" spans="1:15" x14ac:dyDescent="0.2">
      <c r="A14">
        <v>13</v>
      </c>
      <c r="B14" s="4">
        <v>-0.12269999999989523</v>
      </c>
      <c r="C14" s="5">
        <f t="shared" si="0"/>
        <v>1.5282835490646594</v>
      </c>
      <c r="D14" s="6">
        <v>-0.31569999999919673</v>
      </c>
      <c r="E14" s="6">
        <v>0.20820000000094296</v>
      </c>
      <c r="F14" s="4">
        <v>1.5200000001641456E-2</v>
      </c>
      <c r="G14" s="5">
        <f t="shared" si="1"/>
        <v>19.149935450986529</v>
      </c>
      <c r="H14" s="6">
        <v>0.19299999999930151</v>
      </c>
      <c r="I14" s="13">
        <v>-0.40469999999913853</v>
      </c>
      <c r="J14" s="5">
        <f t="shared" si="2"/>
        <v>2.7770682451449282</v>
      </c>
      <c r="K14" s="6">
        <v>-0.59969999999884749</v>
      </c>
      <c r="L14" s="6">
        <v>0.2054000000061933</v>
      </c>
      <c r="M14" s="4">
        <v>1.0400000006484333E-2</v>
      </c>
      <c r="N14" s="5">
        <f t="shared" si="3"/>
        <v>32.156446898764926</v>
      </c>
      <c r="O14" s="6">
        <v>-0.19499999999970896</v>
      </c>
    </row>
    <row r="15" spans="1:15" x14ac:dyDescent="0.2">
      <c r="A15">
        <v>14</v>
      </c>
      <c r="B15" s="4">
        <v>-3.1999999991967343E-3</v>
      </c>
      <c r="C15" s="5">
        <f t="shared" si="0"/>
        <v>2.749252396792214</v>
      </c>
      <c r="D15" s="6">
        <v>-0.13620000000082655</v>
      </c>
      <c r="E15" s="6">
        <v>0.12640000000101281</v>
      </c>
      <c r="F15" s="4">
        <v>-6.6000000006170012E-3</v>
      </c>
      <c r="G15" s="5">
        <f t="shared" si="1"/>
        <v>24.79094081532515</v>
      </c>
      <c r="H15" s="6">
        <v>0.13300000000162981</v>
      </c>
      <c r="I15" s="13">
        <v>-0.32820000000356231</v>
      </c>
      <c r="J15" s="5">
        <f t="shared" si="2"/>
        <v>4.1365947745511091</v>
      </c>
      <c r="K15" s="6">
        <v>-0.4856999999974505</v>
      </c>
      <c r="L15" s="6">
        <v>0.15719999999419088</v>
      </c>
      <c r="M15" s="4">
        <v>-2.9999999969732016E-4</v>
      </c>
      <c r="N15" s="5">
        <f t="shared" si="3"/>
        <v>37.386262765887849</v>
      </c>
      <c r="O15" s="6">
        <v>-0.1574999999938882</v>
      </c>
    </row>
    <row r="16" spans="1:15" x14ac:dyDescent="0.2">
      <c r="A16">
        <v>15</v>
      </c>
      <c r="B16" s="4">
        <v>-5.2000000068801455E-3</v>
      </c>
      <c r="C16" s="5">
        <f t="shared" si="0"/>
        <v>2.7386917500734733</v>
      </c>
      <c r="D16" s="6">
        <v>-0.20620000000053551</v>
      </c>
      <c r="E16" s="6">
        <v>0.19979999999486608</v>
      </c>
      <c r="F16" s="4">
        <v>-1.1999999987892807E-3</v>
      </c>
      <c r="G16" s="5">
        <f t="shared" si="1"/>
        <v>36.841093600145385</v>
      </c>
      <c r="H16" s="6">
        <v>0.20099999999365536</v>
      </c>
      <c r="I16" s="13">
        <v>-0.51870000000053551</v>
      </c>
      <c r="J16" s="5">
        <f t="shared" si="2"/>
        <v>0.47148832144529751</v>
      </c>
      <c r="K16" s="6">
        <v>-0.52419999999983702</v>
      </c>
      <c r="L16" s="6">
        <v>1.9500000002153683E-2</v>
      </c>
      <c r="M16" s="4">
        <v>1.4000000002852175E-2</v>
      </c>
      <c r="N16" s="5">
        <f t="shared" si="3"/>
        <v>23.414037818617448</v>
      </c>
      <c r="O16" s="6">
        <v>-5.4999999993015081E-3</v>
      </c>
    </row>
    <row r="17" spans="1:15" x14ac:dyDescent="0.2">
      <c r="A17">
        <v>16</v>
      </c>
      <c r="B17" s="4">
        <v>1.3000000035390258E-3</v>
      </c>
      <c r="C17" s="5">
        <f t="shared" si="0"/>
        <v>2.7711000932252072</v>
      </c>
      <c r="D17" s="6">
        <v>-0.16270000000076834</v>
      </c>
      <c r="E17" s="6">
        <v>0.16730000000097789</v>
      </c>
      <c r="F17" s="4">
        <v>3.2999999966705218E-3</v>
      </c>
      <c r="G17" s="5">
        <f t="shared" si="1"/>
        <v>40.661434815496236</v>
      </c>
      <c r="H17" s="6">
        <v>0.16400000000430737</v>
      </c>
      <c r="I17" s="13">
        <v>-0.38270000000193249</v>
      </c>
      <c r="J17" s="5">
        <f t="shared" si="2"/>
        <v>3.3237978625544655</v>
      </c>
      <c r="K17" s="6">
        <v>-0.60520000000542495</v>
      </c>
      <c r="L17" s="6">
        <v>0.22559999999793945</v>
      </c>
      <c r="M17" s="4">
        <v>3.0999999944469891E-3</v>
      </c>
      <c r="N17" s="5">
        <f t="shared" si="3"/>
        <v>40.526059657567892</v>
      </c>
      <c r="O17" s="6">
        <v>-0.22250000000349246</v>
      </c>
    </row>
    <row r="18" spans="1:15" x14ac:dyDescent="0.2">
      <c r="A18">
        <v>17</v>
      </c>
      <c r="B18" s="4">
        <v>-7.2000000000116415E-3</v>
      </c>
      <c r="C18" s="5">
        <f t="shared" si="0"/>
        <v>2.727616463992657</v>
      </c>
      <c r="D18" s="6">
        <v>-0.1992000000027474</v>
      </c>
      <c r="E18" s="6">
        <v>0.21580000000540167</v>
      </c>
      <c r="F18" s="4">
        <v>2.3800000002665911E-2</v>
      </c>
      <c r="G18" s="5">
        <f t="shared" si="1"/>
        <v>4.4469216401705856</v>
      </c>
      <c r="H18" s="6">
        <v>0.19200000000273576</v>
      </c>
      <c r="I18" s="13">
        <v>-0.28570000000036089</v>
      </c>
      <c r="J18" s="5">
        <f t="shared" si="2"/>
        <v>3.9219026682291354</v>
      </c>
      <c r="K18" s="6">
        <v>-0.41170000000420259</v>
      </c>
      <c r="L18" s="6">
        <v>0.12880000000586733</v>
      </c>
      <c r="M18" s="4">
        <v>2.8000000020256266E-3</v>
      </c>
      <c r="N18" s="5">
        <f t="shared" si="3"/>
        <v>40.432970424364619</v>
      </c>
      <c r="O18" s="6">
        <v>-0.12600000000384171</v>
      </c>
    </row>
    <row r="19" spans="1:15" x14ac:dyDescent="0.2">
      <c r="A19">
        <v>18</v>
      </c>
      <c r="B19" s="4">
        <v>1.1299999998300336E-2</v>
      </c>
      <c r="C19" s="5">
        <f t="shared" si="0"/>
        <v>2.8098894147022242</v>
      </c>
      <c r="D19" s="6">
        <v>-0.1356999999989057</v>
      </c>
      <c r="E19" s="6">
        <v>0.14389999999548309</v>
      </c>
      <c r="F19" s="4">
        <v>-3.1000000017229468E-3</v>
      </c>
      <c r="G19" s="5">
        <f t="shared" si="1"/>
        <v>33.174484033295975</v>
      </c>
      <c r="H19" s="6">
        <v>0.14699999999720603</v>
      </c>
      <c r="I19" s="13">
        <v>-0.24670000000332948</v>
      </c>
      <c r="J19" s="5">
        <f t="shared" si="2"/>
        <v>3.1425859852135734</v>
      </c>
      <c r="K19" s="6">
        <v>-0.45969999999942956</v>
      </c>
      <c r="L19" s="6">
        <v>0.24009999999543652</v>
      </c>
      <c r="M19" s="4">
        <v>2.7099999999336433E-2</v>
      </c>
      <c r="N19" s="5">
        <f t="shared" si="3"/>
        <v>2.37725826473612</v>
      </c>
      <c r="O19" s="6">
        <v>-0.21299999999610009</v>
      </c>
    </row>
    <row r="20" spans="1:15" x14ac:dyDescent="0.2">
      <c r="A20">
        <v>19</v>
      </c>
      <c r="B20" s="4">
        <v>7.9799999999522697E-2</v>
      </c>
      <c r="C20" s="5">
        <f t="shared" si="0"/>
        <v>2.6954410543709417</v>
      </c>
      <c r="D20" s="6">
        <v>-0.13220000000001164</v>
      </c>
      <c r="E20" s="6">
        <v>0.21180000000458676</v>
      </c>
      <c r="F20" s="4">
        <v>-1.9999999494757503E-4</v>
      </c>
      <c r="G20" s="5">
        <f t="shared" si="1"/>
        <v>38.348789723415926</v>
      </c>
      <c r="H20" s="6">
        <v>0.21199999999953434</v>
      </c>
      <c r="I20" s="13">
        <v>-0.46670000000449363</v>
      </c>
      <c r="J20" s="5">
        <f t="shared" si="2"/>
        <v>1.2612307764806296</v>
      </c>
      <c r="K20" s="6">
        <v>-0.70820000000094296</v>
      </c>
      <c r="L20" s="6">
        <v>0.26099999999860302</v>
      </c>
      <c r="M20" s="4">
        <v>1.9500000002153683E-2</v>
      </c>
      <c r="N20" s="5">
        <f t="shared" si="3"/>
        <v>11.127660833913771</v>
      </c>
      <c r="O20" s="6">
        <v>-0.24149999999644933</v>
      </c>
    </row>
    <row r="21" spans="1:15" x14ac:dyDescent="0.2">
      <c r="A21">
        <v>20</v>
      </c>
      <c r="B21" s="4">
        <v>1.3799999993352685E-2</v>
      </c>
      <c r="C21" s="5">
        <f t="shared" si="0"/>
        <v>2.8174304402610311</v>
      </c>
      <c r="D21" s="6">
        <v>-0.13120000000344589</v>
      </c>
      <c r="E21" s="6">
        <v>0.14819999999599531</v>
      </c>
      <c r="F21" s="4">
        <v>3.1999999991967343E-3</v>
      </c>
      <c r="G21" s="5">
        <f t="shared" si="1"/>
        <v>40.665229196314101</v>
      </c>
      <c r="H21" s="6">
        <v>0.14499999999679858</v>
      </c>
      <c r="I21" s="13">
        <v>-0.25220000000263099</v>
      </c>
      <c r="J21" s="5">
        <f t="shared" si="2"/>
        <v>3.2749223333281794</v>
      </c>
      <c r="K21" s="6">
        <v>-0.36970000000292202</v>
      </c>
      <c r="L21" s="6">
        <v>0.11750000000029104</v>
      </c>
      <c r="M21" s="4">
        <v>0</v>
      </c>
      <c r="N21" s="5">
        <f t="shared" si="3"/>
        <v>37.834999546221553</v>
      </c>
      <c r="O21" s="6">
        <v>-0.11750000000029104</v>
      </c>
    </row>
    <row r="22" spans="1:15" x14ac:dyDescent="0.2">
      <c r="A22">
        <v>21</v>
      </c>
      <c r="B22" s="4">
        <v>-4.9199999994016252E-2</v>
      </c>
      <c r="C22" s="5">
        <f t="shared" si="0"/>
        <v>2.3900555430307509</v>
      </c>
      <c r="D22" s="6">
        <v>-0.27219999999942956</v>
      </c>
      <c r="E22" s="6">
        <v>0.23800000000483124</v>
      </c>
      <c r="F22" s="4">
        <v>1.4999999999417923E-2</v>
      </c>
      <c r="G22" s="5">
        <f t="shared" si="1"/>
        <v>19.631026227631725</v>
      </c>
      <c r="H22" s="6">
        <v>0.22300000000541331</v>
      </c>
      <c r="I22" s="13">
        <v>-0.22469999999884749</v>
      </c>
      <c r="J22" s="5">
        <f t="shared" si="2"/>
        <v>2.5784695457839413</v>
      </c>
      <c r="K22" s="6">
        <v>-0.42519999999785796</v>
      </c>
      <c r="L22" s="6">
        <v>0.23020000000542495</v>
      </c>
      <c r="M22" s="4">
        <v>2.9700000006414484E-2</v>
      </c>
      <c r="N22" s="5">
        <f t="shared" si="3"/>
        <v>1.2221177606583462</v>
      </c>
      <c r="O22" s="6">
        <v>-0.20049999999901047</v>
      </c>
    </row>
    <row r="23" spans="1:15" x14ac:dyDescent="0.2">
      <c r="A23">
        <v>22</v>
      </c>
      <c r="B23" s="4">
        <v>-3.7700000000768341E-2</v>
      </c>
      <c r="C23" s="5">
        <f t="shared" si="0"/>
        <v>2.500306890013599</v>
      </c>
      <c r="D23" s="6">
        <v>-0.18969999999535503</v>
      </c>
      <c r="E23" s="6">
        <v>0.14779999999882421</v>
      </c>
      <c r="F23" s="4">
        <v>-4.1999999957624823E-3</v>
      </c>
      <c r="G23" s="5">
        <f t="shared" si="1"/>
        <v>30.690222140868425</v>
      </c>
      <c r="H23" s="6">
        <v>0.15199999999458669</v>
      </c>
      <c r="I23" s="13">
        <v>-0.40170000000216532</v>
      </c>
      <c r="J23" s="5">
        <f t="shared" si="2"/>
        <v>2.8547882330953369</v>
      </c>
      <c r="K23" s="6">
        <v>-0.64370000000053551</v>
      </c>
      <c r="L23" s="6">
        <v>0.26949999999487773</v>
      </c>
      <c r="M23" s="4">
        <v>2.749999999650754E-2</v>
      </c>
      <c r="N23" s="5">
        <f t="shared" si="3"/>
        <v>2.1557554936196297</v>
      </c>
      <c r="O23" s="6">
        <v>-0.24199999999837019</v>
      </c>
    </row>
    <row r="24" spans="1:15" x14ac:dyDescent="0.2">
      <c r="A24">
        <v>23</v>
      </c>
      <c r="B24" s="4">
        <v>-0.11319999999977881</v>
      </c>
      <c r="C24" s="5">
        <f t="shared" si="0"/>
        <v>1.6444584387206793</v>
      </c>
      <c r="D24" s="6">
        <v>-0.30220000000554137</v>
      </c>
      <c r="E24" s="6">
        <v>0.18640000000596046</v>
      </c>
      <c r="F24" s="4">
        <v>-2.599999999802094E-3</v>
      </c>
      <c r="G24" s="5">
        <f t="shared" si="1"/>
        <v>34.226673754438522</v>
      </c>
      <c r="H24" s="6">
        <v>0.18900000000576256</v>
      </c>
      <c r="I24" s="13">
        <v>-0.26670000000012806</v>
      </c>
      <c r="J24" s="5">
        <f t="shared" si="2"/>
        <v>3.5940847193618009</v>
      </c>
      <c r="K24" s="6">
        <v>-0.39970000000175787</v>
      </c>
      <c r="L24" s="6">
        <v>0.13369999999849824</v>
      </c>
      <c r="M24" s="4">
        <v>6.9999999686842784E-4</v>
      </c>
      <c r="N24" s="5">
        <f t="shared" si="3"/>
        <v>38.762349216257753</v>
      </c>
      <c r="O24" s="6">
        <v>-0.13300000000162981</v>
      </c>
    </row>
    <row r="25" spans="1:15" x14ac:dyDescent="0.2">
      <c r="A25">
        <v>24</v>
      </c>
      <c r="B25" s="4">
        <v>5.7300000000395812E-2</v>
      </c>
      <c r="C25" s="5">
        <f t="shared" si="0"/>
        <v>2.8054169335127046</v>
      </c>
      <c r="D25" s="6">
        <v>-9.6700000001874287E-2</v>
      </c>
      <c r="E25" s="6">
        <v>0.15770000000338769</v>
      </c>
      <c r="F25" s="4">
        <v>3.7000000011175871E-3</v>
      </c>
      <c r="G25" s="5">
        <f t="shared" si="1"/>
        <v>40.604049557043666</v>
      </c>
      <c r="H25" s="6">
        <v>0.1540000000022701</v>
      </c>
      <c r="I25" s="13">
        <v>-0.20919999999750871</v>
      </c>
      <c r="J25" s="5">
        <f t="shared" si="2"/>
        <v>2.1732724835191641</v>
      </c>
      <c r="K25" s="6">
        <v>-0.39919999999983702</v>
      </c>
      <c r="L25" s="6">
        <v>0.20030000000406289</v>
      </c>
      <c r="M25" s="4">
        <v>1.0300000001734588E-2</v>
      </c>
      <c r="N25" s="5">
        <f t="shared" si="3"/>
        <v>32.379006012920179</v>
      </c>
      <c r="O25" s="6">
        <v>-0.19000000000232831</v>
      </c>
    </row>
    <row r="26" spans="1:15" x14ac:dyDescent="0.2">
      <c r="A26">
        <v>25</v>
      </c>
      <c r="B26" s="4">
        <v>-0.14370000000053551</v>
      </c>
      <c r="C26" s="5">
        <f t="shared" si="0"/>
        <v>1.2787640904202884</v>
      </c>
      <c r="D26" s="6">
        <v>-0.2937000000019907</v>
      </c>
      <c r="E26" s="6">
        <v>0.18209999999817228</v>
      </c>
      <c r="F26" s="4">
        <v>3.2099999996717088E-2</v>
      </c>
      <c r="G26" s="5">
        <f t="shared" si="1"/>
        <v>0.52430872219184643</v>
      </c>
      <c r="H26" s="6">
        <v>0.15000000000145519</v>
      </c>
      <c r="I26" s="13">
        <v>-0.43219999999564607</v>
      </c>
      <c r="J26" s="5">
        <f t="shared" si="2"/>
        <v>2.0602474759641791</v>
      </c>
      <c r="K26" s="6">
        <v>-0.56420000000071013</v>
      </c>
      <c r="L26" s="6">
        <v>0.14150000000518048</v>
      </c>
      <c r="M26" s="4">
        <v>9.5000000001164153E-3</v>
      </c>
      <c r="N26" s="5">
        <f t="shared" si="3"/>
        <v>34.088505356448636</v>
      </c>
      <c r="O26" s="6">
        <v>-0.13200000000506407</v>
      </c>
    </row>
    <row r="27" spans="1:15" x14ac:dyDescent="0.2">
      <c r="A27">
        <v>26</v>
      </c>
      <c r="B27" s="4">
        <v>6.0299999997369014E-2</v>
      </c>
      <c r="C27" s="5">
        <f t="shared" si="0"/>
        <v>2.7946543488003432</v>
      </c>
      <c r="D27" s="6">
        <v>-0.15670000000682194</v>
      </c>
      <c r="E27" s="6">
        <v>0.22550000000046566</v>
      </c>
      <c r="F27" s="4">
        <v>8.4999999962747097E-3</v>
      </c>
      <c r="G27" s="5">
        <f t="shared" si="1"/>
        <v>35.066552602990981</v>
      </c>
      <c r="H27" s="6">
        <v>0.21700000000419095</v>
      </c>
      <c r="I27" s="13">
        <v>-0.32519999999931315</v>
      </c>
      <c r="J27" s="5">
        <f t="shared" si="2"/>
        <v>4.1476693737651891</v>
      </c>
      <c r="K27" s="6">
        <v>-0.43020000000251457</v>
      </c>
      <c r="L27" s="6">
        <v>0.10839999999734573</v>
      </c>
      <c r="M27" s="4">
        <v>3.3999999941443093E-3</v>
      </c>
      <c r="N27" s="5">
        <f t="shared" si="3"/>
        <v>40.581519964925135</v>
      </c>
      <c r="O27" s="6">
        <v>-0.10500000000320142</v>
      </c>
    </row>
    <row r="28" spans="1:15" x14ac:dyDescent="0.2">
      <c r="A28">
        <v>27</v>
      </c>
      <c r="B28" s="4">
        <v>6.2999999936437234E-3</v>
      </c>
      <c r="C28" s="5">
        <f t="shared" si="0"/>
        <v>2.7922027098840005</v>
      </c>
      <c r="D28" s="6">
        <v>-0.12770000000455184</v>
      </c>
      <c r="E28" s="6">
        <v>0.13549999999668216</v>
      </c>
      <c r="F28" s="4">
        <v>1.4999999984866008E-3</v>
      </c>
      <c r="G28" s="5">
        <f t="shared" si="1"/>
        <v>40.08741150968843</v>
      </c>
      <c r="H28" s="6">
        <v>0.13399999999819556</v>
      </c>
      <c r="I28" s="13">
        <v>-0.40470000000641448</v>
      </c>
      <c r="J28" s="5">
        <f t="shared" si="2"/>
        <v>2.7770682449557298</v>
      </c>
      <c r="K28" s="6">
        <v>-0.61670000000594882</v>
      </c>
      <c r="L28" s="6">
        <v>0.21849999999540159</v>
      </c>
      <c r="M28" s="4">
        <v>6.4999999958672561E-3</v>
      </c>
      <c r="N28" s="5">
        <f t="shared" si="3"/>
        <v>38.972854366729351</v>
      </c>
      <c r="O28" s="6">
        <v>-0.21199999999953434</v>
      </c>
    </row>
    <row r="29" spans="1:15" x14ac:dyDescent="0.2">
      <c r="A29">
        <v>28</v>
      </c>
      <c r="B29" s="4">
        <v>-0.16320000000268919</v>
      </c>
      <c r="C29" s="5">
        <f t="shared" si="0"/>
        <v>1.0621370470116391</v>
      </c>
      <c r="D29" s="6">
        <v>-0.3842000000004191</v>
      </c>
      <c r="E29" s="6">
        <v>0.20420000000012806</v>
      </c>
      <c r="F29" s="4">
        <v>-1.6799999997601844E-2</v>
      </c>
      <c r="G29" s="5">
        <f t="shared" si="1"/>
        <v>5.1323295360316035</v>
      </c>
      <c r="H29" s="6">
        <v>0.2209999999977299</v>
      </c>
      <c r="I29" s="13">
        <v>-0.27019999999902211</v>
      </c>
      <c r="J29" s="5">
        <f t="shared" si="2"/>
        <v>3.6631189512929558</v>
      </c>
      <c r="K29" s="6">
        <v>-0.52170000000478467</v>
      </c>
      <c r="L29" s="6">
        <v>0.26690000000235159</v>
      </c>
      <c r="M29" s="4">
        <v>1.5399999996589031E-2</v>
      </c>
      <c r="N29" s="5">
        <f t="shared" si="3"/>
        <v>19.959440478765309</v>
      </c>
      <c r="O29" s="6">
        <v>-0.25150000000576256</v>
      </c>
    </row>
    <row r="30" spans="1:15" x14ac:dyDescent="0.2">
      <c r="A30">
        <v>29</v>
      </c>
      <c r="B30" s="4">
        <v>0.39979999999923166</v>
      </c>
      <c r="C30" s="5">
        <f t="shared" si="0"/>
        <v>9.3898759565732709E-2</v>
      </c>
      <c r="D30" s="6">
        <v>0.2058000000033644</v>
      </c>
      <c r="E30" s="6">
        <v>0.20449999999982538</v>
      </c>
      <c r="F30" s="4">
        <v>1.0500000003958121E-2</v>
      </c>
      <c r="G30" s="5">
        <f t="shared" si="1"/>
        <v>30.738045589364813</v>
      </c>
      <c r="H30" s="6">
        <v>0.19399999999586726</v>
      </c>
      <c r="I30" s="13">
        <v>-0.23369999999704305</v>
      </c>
      <c r="J30" s="5">
        <f t="shared" si="2"/>
        <v>2.8136678463958762</v>
      </c>
      <c r="K30" s="6">
        <v>-0.325700000001234</v>
      </c>
      <c r="L30" s="6">
        <v>8.8000000003376044E-2</v>
      </c>
      <c r="M30" s="4">
        <v>-4.0000000008149073E-3</v>
      </c>
      <c r="N30" s="5">
        <f t="shared" si="3"/>
        <v>29.889662334645529</v>
      </c>
      <c r="O30" s="6">
        <v>-9.2000000004190952E-2</v>
      </c>
    </row>
    <row r="31" spans="1:15" x14ac:dyDescent="0.2">
      <c r="A31">
        <v>30</v>
      </c>
      <c r="B31" s="4">
        <v>2.2799999998824205E-2</v>
      </c>
      <c r="C31" s="5">
        <f t="shared" si="0"/>
        <v>2.8372652827544256</v>
      </c>
      <c r="D31" s="6">
        <v>-0.12819999999919673</v>
      </c>
      <c r="E31" s="6">
        <v>0.15099999999802094</v>
      </c>
      <c r="F31" s="4">
        <v>0</v>
      </c>
      <c r="G31" s="5">
        <f t="shared" si="1"/>
        <v>38.609483447471803</v>
      </c>
      <c r="H31" s="6">
        <v>0.15099999999802094</v>
      </c>
      <c r="I31" s="13">
        <v>-0.42220000000088476</v>
      </c>
      <c r="J31" s="5">
        <f t="shared" si="2"/>
        <v>2.3184552624474128</v>
      </c>
      <c r="K31" s="6">
        <v>-0.71370000000024447</v>
      </c>
      <c r="L31" s="6">
        <v>0.2625999999945634</v>
      </c>
      <c r="M31" s="4">
        <v>-2.8900000004796311E-2</v>
      </c>
      <c r="N31" s="5">
        <f t="shared" si="3"/>
        <v>0.16592899823895127</v>
      </c>
      <c r="O31" s="6">
        <v>-0.29149999999935972</v>
      </c>
    </row>
    <row r="32" spans="1:15" x14ac:dyDescent="0.2">
      <c r="A32">
        <v>31</v>
      </c>
      <c r="B32" s="4">
        <v>-4.3200000000069849E-2</v>
      </c>
      <c r="C32" s="5">
        <f t="shared" si="0"/>
        <v>2.4490127086594997</v>
      </c>
      <c r="D32" s="6">
        <v>-0.24020000000018626</v>
      </c>
      <c r="E32" s="6">
        <v>0.21160000000236323</v>
      </c>
      <c r="F32" s="4">
        <v>1.4600000002246816E-2</v>
      </c>
      <c r="G32" s="5">
        <f t="shared" si="1"/>
        <v>20.604063511856584</v>
      </c>
      <c r="H32" s="6">
        <v>0.19700000000011642</v>
      </c>
      <c r="I32" s="13">
        <v>-0.44470000000001164</v>
      </c>
      <c r="J32" s="5">
        <f t="shared" si="2"/>
        <v>1.750598416704344</v>
      </c>
      <c r="K32" s="6">
        <v>-0.6691999999966356</v>
      </c>
      <c r="L32" s="6">
        <v>0.23779999999533175</v>
      </c>
      <c r="M32" s="4">
        <v>1.329999999870779E-2</v>
      </c>
      <c r="N32" s="5">
        <f t="shared" si="3"/>
        <v>25.167171827104529</v>
      </c>
      <c r="O32" s="6">
        <v>-0.22449999999662396</v>
      </c>
    </row>
    <row r="33" spans="1:15" x14ac:dyDescent="0.2">
      <c r="A33">
        <v>32</v>
      </c>
      <c r="B33" s="4">
        <v>3.7999999985913746E-3</v>
      </c>
      <c r="C33" s="5">
        <f t="shared" si="0"/>
        <v>2.7820737243109224</v>
      </c>
      <c r="D33" s="6">
        <v>-0.19019999999727588</v>
      </c>
      <c r="E33" s="6">
        <v>0.20579999999608845</v>
      </c>
      <c r="F33" s="4">
        <v>1.1800000000221189E-2</v>
      </c>
      <c r="G33" s="5">
        <f t="shared" si="1"/>
        <v>27.59344921779671</v>
      </c>
      <c r="H33" s="6">
        <v>0.19399999999586726</v>
      </c>
      <c r="I33" s="13">
        <v>-0.42420000000129221</v>
      </c>
      <c r="J33" s="5">
        <f t="shared" si="2"/>
        <v>2.2663148154042192</v>
      </c>
      <c r="K33" s="6">
        <v>-0.43020000000251457</v>
      </c>
      <c r="L33" s="6">
        <v>2.2000000026309863E-3</v>
      </c>
      <c r="M33" s="4">
        <v>-3.7999999985913746E-3</v>
      </c>
      <c r="N33" s="5">
        <f t="shared" si="3"/>
        <v>30.36328853180332</v>
      </c>
      <c r="O33" s="6">
        <v>-6.0000000012223609E-3</v>
      </c>
    </row>
    <row r="34" spans="1:15" x14ac:dyDescent="0.2">
      <c r="A34">
        <v>33</v>
      </c>
      <c r="B34" s="4">
        <v>-8.3699999995587859E-2</v>
      </c>
      <c r="C34" s="5">
        <f t="shared" si="0"/>
        <v>2.0050137016231808</v>
      </c>
      <c r="D34" s="6">
        <v>-0.24070000000210712</v>
      </c>
      <c r="E34" s="6">
        <v>0.18540000000211876</v>
      </c>
      <c r="F34" s="4">
        <v>2.8399999995599501E-2</v>
      </c>
      <c r="G34" s="5">
        <f t="shared" si="1"/>
        <v>1.4855450963017798</v>
      </c>
      <c r="H34" s="6">
        <v>0.15700000000651926</v>
      </c>
      <c r="I34" s="13">
        <v>-0.13769999999931315</v>
      </c>
      <c r="J34" s="5">
        <f t="shared" si="2"/>
        <v>0.70452506012333005</v>
      </c>
      <c r="K34" s="6">
        <v>-0.26620000000548316</v>
      </c>
      <c r="L34" s="6">
        <v>0.14380000000528526</v>
      </c>
      <c r="M34" s="4">
        <v>1.5299999999115244E-2</v>
      </c>
      <c r="N34" s="5">
        <f t="shared" si="3"/>
        <v>20.201923196196962</v>
      </c>
      <c r="O34" s="6">
        <v>-0.12850000000617001</v>
      </c>
    </row>
    <row r="35" spans="1:15" x14ac:dyDescent="0.2">
      <c r="A35">
        <v>34</v>
      </c>
      <c r="B35" s="4">
        <v>1.6800000004877802E-2</v>
      </c>
      <c r="C35" s="5">
        <f t="shared" si="0"/>
        <v>2.8253201317623597</v>
      </c>
      <c r="D35" s="6">
        <v>-0.10020000000076834</v>
      </c>
      <c r="E35" s="6">
        <v>0.13000000000465661</v>
      </c>
      <c r="F35" s="4">
        <v>1.299999999901047E-2</v>
      </c>
      <c r="G35" s="5">
        <f t="shared" si="1"/>
        <v>24.590784156168397</v>
      </c>
      <c r="H35" s="6">
        <v>0.11700000000564614</v>
      </c>
      <c r="I35" s="13">
        <v>-0.33370000000286382</v>
      </c>
      <c r="J35" s="5">
        <f t="shared" si="2"/>
        <v>4.1059299380054863</v>
      </c>
      <c r="K35" s="6">
        <v>-0.45520000000396976</v>
      </c>
      <c r="L35" s="6">
        <v>0.12180000000080327</v>
      </c>
      <c r="M35" s="4">
        <v>2.9999999969732016E-4</v>
      </c>
      <c r="N35" s="5">
        <f t="shared" si="3"/>
        <v>38.253450120310909</v>
      </c>
      <c r="O35" s="6">
        <v>-0.12150000000110595</v>
      </c>
    </row>
    <row r="36" spans="1:15" x14ac:dyDescent="0.2">
      <c r="A36">
        <v>35</v>
      </c>
      <c r="B36" s="4">
        <v>-5.1200000001699664E-2</v>
      </c>
      <c r="C36" s="5">
        <f t="shared" si="0"/>
        <v>2.3697554398885359</v>
      </c>
      <c r="D36" s="6">
        <v>-0.24420000000100117</v>
      </c>
      <c r="E36" s="6">
        <v>0.2062999999980093</v>
      </c>
      <c r="F36" s="4">
        <v>1.329999999870779E-2</v>
      </c>
      <c r="G36" s="5">
        <f t="shared" si="1"/>
        <v>23.836838863268092</v>
      </c>
      <c r="H36" s="6">
        <v>0.19299999999930151</v>
      </c>
      <c r="I36" s="13">
        <v>-0.43119999999908032</v>
      </c>
      <c r="J36" s="5">
        <f t="shared" si="2"/>
        <v>2.0857372718466043</v>
      </c>
      <c r="K36" s="6">
        <v>-0.67669999999634456</v>
      </c>
      <c r="L36" s="6">
        <v>0.24480000000039581</v>
      </c>
      <c r="M36" s="4">
        <v>-6.9999999686842784E-4</v>
      </c>
      <c r="N36" s="5">
        <f t="shared" si="3"/>
        <v>36.74290227081184</v>
      </c>
      <c r="O36" s="6">
        <v>-0.24549999999726424</v>
      </c>
    </row>
    <row r="37" spans="1:15" x14ac:dyDescent="0.2">
      <c r="A37">
        <v>36</v>
      </c>
      <c r="B37" s="4">
        <v>5.0800000004528556E-2</v>
      </c>
      <c r="C37" s="5">
        <f t="shared" si="0"/>
        <v>2.8244376189759524</v>
      </c>
      <c r="D37" s="6">
        <v>-8.3200000000942964E-2</v>
      </c>
      <c r="E37" s="6">
        <v>0.14199999999982538</v>
      </c>
      <c r="F37" s="4">
        <v>7.9999999943538569E-3</v>
      </c>
      <c r="G37" s="5">
        <f t="shared" si="1"/>
        <v>36.006172829588763</v>
      </c>
      <c r="H37" s="6">
        <v>0.13400000000547152</v>
      </c>
      <c r="I37" s="13">
        <v>-0.63019999999960419</v>
      </c>
      <c r="J37" s="5">
        <f t="shared" si="2"/>
        <v>2.1242373632060392E-2</v>
      </c>
      <c r="K37" s="6">
        <v>-0.89669999999750871</v>
      </c>
      <c r="L37" s="6">
        <v>0.28680000000167638</v>
      </c>
      <c r="M37" s="4">
        <v>2.0300000003771856E-2</v>
      </c>
      <c r="N37" s="5">
        <f t="shared" si="3"/>
        <v>9.7291990039221083</v>
      </c>
      <c r="O37" s="6">
        <v>-0.26649999999790452</v>
      </c>
    </row>
    <row r="38" spans="1:15" x14ac:dyDescent="0.2">
      <c r="A38">
        <v>37</v>
      </c>
      <c r="B38" s="4">
        <v>5.37999999942258E-2</v>
      </c>
      <c r="C38" s="5">
        <f t="shared" si="0"/>
        <v>2.8163951178329785</v>
      </c>
      <c r="D38" s="6">
        <v>-0.16219999999884749</v>
      </c>
      <c r="E38" s="6">
        <v>0.2158999999955995</v>
      </c>
      <c r="F38" s="4">
        <v>-9.9999997473787516E-5</v>
      </c>
      <c r="G38" s="5">
        <f t="shared" si="1"/>
        <v>38.480914925854641</v>
      </c>
      <c r="H38" s="6">
        <v>0.21599999999307329</v>
      </c>
      <c r="I38" s="13">
        <v>-0.31870000000344589</v>
      </c>
      <c r="J38" s="5">
        <f t="shared" si="2"/>
        <v>4.1577990101317024</v>
      </c>
      <c r="K38" s="6">
        <v>-0.43720000000030268</v>
      </c>
      <c r="L38" s="6">
        <v>0.11939999999594875</v>
      </c>
      <c r="M38" s="4">
        <v>8.9999999909196049E-4</v>
      </c>
      <c r="N38" s="5">
        <f t="shared" si="3"/>
        <v>38.99509312927205</v>
      </c>
      <c r="O38" s="6">
        <v>-0.11849999999685679</v>
      </c>
    </row>
    <row r="39" spans="1:15" x14ac:dyDescent="0.2">
      <c r="A39">
        <v>38</v>
      </c>
      <c r="B39" s="4">
        <v>-8.1999999965773895E-3</v>
      </c>
      <c r="C39" s="5">
        <f t="shared" si="0"/>
        <v>2.7218878762836902</v>
      </c>
      <c r="D39" s="6">
        <v>-0.21020000000135042</v>
      </c>
      <c r="E39" s="6">
        <v>0.19000000000232831</v>
      </c>
      <c r="F39" s="4">
        <v>-1.2000000002444722E-2</v>
      </c>
      <c r="G39" s="5">
        <f t="shared" si="1"/>
        <v>12.321648990712252</v>
      </c>
      <c r="H39" s="6">
        <v>0.20200000000477303</v>
      </c>
      <c r="I39" s="13">
        <v>-0.23470000000088476</v>
      </c>
      <c r="J39" s="5">
        <f t="shared" si="2"/>
        <v>2.8395484046636605</v>
      </c>
      <c r="K39" s="6">
        <v>-0.50570000000152504</v>
      </c>
      <c r="L39" s="6">
        <v>0.27709999999933643</v>
      </c>
      <c r="M39" s="4">
        <v>6.0999999986961484E-3</v>
      </c>
      <c r="N39" s="5">
        <f t="shared" si="3"/>
        <v>39.396497748228512</v>
      </c>
      <c r="O39" s="6">
        <v>-0.27100000000064028</v>
      </c>
    </row>
    <row r="40" spans="1:15" x14ac:dyDescent="0.2">
      <c r="A40">
        <v>39</v>
      </c>
      <c r="B40" s="4">
        <v>3.3800000004703179E-2</v>
      </c>
      <c r="C40" s="5">
        <f t="shared" si="0"/>
        <v>2.8457252739272221</v>
      </c>
      <c r="D40" s="6">
        <v>-0.105199999998149</v>
      </c>
      <c r="E40" s="6">
        <v>0.13580000000365544</v>
      </c>
      <c r="F40" s="4">
        <v>-3.1999999991967343E-3</v>
      </c>
      <c r="G40" s="5">
        <f t="shared" si="1"/>
        <v>32.957684973131933</v>
      </c>
      <c r="H40" s="6">
        <v>0.13900000000285218</v>
      </c>
      <c r="I40" s="13">
        <v>-0.2286999999996624</v>
      </c>
      <c r="J40" s="5">
        <f t="shared" si="2"/>
        <v>2.6833850130617476</v>
      </c>
      <c r="K40" s="6">
        <v>-0.34719999999651918</v>
      </c>
      <c r="L40" s="6">
        <v>0.11649999999644933</v>
      </c>
      <c r="M40" s="4">
        <v>-2.0000000004074536E-3</v>
      </c>
      <c r="N40" s="5">
        <f t="shared" si="3"/>
        <v>34.332304641533234</v>
      </c>
      <c r="O40" s="6">
        <v>-0.11849999999685679</v>
      </c>
    </row>
    <row r="41" spans="1:15" x14ac:dyDescent="0.2">
      <c r="A41">
        <v>40</v>
      </c>
      <c r="B41" s="4">
        <v>0.31330000000161817</v>
      </c>
      <c r="C41" s="5">
        <f t="shared" si="0"/>
        <v>0.38898352995943747</v>
      </c>
      <c r="D41" s="6">
        <v>0.12730000000010477</v>
      </c>
      <c r="E41" s="6">
        <v>0.20560000000114087</v>
      </c>
      <c r="F41" s="4">
        <v>1.9599999999627471E-2</v>
      </c>
      <c r="G41" s="5">
        <f t="shared" si="1"/>
        <v>9.9870127184285398</v>
      </c>
      <c r="H41" s="6">
        <v>0.1860000000015134</v>
      </c>
      <c r="I41" s="13">
        <v>-0.3286999999982072</v>
      </c>
      <c r="J41" s="5">
        <f t="shared" si="2"/>
        <v>4.1343589274342829</v>
      </c>
      <c r="K41" s="6">
        <v>-0.55569999999715947</v>
      </c>
      <c r="L41" s="6">
        <v>0.22069999999803258</v>
      </c>
      <c r="M41" s="4">
        <v>-6.300000000919681E-3</v>
      </c>
      <c r="N41" s="5">
        <f t="shared" si="3"/>
        <v>24.214203061052725</v>
      </c>
      <c r="O41" s="6">
        <v>-0.22699999999895226</v>
      </c>
    </row>
    <row r="42" spans="1:15" x14ac:dyDescent="0.2">
      <c r="A42">
        <v>41</v>
      </c>
      <c r="B42" s="4">
        <v>-1.7699999996693805E-2</v>
      </c>
      <c r="C42" s="5">
        <f t="shared" si="0"/>
        <v>2.6613004946378691</v>
      </c>
      <c r="D42" s="6">
        <v>-0.21069999999599531</v>
      </c>
      <c r="E42" s="6">
        <v>0.1996999999973923</v>
      </c>
      <c r="F42" s="4">
        <v>6.6999999980907887E-3</v>
      </c>
      <c r="G42" s="5">
        <f t="shared" si="1"/>
        <v>38.102672858017456</v>
      </c>
      <c r="H42" s="6">
        <v>0.19299999999930151</v>
      </c>
      <c r="I42" s="13">
        <v>-0.30919999999605352</v>
      </c>
      <c r="J42" s="5">
        <f t="shared" si="2"/>
        <v>4.1383445302814383</v>
      </c>
      <c r="K42" s="6">
        <v>-0.44419999999809079</v>
      </c>
      <c r="L42" s="6">
        <v>0.13460000000486616</v>
      </c>
      <c r="M42" s="4">
        <v>-3.9999999717110768E-4</v>
      </c>
      <c r="N42" s="5">
        <f t="shared" si="3"/>
        <v>37.230157362699657</v>
      </c>
      <c r="O42" s="6">
        <v>-0.13500000000203727</v>
      </c>
    </row>
    <row r="43" spans="1:15" x14ac:dyDescent="0.2">
      <c r="A43">
        <v>42</v>
      </c>
      <c r="B43" s="4">
        <v>2.3300000000745058E-2</v>
      </c>
      <c r="C43" s="5">
        <f t="shared" si="0"/>
        <v>2.8380283203296375</v>
      </c>
      <c r="D43" s="6">
        <v>-0.11470000000554137</v>
      </c>
      <c r="E43" s="6">
        <v>0.14020000000164146</v>
      </c>
      <c r="F43" s="4">
        <v>2.1999999953550287E-3</v>
      </c>
      <c r="G43" s="5">
        <f t="shared" si="1"/>
        <v>40.471247875465366</v>
      </c>
      <c r="H43" s="6">
        <v>0.13800000000628643</v>
      </c>
      <c r="I43" s="13">
        <v>-0.41319999999541324</v>
      </c>
      <c r="J43" s="5">
        <f t="shared" si="2"/>
        <v>2.5545642389120569</v>
      </c>
      <c r="K43" s="6">
        <v>-0.64819999999599531</v>
      </c>
      <c r="L43" s="6">
        <v>0.22620000000461005</v>
      </c>
      <c r="M43" s="4">
        <v>-8.7999999959720299E-3</v>
      </c>
      <c r="N43" s="5">
        <f t="shared" si="3"/>
        <v>18.100073817352744</v>
      </c>
      <c r="O43" s="6">
        <v>-0.23500000000058208</v>
      </c>
    </row>
    <row r="44" spans="1:15" x14ac:dyDescent="0.2">
      <c r="A44">
        <v>43</v>
      </c>
      <c r="B44" s="4">
        <v>-2.719999999681022E-2</v>
      </c>
      <c r="C44" s="5">
        <f t="shared" si="0"/>
        <v>2.5901401468766889</v>
      </c>
      <c r="D44" s="6">
        <v>-0.22019999999611173</v>
      </c>
      <c r="E44" s="6">
        <v>0.18110000000160653</v>
      </c>
      <c r="F44" s="4">
        <v>-1.1899999997694977E-2</v>
      </c>
      <c r="G44" s="5">
        <f t="shared" si="1"/>
        <v>12.516627196026747</v>
      </c>
      <c r="H44" s="6">
        <v>0.19299999999930151</v>
      </c>
      <c r="I44" s="13">
        <v>-0.21970000000146683</v>
      </c>
      <c r="J44" s="5">
        <f t="shared" si="2"/>
        <v>2.4470868615125716</v>
      </c>
      <c r="K44" s="6">
        <v>-0.37920000000303844</v>
      </c>
      <c r="L44" s="6">
        <v>0.15580000000045402</v>
      </c>
      <c r="M44" s="4">
        <v>-3.7000000011175871E-3</v>
      </c>
      <c r="N44" s="5">
        <f t="shared" si="3"/>
        <v>30.598154866284855</v>
      </c>
      <c r="O44" s="6">
        <v>-0.15950000000157161</v>
      </c>
    </row>
    <row r="45" spans="1:15" x14ac:dyDescent="0.2">
      <c r="A45">
        <v>44</v>
      </c>
      <c r="B45" s="4">
        <v>-1.6200000005483162E-2</v>
      </c>
      <c r="C45" s="5">
        <f t="shared" si="0"/>
        <v>2.6715919792922329</v>
      </c>
      <c r="D45" s="6">
        <v>-0.22320000000036089</v>
      </c>
      <c r="E45" s="6">
        <v>0.20190000000002328</v>
      </c>
      <c r="F45" s="4">
        <v>-5.0999999948544428E-3</v>
      </c>
      <c r="G45" s="5">
        <f t="shared" si="1"/>
        <v>28.528624957300458</v>
      </c>
      <c r="H45" s="6">
        <v>0.20699999999487773</v>
      </c>
      <c r="I45" s="13">
        <v>-0.39719999999942956</v>
      </c>
      <c r="J45" s="5">
        <f t="shared" si="2"/>
        <v>2.9700165722595924</v>
      </c>
      <c r="K45" s="6">
        <v>-0.64970000000175787</v>
      </c>
      <c r="L45" s="6">
        <v>0.25329999999667052</v>
      </c>
      <c r="M45" s="4">
        <v>7.9999999434221536E-4</v>
      </c>
      <c r="N45" s="5">
        <f t="shared" si="3"/>
        <v>38.880560296208792</v>
      </c>
      <c r="O45" s="6">
        <v>-0.25250000000232831</v>
      </c>
    </row>
    <row r="46" spans="1:15" x14ac:dyDescent="0.2">
      <c r="A46">
        <v>45</v>
      </c>
      <c r="B46" s="4">
        <v>2.2299999996903352E-2</v>
      </c>
      <c r="C46" s="5">
        <f t="shared" si="0"/>
        <v>2.8364663686348552</v>
      </c>
      <c r="D46" s="6">
        <v>-0.10970000000088476</v>
      </c>
      <c r="E46" s="6">
        <v>0.12950000000273576</v>
      </c>
      <c r="F46" s="4">
        <v>-2.4999999950523488E-3</v>
      </c>
      <c r="G46" s="5">
        <f t="shared" si="1"/>
        <v>34.430348911950503</v>
      </c>
      <c r="H46" s="6">
        <v>0.13199999999778811</v>
      </c>
      <c r="I46" s="13">
        <v>-0.30370000000402797</v>
      </c>
      <c r="J46" s="5">
        <f t="shared" si="2"/>
        <v>4.1086725654170007</v>
      </c>
      <c r="K46" s="6">
        <v>-0.40720000000146683</v>
      </c>
      <c r="L46" s="6">
        <v>0.10279999999329448</v>
      </c>
      <c r="M46" s="4">
        <v>-7.0000000414438546E-4</v>
      </c>
      <c r="N46" s="5">
        <f t="shared" si="3"/>
        <v>36.742902258656706</v>
      </c>
      <c r="O46" s="6">
        <v>-0.10349999999743886</v>
      </c>
    </row>
    <row r="47" spans="1:15" x14ac:dyDescent="0.2">
      <c r="A47">
        <v>46</v>
      </c>
      <c r="B47" s="4">
        <v>4.830000000220025E-2</v>
      </c>
      <c r="C47" s="5">
        <f t="shared" si="0"/>
        <v>2.8301670342143672</v>
      </c>
      <c r="D47" s="6">
        <v>-0.15970000000379514</v>
      </c>
      <c r="E47" s="6">
        <v>0.2099000000016531</v>
      </c>
      <c r="F47" s="4">
        <v>1.8999999956577085E-3</v>
      </c>
      <c r="G47" s="5">
        <f t="shared" si="1"/>
        <v>40.33143440496184</v>
      </c>
      <c r="H47" s="6">
        <v>0.20800000000599539</v>
      </c>
      <c r="I47" s="13">
        <v>-0.34519999999611173</v>
      </c>
      <c r="J47" s="5">
        <f t="shared" si="2"/>
        <v>3.9998501448066501</v>
      </c>
      <c r="K47" s="6">
        <v>-0.35419999999430729</v>
      </c>
      <c r="L47" s="6">
        <v>-3.2999999966705218E-3</v>
      </c>
      <c r="M47" s="4">
        <v>-1.2299999994866084E-2</v>
      </c>
      <c r="N47" s="5">
        <f t="shared" si="3"/>
        <v>10.802088940725442</v>
      </c>
      <c r="O47" s="6">
        <v>-8.9999999981955625E-3</v>
      </c>
    </row>
    <row r="48" spans="1:15" x14ac:dyDescent="0.2">
      <c r="A48">
        <v>47</v>
      </c>
      <c r="B48" s="4">
        <v>0.32280000000173459</v>
      </c>
      <c r="C48" s="5">
        <f t="shared" si="0"/>
        <v>0.33901640089717083</v>
      </c>
      <c r="D48" s="6">
        <v>0.12679999999818392</v>
      </c>
      <c r="E48" s="6">
        <v>0.19649999999819556</v>
      </c>
      <c r="F48" s="4">
        <v>4.999999946448952E-4</v>
      </c>
      <c r="G48" s="5">
        <f t="shared" si="1"/>
        <v>39.1976585395185</v>
      </c>
      <c r="H48" s="6">
        <v>0.19600000000355067</v>
      </c>
      <c r="I48" s="13">
        <v>-0.43970000000263099</v>
      </c>
      <c r="J48" s="5">
        <f t="shared" si="2"/>
        <v>1.8722514176991791</v>
      </c>
      <c r="K48" s="6">
        <v>-0.69420000000536675</v>
      </c>
      <c r="L48" s="6">
        <v>0.25110000000131549</v>
      </c>
      <c r="M48" s="4">
        <v>-3.4000000014202669E-3</v>
      </c>
      <c r="N48" s="5">
        <f t="shared" si="3"/>
        <v>31.294258566897735</v>
      </c>
      <c r="O48" s="6">
        <v>-0.25450000000273576</v>
      </c>
    </row>
    <row r="49" spans="1:15" x14ac:dyDescent="0.2">
      <c r="A49">
        <v>48</v>
      </c>
      <c r="B49" s="4">
        <v>9.7999999998137355E-3</v>
      </c>
      <c r="C49" s="5">
        <f t="shared" si="0"/>
        <v>2.8049462923164361</v>
      </c>
      <c r="D49" s="6">
        <v>-0.13019999999960419</v>
      </c>
      <c r="E49" s="6">
        <v>0.1411999999982072</v>
      </c>
      <c r="F49" s="4">
        <v>1.1999999987892807E-3</v>
      </c>
      <c r="G49" s="5">
        <f t="shared" si="1"/>
        <v>39.861850931846234</v>
      </c>
      <c r="H49" s="6">
        <v>0.13999999999941792</v>
      </c>
      <c r="I49" s="13">
        <v>-0.35119999999733409</v>
      </c>
      <c r="J49" s="5">
        <f t="shared" si="2"/>
        <v>3.9231607807057216</v>
      </c>
      <c r="K49" s="6">
        <v>-0.46570000000065193</v>
      </c>
      <c r="L49" s="6">
        <v>0.11140000000159489</v>
      </c>
      <c r="M49" s="4">
        <v>-3.1000000017229468E-3</v>
      </c>
      <c r="N49" s="5">
        <f t="shared" si="3"/>
        <v>31.976379780855499</v>
      </c>
      <c r="O49" s="6">
        <v>-0.11450000000331784</v>
      </c>
    </row>
    <row r="50" spans="1:15" x14ac:dyDescent="0.2">
      <c r="A50">
        <v>49</v>
      </c>
      <c r="B50" s="4">
        <v>6.9800000004761387E-2</v>
      </c>
      <c r="C50" s="5">
        <f t="shared" si="0"/>
        <v>2.7525161726970868</v>
      </c>
      <c r="D50" s="6">
        <v>-0.13019999999960419</v>
      </c>
      <c r="E50" s="6">
        <v>0.19950000000244472</v>
      </c>
      <c r="F50" s="4">
        <v>-5.0000000192085281E-4</v>
      </c>
      <c r="G50" s="5">
        <f t="shared" si="1"/>
        <v>37.931474972638291</v>
      </c>
      <c r="H50" s="6">
        <v>0.20000000000436557</v>
      </c>
      <c r="I50" s="13">
        <v>-0.2636999999958789</v>
      </c>
      <c r="J50" s="5">
        <f t="shared" si="2"/>
        <v>3.5322062076663623</v>
      </c>
      <c r="K50" s="6">
        <v>-0.48870000000169966</v>
      </c>
      <c r="L50" s="6">
        <v>0.22190000000409782</v>
      </c>
      <c r="M50" s="4">
        <v>-3.1000000017229468E-3</v>
      </c>
      <c r="N50" s="5">
        <f t="shared" si="3"/>
        <v>31.976379780855499</v>
      </c>
      <c r="O50" s="6">
        <v>-0.22500000000582077</v>
      </c>
    </row>
    <row r="51" spans="1:15" x14ac:dyDescent="0.2">
      <c r="A51">
        <v>50</v>
      </c>
      <c r="B51" s="4">
        <v>-4.6999999976833351E-3</v>
      </c>
      <c r="C51" s="5">
        <f t="shared" si="0"/>
        <v>2.7413804099718839</v>
      </c>
      <c r="D51" s="6">
        <v>-0.14069999999628635</v>
      </c>
      <c r="E51" s="6">
        <v>0.14910000000236323</v>
      </c>
      <c r="F51" s="4">
        <v>1.3100000003760215E-2</v>
      </c>
      <c r="G51" s="5">
        <f t="shared" si="1"/>
        <v>24.339384805896231</v>
      </c>
      <c r="H51" s="6">
        <v>0.13599999999860302</v>
      </c>
      <c r="I51" s="13">
        <v>-0.26920000000245636</v>
      </c>
      <c r="J51" s="5">
        <f t="shared" si="2"/>
        <v>3.6437553777955771</v>
      </c>
      <c r="K51" s="6">
        <v>-0.42119999999704305</v>
      </c>
      <c r="L51" s="6">
        <v>0.15120000000024447</v>
      </c>
      <c r="M51" s="4">
        <v>-7.9999999434221536E-4</v>
      </c>
      <c r="N51" s="5">
        <f t="shared" si="3"/>
        <v>36.574328707881129</v>
      </c>
      <c r="O51" s="6">
        <v>-0.15199999999458669</v>
      </c>
    </row>
    <row r="52" spans="1:15" x14ac:dyDescent="0.2">
      <c r="A52">
        <v>51</v>
      </c>
      <c r="B52" s="4">
        <v>-0.12969999999768334</v>
      </c>
      <c r="C52" s="5">
        <f t="shared" si="0"/>
        <v>1.4437175402920994</v>
      </c>
      <c r="D52" s="6">
        <v>-0.14969999999448191</v>
      </c>
      <c r="E52" s="6">
        <v>-1.5200000001641456E-2</v>
      </c>
      <c r="F52" s="4">
        <v>-3.5199999998440035E-2</v>
      </c>
      <c r="G52" s="5">
        <f t="shared" si="1"/>
        <v>1.9459893952171969E-2</v>
      </c>
      <c r="H52" s="6">
        <v>1.9999999996798579E-2</v>
      </c>
      <c r="I52" s="13">
        <v>-0.2617000000027474</v>
      </c>
      <c r="J52" s="5">
        <f t="shared" si="2"/>
        <v>3.4896511253352283</v>
      </c>
      <c r="K52" s="6">
        <v>-0.51520000000164146</v>
      </c>
      <c r="L52" s="6">
        <v>0.24749999999767169</v>
      </c>
      <c r="M52" s="4">
        <v>-6.0000000012223609E-3</v>
      </c>
      <c r="N52" s="5">
        <f t="shared" si="3"/>
        <v>24.965937963853463</v>
      </c>
      <c r="O52" s="6">
        <v>-0.25349999999889405</v>
      </c>
    </row>
    <row r="53" spans="1:15" x14ac:dyDescent="0.2">
      <c r="A53">
        <v>52</v>
      </c>
      <c r="B53" s="4">
        <v>1.329999999870779E-2</v>
      </c>
      <c r="C53" s="5">
        <f t="shared" si="0"/>
        <v>2.8159922589788722</v>
      </c>
      <c r="D53" s="6">
        <v>-0.20670000000245636</v>
      </c>
      <c r="E53" s="6">
        <v>0.22420000000420259</v>
      </c>
      <c r="F53" s="4">
        <v>4.2000000030384399E-3</v>
      </c>
      <c r="G53" s="5">
        <f t="shared" si="1"/>
        <v>40.437783935611236</v>
      </c>
      <c r="H53" s="6">
        <v>0.22000000000116415</v>
      </c>
      <c r="I53" s="13">
        <v>-0.30270000000018626</v>
      </c>
      <c r="J53" s="5">
        <f t="shared" si="2"/>
        <v>4.1018522969908338</v>
      </c>
      <c r="K53" s="6">
        <v>-0.45770000000629807</v>
      </c>
      <c r="L53" s="6">
        <v>0.15260000000125729</v>
      </c>
      <c r="M53" s="4">
        <v>-2.4000000048545189E-3</v>
      </c>
      <c r="N53" s="5">
        <f t="shared" si="3"/>
        <v>33.504709864373943</v>
      </c>
      <c r="O53" s="6">
        <v>-0.1550000000061118</v>
      </c>
    </row>
    <row r="54" spans="1:15" x14ac:dyDescent="0.2">
      <c r="A54">
        <v>53</v>
      </c>
      <c r="B54" s="4">
        <v>1.4300000002549496E-2</v>
      </c>
      <c r="C54" s="5">
        <f t="shared" si="0"/>
        <v>2.8188334986968417</v>
      </c>
      <c r="D54" s="6">
        <v>-0.13469999999506399</v>
      </c>
      <c r="E54" s="6">
        <v>0.14650000000256114</v>
      </c>
      <c r="F54" s="4">
        <v>-2.4999999950523488E-3</v>
      </c>
      <c r="G54" s="5">
        <f t="shared" si="1"/>
        <v>34.430348911950503</v>
      </c>
      <c r="H54" s="6">
        <v>0.14899999999761349</v>
      </c>
      <c r="I54" s="13">
        <v>-0.35120000000461005</v>
      </c>
      <c r="J54" s="5">
        <f t="shared" si="2"/>
        <v>3.9231607806043187</v>
      </c>
      <c r="K54" s="6">
        <v>-0.57820000000356231</v>
      </c>
      <c r="L54" s="6">
        <v>0.22750000000087311</v>
      </c>
      <c r="M54" s="4">
        <v>5.0000000192085281E-4</v>
      </c>
      <c r="N54" s="5">
        <f t="shared" si="3"/>
        <v>38.515035830587266</v>
      </c>
      <c r="O54" s="6">
        <v>-0.22699999999895226</v>
      </c>
    </row>
    <row r="55" spans="1:15" x14ac:dyDescent="0.2">
      <c r="A55">
        <v>54</v>
      </c>
      <c r="B55" s="4">
        <v>5.7299999993119854E-2</v>
      </c>
      <c r="C55" s="5">
        <f t="shared" si="0"/>
        <v>2.8054169335372996</v>
      </c>
      <c r="D55" s="6">
        <v>-0.14870000000519212</v>
      </c>
      <c r="E55" s="6">
        <v>0.20809999999619322</v>
      </c>
      <c r="F55" s="4">
        <v>2.0999999978812411E-3</v>
      </c>
      <c r="G55" s="5">
        <f t="shared" si="1"/>
        <v>40.428790122321793</v>
      </c>
      <c r="H55" s="6">
        <v>0.20599999999831198</v>
      </c>
      <c r="I55" s="13">
        <v>-0.15620000000490109</v>
      </c>
      <c r="J55" s="5">
        <f t="shared" si="2"/>
        <v>0.99449774543049618</v>
      </c>
      <c r="K55" s="6">
        <v>-0.31520000000455184</v>
      </c>
      <c r="L55" s="6">
        <v>0.16019999999844003</v>
      </c>
      <c r="M55" s="4">
        <v>1.1999999987892807E-3</v>
      </c>
      <c r="N55" s="5">
        <f t="shared" si="3"/>
        <v>39.316281449424174</v>
      </c>
      <c r="O55" s="6">
        <v>-0.15899999999965075</v>
      </c>
    </row>
    <row r="56" spans="1:15" x14ac:dyDescent="0.2">
      <c r="A56">
        <v>55</v>
      </c>
      <c r="B56" s="4">
        <v>6.300000000919681E-3</v>
      </c>
      <c r="C56" s="5">
        <f t="shared" si="0"/>
        <v>2.7922027099122415</v>
      </c>
      <c r="D56" s="6">
        <v>-0.21770000000105938</v>
      </c>
      <c r="E56" s="6">
        <v>0.2312000000019907</v>
      </c>
      <c r="F56" s="4">
        <v>7.2000000000116415E-3</v>
      </c>
      <c r="G56" s="5">
        <f t="shared" si="1"/>
        <v>37.359811943518686</v>
      </c>
      <c r="H56" s="6">
        <v>0.22400000000197906</v>
      </c>
      <c r="I56" s="13">
        <v>-0.36869999999908032</v>
      </c>
      <c r="J56" s="5">
        <f t="shared" si="2"/>
        <v>3.6258844504388619</v>
      </c>
      <c r="K56" s="6">
        <v>-0.62120000000140863</v>
      </c>
      <c r="L56" s="6">
        <v>0.25579999999899883</v>
      </c>
      <c r="M56" s="4">
        <v>3.2999999966705218E-3</v>
      </c>
      <c r="N56" s="5">
        <f t="shared" si="3"/>
        <v>40.56722591640343</v>
      </c>
      <c r="O56" s="6">
        <v>-0.25250000000232831</v>
      </c>
    </row>
    <row r="57" spans="1:15" x14ac:dyDescent="0.2">
      <c r="A57">
        <v>56</v>
      </c>
      <c r="B57" s="4">
        <v>-1.3700000003154855E-2</v>
      </c>
      <c r="C57" s="5">
        <f t="shared" si="0"/>
        <v>2.688148987295206</v>
      </c>
      <c r="D57" s="6">
        <v>-0.1356999999989057</v>
      </c>
      <c r="E57" s="6">
        <v>0.12999999999738066</v>
      </c>
      <c r="F57" s="4">
        <v>8.0000000016298145E-3</v>
      </c>
      <c r="G57" s="5">
        <f t="shared" si="1"/>
        <v>36.006172816414434</v>
      </c>
      <c r="H57" s="6">
        <v>0.12199999999575084</v>
      </c>
      <c r="I57" s="13">
        <v>-0.16670000000158325</v>
      </c>
      <c r="J57" s="5">
        <f t="shared" si="2"/>
        <v>1.1895720732748509</v>
      </c>
      <c r="K57" s="6">
        <v>-0.3286999999982072</v>
      </c>
      <c r="L57" s="6">
        <v>0.16019999999844003</v>
      </c>
      <c r="M57" s="4">
        <v>-1.799999998183921E-3</v>
      </c>
      <c r="N57" s="5">
        <f t="shared" si="3"/>
        <v>34.732147595653586</v>
      </c>
      <c r="O57" s="6">
        <v>-0.16199999999662396</v>
      </c>
    </row>
    <row r="58" spans="1:15" x14ac:dyDescent="0.2">
      <c r="A58">
        <v>57</v>
      </c>
      <c r="B58" s="4">
        <v>1.0799999996379483E-2</v>
      </c>
      <c r="C58" s="5">
        <f t="shared" si="0"/>
        <v>2.8082764627255479</v>
      </c>
      <c r="D58" s="6">
        <v>-0.17420000000129221</v>
      </c>
      <c r="E58" s="6">
        <v>0.18529999999736901</v>
      </c>
      <c r="F58" s="4">
        <v>2.9999999969732016E-4</v>
      </c>
      <c r="G58" s="5">
        <f t="shared" si="1"/>
        <v>38.97346749061721</v>
      </c>
      <c r="H58" s="6">
        <v>0.18499999999767169</v>
      </c>
      <c r="I58" s="13">
        <v>-0.28469999999651918</v>
      </c>
      <c r="J58" s="5">
        <f t="shared" si="2"/>
        <v>3.9077447090257986</v>
      </c>
      <c r="K58" s="6">
        <v>-0.53519999999844003</v>
      </c>
      <c r="L58" s="6">
        <v>0.24309999999968568</v>
      </c>
      <c r="M58" s="4">
        <v>-7.4000000022351742E-3</v>
      </c>
      <c r="N58" s="5">
        <f t="shared" si="3"/>
        <v>21.474445262069604</v>
      </c>
      <c r="O58" s="6">
        <v>-0.25050000000192085</v>
      </c>
    </row>
    <row r="59" spans="1:15" x14ac:dyDescent="0.2">
      <c r="A59">
        <v>58</v>
      </c>
      <c r="B59" s="4">
        <v>5.3800000001501758E-2</v>
      </c>
      <c r="C59" s="5">
        <f t="shared" si="0"/>
        <v>2.8163951178119362</v>
      </c>
      <c r="D59" s="6">
        <v>-0.105199999998149</v>
      </c>
      <c r="E59" s="6">
        <v>0.15490000000136206</v>
      </c>
      <c r="F59" s="4">
        <v>-4.0999999982886948E-3</v>
      </c>
      <c r="G59" s="5">
        <f t="shared" si="1"/>
        <v>30.924220498706465</v>
      </c>
      <c r="H59" s="6">
        <v>0.15899999999965075</v>
      </c>
      <c r="I59" s="13">
        <v>-0.2956999999951222</v>
      </c>
      <c r="J59" s="5">
        <f t="shared" si="2"/>
        <v>4.0421141576538764</v>
      </c>
      <c r="K59" s="6">
        <v>-0.42469999999593711</v>
      </c>
      <c r="L59" s="6">
        <v>0.12750000000232831</v>
      </c>
      <c r="M59" s="4">
        <v>-1.4999999984866008E-3</v>
      </c>
      <c r="N59" s="5">
        <f t="shared" si="3"/>
        <v>35.313220313324571</v>
      </c>
      <c r="O59" s="6">
        <v>-0.12900000000081491</v>
      </c>
    </row>
    <row r="60" spans="1:15" x14ac:dyDescent="0.2">
      <c r="A60">
        <v>59</v>
      </c>
      <c r="B60" s="4">
        <v>-0.16820000000006985</v>
      </c>
      <c r="C60" s="5">
        <f t="shared" si="0"/>
        <v>1.0096198081561725</v>
      </c>
      <c r="D60" s="6">
        <v>-0.35020000000076834</v>
      </c>
      <c r="E60" s="6">
        <v>0.19810000000143191</v>
      </c>
      <c r="F60" s="4">
        <v>1.6100000000733417E-2</v>
      </c>
      <c r="G60" s="5">
        <f t="shared" si="1"/>
        <v>17.038957698785399</v>
      </c>
      <c r="H60" s="6">
        <v>0.18200000000069849</v>
      </c>
      <c r="I60" s="13">
        <v>-0.22069999999803258</v>
      </c>
      <c r="J60" s="5">
        <f t="shared" si="2"/>
        <v>2.4733538632647614</v>
      </c>
      <c r="K60" s="6">
        <v>-0.4797000000035041</v>
      </c>
      <c r="L60" s="6">
        <v>0.25320000000647269</v>
      </c>
      <c r="M60" s="4">
        <v>-5.7999999989988282E-3</v>
      </c>
      <c r="N60" s="5">
        <f t="shared" si="3"/>
        <v>25.466824889382906</v>
      </c>
      <c r="O60" s="6">
        <v>-0.25900000000547152</v>
      </c>
    </row>
    <row r="61" spans="1:15" x14ac:dyDescent="0.2">
      <c r="A61">
        <v>60</v>
      </c>
      <c r="B61" s="4">
        <v>-8.6999999984982423E-3</v>
      </c>
      <c r="C61" s="5">
        <f t="shared" si="0"/>
        <v>2.7189762148367542</v>
      </c>
      <c r="D61" s="6">
        <v>-0.15969999999651918</v>
      </c>
      <c r="E61" s="6">
        <v>0.14670000000478467</v>
      </c>
      <c r="F61" s="4">
        <v>-4.2999999932362698E-3</v>
      </c>
      <c r="G61" s="5">
        <f t="shared" si="1"/>
        <v>30.454829857485592</v>
      </c>
      <c r="H61" s="6">
        <v>0.15099999999802094</v>
      </c>
      <c r="I61" s="13">
        <v>-0.21020000000135042</v>
      </c>
      <c r="J61" s="5">
        <f t="shared" si="2"/>
        <v>2.1991070333946499</v>
      </c>
      <c r="K61" s="6">
        <v>-0.37819999999919673</v>
      </c>
      <c r="L61" s="6">
        <v>0.16400000000430737</v>
      </c>
      <c r="M61" s="4">
        <v>-3.9999999935389496E-3</v>
      </c>
      <c r="N61" s="5">
        <f t="shared" si="3"/>
        <v>29.889662351966088</v>
      </c>
      <c r="O61" s="6">
        <v>-0.16799999999784632</v>
      </c>
    </row>
    <row r="62" spans="1:15" x14ac:dyDescent="0.2">
      <c r="A62">
        <v>61</v>
      </c>
      <c r="B62" s="4">
        <v>-1.1999999987892807E-3</v>
      </c>
      <c r="C62" s="5">
        <f t="shared" si="0"/>
        <v>2.7592921128859649</v>
      </c>
      <c r="D62" s="6">
        <v>-0.22819999999774154</v>
      </c>
      <c r="E62" s="6">
        <v>0.23479999999835854</v>
      </c>
      <c r="F62" s="4">
        <v>7.7999999994062819E-3</v>
      </c>
      <c r="G62" s="5">
        <f t="shared" si="1"/>
        <v>36.362576000646769</v>
      </c>
      <c r="H62" s="6">
        <v>0.22699999999895226</v>
      </c>
      <c r="I62" s="13">
        <v>-0.31770000000688015</v>
      </c>
      <c r="J62" s="5">
        <f t="shared" si="2"/>
        <v>4.1576657476104062</v>
      </c>
      <c r="K62" s="6">
        <v>-0.50470000000495929</v>
      </c>
      <c r="L62" s="6">
        <v>0.19249999999738066</v>
      </c>
      <c r="M62" s="4">
        <v>5.4999999993015081E-3</v>
      </c>
      <c r="N62" s="5">
        <f t="shared" si="3"/>
        <v>39.916401257651707</v>
      </c>
      <c r="O62" s="6">
        <v>-0.18699999999807915</v>
      </c>
    </row>
    <row r="63" spans="1:15" x14ac:dyDescent="0.2">
      <c r="A63">
        <v>62</v>
      </c>
      <c r="B63" s="4">
        <v>1.3800000000628643E-2</v>
      </c>
      <c r="C63" s="5">
        <f t="shared" si="0"/>
        <v>2.8174304402817039</v>
      </c>
      <c r="D63" s="6">
        <v>-0.12719999999535503</v>
      </c>
      <c r="E63" s="6">
        <v>0.15469999999913853</v>
      </c>
      <c r="F63" s="4">
        <v>1.3700000003154855E-2</v>
      </c>
      <c r="G63" s="5">
        <f t="shared" si="1"/>
        <v>22.834172979686603</v>
      </c>
      <c r="H63" s="6">
        <v>0.14099999999598367</v>
      </c>
      <c r="I63" s="13"/>
      <c r="J63" s="5"/>
      <c r="K63" s="6"/>
      <c r="L63" s="6"/>
      <c r="M63" s="4"/>
      <c r="N63" s="5"/>
      <c r="O63" s="6"/>
    </row>
    <row r="64" spans="1:15" x14ac:dyDescent="0.2">
      <c r="A64">
        <v>63</v>
      </c>
      <c r="B64" s="4">
        <v>2.0800000005692709E-2</v>
      </c>
      <c r="C64" s="5">
        <f t="shared" si="0"/>
        <v>2.8338546780735081</v>
      </c>
      <c r="D64" s="6">
        <v>-0.17619999999442371</v>
      </c>
      <c r="E64" s="6">
        <v>0.19980000000214204</v>
      </c>
      <c r="F64" s="4">
        <v>2.8000000020256266E-3</v>
      </c>
      <c r="G64" s="5">
        <f t="shared" si="1"/>
        <v>40.638163523312429</v>
      </c>
      <c r="H64" s="6">
        <v>0.19700000000011642</v>
      </c>
      <c r="I64" s="13"/>
      <c r="J64" s="5"/>
      <c r="K64" s="6"/>
      <c r="L64" s="6"/>
      <c r="M64" s="4"/>
      <c r="N64" s="5"/>
      <c r="O64" s="6"/>
    </row>
    <row r="65" spans="1:15" x14ac:dyDescent="0.2">
      <c r="A65">
        <v>64</v>
      </c>
      <c r="B65" s="4">
        <v>-4.4199999996635597E-2</v>
      </c>
      <c r="C65" s="5">
        <f t="shared" si="0"/>
        <v>2.4393967602696689</v>
      </c>
      <c r="D65" s="6">
        <v>-0.24820000000181608</v>
      </c>
      <c r="E65" s="6">
        <v>0.19129999999859137</v>
      </c>
      <c r="F65" s="4">
        <v>-1.2700000006589107E-2</v>
      </c>
      <c r="G65" s="5">
        <f t="shared" si="1"/>
        <v>11.007176819893401</v>
      </c>
      <c r="H65" s="6">
        <v>0.20400000000518048</v>
      </c>
      <c r="I65" s="13"/>
      <c r="J65" s="5"/>
      <c r="K65" s="6"/>
      <c r="L65" s="6"/>
      <c r="M65" s="4"/>
      <c r="N65" s="5"/>
      <c r="O65" s="6"/>
    </row>
    <row r="66" spans="1:15" x14ac:dyDescent="0.2">
      <c r="A66">
        <v>65</v>
      </c>
      <c r="B66" s="4">
        <v>4.6799999996437691E-2</v>
      </c>
      <c r="C66" s="5">
        <f t="shared" si="0"/>
        <v>2.833177751908222</v>
      </c>
      <c r="D66" s="6">
        <v>-8.3200000000942964E-2</v>
      </c>
      <c r="E66" s="6">
        <v>0.14899999999761349</v>
      </c>
      <c r="F66" s="4">
        <v>1.9000000000232831E-2</v>
      </c>
      <c r="G66" s="5">
        <f t="shared" si="1"/>
        <v>11.044197995820548</v>
      </c>
      <c r="H66" s="6">
        <v>0.12999999999738066</v>
      </c>
      <c r="I66" s="13"/>
      <c r="J66" s="5"/>
      <c r="K66" s="6"/>
      <c r="L66" s="6"/>
      <c r="M66" s="4"/>
      <c r="N66" s="5"/>
      <c r="O66" s="6"/>
    </row>
    <row r="67" spans="1:15" x14ac:dyDescent="0.2">
      <c r="A67">
        <v>66</v>
      </c>
      <c r="B67" s="4">
        <v>0.16679999999905704</v>
      </c>
      <c r="C67" s="5">
        <f t="shared" ref="C67:C104" si="4">NORMDIST(B67,B$106,B$110,FALSE)</f>
        <v>1.8122471758040994</v>
      </c>
      <c r="D67" s="6">
        <v>-3.3200000005308539E-2</v>
      </c>
      <c r="E67" s="6">
        <v>0.20100000000093132</v>
      </c>
      <c r="F67" s="4">
        <v>9.9999999656574801E-4</v>
      </c>
      <c r="G67" s="5">
        <f t="shared" ref="G67:G104" si="5">NORMDIST(F67,F$106,F$110,FALSE)</f>
        <v>39.691556773038528</v>
      </c>
      <c r="H67" s="6">
        <v>0.20000000000436557</v>
      </c>
      <c r="I67" s="13"/>
      <c r="J67" s="5"/>
      <c r="K67" s="6"/>
      <c r="L67" s="6"/>
      <c r="M67" s="4"/>
      <c r="N67" s="5"/>
      <c r="O67" s="6"/>
    </row>
    <row r="68" spans="1:15" x14ac:dyDescent="0.2">
      <c r="A68">
        <v>67</v>
      </c>
      <c r="B68" s="4">
        <v>-0.15769999999611173</v>
      </c>
      <c r="C68" s="5">
        <f t="shared" si="4"/>
        <v>1.121417798277627</v>
      </c>
      <c r="D68" s="6">
        <v>-0.36469999999826541</v>
      </c>
      <c r="E68" s="6">
        <v>0.20750000000407454</v>
      </c>
      <c r="F68" s="4">
        <v>5.0000000192085281E-4</v>
      </c>
      <c r="G68" s="5">
        <f t="shared" si="5"/>
        <v>39.197658547401602</v>
      </c>
      <c r="H68" s="6">
        <v>0.20700000000215368</v>
      </c>
      <c r="I68" s="13"/>
      <c r="J68" s="5"/>
      <c r="K68" s="6"/>
      <c r="L68" s="6"/>
      <c r="M68" s="4"/>
      <c r="N68" s="5"/>
      <c r="O68" s="6"/>
    </row>
    <row r="69" spans="1:15" x14ac:dyDescent="0.2">
      <c r="A69">
        <v>68</v>
      </c>
      <c r="B69" s="4">
        <v>5.2299999995739199E-2</v>
      </c>
      <c r="C69" s="5">
        <f t="shared" si="4"/>
        <v>2.820574954044802</v>
      </c>
      <c r="D69" s="6">
        <v>-0.10070000000268919</v>
      </c>
      <c r="E69" s="6">
        <v>0.15419999999721767</v>
      </c>
      <c r="F69" s="4">
        <v>1.1999999987892807E-3</v>
      </c>
      <c r="G69" s="5">
        <f t="shared" si="5"/>
        <v>39.861850931846234</v>
      </c>
      <c r="H69" s="6">
        <v>0.15299999999842839</v>
      </c>
      <c r="I69" s="13"/>
      <c r="J69" s="5"/>
      <c r="K69" s="6"/>
      <c r="L69" s="6"/>
      <c r="M69" s="4"/>
      <c r="N69" s="5"/>
      <c r="O69" s="6"/>
    </row>
    <row r="70" spans="1:15" x14ac:dyDescent="0.2">
      <c r="A70">
        <v>69</v>
      </c>
      <c r="B70" s="4">
        <v>1.2300000002142042E-2</v>
      </c>
      <c r="C70" s="5">
        <f t="shared" si="4"/>
        <v>2.8130107470747689</v>
      </c>
      <c r="D70" s="6">
        <v>-0.18970000000263099</v>
      </c>
      <c r="E70" s="6">
        <v>0.19959999999991851</v>
      </c>
      <c r="F70" s="4">
        <v>-2.4000000048545189E-3</v>
      </c>
      <c r="G70" s="5">
        <f t="shared" si="5"/>
        <v>34.631637502021896</v>
      </c>
      <c r="H70" s="6">
        <v>0.20200000000477303</v>
      </c>
      <c r="I70" s="13"/>
      <c r="J70" s="5"/>
      <c r="K70" s="6"/>
      <c r="L70" s="6"/>
      <c r="M70" s="4"/>
      <c r="N70" s="5"/>
      <c r="O70" s="6"/>
    </row>
    <row r="71" spans="1:15" x14ac:dyDescent="0.2">
      <c r="A71">
        <v>70</v>
      </c>
      <c r="B71" s="4">
        <v>5.9300000000803266E-2</v>
      </c>
      <c r="C71" s="5">
        <f t="shared" si="4"/>
        <v>2.7983796658121527</v>
      </c>
      <c r="D71" s="6">
        <v>-0.16270000000076834</v>
      </c>
      <c r="E71" s="6">
        <v>0.21310000000084983</v>
      </c>
      <c r="F71" s="4">
        <v>-8.900000000721775E-3</v>
      </c>
      <c r="G71" s="5">
        <f t="shared" si="5"/>
        <v>19.101113437735162</v>
      </c>
      <c r="H71" s="6">
        <v>0.22200000000157161</v>
      </c>
      <c r="I71" s="13"/>
      <c r="J71" s="5"/>
      <c r="K71" s="6"/>
      <c r="L71" s="6"/>
      <c r="M71" s="4"/>
      <c r="N71" s="5"/>
      <c r="O71" s="6"/>
    </row>
    <row r="72" spans="1:15" x14ac:dyDescent="0.2">
      <c r="A72">
        <v>71</v>
      </c>
      <c r="B72" s="4">
        <v>1.6300000002956949E-2</v>
      </c>
      <c r="C72" s="5">
        <f t="shared" si="4"/>
        <v>2.8240934593303701</v>
      </c>
      <c r="D72" s="6">
        <v>-0.12269999999989523</v>
      </c>
      <c r="E72" s="6">
        <v>0.14140000000043074</v>
      </c>
      <c r="F72" s="4">
        <v>2.3999999975785613E-3</v>
      </c>
      <c r="G72" s="5">
        <f t="shared" si="5"/>
        <v>40.543657247842226</v>
      </c>
      <c r="H72" s="6">
        <v>0.13900000000285218</v>
      </c>
      <c r="I72" s="13"/>
      <c r="J72" s="5"/>
      <c r="K72" s="6"/>
      <c r="L72" s="6"/>
      <c r="M72" s="4"/>
      <c r="N72" s="5"/>
      <c r="O72" s="6"/>
    </row>
    <row r="73" spans="1:15" x14ac:dyDescent="0.2">
      <c r="A73">
        <v>72</v>
      </c>
      <c r="B73" s="4">
        <v>3.3300000002782326E-2</v>
      </c>
      <c r="C73" s="5">
        <f t="shared" si="4"/>
        <v>2.8457202482115158</v>
      </c>
      <c r="D73" s="6">
        <v>-0.11170000000129221</v>
      </c>
      <c r="E73" s="6">
        <v>0.15220000000408618</v>
      </c>
      <c r="F73" s="4">
        <v>7.2000000000116415E-3</v>
      </c>
      <c r="G73" s="5">
        <f t="shared" si="5"/>
        <v>37.359811943518686</v>
      </c>
      <c r="H73" s="6">
        <v>0.14500000000407454</v>
      </c>
      <c r="I73" s="13"/>
      <c r="J73" s="5"/>
      <c r="K73" s="6"/>
      <c r="L73" s="6"/>
      <c r="M73" s="4"/>
      <c r="N73" s="5"/>
      <c r="O73" s="6"/>
    </row>
    <row r="74" spans="1:15" x14ac:dyDescent="0.2">
      <c r="A74">
        <v>73</v>
      </c>
      <c r="B74" s="4">
        <v>-4.2699999998148996E-2</v>
      </c>
      <c r="C74" s="5">
        <f t="shared" si="4"/>
        <v>2.4537880672954677</v>
      </c>
      <c r="D74" s="6">
        <v>-0.27469999999448191</v>
      </c>
      <c r="E74" s="6">
        <v>0.22899999999935972</v>
      </c>
      <c r="F74" s="4">
        <v>-2.9999999969732016E-3</v>
      </c>
      <c r="G74" s="5">
        <f t="shared" si="5"/>
        <v>33.389239770424851</v>
      </c>
      <c r="H74" s="6">
        <v>0.23199999999633292</v>
      </c>
      <c r="I74" s="13"/>
      <c r="J74" s="5"/>
      <c r="K74" s="6"/>
      <c r="L74" s="6"/>
      <c r="M74" s="4"/>
      <c r="N74" s="5"/>
      <c r="O74" s="6"/>
    </row>
    <row r="75" spans="1:15" x14ac:dyDescent="0.2">
      <c r="A75">
        <v>74</v>
      </c>
      <c r="B75" s="4">
        <v>0.14130000000295695</v>
      </c>
      <c r="C75" s="5">
        <f t="shared" si="4"/>
        <v>2.1187494952431991</v>
      </c>
      <c r="D75" s="6">
        <v>-6.2699999994947575E-2</v>
      </c>
      <c r="E75" s="6">
        <v>0.19840000000112923</v>
      </c>
      <c r="F75" s="4">
        <v>-5.5999999967752956E-3</v>
      </c>
      <c r="G75" s="5">
        <f t="shared" si="5"/>
        <v>27.294785716872298</v>
      </c>
      <c r="H75" s="6">
        <v>0.20399999999790452</v>
      </c>
      <c r="I75" s="13"/>
      <c r="J75" s="5"/>
      <c r="K75" s="6"/>
      <c r="L75" s="6"/>
      <c r="M75" s="4"/>
      <c r="N75" s="5"/>
      <c r="O75" s="6"/>
    </row>
    <row r="76" spans="1:15" x14ac:dyDescent="0.2">
      <c r="A76">
        <v>75</v>
      </c>
      <c r="B76" s="4">
        <v>-2.2000000026309863E-3</v>
      </c>
      <c r="C76" s="5">
        <f t="shared" si="4"/>
        <v>2.754337752887781</v>
      </c>
      <c r="D76" s="6">
        <v>-0.13320000000385335</v>
      </c>
      <c r="E76" s="6">
        <v>0.12969999999768334</v>
      </c>
      <c r="F76" s="4">
        <v>-1.3000000035390258E-3</v>
      </c>
      <c r="G76" s="5">
        <f t="shared" si="5"/>
        <v>36.672659879853455</v>
      </c>
      <c r="H76" s="6">
        <v>0.13100000000122236</v>
      </c>
      <c r="I76" s="13"/>
      <c r="J76" s="5"/>
      <c r="K76" s="6"/>
      <c r="L76" s="6"/>
      <c r="M76" s="4"/>
      <c r="N76" s="5"/>
      <c r="O76" s="6"/>
    </row>
    <row r="77" spans="1:15" x14ac:dyDescent="0.2">
      <c r="A77">
        <v>76</v>
      </c>
      <c r="B77" s="4">
        <v>-8.0200000003969762E-2</v>
      </c>
      <c r="C77" s="5">
        <f t="shared" si="4"/>
        <v>2.0467075256838552</v>
      </c>
      <c r="D77" s="6">
        <v>-0.28220000000146683</v>
      </c>
      <c r="E77" s="6">
        <v>0.20319999999628635</v>
      </c>
      <c r="F77" s="4">
        <v>1.1999999987892807E-3</v>
      </c>
      <c r="G77" s="5">
        <f t="shared" si="5"/>
        <v>39.861850931846234</v>
      </c>
      <c r="H77" s="6">
        <v>0.20199999999749707</v>
      </c>
      <c r="I77" s="13"/>
      <c r="J77" s="5"/>
      <c r="K77" s="6"/>
      <c r="L77" s="6"/>
      <c r="M77" s="4"/>
      <c r="N77" s="5"/>
      <c r="O77" s="6"/>
    </row>
    <row r="78" spans="1:15" x14ac:dyDescent="0.2">
      <c r="A78">
        <v>77</v>
      </c>
      <c r="B78" s="4">
        <v>0.50979999999981374</v>
      </c>
      <c r="C78" s="5">
        <f t="shared" si="4"/>
        <v>8.8892993754969129E-3</v>
      </c>
      <c r="D78" s="6">
        <v>0.29179999999905704</v>
      </c>
      <c r="E78" s="6">
        <v>0.21329999999579741</v>
      </c>
      <c r="F78" s="4">
        <v>-4.7000000049592927E-3</v>
      </c>
      <c r="G78" s="5">
        <f t="shared" si="5"/>
        <v>29.500508959025318</v>
      </c>
      <c r="H78" s="6">
        <v>0.2180000000007567</v>
      </c>
      <c r="I78" s="13"/>
      <c r="J78" s="5"/>
      <c r="K78" s="6"/>
      <c r="L78" s="6"/>
      <c r="M78" s="4"/>
      <c r="N78" s="5"/>
      <c r="O78" s="6"/>
    </row>
    <row r="79" spans="1:15" x14ac:dyDescent="0.2">
      <c r="A79">
        <v>78</v>
      </c>
      <c r="B79" s="4">
        <v>3.080000000045402E-2</v>
      </c>
      <c r="C79" s="5">
        <f t="shared" si="4"/>
        <v>2.8451521886456037</v>
      </c>
      <c r="D79" s="6">
        <v>-0.1062000000019907</v>
      </c>
      <c r="E79" s="6">
        <v>0.14300000000366708</v>
      </c>
      <c r="F79" s="4">
        <v>6.0000000012223609E-3</v>
      </c>
      <c r="G79" s="5">
        <f t="shared" si="5"/>
        <v>38.997005001702242</v>
      </c>
      <c r="H79" s="6">
        <v>0.13700000000244472</v>
      </c>
      <c r="I79" s="13"/>
      <c r="J79" s="5"/>
      <c r="K79" s="6"/>
      <c r="L79" s="6"/>
      <c r="M79" s="4"/>
      <c r="N79" s="5"/>
      <c r="O79" s="6"/>
    </row>
    <row r="80" spans="1:15" x14ac:dyDescent="0.2">
      <c r="A80">
        <v>79</v>
      </c>
      <c r="B80" s="4">
        <v>-7.9200000000128057E-2</v>
      </c>
      <c r="C80" s="5">
        <f t="shared" si="4"/>
        <v>2.0585428268652808</v>
      </c>
      <c r="D80" s="6">
        <v>-0.2941999999966356</v>
      </c>
      <c r="E80" s="6">
        <v>0.21770000000105938</v>
      </c>
      <c r="F80" s="4">
        <v>2.7000000045518391E-3</v>
      </c>
      <c r="G80" s="5">
        <f t="shared" si="5"/>
        <v>40.620846849830748</v>
      </c>
      <c r="H80" s="6">
        <v>0.21499999999650754</v>
      </c>
      <c r="I80" s="13"/>
      <c r="J80" s="5"/>
      <c r="K80" s="6"/>
      <c r="L80" s="6"/>
      <c r="M80" s="4"/>
      <c r="N80" s="5"/>
      <c r="O80" s="6"/>
    </row>
    <row r="81" spans="1:15" x14ac:dyDescent="0.2">
      <c r="A81">
        <v>80</v>
      </c>
      <c r="B81" s="4">
        <v>-5.6700000001001172E-2</v>
      </c>
      <c r="C81" s="5">
        <f t="shared" si="4"/>
        <v>2.312386799947034</v>
      </c>
      <c r="D81" s="6">
        <v>-0.24569999999948777</v>
      </c>
      <c r="E81" s="6">
        <v>0.18720000000030268</v>
      </c>
      <c r="F81" s="4">
        <v>-1.799999998183921E-3</v>
      </c>
      <c r="G81" s="5">
        <f t="shared" si="5"/>
        <v>35.786153572945985</v>
      </c>
      <c r="H81" s="6">
        <v>0.1889999999984866</v>
      </c>
      <c r="I81" s="13"/>
      <c r="J81" s="5"/>
      <c r="K81" s="6"/>
      <c r="L81" s="6"/>
      <c r="M81" s="4"/>
      <c r="N81" s="5"/>
      <c r="O81" s="6"/>
    </row>
    <row r="82" spans="1:15" x14ac:dyDescent="0.2">
      <c r="A82">
        <v>81</v>
      </c>
      <c r="B82" s="4">
        <v>2.7799999996204861E-2</v>
      </c>
      <c r="C82" s="5">
        <f t="shared" si="4"/>
        <v>2.8432768690038186</v>
      </c>
      <c r="D82" s="6">
        <v>-9.8200000000360887E-2</v>
      </c>
      <c r="E82" s="6">
        <v>0.12019999999756692</v>
      </c>
      <c r="F82" s="4">
        <v>-5.7999999989988282E-3</v>
      </c>
      <c r="G82" s="5">
        <f t="shared" si="5"/>
        <v>26.796825825829789</v>
      </c>
      <c r="H82" s="6">
        <v>0.12599999999656575</v>
      </c>
      <c r="I82" s="13"/>
      <c r="J82" s="5"/>
      <c r="K82" s="6"/>
      <c r="L82" s="6"/>
      <c r="M82" s="4"/>
      <c r="N82" s="5"/>
      <c r="O82" s="6"/>
    </row>
    <row r="83" spans="1:15" x14ac:dyDescent="0.2">
      <c r="A83">
        <v>82</v>
      </c>
      <c r="B83" s="4">
        <v>0.20930000000225846</v>
      </c>
      <c r="C83" s="5">
        <f t="shared" si="4"/>
        <v>1.2977240219947492</v>
      </c>
      <c r="D83" s="6">
        <v>-2.6999999972758815E-3</v>
      </c>
      <c r="E83" s="6">
        <v>0.21570000000065193</v>
      </c>
      <c r="F83" s="4">
        <v>3.7000000011175871E-3</v>
      </c>
      <c r="G83" s="5">
        <f t="shared" si="5"/>
        <v>40.604049557043666</v>
      </c>
      <c r="H83" s="6">
        <v>0.21199999999953434</v>
      </c>
      <c r="I83" s="13"/>
      <c r="J83" s="5"/>
      <c r="K83" s="6"/>
      <c r="L83" s="6"/>
      <c r="M83" s="4"/>
      <c r="N83" s="5"/>
      <c r="O83" s="6"/>
    </row>
    <row r="84" spans="1:15" x14ac:dyDescent="0.2">
      <c r="A84">
        <v>83</v>
      </c>
      <c r="B84" s="4">
        <v>-6.9200000005366746E-2</v>
      </c>
      <c r="C84" s="5">
        <f t="shared" si="4"/>
        <v>2.1746317517420706</v>
      </c>
      <c r="D84" s="6">
        <v>-0.21320000000559958</v>
      </c>
      <c r="E84" s="6">
        <v>0.14660000000003492</v>
      </c>
      <c r="F84" s="4">
        <v>2.599999999802094E-3</v>
      </c>
      <c r="G84" s="5">
        <f t="shared" si="5"/>
        <v>40.599318891343913</v>
      </c>
      <c r="H84" s="6">
        <v>0.14400000000023283</v>
      </c>
      <c r="I84" s="13"/>
      <c r="J84" s="5"/>
      <c r="K84" s="6"/>
      <c r="L84" s="6"/>
      <c r="M84" s="4"/>
      <c r="N84" s="5"/>
      <c r="O84" s="6"/>
    </row>
    <row r="85" spans="1:15" x14ac:dyDescent="0.2">
      <c r="A85">
        <v>84</v>
      </c>
      <c r="B85" s="4">
        <v>-0.11570000000210712</v>
      </c>
      <c r="C85" s="5">
        <f t="shared" si="4"/>
        <v>1.6137744932720823</v>
      </c>
      <c r="D85" s="6">
        <v>-0.30769999999756692</v>
      </c>
      <c r="E85" s="6">
        <v>0.20839999999589054</v>
      </c>
      <c r="F85" s="4">
        <v>1.6400000000430737E-2</v>
      </c>
      <c r="G85" s="5">
        <f t="shared" si="5"/>
        <v>16.357716502641587</v>
      </c>
      <c r="H85" s="6">
        <v>0.1919999999954598</v>
      </c>
      <c r="I85" s="13"/>
      <c r="J85" s="5"/>
      <c r="K85" s="6"/>
      <c r="L85" s="6"/>
      <c r="M85" s="4"/>
      <c r="N85" s="5"/>
      <c r="O85" s="6"/>
    </row>
    <row r="86" spans="1:15" x14ac:dyDescent="0.2">
      <c r="A86">
        <v>85</v>
      </c>
      <c r="B86" s="4">
        <v>0.5842999999949825</v>
      </c>
      <c r="C86" s="5">
        <f t="shared" si="4"/>
        <v>1.269434774045875E-3</v>
      </c>
      <c r="D86" s="6">
        <v>0.34429999999701977</v>
      </c>
      <c r="E86" s="6">
        <v>0.24539999999979045</v>
      </c>
      <c r="F86" s="4">
        <v>5.4000000018277206E-3</v>
      </c>
      <c r="G86" s="5">
        <f t="shared" si="5"/>
        <v>39.619390249111888</v>
      </c>
      <c r="H86" s="6">
        <v>0.23999999999796273</v>
      </c>
      <c r="I86" s="13"/>
      <c r="J86" s="5"/>
      <c r="K86" s="6"/>
      <c r="L86" s="6"/>
      <c r="M86" s="4"/>
      <c r="N86" s="5"/>
      <c r="O86" s="6"/>
    </row>
    <row r="87" spans="1:15" x14ac:dyDescent="0.2">
      <c r="A87">
        <v>86</v>
      </c>
      <c r="B87" s="4">
        <v>3.1799999997019768E-2</v>
      </c>
      <c r="C87" s="5">
        <f t="shared" si="4"/>
        <v>2.8454879854695467</v>
      </c>
      <c r="D87" s="6">
        <v>-9.8200000000360887E-2</v>
      </c>
      <c r="E87" s="6">
        <v>0.13639999999577412</v>
      </c>
      <c r="F87" s="4">
        <v>6.3999999983934686E-3</v>
      </c>
      <c r="G87" s="5">
        <f t="shared" si="5"/>
        <v>38.507417849355988</v>
      </c>
      <c r="H87" s="6">
        <v>0.12999999999738066</v>
      </c>
      <c r="I87" s="13"/>
      <c r="J87" s="5"/>
      <c r="K87" s="6"/>
      <c r="L87" s="6"/>
      <c r="M87" s="4"/>
      <c r="N87" s="5"/>
      <c r="O87" s="6"/>
    </row>
    <row r="88" spans="1:15" x14ac:dyDescent="0.2">
      <c r="A88">
        <v>87</v>
      </c>
      <c r="B88" s="4">
        <v>-8.5700000003271271E-2</v>
      </c>
      <c r="C88" s="5">
        <f t="shared" si="4"/>
        <v>1.9810166486754333</v>
      </c>
      <c r="D88" s="6">
        <v>-0.3246999999973923</v>
      </c>
      <c r="E88" s="6">
        <v>0.23189999999885913</v>
      </c>
      <c r="F88" s="4">
        <v>-7.0999999952618964E-3</v>
      </c>
      <c r="G88" s="5">
        <f t="shared" si="5"/>
        <v>23.534635632498819</v>
      </c>
      <c r="H88" s="6">
        <v>0.23899999999412103</v>
      </c>
      <c r="I88" s="13"/>
      <c r="J88" s="5"/>
      <c r="K88" s="6"/>
      <c r="L88" s="6"/>
      <c r="M88" s="4"/>
      <c r="N88" s="5"/>
      <c r="O88" s="6"/>
    </row>
    <row r="89" spans="1:15" x14ac:dyDescent="0.2">
      <c r="A89">
        <v>88</v>
      </c>
      <c r="B89" s="4">
        <v>-7.9699999994772952E-2</v>
      </c>
      <c r="C89" s="5">
        <f t="shared" si="4"/>
        <v>2.0526297014148573</v>
      </c>
      <c r="D89" s="6">
        <v>-0.31169999999838183</v>
      </c>
      <c r="E89" s="6">
        <v>0.2231000000028871</v>
      </c>
      <c r="F89" s="4">
        <v>-8.900000000721775E-3</v>
      </c>
      <c r="G89" s="5">
        <f t="shared" si="5"/>
        <v>19.101113437735162</v>
      </c>
      <c r="H89" s="6">
        <v>0.23200000000360887</v>
      </c>
      <c r="I89" s="13"/>
      <c r="J89" s="5"/>
      <c r="K89" s="6"/>
      <c r="L89" s="6"/>
      <c r="M89" s="4"/>
      <c r="N89" s="5"/>
      <c r="O89" s="6"/>
    </row>
    <row r="90" spans="1:15" x14ac:dyDescent="0.2">
      <c r="A90">
        <v>89</v>
      </c>
      <c r="B90" s="4">
        <v>-5.6999999942490831E-3</v>
      </c>
      <c r="C90" s="5">
        <f t="shared" si="4"/>
        <v>2.7359709239181296</v>
      </c>
      <c r="D90" s="6">
        <v>-0.1396999999997206</v>
      </c>
      <c r="E90" s="6">
        <v>0.15890000000217697</v>
      </c>
      <c r="F90" s="4">
        <v>2.4899999996705446E-2</v>
      </c>
      <c r="G90" s="5">
        <f t="shared" si="5"/>
        <v>3.4904260572769479</v>
      </c>
      <c r="H90" s="6">
        <v>0.13400000000547152</v>
      </c>
      <c r="I90" s="13"/>
      <c r="J90" s="5"/>
      <c r="K90" s="6"/>
      <c r="L90" s="6"/>
      <c r="M90" s="4"/>
      <c r="N90" s="5"/>
      <c r="O90" s="6"/>
    </row>
    <row r="91" spans="1:15" x14ac:dyDescent="0.2">
      <c r="A91">
        <v>90</v>
      </c>
      <c r="B91" s="4">
        <v>-9.7699999998440035E-2</v>
      </c>
      <c r="C91" s="5">
        <f t="shared" si="4"/>
        <v>1.8350866944861799</v>
      </c>
      <c r="D91" s="6">
        <v>-0.3217000000004191</v>
      </c>
      <c r="E91" s="6">
        <v>0.2404000000024098</v>
      </c>
      <c r="F91" s="4">
        <v>1.6400000000430737E-2</v>
      </c>
      <c r="G91" s="5">
        <f t="shared" si="5"/>
        <v>16.357716502641587</v>
      </c>
      <c r="H91" s="6">
        <v>0.22400000000197906</v>
      </c>
      <c r="I91" s="13"/>
      <c r="J91" s="5"/>
      <c r="K91" s="6"/>
      <c r="L91" s="6"/>
      <c r="M91" s="4"/>
      <c r="N91" s="5"/>
      <c r="O91" s="6"/>
    </row>
    <row r="92" spans="1:15" x14ac:dyDescent="0.2">
      <c r="A92">
        <v>91</v>
      </c>
      <c r="B92" s="4">
        <v>7.2299999999813735E-2</v>
      </c>
      <c r="C92" s="5">
        <f t="shared" si="4"/>
        <v>2.7394415401168102</v>
      </c>
      <c r="D92" s="6">
        <v>-8.4699999999429565E-2</v>
      </c>
      <c r="E92" s="6">
        <v>0.1540000000022701</v>
      </c>
      <c r="F92" s="4">
        <v>-2.9999999969732016E-3</v>
      </c>
      <c r="G92" s="5">
        <f t="shared" si="5"/>
        <v>33.389239770424851</v>
      </c>
      <c r="H92" s="6">
        <v>0.1569999999992433</v>
      </c>
      <c r="I92" s="13"/>
      <c r="J92" s="5"/>
      <c r="K92" s="6"/>
      <c r="L92" s="6"/>
      <c r="M92" s="4"/>
      <c r="N92" s="5"/>
      <c r="O92" s="6"/>
    </row>
    <row r="93" spans="1:15" x14ac:dyDescent="0.2">
      <c r="A93">
        <v>92</v>
      </c>
      <c r="B93" s="4">
        <v>-3.4700000003795139E-2</v>
      </c>
      <c r="C93" s="5">
        <f t="shared" si="4"/>
        <v>2.5270969491531599</v>
      </c>
      <c r="D93" s="6">
        <v>-0.21470000000408618</v>
      </c>
      <c r="E93" s="6">
        <v>0.18839999999909196</v>
      </c>
      <c r="F93" s="4">
        <v>8.3999999988009222E-3</v>
      </c>
      <c r="G93" s="5">
        <f t="shared" si="5"/>
        <v>35.259820766398882</v>
      </c>
      <c r="H93" s="6">
        <v>0.18000000000029104</v>
      </c>
      <c r="I93" s="13"/>
      <c r="J93" s="5"/>
      <c r="K93" s="6"/>
      <c r="L93" s="6"/>
      <c r="M93" s="4"/>
      <c r="N93" s="5"/>
      <c r="O93" s="6"/>
    </row>
    <row r="94" spans="1:15" x14ac:dyDescent="0.2">
      <c r="A94">
        <v>93</v>
      </c>
      <c r="B94" s="4">
        <v>0.31530000000202563</v>
      </c>
      <c r="C94" s="5">
        <f t="shared" si="4"/>
        <v>0.37803004229664849</v>
      </c>
      <c r="D94" s="6">
        <v>0.12629999999626307</v>
      </c>
      <c r="E94" s="6">
        <v>0.19650000000547152</v>
      </c>
      <c r="F94" s="4">
        <v>7.4999999997089617E-3</v>
      </c>
      <c r="G94" s="5">
        <f t="shared" si="5"/>
        <v>36.875059053168535</v>
      </c>
      <c r="H94" s="6">
        <v>0.18900000000576256</v>
      </c>
      <c r="I94" s="13"/>
      <c r="J94" s="5"/>
      <c r="K94" s="6"/>
      <c r="L94" s="6"/>
      <c r="M94" s="4"/>
      <c r="N94" s="5"/>
      <c r="O94" s="6"/>
    </row>
    <row r="95" spans="1:15" x14ac:dyDescent="0.2">
      <c r="A95">
        <v>94</v>
      </c>
      <c r="B95" s="4">
        <v>3.1799999997019768E-2</v>
      </c>
      <c r="C95" s="5">
        <f t="shared" si="4"/>
        <v>2.8454879854695467</v>
      </c>
      <c r="D95" s="6">
        <v>-0.12020000000484288</v>
      </c>
      <c r="E95" s="6">
        <v>0.14839999999821885</v>
      </c>
      <c r="F95" s="4">
        <v>-3.6000000036437996E-3</v>
      </c>
      <c r="G95" s="5">
        <f t="shared" si="5"/>
        <v>32.071223786253356</v>
      </c>
      <c r="H95" s="6">
        <v>0.15200000000186265</v>
      </c>
      <c r="I95" s="13"/>
      <c r="J95" s="5"/>
      <c r="K95" s="6"/>
      <c r="L95" s="6"/>
      <c r="M95" s="4"/>
      <c r="N95" s="5"/>
      <c r="O95" s="6"/>
    </row>
    <row r="96" spans="1:15" x14ac:dyDescent="0.2">
      <c r="A96">
        <v>95</v>
      </c>
      <c r="B96" s="4">
        <v>-3.4200000001874287E-2</v>
      </c>
      <c r="C96" s="5">
        <f t="shared" si="4"/>
        <v>2.5314770748777575</v>
      </c>
      <c r="D96" s="6">
        <v>-0.25620000000344589</v>
      </c>
      <c r="E96" s="6">
        <v>0.21319999999832362</v>
      </c>
      <c r="F96" s="4">
        <v>-8.8000000032479875E-3</v>
      </c>
      <c r="G96" s="5">
        <f t="shared" si="5"/>
        <v>19.340971759415783</v>
      </c>
      <c r="H96" s="6">
        <v>0.22200000000157161</v>
      </c>
      <c r="I96" s="13"/>
      <c r="J96" s="5"/>
      <c r="K96" s="6"/>
      <c r="L96" s="6"/>
      <c r="M96" s="4"/>
      <c r="N96" s="5"/>
      <c r="O96" s="6"/>
    </row>
    <row r="97" spans="1:15" x14ac:dyDescent="0.2">
      <c r="A97">
        <v>96</v>
      </c>
      <c r="B97" s="4">
        <v>0.59829999999783468</v>
      </c>
      <c r="C97" s="5">
        <f t="shared" si="4"/>
        <v>8.5325821575804052E-4</v>
      </c>
      <c r="D97" s="6">
        <v>0.4253000000026077</v>
      </c>
      <c r="E97" s="6">
        <v>0.1665999999968335</v>
      </c>
      <c r="F97" s="4">
        <v>-6.3999999983934686E-3</v>
      </c>
      <c r="G97" s="5">
        <f t="shared" si="5"/>
        <v>25.293640708596111</v>
      </c>
      <c r="H97" s="6">
        <v>0.17299999999522697</v>
      </c>
      <c r="I97" s="13"/>
      <c r="J97" s="5"/>
      <c r="K97" s="6"/>
      <c r="L97" s="6"/>
      <c r="M97" s="4"/>
      <c r="N97" s="5"/>
      <c r="O97" s="6"/>
    </row>
    <row r="98" spans="1:15" x14ac:dyDescent="0.2">
      <c r="A98">
        <v>97</v>
      </c>
      <c r="B98" s="4">
        <v>3.7299999996321276E-2</v>
      </c>
      <c r="C98" s="5">
        <f t="shared" si="4"/>
        <v>2.8447470432906861</v>
      </c>
      <c r="D98" s="6">
        <v>-0.12570000000414439</v>
      </c>
      <c r="E98" s="6">
        <v>0.16709999999875436</v>
      </c>
      <c r="F98" s="4">
        <v>4.0999999982886948E-3</v>
      </c>
      <c r="G98" s="5">
        <f t="shared" si="5"/>
        <v>40.479393597360463</v>
      </c>
      <c r="H98" s="6">
        <v>0.16300000000046566</v>
      </c>
      <c r="I98" s="13"/>
      <c r="J98" s="5"/>
      <c r="K98" s="6"/>
      <c r="L98" s="6"/>
      <c r="M98" s="4"/>
      <c r="N98" s="5"/>
      <c r="O98" s="6"/>
    </row>
    <row r="99" spans="1:15" x14ac:dyDescent="0.2">
      <c r="A99">
        <v>98</v>
      </c>
      <c r="B99" s="4">
        <v>-1.4699999999720603E-2</v>
      </c>
      <c r="C99" s="5">
        <f t="shared" si="4"/>
        <v>2.6816162393933194</v>
      </c>
      <c r="D99" s="6">
        <v>-0.24569999999948777</v>
      </c>
      <c r="E99" s="6">
        <v>0.22950000000128057</v>
      </c>
      <c r="F99" s="4">
        <v>-1.4999999984866008E-3</v>
      </c>
      <c r="G99" s="5">
        <f t="shared" si="5"/>
        <v>36.326773840845277</v>
      </c>
      <c r="H99" s="6">
        <v>0.23099999999976717</v>
      </c>
      <c r="I99" s="13"/>
      <c r="J99" s="5"/>
      <c r="K99" s="6"/>
      <c r="L99" s="6"/>
      <c r="M99" s="4"/>
      <c r="N99" s="5"/>
      <c r="O99" s="6"/>
    </row>
    <row r="100" spans="1:15" x14ac:dyDescent="0.2">
      <c r="A100">
        <v>99</v>
      </c>
      <c r="B100" s="4">
        <v>0.30080000000452856</v>
      </c>
      <c r="C100" s="5">
        <f t="shared" si="4"/>
        <v>0.46287018346621278</v>
      </c>
      <c r="D100" s="6">
        <v>5.5800000001909211E-2</v>
      </c>
      <c r="E100" s="6">
        <v>0.25330000000394648</v>
      </c>
      <c r="F100" s="4">
        <v>8.3000000013271347E-3</v>
      </c>
      <c r="G100" s="5">
        <f t="shared" si="5"/>
        <v>35.450470473951022</v>
      </c>
      <c r="H100" s="6">
        <v>0.24500000000261934</v>
      </c>
      <c r="I100" s="13"/>
      <c r="J100" s="5"/>
      <c r="K100" s="6"/>
      <c r="L100" s="6"/>
      <c r="M100" s="4"/>
      <c r="N100" s="5"/>
      <c r="O100" s="6"/>
    </row>
    <row r="101" spans="1:15" x14ac:dyDescent="0.2">
      <c r="A101">
        <v>100</v>
      </c>
      <c r="B101" s="4">
        <v>5.0799999997252598E-2</v>
      </c>
      <c r="C101" s="5">
        <f t="shared" si="4"/>
        <v>2.8244376189939175</v>
      </c>
      <c r="D101" s="6">
        <v>-0.10719999999855645</v>
      </c>
      <c r="E101" s="6">
        <v>0.15320000000065193</v>
      </c>
      <c r="F101" s="4">
        <v>-4.7999999951571226E-3</v>
      </c>
      <c r="G101" s="5">
        <f t="shared" si="5"/>
        <v>29.259037080592158</v>
      </c>
      <c r="H101" s="6">
        <v>0.15799999999580905</v>
      </c>
      <c r="I101" s="13"/>
      <c r="J101" s="5"/>
      <c r="K101" s="6"/>
      <c r="L101" s="6"/>
      <c r="M101" s="4"/>
      <c r="N101" s="5"/>
      <c r="O101" s="6"/>
    </row>
    <row r="102" spans="1:15" x14ac:dyDescent="0.2">
      <c r="A102">
        <v>101</v>
      </c>
      <c r="B102" s="4">
        <v>-7.4200000002747402E-2</v>
      </c>
      <c r="C102" s="5">
        <f t="shared" si="4"/>
        <v>2.1171373767579111</v>
      </c>
      <c r="D102" s="6">
        <v>-0.29920000000129221</v>
      </c>
      <c r="E102" s="6">
        <v>0.22329999999783468</v>
      </c>
      <c r="F102" s="4">
        <v>-1.7000000007101335E-3</v>
      </c>
      <c r="G102" s="5">
        <f t="shared" si="5"/>
        <v>35.96919756518249</v>
      </c>
      <c r="H102" s="6">
        <v>0.22499999999854481</v>
      </c>
      <c r="I102" s="13"/>
      <c r="J102" s="5"/>
      <c r="K102" s="6"/>
      <c r="L102" s="6"/>
      <c r="M102" s="4"/>
      <c r="N102" s="5"/>
      <c r="O102" s="6"/>
    </row>
    <row r="103" spans="1:15" x14ac:dyDescent="0.2">
      <c r="A103">
        <v>102</v>
      </c>
      <c r="B103" s="4">
        <v>-7.069999999657739E-2</v>
      </c>
      <c r="C103" s="5">
        <f t="shared" si="4"/>
        <v>2.1575095473373165</v>
      </c>
      <c r="D103" s="6">
        <v>-0.30069999999977881</v>
      </c>
      <c r="E103" s="6">
        <v>0.23309999999764841</v>
      </c>
      <c r="F103" s="4">
        <v>3.0999999944469891E-3</v>
      </c>
      <c r="G103" s="5">
        <f t="shared" si="5"/>
        <v>40.664798464822944</v>
      </c>
      <c r="H103" s="6">
        <v>0.23000000000320142</v>
      </c>
      <c r="I103" s="13"/>
      <c r="J103" s="5"/>
      <c r="K103" s="6"/>
      <c r="L103" s="6"/>
      <c r="M103" s="4"/>
      <c r="N103" s="5"/>
      <c r="O103" s="6"/>
    </row>
    <row r="104" spans="1:15" x14ac:dyDescent="0.2">
      <c r="A104">
        <v>103</v>
      </c>
      <c r="B104" s="4">
        <v>8.5800000000745058E-2</v>
      </c>
      <c r="C104" s="5">
        <f t="shared" si="4"/>
        <v>2.6552726105768896</v>
      </c>
      <c r="D104" s="6">
        <v>-7.3199999998905696E-2</v>
      </c>
      <c r="E104" s="6">
        <v>0.15840000000025611</v>
      </c>
      <c r="F104" s="4">
        <v>-5.9999999939464033E-4</v>
      </c>
      <c r="G104" s="5">
        <f t="shared" si="5"/>
        <v>37.785528708862266</v>
      </c>
      <c r="H104" s="6">
        <v>0.15899999999965075</v>
      </c>
      <c r="I104" s="13"/>
      <c r="J104" s="5"/>
      <c r="K104" s="6"/>
      <c r="L104" s="6"/>
      <c r="M104" s="4"/>
      <c r="N104" s="5"/>
      <c r="O104" s="6"/>
    </row>
    <row r="106" spans="1:15" x14ac:dyDescent="0.2">
      <c r="A106" t="s">
        <v>5</v>
      </c>
      <c r="B106" s="4">
        <v>3.3619417475668704E-2</v>
      </c>
      <c r="C106" s="5"/>
      <c r="D106" s="6">
        <v>-0.14473398058286424</v>
      </c>
      <c r="E106" s="6">
        <v>0.18151359223335126</v>
      </c>
      <c r="F106" s="4">
        <v>3.1601941748183146E-3</v>
      </c>
      <c r="G106" s="5"/>
      <c r="H106" s="6">
        <v>0.17527766990318819</v>
      </c>
      <c r="I106" s="13">
        <v>-0.31849508196784404</v>
      </c>
      <c r="J106" s="5"/>
      <c r="K106" s="6">
        <v>-0.49674098360753949</v>
      </c>
      <c r="L106" s="6">
        <v>0.18193606557381783</v>
      </c>
      <c r="M106" s="4">
        <v>3.6901639341224046E-3</v>
      </c>
      <c r="N106" s="5"/>
      <c r="O106" s="6">
        <v>-0.17824590163969542</v>
      </c>
    </row>
    <row r="107" spans="1:15" x14ac:dyDescent="0.2">
      <c r="A107" t="s">
        <v>6</v>
      </c>
      <c r="B107" s="4">
        <v>1.3813321568926487E-2</v>
      </c>
      <c r="C107" s="5"/>
      <c r="D107" s="6">
        <v>1.3687540523012397E-2</v>
      </c>
      <c r="E107" s="6">
        <v>3.8167769282101173E-3</v>
      </c>
      <c r="F107" s="4">
        <v>9.6663975861147229E-4</v>
      </c>
      <c r="G107" s="5"/>
      <c r="H107" s="6">
        <v>4.9268552244510003E-3</v>
      </c>
      <c r="I107" s="13">
        <v>1.2285155738102923E-2</v>
      </c>
      <c r="J107" s="5"/>
      <c r="K107" s="6">
        <v>1.6028566093712931E-2</v>
      </c>
      <c r="L107" s="6">
        <v>8.8716614693779786E-3</v>
      </c>
      <c r="M107" s="4">
        <v>1.2581357205973752E-3</v>
      </c>
      <c r="N107" s="5"/>
      <c r="O107" s="6">
        <v>8.6384942189158941E-3</v>
      </c>
    </row>
    <row r="108" spans="1:15" x14ac:dyDescent="0.2">
      <c r="A108" t="s">
        <v>7</v>
      </c>
      <c r="B108" s="4">
        <v>9.7999999998137355E-3</v>
      </c>
      <c r="C108" s="5"/>
      <c r="D108" s="6">
        <v>-0.15670000000682194</v>
      </c>
      <c r="E108" s="6">
        <v>0.18839999999909196</v>
      </c>
      <c r="F108" s="4">
        <v>2.0999999978812411E-3</v>
      </c>
      <c r="G108" s="5"/>
      <c r="H108" s="6">
        <v>0.1889999999984866</v>
      </c>
      <c r="I108" s="13">
        <v>-0.30370000000402797</v>
      </c>
      <c r="J108" s="5"/>
      <c r="K108" s="6">
        <v>-0.4786999999996624</v>
      </c>
      <c r="L108" s="6">
        <v>0.19579999999405118</v>
      </c>
      <c r="M108" s="4">
        <v>2.6999999972758815E-3</v>
      </c>
      <c r="N108" s="5"/>
      <c r="O108" s="6">
        <v>-0.18699999999807915</v>
      </c>
    </row>
    <row r="109" spans="1:15" x14ac:dyDescent="0.2">
      <c r="A109" t="s">
        <v>8</v>
      </c>
      <c r="B109" s="4">
        <v>6.300000000919681E-3</v>
      </c>
      <c r="C109" s="5"/>
      <c r="D109" s="6">
        <v>-0.17619999999442371</v>
      </c>
      <c r="E109" s="6" t="e">
        <v>#N/A</v>
      </c>
      <c r="F109" s="4">
        <v>1.1999999987892807E-3</v>
      </c>
      <c r="G109" s="5"/>
      <c r="H109" s="6">
        <v>0.19299999999930151</v>
      </c>
      <c r="I109" s="13" t="e">
        <v>#N/A</v>
      </c>
      <c r="J109" s="5"/>
      <c r="K109" s="6">
        <v>-0.43020000000251457</v>
      </c>
      <c r="L109" s="6">
        <v>0.16019999999844003</v>
      </c>
      <c r="M109" s="4">
        <v>7.2000000000116415E-3</v>
      </c>
      <c r="N109" s="5"/>
      <c r="O109" s="6">
        <v>-0.11849999999685679</v>
      </c>
    </row>
    <row r="110" spans="1:15" x14ac:dyDescent="0.2">
      <c r="A110" t="s">
        <v>9</v>
      </c>
      <c r="B110" s="4">
        <v>0.14018990275678445</v>
      </c>
      <c r="C110" s="5"/>
      <c r="D110" s="6">
        <v>0.13891336456085845</v>
      </c>
      <c r="E110" s="6">
        <v>3.873605517255025E-2</v>
      </c>
      <c r="F110" s="4">
        <v>9.81032209265475E-3</v>
      </c>
      <c r="G110" s="5"/>
      <c r="H110" s="6">
        <v>5.000211942986129E-2</v>
      </c>
      <c r="I110" s="13">
        <v>9.5950133621981126E-2</v>
      </c>
      <c r="J110" s="5"/>
      <c r="K110" s="6">
        <v>0.12518710313866979</v>
      </c>
      <c r="L110" s="6">
        <v>6.9289891115962912E-2</v>
      </c>
      <c r="M110" s="4">
        <v>9.8263541040422338E-3</v>
      </c>
      <c r="N110" s="5"/>
      <c r="O110" s="6">
        <v>6.746879667360936E-2</v>
      </c>
    </row>
    <row r="111" spans="1:15" x14ac:dyDescent="0.2">
      <c r="A111" t="s">
        <v>10</v>
      </c>
      <c r="B111" s="4">
        <v>1.9653208834956679E-2</v>
      </c>
      <c r="C111" s="5"/>
      <c r="D111" s="6">
        <v>1.9296922853617962E-2</v>
      </c>
      <c r="E111" s="6">
        <v>1.5004819703308572E-3</v>
      </c>
      <c r="F111" s="4">
        <v>9.6242419561629869E-5</v>
      </c>
      <c r="G111" s="5"/>
      <c r="H111" s="6">
        <v>2.5002119474781116E-3</v>
      </c>
      <c r="I111" s="13">
        <v>9.2064281420760324E-3</v>
      </c>
      <c r="J111" s="5"/>
      <c r="K111" s="6">
        <v>1.5671810792251949E-2</v>
      </c>
      <c r="L111" s="6">
        <v>4.8010890108619959E-3</v>
      </c>
      <c r="M111" s="4">
        <v>9.6557234978027654E-5</v>
      </c>
      <c r="N111" s="5"/>
      <c r="O111" s="6">
        <v>4.5520385245848413E-3</v>
      </c>
    </row>
    <row r="112" spans="1:15" x14ac:dyDescent="0.2">
      <c r="A112" t="s">
        <v>11</v>
      </c>
      <c r="B112" s="4">
        <v>5.2396206840499477</v>
      </c>
      <c r="C112" s="5"/>
      <c r="D112" s="6">
        <v>4.0866210058546448</v>
      </c>
      <c r="E112" s="6">
        <v>4.9024292128181122</v>
      </c>
      <c r="F112" s="4">
        <v>2.1995029353272031</v>
      </c>
      <c r="G112" s="5"/>
      <c r="H112" s="6">
        <v>18.910020491298233</v>
      </c>
      <c r="I112" s="13">
        <v>0.66187674712692157</v>
      </c>
      <c r="J112" s="5"/>
      <c r="K112" s="6">
        <v>0.41233847216491348</v>
      </c>
      <c r="L112" s="6">
        <v>-3.5501192546280702E-2</v>
      </c>
      <c r="M112" s="4">
        <v>1.9695023798734637</v>
      </c>
      <c r="N112" s="5"/>
      <c r="O112" s="6">
        <v>-1.7971593302015698E-2</v>
      </c>
    </row>
    <row r="113" spans="1:15" x14ac:dyDescent="0.2">
      <c r="A113" t="s">
        <v>12</v>
      </c>
      <c r="B113" s="4">
        <v>2.0889122312155504</v>
      </c>
      <c r="C113" s="5"/>
      <c r="D113" s="6">
        <v>1.6349850603183702</v>
      </c>
      <c r="E113" s="6">
        <v>-1.2303781010013859</v>
      </c>
      <c r="F113" s="4">
        <v>5.6255353797994533E-2</v>
      </c>
      <c r="G113" s="5"/>
      <c r="H113" s="6">
        <v>-3.1430431497367488</v>
      </c>
      <c r="I113" s="13">
        <v>-0.69843427795951918</v>
      </c>
      <c r="J113" s="5"/>
      <c r="K113" s="6">
        <v>-0.70451484973620015</v>
      </c>
      <c r="L113" s="6">
        <v>-0.64873734093129853</v>
      </c>
      <c r="M113" s="4">
        <v>0.22653401399541043</v>
      </c>
      <c r="N113" s="5"/>
      <c r="O113" s="6">
        <v>0.60830839653626312</v>
      </c>
    </row>
    <row r="114" spans="1:15" x14ac:dyDescent="0.2">
      <c r="A114" t="s">
        <v>13</v>
      </c>
      <c r="B114" s="4">
        <v>0.76649999999790452</v>
      </c>
      <c r="C114" s="5"/>
      <c r="D114" s="6">
        <v>0.8095000000030268</v>
      </c>
      <c r="E114" s="6">
        <v>0.26850000000558794</v>
      </c>
      <c r="F114" s="4">
        <v>6.7299999995157123E-2</v>
      </c>
      <c r="G114" s="5"/>
      <c r="H114" s="6">
        <v>0.40340000000287546</v>
      </c>
      <c r="I114" s="13">
        <v>0.49250000000029104</v>
      </c>
      <c r="J114" s="5"/>
      <c r="K114" s="6">
        <v>0.63049999999202555</v>
      </c>
      <c r="L114" s="6">
        <v>0.2900999999983469</v>
      </c>
      <c r="M114" s="4">
        <v>5.8600000011210795E-2</v>
      </c>
      <c r="N114" s="5"/>
      <c r="O114" s="6">
        <v>0.28600000000005821</v>
      </c>
    </row>
    <row r="115" spans="1:15" x14ac:dyDescent="0.2">
      <c r="A115" t="s">
        <v>14</v>
      </c>
      <c r="B115" s="4">
        <v>-0.16820000000006985</v>
      </c>
      <c r="C115" s="5"/>
      <c r="D115" s="6">
        <v>-0.3842000000004191</v>
      </c>
      <c r="E115" s="6">
        <v>-1.5200000001641456E-2</v>
      </c>
      <c r="F115" s="4">
        <v>-3.5199999998440035E-2</v>
      </c>
      <c r="G115" s="5"/>
      <c r="H115" s="6">
        <v>-0.15840000000025611</v>
      </c>
      <c r="I115" s="13">
        <v>-0.63019999999960419</v>
      </c>
      <c r="J115" s="5"/>
      <c r="K115" s="6">
        <v>-0.89669999999750871</v>
      </c>
      <c r="L115" s="6">
        <v>-3.2999999966705218E-3</v>
      </c>
      <c r="M115" s="4">
        <v>-2.8900000004796311E-2</v>
      </c>
      <c r="N115" s="5"/>
      <c r="O115" s="6">
        <v>-0.29149999999935972</v>
      </c>
    </row>
    <row r="116" spans="1:15" x14ac:dyDescent="0.2">
      <c r="A116" t="s">
        <v>15</v>
      </c>
      <c r="B116" s="4">
        <v>0.59829999999783468</v>
      </c>
      <c r="C116" s="5"/>
      <c r="D116" s="6">
        <v>0.4253000000026077</v>
      </c>
      <c r="E116" s="6">
        <v>0.25330000000394648</v>
      </c>
      <c r="F116" s="4">
        <v>3.2099999996717088E-2</v>
      </c>
      <c r="G116" s="5"/>
      <c r="H116" s="6">
        <v>0.24500000000261934</v>
      </c>
      <c r="I116" s="13">
        <v>-0.13769999999931315</v>
      </c>
      <c r="J116" s="5"/>
      <c r="K116" s="6">
        <v>-0.26620000000548316</v>
      </c>
      <c r="L116" s="6">
        <v>0.28680000000167638</v>
      </c>
      <c r="M116" s="4">
        <v>2.9700000006414484E-2</v>
      </c>
      <c r="N116" s="5"/>
      <c r="O116" s="6">
        <v>-5.4999999993015081E-3</v>
      </c>
    </row>
    <row r="117" spans="1:15" x14ac:dyDescent="0.2">
      <c r="A117" t="s">
        <v>16</v>
      </c>
      <c r="B117" s="4">
        <v>3.4627999999938766</v>
      </c>
      <c r="C117" s="5"/>
      <c r="D117" s="6">
        <v>-14.907600000035018</v>
      </c>
      <c r="E117" s="6">
        <v>18.695900000035181</v>
      </c>
      <c r="F117" s="4">
        <v>0.32550000000628643</v>
      </c>
      <c r="G117" s="5"/>
      <c r="H117" s="6">
        <v>18.053600000028382</v>
      </c>
      <c r="I117" s="13">
        <v>-19.428200000038487</v>
      </c>
      <c r="J117" s="5"/>
      <c r="K117" s="6">
        <v>-30.301200000059907</v>
      </c>
      <c r="L117" s="6">
        <v>11.098100000002887</v>
      </c>
      <c r="M117" s="4">
        <v>0.22509999998146668</v>
      </c>
      <c r="N117" s="5"/>
      <c r="O117" s="6">
        <v>-10.87300000002142</v>
      </c>
    </row>
    <row r="118" spans="1:15" x14ac:dyDescent="0.2">
      <c r="A118" t="s">
        <v>17</v>
      </c>
      <c r="B118" s="9">
        <v>103</v>
      </c>
      <c r="C118" s="10"/>
      <c r="D118" s="11">
        <v>103</v>
      </c>
      <c r="E118" s="11">
        <v>103</v>
      </c>
      <c r="F118" s="9">
        <v>103</v>
      </c>
      <c r="G118" s="10"/>
      <c r="H118" s="11">
        <v>103</v>
      </c>
      <c r="I118" s="15">
        <v>61</v>
      </c>
      <c r="J118" s="10"/>
      <c r="K118" s="11">
        <v>61</v>
      </c>
      <c r="L118" s="11">
        <v>61</v>
      </c>
      <c r="M118" s="9">
        <v>61</v>
      </c>
      <c r="N118" s="10"/>
      <c r="O118" s="11">
        <v>61</v>
      </c>
    </row>
    <row r="121" spans="1:15" x14ac:dyDescent="0.2">
      <c r="B121" s="4"/>
      <c r="C121" s="5"/>
      <c r="D121" s="6"/>
      <c r="I121" s="13"/>
      <c r="J121" s="5"/>
      <c r="K121" s="6"/>
    </row>
    <row r="122" spans="1:15" x14ac:dyDescent="0.2">
      <c r="B122" s="4"/>
      <c r="C122" s="5"/>
      <c r="D122" s="6"/>
      <c r="I122" s="13"/>
      <c r="J122" s="5"/>
      <c r="K122" s="6"/>
    </row>
    <row r="123" spans="1:15" x14ac:dyDescent="0.2">
      <c r="B123" s="4"/>
      <c r="C123" s="5"/>
      <c r="D123" s="6"/>
      <c r="I123" s="13"/>
      <c r="J123" s="5"/>
      <c r="K123" s="6"/>
    </row>
    <row r="124" spans="1:15" x14ac:dyDescent="0.2">
      <c r="B124" s="4"/>
      <c r="C124" s="5"/>
      <c r="D124" s="6"/>
      <c r="I124" s="13"/>
      <c r="J124" s="5"/>
      <c r="K124" s="6"/>
    </row>
    <row r="125" spans="1:15" x14ac:dyDescent="0.2">
      <c r="B125" s="4"/>
      <c r="C125" s="5"/>
      <c r="D125" s="6"/>
      <c r="I125" s="13"/>
      <c r="J125" s="5"/>
      <c r="K125" s="6"/>
    </row>
    <row r="126" spans="1:15" x14ac:dyDescent="0.2">
      <c r="B126" s="4"/>
      <c r="C126" s="5"/>
      <c r="D126" s="6"/>
      <c r="I126" s="13"/>
      <c r="J126" s="5"/>
      <c r="K126" s="6"/>
    </row>
    <row r="127" spans="1:15" x14ac:dyDescent="0.2">
      <c r="B127" s="4"/>
      <c r="C127" s="5"/>
      <c r="D127" s="6"/>
      <c r="I127" s="13"/>
      <c r="J127" s="5"/>
      <c r="K127" s="6"/>
    </row>
    <row r="128" spans="1:15" x14ac:dyDescent="0.2">
      <c r="B128" s="4"/>
      <c r="C128" s="5"/>
      <c r="D128" s="6"/>
      <c r="I128" s="13"/>
      <c r="J128" s="5"/>
      <c r="K128" s="6"/>
    </row>
    <row r="129" spans="2:15" x14ac:dyDescent="0.2">
      <c r="B129" s="4"/>
      <c r="C129" s="5"/>
      <c r="D129" s="6"/>
      <c r="I129" s="13"/>
      <c r="J129" s="5"/>
      <c r="K129" s="6"/>
    </row>
    <row r="130" spans="2:15" x14ac:dyDescent="0.2">
      <c r="B130" s="4"/>
      <c r="C130" s="5"/>
      <c r="D130" s="6"/>
      <c r="I130" s="13"/>
      <c r="J130" s="5"/>
      <c r="K130" s="6"/>
    </row>
    <row r="131" spans="2:15" x14ac:dyDescent="0.2">
      <c r="B131" s="4"/>
      <c r="C131" s="5"/>
      <c r="D131" s="6"/>
      <c r="I131" s="13"/>
      <c r="J131" s="5"/>
      <c r="K131" s="6"/>
    </row>
    <row r="132" spans="2:15" x14ac:dyDescent="0.2">
      <c r="B132" s="4"/>
      <c r="C132" s="5"/>
      <c r="D132" s="6"/>
      <c r="I132" s="13"/>
      <c r="J132" s="5"/>
      <c r="K132" s="6"/>
    </row>
    <row r="133" spans="2:15" x14ac:dyDescent="0.2">
      <c r="B133" s="4"/>
      <c r="C133" s="5"/>
      <c r="D133" s="6"/>
      <c r="I133" s="13"/>
      <c r="J133" s="5"/>
      <c r="K133" s="6"/>
    </row>
    <row r="134" spans="2:15" x14ac:dyDescent="0.2">
      <c r="B134" s="4"/>
      <c r="C134" s="5"/>
      <c r="D134" s="6"/>
      <c r="I134" s="13"/>
      <c r="J134" s="5"/>
      <c r="K134" s="6"/>
    </row>
    <row r="135" spans="2:15" x14ac:dyDescent="0.2">
      <c r="B135" s="4"/>
      <c r="C135" s="5"/>
      <c r="D135" s="6"/>
      <c r="I135" s="13"/>
      <c r="J135" s="5"/>
      <c r="K135" s="6"/>
    </row>
    <row r="136" spans="2:15" x14ac:dyDescent="0.2">
      <c r="B136" s="4"/>
      <c r="C136" s="5"/>
      <c r="D136" s="6"/>
      <c r="I136" s="13"/>
      <c r="J136" s="5"/>
      <c r="K136" s="6"/>
    </row>
    <row r="137" spans="2:15" x14ac:dyDescent="0.2">
      <c r="B137" s="4"/>
      <c r="C137" s="5"/>
      <c r="D137" s="6"/>
      <c r="F137" s="4"/>
      <c r="G137" s="5"/>
      <c r="H137" s="6"/>
      <c r="I137" s="13"/>
      <c r="J137" s="5"/>
      <c r="K137" s="6"/>
      <c r="M137" s="4"/>
      <c r="N137" s="5"/>
      <c r="O137" s="6"/>
    </row>
    <row r="138" spans="2:15" x14ac:dyDescent="0.2">
      <c r="B138" s="4"/>
      <c r="C138" s="5"/>
      <c r="D138" s="6"/>
      <c r="F138" s="4"/>
      <c r="G138" s="5"/>
      <c r="H138" s="6"/>
      <c r="I138" s="13"/>
      <c r="J138" s="5"/>
      <c r="K138" s="6"/>
      <c r="M138" s="4"/>
      <c r="N138" s="5"/>
      <c r="O138" s="6"/>
    </row>
    <row r="139" spans="2:15" x14ac:dyDescent="0.2">
      <c r="B139" s="4"/>
      <c r="C139" s="5"/>
      <c r="D139" s="6"/>
      <c r="F139" s="4"/>
      <c r="G139" s="5"/>
      <c r="H139" s="6"/>
      <c r="I139" s="13"/>
      <c r="J139" s="5"/>
      <c r="K139" s="6"/>
      <c r="M139" s="4"/>
      <c r="N139" s="5"/>
      <c r="O139" s="6"/>
    </row>
    <row r="140" spans="2:15" x14ac:dyDescent="0.2">
      <c r="B140" s="4"/>
      <c r="C140" s="5"/>
      <c r="D140" s="6"/>
      <c r="F140" s="4"/>
      <c r="G140" s="5"/>
      <c r="H140" s="6"/>
      <c r="I140" s="13"/>
      <c r="J140" s="5"/>
      <c r="K140" s="6"/>
      <c r="M140" s="4"/>
      <c r="N140" s="5"/>
      <c r="O140" s="6"/>
    </row>
    <row r="141" spans="2:15" x14ac:dyDescent="0.2">
      <c r="B141" s="4"/>
      <c r="C141" s="5"/>
      <c r="D141" s="6"/>
      <c r="E141" s="6"/>
      <c r="F141" s="4"/>
      <c r="G141" s="5"/>
      <c r="H141" s="6"/>
      <c r="I141" s="13"/>
      <c r="J141" s="5"/>
      <c r="K141" s="6"/>
      <c r="L141" s="6"/>
      <c r="M141" s="4"/>
      <c r="N141" s="5"/>
      <c r="O141" s="6"/>
    </row>
    <row r="142" spans="2:15" x14ac:dyDescent="0.2">
      <c r="B142" s="4"/>
      <c r="C142" s="5"/>
      <c r="D142" s="6"/>
      <c r="E142" s="6"/>
      <c r="F142" s="4"/>
      <c r="G142" s="5"/>
      <c r="H142" s="6"/>
      <c r="I142" s="13"/>
      <c r="J142" s="5"/>
      <c r="K142" s="6"/>
      <c r="L142" s="6"/>
      <c r="M142" s="4"/>
      <c r="N142" s="5"/>
      <c r="O142" s="6"/>
    </row>
    <row r="143" spans="2:15" x14ac:dyDescent="0.2">
      <c r="B143" s="4"/>
      <c r="C143" s="5"/>
      <c r="D143" s="6"/>
      <c r="E143" s="6"/>
      <c r="F143" s="4"/>
      <c r="G143" s="5"/>
      <c r="H143" s="6"/>
      <c r="I143" s="13"/>
      <c r="J143" s="5"/>
      <c r="K143" s="6"/>
      <c r="L143" s="6"/>
      <c r="M143" s="4"/>
      <c r="N143" s="5"/>
      <c r="O143" s="6"/>
    </row>
    <row r="144" spans="2:15" x14ac:dyDescent="0.2">
      <c r="B144" s="4"/>
      <c r="C144" s="5"/>
      <c r="D144" s="6"/>
      <c r="E144" s="6"/>
      <c r="F144" s="4"/>
      <c r="G144" s="5"/>
      <c r="H144" s="6"/>
      <c r="I144" s="13"/>
      <c r="J144" s="5"/>
      <c r="K144" s="6"/>
      <c r="L144" s="6"/>
      <c r="M144" s="4"/>
      <c r="N144" s="5"/>
      <c r="O144" s="6"/>
    </row>
    <row r="145" spans="2:15" x14ac:dyDescent="0.2">
      <c r="B145" s="4"/>
      <c r="C145" s="5"/>
      <c r="D145" s="6"/>
      <c r="E145" s="6"/>
      <c r="F145" s="4"/>
      <c r="G145" s="5"/>
      <c r="H145" s="6"/>
      <c r="I145" s="13"/>
      <c r="J145" s="5"/>
      <c r="K145" s="6"/>
      <c r="L145" s="6"/>
      <c r="M145" s="4"/>
      <c r="N145" s="5"/>
      <c r="O145" s="6"/>
    </row>
    <row r="146" spans="2:15" x14ac:dyDescent="0.2">
      <c r="B146" s="4"/>
      <c r="C146" s="5"/>
      <c r="D146" s="6"/>
      <c r="E146" s="6"/>
      <c r="F146" s="4"/>
      <c r="G146" s="5"/>
      <c r="H146" s="6"/>
      <c r="I146" s="13"/>
      <c r="J146" s="5"/>
      <c r="K146" s="6"/>
      <c r="L146" s="6"/>
      <c r="M146" s="4"/>
      <c r="N146" s="5"/>
      <c r="O146" s="6"/>
    </row>
    <row r="147" spans="2:15" x14ac:dyDescent="0.2">
      <c r="B147" s="4"/>
      <c r="C147" s="5"/>
      <c r="D147" s="6"/>
      <c r="E147" s="6"/>
      <c r="F147" s="4"/>
      <c r="G147" s="5"/>
      <c r="H147" s="6"/>
      <c r="I147" s="13"/>
      <c r="J147" s="5"/>
      <c r="K147" s="6"/>
      <c r="L147" s="6"/>
      <c r="M147" s="4"/>
      <c r="N147" s="5"/>
      <c r="O147" s="6"/>
    </row>
    <row r="148" spans="2:15" x14ac:dyDescent="0.2">
      <c r="B148" s="4"/>
      <c r="C148" s="5"/>
      <c r="D148" s="6"/>
      <c r="E148" s="6"/>
      <c r="F148" s="4"/>
      <c r="G148" s="5"/>
      <c r="H148" s="6"/>
      <c r="I148" s="13"/>
      <c r="J148" s="5"/>
      <c r="K148" s="6"/>
      <c r="L148" s="6"/>
      <c r="M148" s="4"/>
      <c r="N148" s="5"/>
      <c r="O148" s="6"/>
    </row>
    <row r="149" spans="2:15" x14ac:dyDescent="0.2">
      <c r="B149" s="9"/>
      <c r="C149" s="10"/>
      <c r="D149" s="11"/>
      <c r="E149" s="11"/>
      <c r="F149" s="9"/>
      <c r="G149" s="10"/>
      <c r="H149" s="11"/>
      <c r="I149" s="15"/>
      <c r="J149" s="10"/>
      <c r="K149" s="11"/>
      <c r="L149" s="11"/>
      <c r="M149" s="9"/>
      <c r="N149" s="10"/>
      <c r="O149" s="11"/>
    </row>
    <row r="150" spans="2:15" x14ac:dyDescent="0.2">
      <c r="B150" s="4"/>
      <c r="C150" s="5"/>
      <c r="D150" s="6"/>
      <c r="E150" s="6"/>
      <c r="F150" s="4"/>
      <c r="G150" s="5"/>
      <c r="H150" s="6"/>
      <c r="I150" s="13"/>
      <c r="J150" s="5"/>
      <c r="K150" s="6"/>
      <c r="L150" s="6"/>
      <c r="M150" s="4"/>
      <c r="N150" s="5"/>
      <c r="O150" s="6"/>
    </row>
    <row r="151" spans="2:15" x14ac:dyDescent="0.2">
      <c r="B151" s="4"/>
      <c r="C151" s="5"/>
      <c r="D151" s="6"/>
      <c r="E151" s="6"/>
      <c r="F151" s="4"/>
      <c r="G151" s="5"/>
      <c r="H151" s="6"/>
      <c r="I151" s="13"/>
      <c r="J151" s="5"/>
      <c r="K151" s="6"/>
      <c r="L151" s="6"/>
      <c r="M151" s="4"/>
      <c r="N151" s="5"/>
      <c r="O151" s="6"/>
    </row>
    <row r="152" spans="2:15" x14ac:dyDescent="0.2">
      <c r="B152" s="4"/>
      <c r="C152" s="5"/>
      <c r="D152" s="6"/>
      <c r="E152" s="6"/>
      <c r="F152" s="4"/>
      <c r="G152" s="5"/>
      <c r="H152" s="6"/>
      <c r="I152" s="13"/>
      <c r="J152" s="5"/>
      <c r="K152" s="6"/>
      <c r="L152" s="6"/>
      <c r="M152" s="4"/>
      <c r="N152" s="5"/>
      <c r="O152" s="6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Edoardo Tona</dc:creator>
  <cp:lastModifiedBy>Edoardo Tona</cp:lastModifiedBy>
  <dcterms:created xsi:type="dcterms:W3CDTF">2024-03-05T20:40:29Z</dcterms:created>
  <dcterms:modified xsi:type="dcterms:W3CDTF">2024-03-05T21:17:59Z</dcterms:modified>
</cp:coreProperties>
</file>