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pakhomov\Desktop\"/>
    </mc:Choice>
  </mc:AlternateContent>
  <xr:revisionPtr revIDLastSave="0" documentId="8_{69B4D2C5-FCBE-4002-8EB3-446E86D72AD1}" xr6:coauthVersionLast="47" xr6:coauthVersionMax="47" xr10:uidLastSave="{00000000-0000-0000-0000-000000000000}"/>
  <bookViews>
    <workbookView xWindow="0" yWindow="0" windowWidth="25605" windowHeight="14880" tabRatio="835" firstSheet="1" activeTab="1" xr2:uid="{00000000-000D-0000-FFFF-FFFF00000000}"/>
  </bookViews>
  <sheets>
    <sheet name="Bongo metadata" sheetId="2" r:id="rId1"/>
    <sheet name="zoop counts" sheetId="5" r:id="rId2"/>
    <sheet name="zoop data_raw counts" sheetId="4" r:id="rId3"/>
  </sheets>
  <definedNames>
    <definedName name="_xlnm._FilterDatabase" localSheetId="0" hidden="1">'Bongo metadata'!$A$1:$P$1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5" i="5" l="1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AG288" i="5"/>
  <c r="AF288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AG287" i="5"/>
  <c r="AF287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AG283" i="5"/>
  <c r="AF283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AG282" i="5"/>
  <c r="AF282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AG281" i="5"/>
  <c r="AF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AG280" i="5"/>
  <c r="AF280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AG279" i="5"/>
  <c r="AF279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AG278" i="5"/>
  <c r="AF278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AG277" i="5"/>
  <c r="AF277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AG276" i="5"/>
  <c r="AF276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AG275" i="5"/>
  <c r="AF275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AG274" i="5"/>
  <c r="AF274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AG265" i="5"/>
  <c r="AF265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AG264" i="5"/>
  <c r="AF264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AG257" i="5"/>
  <c r="AF257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AG255" i="5"/>
  <c r="AF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AG238" i="5"/>
  <c r="AF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AG237" i="5"/>
  <c r="AF237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AG153" i="5"/>
  <c r="AG152" i="5" s="1"/>
  <c r="AF153" i="5"/>
  <c r="AF152" i="5" s="1"/>
  <c r="AE153" i="5"/>
  <c r="AE152" i="5" s="1"/>
  <c r="AD153" i="5"/>
  <c r="AD152" i="5" s="1"/>
  <c r="AC153" i="5"/>
  <c r="AC152" i="5" s="1"/>
  <c r="AB153" i="5"/>
  <c r="AB152" i="5" s="1"/>
  <c r="AA153" i="5"/>
  <c r="AA152" i="5" s="1"/>
  <c r="Z153" i="5"/>
  <c r="Z152" i="5" s="1"/>
  <c r="Y153" i="5"/>
  <c r="Y152" i="5" s="1"/>
  <c r="X153" i="5"/>
  <c r="X152" i="5" s="1"/>
  <c r="W153" i="5"/>
  <c r="W152" i="5" s="1"/>
  <c r="V153" i="5"/>
  <c r="V152" i="5" s="1"/>
  <c r="U153" i="5"/>
  <c r="U152" i="5" s="1"/>
  <c r="T153" i="5"/>
  <c r="T152" i="5" s="1"/>
  <c r="S153" i="5"/>
  <c r="S152" i="5" s="1"/>
  <c r="R153" i="5"/>
  <c r="R152" i="5" s="1"/>
  <c r="Q153" i="5"/>
  <c r="Q152" i="5" s="1"/>
  <c r="P153" i="5"/>
  <c r="P152" i="5" s="1"/>
  <c r="O153" i="5"/>
  <c r="O152" i="5" s="1"/>
  <c r="N153" i="5"/>
  <c r="N152" i="5" s="1"/>
  <c r="M153" i="5"/>
  <c r="M152" i="5" s="1"/>
  <c r="L153" i="5"/>
  <c r="L152" i="5" s="1"/>
  <c r="K153" i="5"/>
  <c r="K152" i="5" s="1"/>
  <c r="J153" i="5"/>
  <c r="J152" i="5" s="1"/>
  <c r="I153" i="5"/>
  <c r="I152" i="5" s="1"/>
  <c r="H153" i="5"/>
  <c r="H152" i="5" s="1"/>
  <c r="G153" i="5"/>
  <c r="G152" i="5" s="1"/>
  <c r="F153" i="5"/>
  <c r="F152" i="5" s="1"/>
  <c r="E153" i="5"/>
  <c r="E152" i="5" s="1"/>
  <c r="D153" i="5"/>
  <c r="D152" i="5" s="1"/>
  <c r="C153" i="5"/>
  <c r="C152" i="5" s="1"/>
  <c r="E6" i="4"/>
  <c r="G6" i="4"/>
  <c r="I6" i="4"/>
  <c r="K6" i="4"/>
  <c r="M6" i="4"/>
  <c r="O6" i="4"/>
  <c r="Q6" i="4"/>
  <c r="S6" i="4"/>
  <c r="U6" i="4"/>
  <c r="W6" i="4"/>
  <c r="Y6" i="4"/>
  <c r="AA6" i="4"/>
  <c r="AC6" i="4"/>
  <c r="AE6" i="4"/>
  <c r="AG6" i="4"/>
  <c r="AI6" i="4"/>
  <c r="AK6" i="4"/>
  <c r="AM6" i="4"/>
  <c r="AO6" i="4"/>
  <c r="AQ6" i="4"/>
  <c r="AS6" i="4"/>
  <c r="AU6" i="4"/>
  <c r="AW6" i="4"/>
  <c r="AY6" i="4"/>
  <c r="BA6" i="4"/>
  <c r="BC6" i="4"/>
  <c r="BE6" i="4"/>
  <c r="BG6" i="4"/>
  <c r="BI6" i="4"/>
  <c r="BK6" i="4"/>
  <c r="C6" i="4"/>
</calcChain>
</file>

<file path=xl/sharedStrings.xml><?xml version="1.0" encoding="utf-8"?>
<sst xmlns="http://schemas.openxmlformats.org/spreadsheetml/2006/main" count="1023" uniqueCount="158">
  <si>
    <t>Cruise</t>
  </si>
  <si>
    <t>Station</t>
  </si>
  <si>
    <t>Net number</t>
  </si>
  <si>
    <t>Gear</t>
  </si>
  <si>
    <t>Latitude</t>
  </si>
  <si>
    <t>Longitude</t>
  </si>
  <si>
    <t>Date</t>
  </si>
  <si>
    <t>Time, UTC</t>
  </si>
  <si>
    <t>Depth_m</t>
  </si>
  <si>
    <t>D/N</t>
  </si>
  <si>
    <t>T, surf</t>
  </si>
  <si>
    <t>Wire out_m</t>
  </si>
  <si>
    <t>Wire angle</t>
  </si>
  <si>
    <t>Vol filtered (m^3)</t>
  </si>
  <si>
    <t>Preservation</t>
  </si>
  <si>
    <t>Notes</t>
  </si>
  <si>
    <t>IYS_2022</t>
  </si>
  <si>
    <t>Bongo</t>
  </si>
  <si>
    <t>D</t>
  </si>
  <si>
    <t>Formalin</t>
  </si>
  <si>
    <t>paper field tag in jar was in shredded pieces so unable to read data</t>
  </si>
  <si>
    <t>N</t>
  </si>
  <si>
    <t xml:space="preserve">stickey sample, C. c. and N. sp in poor shap, </t>
  </si>
  <si>
    <t>E</t>
  </si>
  <si>
    <t>M</t>
  </si>
  <si>
    <t>Station No</t>
  </si>
  <si>
    <t>Stage/length</t>
  </si>
  <si>
    <t>Volume filtered, m3</t>
  </si>
  <si>
    <t>Counts in sample</t>
  </si>
  <si>
    <t>Pseudocalanus spp.</t>
  </si>
  <si>
    <t>AF</t>
  </si>
  <si>
    <t>AM</t>
  </si>
  <si>
    <t>V</t>
  </si>
  <si>
    <t>IV</t>
  </si>
  <si>
    <t>Scolethricella minor</t>
  </si>
  <si>
    <t>IV-V</t>
  </si>
  <si>
    <t>Scolethricella ovata</t>
  </si>
  <si>
    <t>Oithona spinirostris</t>
  </si>
  <si>
    <t>Oithona spp.</t>
  </si>
  <si>
    <t>Oithona similis</t>
  </si>
  <si>
    <t>Metridia pacifica</t>
  </si>
  <si>
    <t>Metridia sp.</t>
  </si>
  <si>
    <t>III</t>
  </si>
  <si>
    <t>II</t>
  </si>
  <si>
    <t>I</t>
  </si>
  <si>
    <t>Eucalanus bungii</t>
  </si>
  <si>
    <t>Calanus marshallae</t>
  </si>
  <si>
    <t>Calanus pacificus</t>
  </si>
  <si>
    <t>Neocalanus cristatus</t>
  </si>
  <si>
    <t>Neocalanus plumchrus/flemmingi</t>
  </si>
  <si>
    <t>Heterorhabdus tanneri</t>
  </si>
  <si>
    <t>Eucheata elongata</t>
  </si>
  <si>
    <t>Candacia columbia</t>
  </si>
  <si>
    <t>Racovitzanus antarcticus</t>
  </si>
  <si>
    <t>Aetideidae</t>
  </si>
  <si>
    <t>Gaetanus intermedius</t>
  </si>
  <si>
    <t xml:space="preserve">Gaidius sp. </t>
  </si>
  <si>
    <t>Clausocalanus sp. - really small, 0.5mm  tiny 5th leg AF voucher</t>
  </si>
  <si>
    <t>Clausocalanus sp. , 1.5mm  tiny 5th leg AF voucher</t>
  </si>
  <si>
    <t>Clausocalanus sp. 1mm</t>
  </si>
  <si>
    <t>Clausocalanus sp. 2.5mm</t>
  </si>
  <si>
    <t>Microcalanus sp.</t>
  </si>
  <si>
    <t>Mesocalanus tenniucornus</t>
  </si>
  <si>
    <t>Pleuromamma scutullata</t>
  </si>
  <si>
    <t>Scaphocalanus magnus</t>
  </si>
  <si>
    <t>Acartia longirmis</t>
  </si>
  <si>
    <t>Lucicutia 1.5mm</t>
  </si>
  <si>
    <t>Ostracoda</t>
  </si>
  <si>
    <t>1-3mm</t>
  </si>
  <si>
    <t>Parathemisto pacifica</t>
  </si>
  <si>
    <t>3-10mm</t>
  </si>
  <si>
    <t>Hyperia sp.</t>
  </si>
  <si>
    <t>8-10mm</t>
  </si>
  <si>
    <t>Primno macropa</t>
  </si>
  <si>
    <t>5-15mm</t>
  </si>
  <si>
    <t>Phronima sedentaria</t>
  </si>
  <si>
    <t>Cyphocaris challengeri</t>
  </si>
  <si>
    <t>Hyperia (juv.)</t>
  </si>
  <si>
    <t>3-5mm</t>
  </si>
  <si>
    <t>Vibilia sp.</t>
  </si>
  <si>
    <t>5-10mm</t>
  </si>
  <si>
    <t>Scinidae</t>
  </si>
  <si>
    <t>5mm</t>
  </si>
  <si>
    <t>Euphausiidae</t>
  </si>
  <si>
    <t>egg</t>
  </si>
  <si>
    <t>nauplii</t>
  </si>
  <si>
    <t>cal</t>
  </si>
  <si>
    <t>fur 5-10mm</t>
  </si>
  <si>
    <t>Euphausia pacifica</t>
  </si>
  <si>
    <t>15-30mm</t>
  </si>
  <si>
    <t>Thysanoesa inspinata</t>
  </si>
  <si>
    <t>15-25mm</t>
  </si>
  <si>
    <t>Thysanoesa spinifer</t>
  </si>
  <si>
    <t>20mm</t>
  </si>
  <si>
    <t>Thysanoesa inermis</t>
  </si>
  <si>
    <t>Thysanoesa longipes</t>
  </si>
  <si>
    <t>10-20mm</t>
  </si>
  <si>
    <t>Tessarabrachion oculatum</t>
  </si>
  <si>
    <t>Pasiphaea pacifica</t>
  </si>
  <si>
    <t>40-50mm</t>
  </si>
  <si>
    <t>Sergestes sp.</t>
  </si>
  <si>
    <t>Chionocetes sp.</t>
  </si>
  <si>
    <t>Megalopa 5mm</t>
  </si>
  <si>
    <t>Isopoda</t>
  </si>
  <si>
    <t>4mm</t>
  </si>
  <si>
    <t>Crytoniscid (parasitic isopod larvae)</t>
  </si>
  <si>
    <t>1mm</t>
  </si>
  <si>
    <t>Microniscid (parasitic isopod larvae)</t>
  </si>
  <si>
    <t>3mm</t>
  </si>
  <si>
    <t>Aglantha digitale</t>
  </si>
  <si>
    <t xml:space="preserve">Polycheata </t>
  </si>
  <si>
    <t>&gt;3mm</t>
  </si>
  <si>
    <t>Tomopteris</t>
  </si>
  <si>
    <t>5-20mm</t>
  </si>
  <si>
    <t>Tyroscrolex? (leafy stick)</t>
  </si>
  <si>
    <t>Nemertina</t>
  </si>
  <si>
    <t>Echinospira sp.</t>
  </si>
  <si>
    <t>5-8mm</t>
  </si>
  <si>
    <t xml:space="preserve">Gastropoda </t>
  </si>
  <si>
    <t>lar &gt;1mm</t>
  </si>
  <si>
    <t>Limiacina helicina</t>
  </si>
  <si>
    <t>sm &gt;1mm</t>
  </si>
  <si>
    <t>Clione limacina</t>
  </si>
  <si>
    <t>2-8mm</t>
  </si>
  <si>
    <t>Clio pyramidata</t>
  </si>
  <si>
    <t>5-10mm (shell length)</t>
  </si>
  <si>
    <t>Octopus</t>
  </si>
  <si>
    <t>10mm</t>
  </si>
  <si>
    <t>Squid larvae</t>
  </si>
  <si>
    <t>Eukronia hamata</t>
  </si>
  <si>
    <t>&gt;10mm</t>
  </si>
  <si>
    <t>Sagitta elegans</t>
  </si>
  <si>
    <t>20-35mm</t>
  </si>
  <si>
    <t>Sagitta scrippae  (larger transparent fellow)</t>
  </si>
  <si>
    <t>40mm</t>
  </si>
  <si>
    <t>Salpa aspera</t>
  </si>
  <si>
    <t>60-100mm</t>
  </si>
  <si>
    <t>20-60mm</t>
  </si>
  <si>
    <t>Oikopluera</t>
  </si>
  <si>
    <t>3-6mm</t>
  </si>
  <si>
    <t>Fritilaria</t>
  </si>
  <si>
    <t>&gt;1mm</t>
  </si>
  <si>
    <t>Dimophyes arctica</t>
  </si>
  <si>
    <t>Siphonophore bract</t>
  </si>
  <si>
    <t>Aegina</t>
  </si>
  <si>
    <t>Narcomedusae</t>
  </si>
  <si>
    <t>Jelly fragments</t>
  </si>
  <si>
    <t>20mm+</t>
  </si>
  <si>
    <t>Fish egg</t>
  </si>
  <si>
    <t>Fish larvae</t>
  </si>
  <si>
    <t>Brozoan cyphonautes</t>
  </si>
  <si>
    <t>Pumkin boy (unknown critter) could be sea anemone larvae</t>
  </si>
  <si>
    <t>1-2mm</t>
  </si>
  <si>
    <t>ind/m3</t>
  </si>
  <si>
    <t>date</t>
  </si>
  <si>
    <t>bongo NP</t>
  </si>
  <si>
    <t>Split sorted</t>
  </si>
  <si>
    <t>total counted per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</si>
</sst>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\ ???/???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10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1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164" fontId="2" fillId="0" borderId="1" xfId="1" applyNumberFormat="1" applyFont="1" applyBorder="1" applyAlignment="1">
      <alignment horizontal="left" vertical="top"/>
    </xf>
    <xf numFmtId="14" fontId="2" fillId="0" borderId="1" xfId="1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2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20" fontId="5" fillId="0" borderId="0" xfId="0" applyNumberFormat="1" applyFont="1" applyAlignment="1">
      <alignment horizontal="left" vertical="center"/>
    </xf>
    <xf numFmtId="2" fontId="6" fillId="0" borderId="1" xfId="0" applyNumberFormat="1" applyFont="1" applyBorder="1" applyAlignment="1">
      <alignment horizontal="left" vertical="top"/>
    </xf>
    <xf numFmtId="2" fontId="5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65" fontId="2" fillId="0" borderId="1" xfId="1" applyNumberFormat="1" applyFont="1" applyBorder="1" applyAlignment="1">
      <alignment horizontal="left" vertical="top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2" fontId="8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0" fontId="8" fillId="0" borderId="0" xfId="0" applyFont="1" applyAlignment="1">
      <alignment horizontal="center" vertical="center"/>
    </xf>
    <xf numFmtId="166" fontId="12" fillId="0" borderId="0" xfId="0" applyNumberFormat="1" applyFont="1"/>
    <xf numFmtId="0" fontId="12" fillId="0" borderId="0" xfId="0" applyFont="1"/>
    <xf numFmtId="166" fontId="7" fillId="0" borderId="0" xfId="0" applyNumberFormat="1" applyFont="1"/>
    <xf numFmtId="0" fontId="13" fillId="0" borderId="0" xfId="0" applyFont="1"/>
    <xf numFmtId="165" fontId="13" fillId="0" borderId="0" xfId="0" applyNumberFormat="1" applyFont="1"/>
    <xf numFmtId="0" fontId="14" fillId="0" borderId="0" xfId="0" applyFont="1"/>
  </cellXfs>
  <cellStyles count="510">
    <cellStyle name="Followed Hyperlink" xfId="201" builtinId="9" hidden="1"/>
    <cellStyle name="Followed Hyperlink" xfId="209" builtinId="9" hidden="1"/>
    <cellStyle name="Followed Hyperlink" xfId="217" builtinId="9" hidden="1"/>
    <cellStyle name="Followed Hyperlink" xfId="225" builtinId="9" hidden="1"/>
    <cellStyle name="Followed Hyperlink" xfId="233" builtinId="9" hidden="1"/>
    <cellStyle name="Followed Hyperlink" xfId="241" builtinId="9" hidden="1"/>
    <cellStyle name="Followed Hyperlink" xfId="249" builtinId="9" hidden="1"/>
    <cellStyle name="Followed Hyperlink" xfId="257" builtinId="9" hidden="1"/>
    <cellStyle name="Followed Hyperlink" xfId="265" builtinId="9" hidden="1"/>
    <cellStyle name="Followed Hyperlink" xfId="273" builtinId="9" hidden="1"/>
    <cellStyle name="Followed Hyperlink" xfId="281" builtinId="9" hidden="1"/>
    <cellStyle name="Followed Hyperlink" xfId="289" builtinId="9" hidden="1"/>
    <cellStyle name="Followed Hyperlink" xfId="297" builtinId="9" hidden="1"/>
    <cellStyle name="Followed Hyperlink" xfId="305" builtinId="9" hidden="1"/>
    <cellStyle name="Followed Hyperlink" xfId="313" builtinId="9" hidden="1"/>
    <cellStyle name="Followed Hyperlink" xfId="321" builtinId="9" hidden="1"/>
    <cellStyle name="Followed Hyperlink" xfId="329" builtinId="9" hidden="1"/>
    <cellStyle name="Followed Hyperlink" xfId="337" builtinId="9" hidden="1"/>
    <cellStyle name="Followed Hyperlink" xfId="345" builtinId="9" hidden="1"/>
    <cellStyle name="Followed Hyperlink" xfId="353" builtinId="9" hidden="1"/>
    <cellStyle name="Followed Hyperlink" xfId="361" builtinId="9" hidden="1"/>
    <cellStyle name="Followed Hyperlink" xfId="369" builtinId="9" hidden="1"/>
    <cellStyle name="Followed Hyperlink" xfId="377" builtinId="9" hidden="1"/>
    <cellStyle name="Followed Hyperlink" xfId="385" builtinId="9" hidden="1"/>
    <cellStyle name="Followed Hyperlink" xfId="393" builtinId="9" hidden="1"/>
    <cellStyle name="Followed Hyperlink" xfId="401" builtinId="9" hidden="1"/>
    <cellStyle name="Followed Hyperlink" xfId="409" builtinId="9" hidden="1"/>
    <cellStyle name="Followed Hyperlink" xfId="417" builtinId="9" hidden="1"/>
    <cellStyle name="Followed Hyperlink" xfId="425" builtinId="9" hidden="1"/>
    <cellStyle name="Followed Hyperlink" xfId="433" builtinId="9" hidden="1"/>
    <cellStyle name="Followed Hyperlink" xfId="441" builtinId="9" hidden="1"/>
    <cellStyle name="Followed Hyperlink" xfId="449" builtinId="9" hidden="1"/>
    <cellStyle name="Followed Hyperlink" xfId="457" builtinId="9" hidden="1"/>
    <cellStyle name="Followed Hyperlink" xfId="465" builtinId="9" hidden="1"/>
    <cellStyle name="Followed Hyperlink" xfId="473" builtinId="9" hidden="1"/>
    <cellStyle name="Followed Hyperlink" xfId="481" builtinId="9" hidden="1"/>
    <cellStyle name="Followed Hyperlink" xfId="489" builtinId="9" hidden="1"/>
    <cellStyle name="Followed Hyperlink" xfId="497" builtinId="9" hidden="1"/>
    <cellStyle name="Followed Hyperlink" xfId="505" builtinId="9" hidden="1"/>
    <cellStyle name="Followed Hyperlink" xfId="507" builtinId="9" hidden="1"/>
    <cellStyle name="Followed Hyperlink" xfId="499" builtinId="9" hidden="1"/>
    <cellStyle name="Followed Hyperlink" xfId="491" builtinId="9" hidden="1"/>
    <cellStyle name="Followed Hyperlink" xfId="483" builtinId="9" hidden="1"/>
    <cellStyle name="Followed Hyperlink" xfId="475" builtinId="9" hidden="1"/>
    <cellStyle name="Followed Hyperlink" xfId="467" builtinId="9" hidden="1"/>
    <cellStyle name="Followed Hyperlink" xfId="459" builtinId="9" hidden="1"/>
    <cellStyle name="Followed Hyperlink" xfId="451" builtinId="9" hidden="1"/>
    <cellStyle name="Followed Hyperlink" xfId="443" builtinId="9" hidden="1"/>
    <cellStyle name="Followed Hyperlink" xfId="435" builtinId="9" hidden="1"/>
    <cellStyle name="Followed Hyperlink" xfId="427" builtinId="9" hidden="1"/>
    <cellStyle name="Followed Hyperlink" xfId="419" builtinId="9" hidden="1"/>
    <cellStyle name="Followed Hyperlink" xfId="411" builtinId="9" hidden="1"/>
    <cellStyle name="Followed Hyperlink" xfId="403" builtinId="9" hidden="1"/>
    <cellStyle name="Followed Hyperlink" xfId="395" builtinId="9" hidden="1"/>
    <cellStyle name="Followed Hyperlink" xfId="387" builtinId="9" hidden="1"/>
    <cellStyle name="Followed Hyperlink" xfId="379" builtinId="9" hidden="1"/>
    <cellStyle name="Followed Hyperlink" xfId="371" builtinId="9" hidden="1"/>
    <cellStyle name="Followed Hyperlink" xfId="363" builtinId="9" hidden="1"/>
    <cellStyle name="Followed Hyperlink" xfId="355" builtinId="9" hidden="1"/>
    <cellStyle name="Followed Hyperlink" xfId="347" builtinId="9" hidden="1"/>
    <cellStyle name="Followed Hyperlink" xfId="339" builtinId="9" hidden="1"/>
    <cellStyle name="Followed Hyperlink" xfId="331" builtinId="9" hidden="1"/>
    <cellStyle name="Followed Hyperlink" xfId="323" builtinId="9" hidden="1"/>
    <cellStyle name="Followed Hyperlink" xfId="315" builtinId="9" hidden="1"/>
    <cellStyle name="Followed Hyperlink" xfId="307" builtinId="9" hidden="1"/>
    <cellStyle name="Followed Hyperlink" xfId="299" builtinId="9" hidden="1"/>
    <cellStyle name="Followed Hyperlink" xfId="291" builtinId="9" hidden="1"/>
    <cellStyle name="Followed Hyperlink" xfId="283" builtinId="9" hidden="1"/>
    <cellStyle name="Followed Hyperlink" xfId="275" builtinId="9" hidden="1"/>
    <cellStyle name="Followed Hyperlink" xfId="267" builtinId="9" hidden="1"/>
    <cellStyle name="Followed Hyperlink" xfId="259" builtinId="9" hidden="1"/>
    <cellStyle name="Followed Hyperlink" xfId="251" builtinId="9" hidden="1"/>
    <cellStyle name="Followed Hyperlink" xfId="243" builtinId="9" hidden="1"/>
    <cellStyle name="Followed Hyperlink" xfId="235" builtinId="9" hidden="1"/>
    <cellStyle name="Followed Hyperlink" xfId="227" builtinId="9" hidden="1"/>
    <cellStyle name="Followed Hyperlink" xfId="219" builtinId="9" hidden="1"/>
    <cellStyle name="Followed Hyperlink" xfId="211" builtinId="9" hidden="1"/>
    <cellStyle name="Followed Hyperlink" xfId="203" builtinId="9" hidden="1"/>
    <cellStyle name="Followed Hyperlink" xfId="195" builtinId="9" hidden="1"/>
    <cellStyle name="Followed Hyperlink" xfId="187" builtinId="9" hidden="1"/>
    <cellStyle name="Followed Hyperlink" xfId="179" builtinId="9" hidden="1"/>
    <cellStyle name="Followed Hyperlink" xfId="171" builtinId="9" hidden="1"/>
    <cellStyle name="Followed Hyperlink" xfId="163" builtinId="9" hidden="1"/>
    <cellStyle name="Followed Hyperlink" xfId="155" builtinId="9" hidden="1"/>
    <cellStyle name="Followed Hyperlink" xfId="147" builtinId="9" hidden="1"/>
    <cellStyle name="Followed Hyperlink" xfId="139" builtinId="9" hidden="1"/>
    <cellStyle name="Followed Hyperlink" xfId="131" builtinId="9" hidden="1"/>
    <cellStyle name="Followed Hyperlink" xfId="123" builtinId="9" hidden="1"/>
    <cellStyle name="Followed Hyperlink" xfId="115" builtinId="9" hidden="1"/>
    <cellStyle name="Followed Hyperlink" xfId="107" builtinId="9" hidden="1"/>
    <cellStyle name="Followed Hyperlink" xfId="99" builtinId="9" hidden="1"/>
    <cellStyle name="Followed Hyperlink" xfId="91" builtinId="9" hidden="1"/>
    <cellStyle name="Followed Hyperlink" xfId="83" builtinId="9" hidden="1"/>
    <cellStyle name="Followed Hyperlink" xfId="75" builtinId="9" hidden="1"/>
    <cellStyle name="Followed Hyperlink" xfId="67" builtinId="9" hidden="1"/>
    <cellStyle name="Followed Hyperlink" xfId="27" builtinId="9" hidden="1"/>
    <cellStyle name="Followed Hyperlink" xfId="33" builtinId="9" hidden="1"/>
    <cellStyle name="Followed Hyperlink" xfId="37" builtinId="9" hidden="1"/>
    <cellStyle name="Followed Hyperlink" xfId="43" builtinId="9" hidden="1"/>
    <cellStyle name="Followed Hyperlink" xfId="49" builtinId="9" hidden="1"/>
    <cellStyle name="Followed Hyperlink" xfId="53" builtinId="9" hidden="1"/>
    <cellStyle name="Followed Hyperlink" xfId="59" builtinId="9" hidden="1"/>
    <cellStyle name="Followed Hyperlink" xfId="65" builtinId="9" hidden="1"/>
    <cellStyle name="Followed Hyperlink" xfId="55" builtinId="9" hidden="1"/>
    <cellStyle name="Followed Hyperlink" xfId="39" builtinId="9" hidden="1"/>
    <cellStyle name="Followed Hyperlink" xfId="23" builtinId="9" hidden="1"/>
    <cellStyle name="Followed Hyperlink" xfId="13" builtinId="9" hidden="1"/>
    <cellStyle name="Followed Hyperlink" xfId="19" builtinId="9" hidden="1"/>
    <cellStyle name="Followed Hyperlink" xfId="15" builtinId="9" hidden="1"/>
    <cellStyle name="Followed Hyperlink" xfId="9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21" builtinId="9" hidden="1"/>
    <cellStyle name="Followed Hyperlink" xfId="17" builtinId="9" hidden="1"/>
    <cellStyle name="Followed Hyperlink" xfId="11" builtinId="9" hidden="1"/>
    <cellStyle name="Followed Hyperlink" xfId="31" builtinId="9" hidden="1"/>
    <cellStyle name="Followed Hyperlink" xfId="47" builtinId="9" hidden="1"/>
    <cellStyle name="Followed Hyperlink" xfId="63" builtinId="9" hidden="1"/>
    <cellStyle name="Followed Hyperlink" xfId="61" builtinId="9" hidden="1"/>
    <cellStyle name="Followed Hyperlink" xfId="57" builtinId="9" hidden="1"/>
    <cellStyle name="Followed Hyperlink" xfId="51" builtinId="9" hidden="1"/>
    <cellStyle name="Followed Hyperlink" xfId="45" builtinId="9" hidden="1"/>
    <cellStyle name="Followed Hyperlink" xfId="41" builtinId="9" hidden="1"/>
    <cellStyle name="Followed Hyperlink" xfId="35" builtinId="9" hidden="1"/>
    <cellStyle name="Followed Hyperlink" xfId="29" builtinId="9" hidden="1"/>
    <cellStyle name="Followed Hyperlink" xfId="25" builtinId="9" hidden="1"/>
    <cellStyle name="Followed Hyperlink" xfId="71" builtinId="9" hidden="1"/>
    <cellStyle name="Followed Hyperlink" xfId="79" builtinId="9" hidden="1"/>
    <cellStyle name="Followed Hyperlink" xfId="87" builtinId="9" hidden="1"/>
    <cellStyle name="Followed Hyperlink" xfId="95" builtinId="9" hidden="1"/>
    <cellStyle name="Followed Hyperlink" xfId="103" builtinId="9" hidden="1"/>
    <cellStyle name="Followed Hyperlink" xfId="111" builtinId="9" hidden="1"/>
    <cellStyle name="Followed Hyperlink" xfId="119" builtinId="9" hidden="1"/>
    <cellStyle name="Followed Hyperlink" xfId="127" builtinId="9" hidden="1"/>
    <cellStyle name="Followed Hyperlink" xfId="135" builtinId="9" hidden="1"/>
    <cellStyle name="Followed Hyperlink" xfId="143" builtinId="9" hidden="1"/>
    <cellStyle name="Followed Hyperlink" xfId="151" builtinId="9" hidden="1"/>
    <cellStyle name="Followed Hyperlink" xfId="159" builtinId="9" hidden="1"/>
    <cellStyle name="Followed Hyperlink" xfId="167" builtinId="9" hidden="1"/>
    <cellStyle name="Followed Hyperlink" xfId="175" builtinId="9" hidden="1"/>
    <cellStyle name="Followed Hyperlink" xfId="183" builtinId="9" hidden="1"/>
    <cellStyle name="Followed Hyperlink" xfId="191" builtinId="9" hidden="1"/>
    <cellStyle name="Followed Hyperlink" xfId="199" builtinId="9" hidden="1"/>
    <cellStyle name="Followed Hyperlink" xfId="207" builtinId="9" hidden="1"/>
    <cellStyle name="Followed Hyperlink" xfId="215" builtinId="9" hidden="1"/>
    <cellStyle name="Followed Hyperlink" xfId="223" builtinId="9" hidden="1"/>
    <cellStyle name="Followed Hyperlink" xfId="231" builtinId="9" hidden="1"/>
    <cellStyle name="Followed Hyperlink" xfId="239" builtinId="9" hidden="1"/>
    <cellStyle name="Followed Hyperlink" xfId="247" builtinId="9" hidden="1"/>
    <cellStyle name="Followed Hyperlink" xfId="255" builtinId="9" hidden="1"/>
    <cellStyle name="Followed Hyperlink" xfId="263" builtinId="9" hidden="1"/>
    <cellStyle name="Followed Hyperlink" xfId="271" builtinId="9" hidden="1"/>
    <cellStyle name="Followed Hyperlink" xfId="279" builtinId="9" hidden="1"/>
    <cellStyle name="Followed Hyperlink" xfId="287" builtinId="9" hidden="1"/>
    <cellStyle name="Followed Hyperlink" xfId="295" builtinId="9" hidden="1"/>
    <cellStyle name="Followed Hyperlink" xfId="303" builtinId="9" hidden="1"/>
    <cellStyle name="Followed Hyperlink" xfId="311" builtinId="9" hidden="1"/>
    <cellStyle name="Followed Hyperlink" xfId="319" builtinId="9" hidden="1"/>
    <cellStyle name="Followed Hyperlink" xfId="327" builtinId="9" hidden="1"/>
    <cellStyle name="Followed Hyperlink" xfId="335" builtinId="9" hidden="1"/>
    <cellStyle name="Followed Hyperlink" xfId="343" builtinId="9" hidden="1"/>
    <cellStyle name="Followed Hyperlink" xfId="351" builtinId="9" hidden="1"/>
    <cellStyle name="Followed Hyperlink" xfId="359" builtinId="9" hidden="1"/>
    <cellStyle name="Followed Hyperlink" xfId="367" builtinId="9" hidden="1"/>
    <cellStyle name="Followed Hyperlink" xfId="375" builtinId="9" hidden="1"/>
    <cellStyle name="Followed Hyperlink" xfId="383" builtinId="9" hidden="1"/>
    <cellStyle name="Followed Hyperlink" xfId="391" builtinId="9" hidden="1"/>
    <cellStyle name="Followed Hyperlink" xfId="399" builtinId="9" hidden="1"/>
    <cellStyle name="Followed Hyperlink" xfId="407" builtinId="9" hidden="1"/>
    <cellStyle name="Followed Hyperlink" xfId="415" builtinId="9" hidden="1"/>
    <cellStyle name="Followed Hyperlink" xfId="423" builtinId="9" hidden="1"/>
    <cellStyle name="Followed Hyperlink" xfId="431" builtinId="9" hidden="1"/>
    <cellStyle name="Followed Hyperlink" xfId="439" builtinId="9" hidden="1"/>
    <cellStyle name="Followed Hyperlink" xfId="447" builtinId="9" hidden="1"/>
    <cellStyle name="Followed Hyperlink" xfId="455" builtinId="9" hidden="1"/>
    <cellStyle name="Followed Hyperlink" xfId="463" builtinId="9" hidden="1"/>
    <cellStyle name="Followed Hyperlink" xfId="471" builtinId="9" hidden="1"/>
    <cellStyle name="Followed Hyperlink" xfId="479" builtinId="9" hidden="1"/>
    <cellStyle name="Followed Hyperlink" xfId="487" builtinId="9" hidden="1"/>
    <cellStyle name="Followed Hyperlink" xfId="495" builtinId="9" hidden="1"/>
    <cellStyle name="Followed Hyperlink" xfId="503" builtinId="9" hidden="1"/>
    <cellStyle name="Followed Hyperlink" xfId="509" builtinId="9" hidden="1"/>
    <cellStyle name="Followed Hyperlink" xfId="501" builtinId="9" hidden="1"/>
    <cellStyle name="Followed Hyperlink" xfId="493" builtinId="9" hidden="1"/>
    <cellStyle name="Followed Hyperlink" xfId="485" builtinId="9" hidden="1"/>
    <cellStyle name="Followed Hyperlink" xfId="477" builtinId="9" hidden="1"/>
    <cellStyle name="Followed Hyperlink" xfId="469" builtinId="9" hidden="1"/>
    <cellStyle name="Followed Hyperlink" xfId="461" builtinId="9" hidden="1"/>
    <cellStyle name="Followed Hyperlink" xfId="453" builtinId="9" hidden="1"/>
    <cellStyle name="Followed Hyperlink" xfId="445" builtinId="9" hidden="1"/>
    <cellStyle name="Followed Hyperlink" xfId="437" builtinId="9" hidden="1"/>
    <cellStyle name="Followed Hyperlink" xfId="429" builtinId="9" hidden="1"/>
    <cellStyle name="Followed Hyperlink" xfId="421" builtinId="9" hidden="1"/>
    <cellStyle name="Followed Hyperlink" xfId="413" builtinId="9" hidden="1"/>
    <cellStyle name="Followed Hyperlink" xfId="405" builtinId="9" hidden="1"/>
    <cellStyle name="Followed Hyperlink" xfId="397" builtinId="9" hidden="1"/>
    <cellStyle name="Followed Hyperlink" xfId="389" builtinId="9" hidden="1"/>
    <cellStyle name="Followed Hyperlink" xfId="381" builtinId="9" hidden="1"/>
    <cellStyle name="Followed Hyperlink" xfId="373" builtinId="9" hidden="1"/>
    <cellStyle name="Followed Hyperlink" xfId="365" builtinId="9" hidden="1"/>
    <cellStyle name="Followed Hyperlink" xfId="357" builtinId="9" hidden="1"/>
    <cellStyle name="Followed Hyperlink" xfId="349" builtinId="9" hidden="1"/>
    <cellStyle name="Followed Hyperlink" xfId="341" builtinId="9" hidden="1"/>
    <cellStyle name="Followed Hyperlink" xfId="333" builtinId="9" hidden="1"/>
    <cellStyle name="Followed Hyperlink" xfId="325" builtinId="9" hidden="1"/>
    <cellStyle name="Followed Hyperlink" xfId="317" builtinId="9" hidden="1"/>
    <cellStyle name="Followed Hyperlink" xfId="309" builtinId="9" hidden="1"/>
    <cellStyle name="Followed Hyperlink" xfId="301" builtinId="9" hidden="1"/>
    <cellStyle name="Followed Hyperlink" xfId="293" builtinId="9" hidden="1"/>
    <cellStyle name="Followed Hyperlink" xfId="285" builtinId="9" hidden="1"/>
    <cellStyle name="Followed Hyperlink" xfId="277" builtinId="9" hidden="1"/>
    <cellStyle name="Followed Hyperlink" xfId="269" builtinId="9" hidden="1"/>
    <cellStyle name="Followed Hyperlink" xfId="261" builtinId="9" hidden="1"/>
    <cellStyle name="Followed Hyperlink" xfId="253" builtinId="9" hidden="1"/>
    <cellStyle name="Followed Hyperlink" xfId="245" builtinId="9" hidden="1"/>
    <cellStyle name="Followed Hyperlink" xfId="237" builtinId="9" hidden="1"/>
    <cellStyle name="Followed Hyperlink" xfId="229" builtinId="9" hidden="1"/>
    <cellStyle name="Followed Hyperlink" xfId="221" builtinId="9" hidden="1"/>
    <cellStyle name="Followed Hyperlink" xfId="213" builtinId="9" hidden="1"/>
    <cellStyle name="Followed Hyperlink" xfId="205" builtinId="9" hidden="1"/>
    <cellStyle name="Followed Hyperlink" xfId="197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93" builtinId="9" hidden="1"/>
    <cellStyle name="Followed Hyperlink" xfId="189" builtinId="9" hidden="1"/>
    <cellStyle name="Followed Hyperlink" xfId="173" builtinId="9" hidden="1"/>
    <cellStyle name="Followed Hyperlink" xfId="157" builtinId="9" hidden="1"/>
    <cellStyle name="Followed Hyperlink" xfId="141" builtinId="9" hidden="1"/>
    <cellStyle name="Followed Hyperlink" xfId="125" builtinId="9" hidden="1"/>
    <cellStyle name="Followed Hyperlink" xfId="109" builtinId="9" hidden="1"/>
    <cellStyle name="Followed Hyperlink" xfId="85" builtinId="9" hidden="1"/>
    <cellStyle name="Followed Hyperlink" xfId="89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93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Hyperlink" xfId="456" builtinId="8" hidden="1"/>
    <cellStyle name="Hyperlink" xfId="460" builtinId="8" hidden="1"/>
    <cellStyle name="Hyperlink" xfId="464" builtinId="8" hidden="1"/>
    <cellStyle name="Hyperlink" xfId="466" builtinId="8" hidden="1"/>
    <cellStyle name="Hyperlink" xfId="472" builtinId="8" hidden="1"/>
    <cellStyle name="Hyperlink" xfId="474" builtinId="8" hidden="1"/>
    <cellStyle name="Hyperlink" xfId="476" builtinId="8" hidden="1"/>
    <cellStyle name="Hyperlink" xfId="482" builtinId="8" hidden="1"/>
    <cellStyle name="Hyperlink" xfId="484" builtinId="8" hidden="1"/>
    <cellStyle name="Hyperlink" xfId="488" builtinId="8" hidden="1"/>
    <cellStyle name="Hyperlink" xfId="492" builtinId="8" hidden="1"/>
    <cellStyle name="Hyperlink" xfId="496" builtinId="8" hidden="1"/>
    <cellStyle name="Hyperlink" xfId="498" builtinId="8" hidden="1"/>
    <cellStyle name="Hyperlink" xfId="504" builtinId="8" hidden="1"/>
    <cellStyle name="Hyperlink" xfId="506" builtinId="8" hidden="1"/>
    <cellStyle name="Hyperlink" xfId="508" builtinId="8" hidden="1"/>
    <cellStyle name="Hyperlink" xfId="494" builtinId="8" hidden="1"/>
    <cellStyle name="Hyperlink" xfId="486" builtinId="8" hidden="1"/>
    <cellStyle name="Hyperlink" xfId="478" builtinId="8" hidden="1"/>
    <cellStyle name="Hyperlink" xfId="462" builtinId="8" hidden="1"/>
    <cellStyle name="Hyperlink" xfId="454" builtinId="8" hidden="1"/>
    <cellStyle name="Hyperlink" xfId="446" builtinId="8" hidden="1"/>
    <cellStyle name="Hyperlink" xfId="430" builtinId="8" hidden="1"/>
    <cellStyle name="Hyperlink" xfId="422" builtinId="8" hidden="1"/>
    <cellStyle name="Hyperlink" xfId="414" builtinId="8" hidden="1"/>
    <cellStyle name="Hyperlink" xfId="398" builtinId="8" hidden="1"/>
    <cellStyle name="Hyperlink" xfId="390" builtinId="8" hidden="1"/>
    <cellStyle name="Hyperlink" xfId="382" builtinId="8" hidden="1"/>
    <cellStyle name="Hyperlink" xfId="366" builtinId="8" hidden="1"/>
    <cellStyle name="Hyperlink" xfId="358" builtinId="8" hidden="1"/>
    <cellStyle name="Hyperlink" xfId="350" builtinId="8" hidden="1"/>
    <cellStyle name="Hyperlink" xfId="334" builtinId="8" hidden="1"/>
    <cellStyle name="Hyperlink" xfId="326" builtinId="8" hidden="1"/>
    <cellStyle name="Hyperlink" xfId="318" builtinId="8" hidden="1"/>
    <cellStyle name="Hyperlink" xfId="302" builtinId="8" hidden="1"/>
    <cellStyle name="Hyperlink" xfId="294" builtinId="8" hidden="1"/>
    <cellStyle name="Hyperlink" xfId="286" builtinId="8" hidden="1"/>
    <cellStyle name="Hyperlink" xfId="270" builtinId="8" hidden="1"/>
    <cellStyle name="Hyperlink" xfId="262" builtinId="8" hidden="1"/>
    <cellStyle name="Hyperlink" xfId="254" builtinId="8" hidden="1"/>
    <cellStyle name="Hyperlink" xfId="238" builtinId="8" hidden="1"/>
    <cellStyle name="Hyperlink" xfId="230" builtinId="8" hidden="1"/>
    <cellStyle name="Hyperlink" xfId="222" builtinId="8" hidden="1"/>
    <cellStyle name="Hyperlink" xfId="206" builtinId="8" hidden="1"/>
    <cellStyle name="Hyperlink" xfId="198" builtinId="8" hidden="1"/>
    <cellStyle name="Hyperlink" xfId="84" builtinId="8" hidden="1"/>
    <cellStyle name="Hyperlink" xfId="90" builtinId="8" hidden="1"/>
    <cellStyle name="Hyperlink" xfId="92" builtinId="8" hidden="1"/>
    <cellStyle name="Hyperlink" xfId="94" builtinId="8" hidden="1"/>
    <cellStyle name="Hyperlink" xfId="98" builtinId="8" hidden="1"/>
    <cellStyle name="Hyperlink" xfId="100" builtinId="8" hidden="1"/>
    <cellStyle name="Hyperlink" xfId="104" builtinId="8" hidden="1"/>
    <cellStyle name="Hyperlink" xfId="108" builtinId="8" hidden="1"/>
    <cellStyle name="Hyperlink" xfId="110" builtinId="8" hidden="1"/>
    <cellStyle name="Hyperlink" xfId="112" builtinId="8" hidden="1"/>
    <cellStyle name="Hyperlink" xfId="116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4" builtinId="8" hidden="1"/>
    <cellStyle name="Hyperlink" xfId="15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8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4" builtinId="8" hidden="1"/>
    <cellStyle name="Hyperlink" xfId="186" builtinId="8" hidden="1"/>
    <cellStyle name="Hyperlink" xfId="190" builtinId="8" hidden="1"/>
    <cellStyle name="Hyperlink" xfId="192" builtinId="8" hidden="1"/>
    <cellStyle name="Hyperlink" xfId="194" builtinId="8" hidden="1"/>
    <cellStyle name="Hyperlink" xfId="166" builtinId="8" hidden="1"/>
    <cellStyle name="Hyperlink" xfId="150" builtinId="8" hidden="1"/>
    <cellStyle name="Hyperlink" xfId="134" builtinId="8" hidden="1"/>
    <cellStyle name="Hyperlink" xfId="102" builtinId="8" hidden="1"/>
    <cellStyle name="Hyperlink" xfId="86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2" builtinId="8" hidden="1"/>
    <cellStyle name="Hyperlink" xfId="56" builtinId="8" hidden="1"/>
    <cellStyle name="Hyperlink" xfId="58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20" builtinId="8" hidden="1"/>
    <cellStyle name="Hyperlink" xfId="22" builtinId="8" hidden="1"/>
    <cellStyle name="Hyperlink" xfId="24" builtinId="8" hidden="1"/>
    <cellStyle name="Hyperlink" xfId="28" builtinId="8" hidden="1"/>
    <cellStyle name="Hyperlink" xfId="30" builtinId="8" hidden="1"/>
    <cellStyle name="Hyperlink" xfId="32" builtinId="8" hidden="1"/>
    <cellStyle name="Hyperlink" xfId="36" builtinId="8" hidden="1"/>
    <cellStyle name="Hyperlink" xfId="38" builtinId="8" hidden="1"/>
    <cellStyle name="Hyperlink" xfId="10" builtinId="8" hidden="1"/>
    <cellStyle name="Hyperlink" xfId="14" builtinId="8" hidden="1"/>
    <cellStyle name="Hyperlink" xfId="16" builtinId="8" hidden="1"/>
    <cellStyle name="Hyperlink" xfId="18" builtinId="8" hidden="1"/>
    <cellStyle name="Hyperlink" xfId="8" builtinId="8" hidden="1"/>
    <cellStyle name="Hyperlink" xfId="4" builtinId="8" hidden="1"/>
    <cellStyle name="Hyperlink" xfId="2" builtinId="8" hidden="1"/>
    <cellStyle name="Hyperlink" xfId="6" builtinId="8" hidden="1"/>
    <cellStyle name="Hyperlink" xfId="12" builtinId="8" hidden="1"/>
    <cellStyle name="Hyperlink" xfId="34" builtinId="8" hidden="1"/>
    <cellStyle name="Hyperlink" xfId="26" builtinId="8" hidden="1"/>
    <cellStyle name="Hyperlink" xfId="54" builtinId="8" hidden="1"/>
    <cellStyle name="Hyperlink" xfId="76" builtinId="8" hidden="1"/>
    <cellStyle name="Hyperlink" xfId="68" builtinId="8" hidden="1"/>
    <cellStyle name="Hyperlink" xfId="60" builtinId="8" hidden="1"/>
    <cellStyle name="Hyperlink" xfId="50" builtinId="8" hidden="1"/>
    <cellStyle name="Hyperlink" xfId="42" builtinId="8" hidden="1"/>
    <cellStyle name="Hyperlink" xfId="118" builtinId="8" hidden="1"/>
    <cellStyle name="Hyperlink" xfId="182" builtinId="8" hidden="1"/>
    <cellStyle name="Hyperlink" xfId="188" builtinId="8" hidden="1"/>
    <cellStyle name="Hyperlink" xfId="178" builtinId="8" hidden="1"/>
    <cellStyle name="Hyperlink" xfId="170" builtinId="8" hidden="1"/>
    <cellStyle name="Hyperlink" xfId="160" builtinId="8" hidden="1"/>
    <cellStyle name="Hyperlink" xfId="152" builtinId="8" hidden="1"/>
    <cellStyle name="Hyperlink" xfId="142" builtinId="8" hidden="1"/>
    <cellStyle name="Hyperlink" xfId="132" builtinId="8" hidden="1"/>
    <cellStyle name="Hyperlink" xfId="124" builtinId="8" hidden="1"/>
    <cellStyle name="Hyperlink" xfId="114" builtinId="8" hidden="1"/>
    <cellStyle name="Hyperlink" xfId="106" builtinId="8" hidden="1"/>
    <cellStyle name="Hyperlink" xfId="96" builtinId="8" hidden="1"/>
    <cellStyle name="Hyperlink" xfId="88" builtinId="8" hidden="1"/>
    <cellStyle name="Hyperlink" xfId="214" builtinId="8" hidden="1"/>
    <cellStyle name="Hyperlink" xfId="246" builtinId="8" hidden="1"/>
    <cellStyle name="Hyperlink" xfId="278" builtinId="8" hidden="1"/>
    <cellStyle name="Hyperlink" xfId="310" builtinId="8" hidden="1"/>
    <cellStyle name="Hyperlink" xfId="342" builtinId="8" hidden="1"/>
    <cellStyle name="Hyperlink" xfId="374" builtinId="8" hidden="1"/>
    <cellStyle name="Hyperlink" xfId="406" builtinId="8" hidden="1"/>
    <cellStyle name="Hyperlink" xfId="438" builtinId="8" hidden="1"/>
    <cellStyle name="Hyperlink" xfId="470" builtinId="8" hidden="1"/>
    <cellStyle name="Hyperlink" xfId="502" builtinId="8" hidden="1"/>
    <cellStyle name="Hyperlink" xfId="500" builtinId="8" hidden="1"/>
    <cellStyle name="Hyperlink" xfId="490" builtinId="8" hidden="1"/>
    <cellStyle name="Hyperlink" xfId="480" builtinId="8" hidden="1"/>
    <cellStyle name="Hyperlink" xfId="468" builtinId="8" hidden="1"/>
    <cellStyle name="Hyperlink" xfId="458" builtinId="8" hidden="1"/>
    <cellStyle name="Hyperlink" xfId="306" builtinId="8" hidden="1"/>
    <cellStyle name="Hyperlink" xfId="312" builtinId="8" hidden="1"/>
    <cellStyle name="Hyperlink" xfId="314" builtinId="8" hidden="1"/>
    <cellStyle name="Hyperlink" xfId="316" builtinId="8" hidden="1"/>
    <cellStyle name="Hyperlink" xfId="320" builtinId="8" hidden="1"/>
    <cellStyle name="Hyperlink" xfId="322" builtinId="8" hidden="1"/>
    <cellStyle name="Hyperlink" xfId="324" builtinId="8" hidden="1"/>
    <cellStyle name="Hyperlink" xfId="328" builtinId="8" hidden="1"/>
    <cellStyle name="Hyperlink" xfId="332" builtinId="8" hidden="1"/>
    <cellStyle name="Hyperlink" xfId="336" builtinId="8" hidden="1"/>
    <cellStyle name="Hyperlink" xfId="338" builtinId="8" hidden="1"/>
    <cellStyle name="Hyperlink" xfId="340" builtinId="8" hidden="1"/>
    <cellStyle name="Hyperlink" xfId="344" builtinId="8" hidden="1"/>
    <cellStyle name="Hyperlink" xfId="346" builtinId="8" hidden="1"/>
    <cellStyle name="Hyperlink" xfId="348" builtinId="8" hidden="1"/>
    <cellStyle name="Hyperlink" xfId="354" builtinId="8" hidden="1"/>
    <cellStyle name="Hyperlink" xfId="356" builtinId="8" hidden="1"/>
    <cellStyle name="Hyperlink" xfId="360" builtinId="8" hidden="1"/>
    <cellStyle name="Hyperlink" xfId="362" builtinId="8" hidden="1"/>
    <cellStyle name="Hyperlink" xfId="364" builtinId="8" hidden="1"/>
    <cellStyle name="Hyperlink" xfId="368" builtinId="8" hidden="1"/>
    <cellStyle name="Hyperlink" xfId="370" builtinId="8" hidden="1"/>
    <cellStyle name="Hyperlink" xfId="376" builtinId="8" hidden="1"/>
    <cellStyle name="Hyperlink" xfId="378" builtinId="8" hidden="1"/>
    <cellStyle name="Hyperlink" xfId="380" builtinId="8" hidden="1"/>
    <cellStyle name="Hyperlink" xfId="384" builtinId="8" hidden="1"/>
    <cellStyle name="Hyperlink" xfId="386" builtinId="8" hidden="1"/>
    <cellStyle name="Hyperlink" xfId="388" builtinId="8" hidden="1"/>
    <cellStyle name="Hyperlink" xfId="392" builtinId="8" hidden="1"/>
    <cellStyle name="Hyperlink" xfId="396" builtinId="8" hidden="1"/>
    <cellStyle name="Hyperlink" xfId="400" builtinId="8" hidden="1"/>
    <cellStyle name="Hyperlink" xfId="402" builtinId="8" hidden="1"/>
    <cellStyle name="Hyperlink" xfId="404" builtinId="8" hidden="1"/>
    <cellStyle name="Hyperlink" xfId="408" builtinId="8" hidden="1"/>
    <cellStyle name="Hyperlink" xfId="410" builtinId="8" hidden="1"/>
    <cellStyle name="Hyperlink" xfId="412" builtinId="8" hidden="1"/>
    <cellStyle name="Hyperlink" xfId="418" builtinId="8" hidden="1"/>
    <cellStyle name="Hyperlink" xfId="420" builtinId="8" hidden="1"/>
    <cellStyle name="Hyperlink" xfId="424" builtinId="8" hidden="1"/>
    <cellStyle name="Hyperlink" xfId="426" builtinId="8" hidden="1"/>
    <cellStyle name="Hyperlink" xfId="428" builtinId="8" hidden="1"/>
    <cellStyle name="Hyperlink" xfId="432" builtinId="8" hidden="1"/>
    <cellStyle name="Hyperlink" xfId="434" builtinId="8" hidden="1"/>
    <cellStyle name="Hyperlink" xfId="440" builtinId="8" hidden="1"/>
    <cellStyle name="Hyperlink" xfId="442" builtinId="8" hidden="1"/>
    <cellStyle name="Hyperlink" xfId="444" builtinId="8" hidden="1"/>
    <cellStyle name="Hyperlink" xfId="448" builtinId="8" hidden="1"/>
    <cellStyle name="Hyperlink" xfId="450" builtinId="8" hidden="1"/>
    <cellStyle name="Hyperlink" xfId="452" builtinId="8" hidden="1"/>
    <cellStyle name="Hyperlink" xfId="436" builtinId="8" hidden="1"/>
    <cellStyle name="Hyperlink" xfId="416" builtinId="8" hidden="1"/>
    <cellStyle name="Hyperlink" xfId="394" builtinId="8" hidden="1"/>
    <cellStyle name="Hyperlink" xfId="372" builtinId="8" hidden="1"/>
    <cellStyle name="Hyperlink" xfId="352" builtinId="8" hidden="1"/>
    <cellStyle name="Hyperlink" xfId="330" builtinId="8" hidden="1"/>
    <cellStyle name="Hyperlink" xfId="308" builtinId="8" hidden="1"/>
    <cellStyle name="Hyperlink" xfId="248" builtinId="8" hidden="1"/>
    <cellStyle name="Hyperlink" xfId="250" builtinId="8" hidden="1"/>
    <cellStyle name="Hyperlink" xfId="252" builtinId="8" hidden="1"/>
    <cellStyle name="Hyperlink" xfId="256" builtinId="8" hidden="1"/>
    <cellStyle name="Hyperlink" xfId="258" builtinId="8" hidden="1"/>
    <cellStyle name="Hyperlink" xfId="260" builtinId="8" hidden="1"/>
    <cellStyle name="Hyperlink" xfId="264" builtinId="8" hidden="1"/>
    <cellStyle name="Hyperlink" xfId="268" builtinId="8" hidden="1"/>
    <cellStyle name="Hyperlink" xfId="272" builtinId="8" hidden="1"/>
    <cellStyle name="Hyperlink" xfId="274" builtinId="8" hidden="1"/>
    <cellStyle name="Hyperlink" xfId="276" builtinId="8" hidden="1"/>
    <cellStyle name="Hyperlink" xfId="280" builtinId="8" hidden="1"/>
    <cellStyle name="Hyperlink" xfId="282" builtinId="8" hidden="1"/>
    <cellStyle name="Hyperlink" xfId="284" builtinId="8" hidden="1"/>
    <cellStyle name="Hyperlink" xfId="288" builtinId="8" hidden="1"/>
    <cellStyle name="Hyperlink" xfId="290" builtinId="8" hidden="1"/>
    <cellStyle name="Hyperlink" xfId="292" builtinId="8" hidden="1"/>
    <cellStyle name="Hyperlink" xfId="296" builtinId="8" hidden="1"/>
    <cellStyle name="Hyperlink" xfId="298" builtinId="8" hidden="1"/>
    <cellStyle name="Hyperlink" xfId="300" builtinId="8" hidden="1"/>
    <cellStyle name="Hyperlink" xfId="304" builtinId="8" hidden="1"/>
    <cellStyle name="Hyperlink" xfId="266" builtinId="8" hidden="1"/>
    <cellStyle name="Hyperlink" xfId="220" builtinId="8" hidden="1"/>
    <cellStyle name="Hyperlink" xfId="224" builtinId="8" hidden="1"/>
    <cellStyle name="Hyperlink" xfId="226" builtinId="8" hidden="1"/>
    <cellStyle name="Hyperlink" xfId="228" builtinId="8" hidden="1"/>
    <cellStyle name="Hyperlink" xfId="232" builtinId="8" hidden="1"/>
    <cellStyle name="Hyperlink" xfId="234" builtinId="8" hidden="1"/>
    <cellStyle name="Hyperlink" xfId="236" builtinId="8" hidden="1"/>
    <cellStyle name="Hyperlink" xfId="240" builtinId="8" hidden="1"/>
    <cellStyle name="Hyperlink" xfId="242" builtinId="8" hidden="1"/>
    <cellStyle name="Hyperlink" xfId="244" builtinId="8" hidden="1"/>
    <cellStyle name="Hyperlink" xfId="208" builtinId="8" hidden="1"/>
    <cellStyle name="Hyperlink" xfId="210" builtinId="8" hidden="1"/>
    <cellStyle name="Hyperlink" xfId="212" builtinId="8" hidden="1"/>
    <cellStyle name="Hyperlink" xfId="216" builtinId="8" hidden="1"/>
    <cellStyle name="Hyperlink" xfId="218" builtinId="8" hidden="1"/>
    <cellStyle name="Hyperlink" xfId="202" builtinId="8" hidden="1"/>
    <cellStyle name="Hyperlink" xfId="204" builtinId="8" hidden="1"/>
    <cellStyle name="Hyperlink" xfId="200" builtinId="8" hidden="1"/>
    <cellStyle name="Hyperlink" xfId="196" builtinId="8" hidden="1"/>
    <cellStyle name="Normal" xfId="0" builtinId="0"/>
    <cellStyle name="Normal 3" xfId="1" xr:uid="{00000000-0005-0000-0000-0000FD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workbookViewId="0">
      <pane ySplit="1" topLeftCell="A2" activePane="bottomLeft" state="frozen"/>
      <selection pane="bottomLeft" activeCell="N34" sqref="N34"/>
    </sheetView>
  </sheetViews>
  <sheetFormatPr defaultColWidth="8.85546875" defaultRowHeight="15"/>
  <cols>
    <col min="1" max="1" width="10.140625" style="2" customWidth="1"/>
    <col min="2" max="3" width="7.7109375" style="2" customWidth="1"/>
    <col min="4" max="4" width="7.42578125" style="2" customWidth="1"/>
    <col min="5" max="5" width="8.42578125" style="4" bestFit="1" customWidth="1"/>
    <col min="6" max="6" width="10.28515625" style="4" bestFit="1" customWidth="1"/>
    <col min="7" max="7" width="12.140625" style="2" customWidth="1"/>
    <col min="8" max="8" width="10.140625" style="2" customWidth="1"/>
    <col min="9" max="9" width="9" style="2" customWidth="1"/>
    <col min="10" max="10" width="4.85546875" style="2" customWidth="1"/>
    <col min="11" max="11" width="7.140625" style="20" customWidth="1"/>
    <col min="12" max="13" width="10.7109375" style="2" customWidth="1"/>
    <col min="14" max="14" width="16.42578125" style="16" customWidth="1"/>
    <col min="15" max="15" width="13.140625" style="2" customWidth="1"/>
    <col min="16" max="16" width="122.140625" style="2" bestFit="1" customWidth="1"/>
  </cols>
  <sheetData>
    <row r="1" spans="1:16" s="3" customFormat="1" ht="14.1" customHeight="1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7" t="s">
        <v>10</v>
      </c>
      <c r="L1" s="1" t="s">
        <v>11</v>
      </c>
      <c r="M1" s="1" t="s">
        <v>12</v>
      </c>
      <c r="N1" s="14" t="s">
        <v>13</v>
      </c>
      <c r="O1" s="1" t="s">
        <v>14</v>
      </c>
      <c r="P1" s="1" t="s">
        <v>15</v>
      </c>
    </row>
    <row r="2" spans="1:16">
      <c r="A2" s="8" t="s">
        <v>16</v>
      </c>
      <c r="B2" s="8">
        <v>1</v>
      </c>
      <c r="C2" s="8">
        <v>1</v>
      </c>
      <c r="D2" s="8" t="s">
        <v>17</v>
      </c>
      <c r="E2" s="9">
        <v>48.628300000000003</v>
      </c>
      <c r="F2" s="9">
        <v>-172.36500000000001</v>
      </c>
      <c r="G2" s="10">
        <v>44622</v>
      </c>
      <c r="H2" s="11">
        <v>0.12361111111111112</v>
      </c>
      <c r="I2" s="8">
        <v>5200</v>
      </c>
      <c r="J2" s="11" t="s">
        <v>18</v>
      </c>
      <c r="K2" s="18">
        <v>5.2</v>
      </c>
      <c r="L2" s="8">
        <v>250</v>
      </c>
      <c r="M2" s="8">
        <v>0</v>
      </c>
      <c r="N2" s="15">
        <v>49.0625</v>
      </c>
      <c r="O2" s="8" t="s">
        <v>19</v>
      </c>
      <c r="P2" s="8"/>
    </row>
    <row r="3" spans="1:16">
      <c r="A3" s="8" t="s">
        <v>16</v>
      </c>
      <c r="B3" s="12">
        <v>3</v>
      </c>
      <c r="C3" s="8">
        <v>1</v>
      </c>
      <c r="D3" s="8" t="s">
        <v>17</v>
      </c>
      <c r="E3" s="9">
        <v>47.885300000000001</v>
      </c>
      <c r="F3" s="9">
        <v>-169.4717</v>
      </c>
      <c r="G3" s="10">
        <v>44622</v>
      </c>
      <c r="H3" s="11">
        <v>2.1527777777777781E-2</v>
      </c>
      <c r="I3" s="8">
        <v>5400</v>
      </c>
      <c r="J3" s="11" t="s">
        <v>18</v>
      </c>
      <c r="K3" s="18">
        <v>5.2</v>
      </c>
      <c r="L3" s="8">
        <v>250</v>
      </c>
      <c r="M3" s="8">
        <v>0</v>
      </c>
      <c r="N3" s="15">
        <v>49.0625</v>
      </c>
      <c r="O3" s="8" t="s">
        <v>19</v>
      </c>
      <c r="P3" s="8" t="s">
        <v>20</v>
      </c>
    </row>
    <row r="4" spans="1:16">
      <c r="A4" s="8" t="s">
        <v>16</v>
      </c>
      <c r="B4" s="12">
        <v>4</v>
      </c>
      <c r="C4" s="8">
        <v>1</v>
      </c>
      <c r="D4" s="8" t="s">
        <v>17</v>
      </c>
      <c r="E4" s="9">
        <v>47.1218</v>
      </c>
      <c r="F4" s="9">
        <v>-170.2465</v>
      </c>
      <c r="G4" s="10">
        <v>44624</v>
      </c>
      <c r="H4" s="11">
        <v>0.21666666666666667</v>
      </c>
      <c r="I4" s="8">
        <v>5500</v>
      </c>
      <c r="J4" s="11" t="s">
        <v>18</v>
      </c>
      <c r="K4" s="18">
        <v>6.68</v>
      </c>
      <c r="L4" s="8">
        <v>250</v>
      </c>
      <c r="M4" s="8">
        <v>0</v>
      </c>
      <c r="N4" s="15">
        <v>49.0625</v>
      </c>
      <c r="O4" s="8" t="s">
        <v>19</v>
      </c>
      <c r="P4" s="8"/>
    </row>
    <row r="5" spans="1:16">
      <c r="A5" s="8" t="s">
        <v>16</v>
      </c>
      <c r="B5" s="12">
        <v>5</v>
      </c>
      <c r="C5" s="8">
        <v>1</v>
      </c>
      <c r="D5" s="8" t="s">
        <v>17</v>
      </c>
      <c r="E5" s="9">
        <v>46.286000000000001</v>
      </c>
      <c r="F5" s="9">
        <v>-169.4083</v>
      </c>
      <c r="G5" s="10">
        <v>44624</v>
      </c>
      <c r="H5" s="11">
        <v>0.65138888888888891</v>
      </c>
      <c r="I5" s="8">
        <v>5400</v>
      </c>
      <c r="J5" s="11" t="s">
        <v>21</v>
      </c>
      <c r="K5" s="18">
        <v>7.5</v>
      </c>
      <c r="L5" s="8">
        <v>255</v>
      </c>
      <c r="M5" s="8">
        <v>10</v>
      </c>
      <c r="N5" s="15">
        <v>50.043750000000003</v>
      </c>
      <c r="O5" s="8" t="s">
        <v>19</v>
      </c>
      <c r="P5" s="8" t="s">
        <v>22</v>
      </c>
    </row>
    <row r="6" spans="1:16">
      <c r="A6" s="8" t="s">
        <v>16</v>
      </c>
      <c r="B6" s="12">
        <v>6</v>
      </c>
      <c r="C6" s="8">
        <v>1</v>
      </c>
      <c r="D6" s="8" t="s">
        <v>17</v>
      </c>
      <c r="E6" s="9">
        <v>45.491700000000002</v>
      </c>
      <c r="F6" s="9">
        <v>-168.5283</v>
      </c>
      <c r="G6" s="10">
        <v>44625</v>
      </c>
      <c r="H6" s="11">
        <v>2.8472222222222222E-2</v>
      </c>
      <c r="I6" s="8">
        <v>5300</v>
      </c>
      <c r="J6" s="11" t="s">
        <v>18</v>
      </c>
      <c r="K6" s="18">
        <v>7.9</v>
      </c>
      <c r="L6" s="8">
        <v>250</v>
      </c>
      <c r="M6" s="8">
        <v>0</v>
      </c>
      <c r="N6" s="15">
        <v>49.0625</v>
      </c>
      <c r="O6" s="8" t="s">
        <v>19</v>
      </c>
      <c r="P6" s="8"/>
    </row>
    <row r="7" spans="1:16">
      <c r="A7" s="8" t="s">
        <v>16</v>
      </c>
      <c r="B7" s="12">
        <v>7</v>
      </c>
      <c r="C7" s="8">
        <v>1</v>
      </c>
      <c r="D7" s="8" t="s">
        <v>17</v>
      </c>
      <c r="E7" s="9">
        <v>45.384300000000003</v>
      </c>
      <c r="F7" s="9">
        <v>-167.1688</v>
      </c>
      <c r="G7" s="10">
        <v>44625</v>
      </c>
      <c r="H7" s="11">
        <v>0.36458333333333331</v>
      </c>
      <c r="I7" s="8">
        <v>5000</v>
      </c>
      <c r="J7" s="11" t="s">
        <v>21</v>
      </c>
      <c r="K7" s="18">
        <v>8.1999999999999993</v>
      </c>
      <c r="L7" s="8">
        <v>250</v>
      </c>
      <c r="M7" s="8">
        <v>0</v>
      </c>
      <c r="N7" s="15">
        <v>49.0625</v>
      </c>
      <c r="O7" s="8" t="s">
        <v>19</v>
      </c>
      <c r="P7" s="8"/>
    </row>
    <row r="8" spans="1:16">
      <c r="A8" s="8" t="s">
        <v>16</v>
      </c>
      <c r="B8" s="8">
        <v>8</v>
      </c>
      <c r="C8" s="8">
        <v>1</v>
      </c>
      <c r="D8" s="8" t="s">
        <v>17</v>
      </c>
      <c r="E8" s="9">
        <v>46.398299999999999</v>
      </c>
      <c r="F8" s="9">
        <v>-167.20670000000001</v>
      </c>
      <c r="G8" s="10">
        <v>44625</v>
      </c>
      <c r="H8" s="13">
        <v>0.73541666666666661</v>
      </c>
      <c r="I8" s="12">
        <v>5400</v>
      </c>
      <c r="J8" s="13" t="s">
        <v>18</v>
      </c>
      <c r="K8" s="19">
        <v>8</v>
      </c>
      <c r="L8" s="8">
        <v>250</v>
      </c>
      <c r="M8" s="8">
        <v>0</v>
      </c>
      <c r="N8" s="15">
        <v>49.0625</v>
      </c>
      <c r="O8" s="8" t="s">
        <v>19</v>
      </c>
      <c r="P8" s="8"/>
    </row>
    <row r="9" spans="1:16">
      <c r="A9" s="8" t="s">
        <v>16</v>
      </c>
      <c r="B9" s="12">
        <v>9</v>
      </c>
      <c r="C9" s="8">
        <v>1</v>
      </c>
      <c r="D9" s="8" t="s">
        <v>17</v>
      </c>
      <c r="E9" s="9">
        <v>47.503300000000003</v>
      </c>
      <c r="F9" s="9">
        <v>-167.25749999999999</v>
      </c>
      <c r="G9" s="10">
        <v>44626</v>
      </c>
      <c r="H9" s="11">
        <v>0.14583333333333334</v>
      </c>
      <c r="I9" s="8">
        <v>5400</v>
      </c>
      <c r="J9" s="11" t="s">
        <v>18</v>
      </c>
      <c r="K9" s="18">
        <v>6.4</v>
      </c>
      <c r="L9" s="8">
        <v>250</v>
      </c>
      <c r="M9" s="8">
        <v>0</v>
      </c>
      <c r="N9" s="15">
        <v>49.0625</v>
      </c>
      <c r="O9" s="8" t="s">
        <v>19</v>
      </c>
      <c r="P9" s="8"/>
    </row>
    <row r="10" spans="1:16">
      <c r="A10" s="8" t="s">
        <v>16</v>
      </c>
      <c r="B10" s="12">
        <v>10</v>
      </c>
      <c r="C10" s="8">
        <v>1</v>
      </c>
      <c r="D10" s="8" t="s">
        <v>17</v>
      </c>
      <c r="E10" s="9">
        <v>48.539299999999997</v>
      </c>
      <c r="F10" s="9">
        <v>-167.25829999999999</v>
      </c>
      <c r="G10" s="10">
        <v>44626</v>
      </c>
      <c r="H10" s="11">
        <v>0.51041666666666663</v>
      </c>
      <c r="I10" s="8">
        <v>5400</v>
      </c>
      <c r="J10" s="11" t="s">
        <v>21</v>
      </c>
      <c r="K10" s="18">
        <v>6.2</v>
      </c>
      <c r="L10" s="8">
        <v>250</v>
      </c>
      <c r="M10" s="8">
        <v>0</v>
      </c>
      <c r="N10" s="15">
        <v>49.0625</v>
      </c>
      <c r="O10" s="8" t="s">
        <v>19</v>
      </c>
      <c r="P10" s="8"/>
    </row>
    <row r="11" spans="1:16">
      <c r="A11" s="8" t="s">
        <v>16</v>
      </c>
      <c r="B11" s="8">
        <v>11</v>
      </c>
      <c r="C11" s="8">
        <v>1</v>
      </c>
      <c r="D11" s="8" t="s">
        <v>17</v>
      </c>
      <c r="E11" s="9">
        <v>49.048299999999998</v>
      </c>
      <c r="F11" s="9">
        <v>-169.03</v>
      </c>
      <c r="G11" s="10">
        <v>44627</v>
      </c>
      <c r="H11" s="11">
        <v>0.94027777777777777</v>
      </c>
      <c r="I11" s="8">
        <v>5500</v>
      </c>
      <c r="J11" s="11" t="s">
        <v>18</v>
      </c>
      <c r="K11" s="18">
        <v>5.8</v>
      </c>
      <c r="L11" s="8">
        <v>260</v>
      </c>
      <c r="M11" s="8">
        <v>20</v>
      </c>
      <c r="N11" s="15">
        <v>51.024999999999999</v>
      </c>
      <c r="O11" s="8" t="s">
        <v>19</v>
      </c>
      <c r="P11" s="8" t="s">
        <v>20</v>
      </c>
    </row>
    <row r="12" spans="1:16">
      <c r="A12" s="8" t="s">
        <v>16</v>
      </c>
      <c r="B12" s="8">
        <v>12</v>
      </c>
      <c r="C12" s="8">
        <v>1</v>
      </c>
      <c r="D12" s="8" t="s">
        <v>17</v>
      </c>
      <c r="E12" s="9">
        <v>49.534999999999997</v>
      </c>
      <c r="F12" s="9">
        <v>-167.31659999999999</v>
      </c>
      <c r="G12" s="10">
        <v>44627</v>
      </c>
      <c r="H12" s="11">
        <v>0.46875</v>
      </c>
      <c r="I12" s="8">
        <v>5200</v>
      </c>
      <c r="J12" s="11" t="s">
        <v>21</v>
      </c>
      <c r="K12" s="18">
        <v>5.4</v>
      </c>
      <c r="L12" s="8">
        <v>250</v>
      </c>
      <c r="M12" s="8">
        <v>0</v>
      </c>
      <c r="N12" s="15">
        <v>49.0625</v>
      </c>
      <c r="O12" s="8" t="s">
        <v>19</v>
      </c>
      <c r="P12" s="8"/>
    </row>
    <row r="13" spans="1:16">
      <c r="A13" s="8" t="s">
        <v>16</v>
      </c>
      <c r="B13" s="8">
        <v>13</v>
      </c>
      <c r="C13" s="8">
        <v>1</v>
      </c>
      <c r="D13" s="8" t="s">
        <v>17</v>
      </c>
      <c r="E13" s="9">
        <v>50.076700000000002</v>
      </c>
      <c r="F13" s="9">
        <v>-165.13669999999999</v>
      </c>
      <c r="G13" s="10">
        <v>44628</v>
      </c>
      <c r="H13" s="11">
        <v>8.6805555555555566E-2</v>
      </c>
      <c r="I13" s="8">
        <v>5000</v>
      </c>
      <c r="J13" s="11" t="s">
        <v>18</v>
      </c>
      <c r="K13" s="18">
        <v>5.6</v>
      </c>
      <c r="L13" s="8">
        <v>250</v>
      </c>
      <c r="M13" s="8">
        <v>0</v>
      </c>
      <c r="N13" s="15">
        <v>49.0625</v>
      </c>
      <c r="O13" s="8" t="s">
        <v>19</v>
      </c>
      <c r="P13" s="8"/>
    </row>
    <row r="14" spans="1:16">
      <c r="A14" s="8" t="s">
        <v>16</v>
      </c>
      <c r="B14" s="8">
        <v>14</v>
      </c>
      <c r="C14" s="8">
        <v>1</v>
      </c>
      <c r="D14" s="8" t="s">
        <v>17</v>
      </c>
      <c r="E14" s="9">
        <v>50.558300000000003</v>
      </c>
      <c r="F14" s="9">
        <v>-163.0283</v>
      </c>
      <c r="G14" s="10">
        <v>44628</v>
      </c>
      <c r="H14" s="11">
        <v>0.63402777777777775</v>
      </c>
      <c r="I14" s="8">
        <v>4500</v>
      </c>
      <c r="J14" s="11" t="s">
        <v>21</v>
      </c>
      <c r="K14" s="18">
        <v>5.5</v>
      </c>
      <c r="L14" s="8">
        <v>250</v>
      </c>
      <c r="M14" s="8">
        <v>0</v>
      </c>
      <c r="N14" s="15">
        <v>49.0625</v>
      </c>
      <c r="O14" s="8" t="s">
        <v>19</v>
      </c>
      <c r="P14" s="8" t="s">
        <v>20</v>
      </c>
    </row>
    <row r="15" spans="1:16">
      <c r="A15" s="8" t="s">
        <v>16</v>
      </c>
      <c r="B15" s="8">
        <v>15</v>
      </c>
      <c r="C15" s="8">
        <v>1</v>
      </c>
      <c r="D15" s="8" t="s">
        <v>17</v>
      </c>
      <c r="E15" s="9">
        <v>50.888300000000001</v>
      </c>
      <c r="F15" s="9">
        <v>-160.94829999999999</v>
      </c>
      <c r="G15" s="10">
        <v>44629</v>
      </c>
      <c r="H15" s="11">
        <v>0.11805555555555557</v>
      </c>
      <c r="I15" s="8">
        <v>4900</v>
      </c>
      <c r="J15" s="11" t="s">
        <v>18</v>
      </c>
      <c r="K15" s="18">
        <v>4.7</v>
      </c>
      <c r="L15" s="8">
        <v>250</v>
      </c>
      <c r="M15" s="8">
        <v>0</v>
      </c>
      <c r="N15" s="15">
        <v>49.0625</v>
      </c>
      <c r="O15" s="8" t="s">
        <v>19</v>
      </c>
      <c r="P15" s="8"/>
    </row>
    <row r="16" spans="1:16">
      <c r="A16" s="8" t="s">
        <v>16</v>
      </c>
      <c r="B16" s="8">
        <v>16</v>
      </c>
      <c r="C16" s="8">
        <v>1</v>
      </c>
      <c r="D16" s="8" t="s">
        <v>17</v>
      </c>
      <c r="E16" s="9">
        <v>51.296700000000001</v>
      </c>
      <c r="F16" s="9">
        <v>-158.3767</v>
      </c>
      <c r="G16" s="10">
        <v>44629</v>
      </c>
      <c r="H16" s="11">
        <v>0.74444444444444446</v>
      </c>
      <c r="I16" s="8">
        <v>4000</v>
      </c>
      <c r="J16" s="11" t="s">
        <v>18</v>
      </c>
      <c r="K16" s="18">
        <v>4.5</v>
      </c>
      <c r="L16" s="8">
        <v>250</v>
      </c>
      <c r="M16" s="8">
        <v>0</v>
      </c>
      <c r="N16" s="15">
        <v>49.0625</v>
      </c>
      <c r="O16" s="8" t="s">
        <v>19</v>
      </c>
      <c r="P16" s="8"/>
    </row>
    <row r="17" spans="1:16">
      <c r="A17" s="8" t="s">
        <v>16</v>
      </c>
      <c r="B17" s="8">
        <v>17</v>
      </c>
      <c r="C17" s="8">
        <v>1</v>
      </c>
      <c r="D17" s="8" t="s">
        <v>17</v>
      </c>
      <c r="E17" s="9">
        <v>51.875799999999998</v>
      </c>
      <c r="F17" s="9">
        <v>-156.03550000000001</v>
      </c>
      <c r="G17" s="10">
        <v>44629</v>
      </c>
      <c r="H17" s="11">
        <v>0.31944444444444448</v>
      </c>
      <c r="I17" s="8">
        <v>4600</v>
      </c>
      <c r="J17" s="11" t="s">
        <v>21</v>
      </c>
      <c r="K17" s="18">
        <v>4.7</v>
      </c>
      <c r="L17" s="8">
        <v>250</v>
      </c>
      <c r="M17" s="8">
        <v>0</v>
      </c>
      <c r="N17" s="15">
        <v>49.0625</v>
      </c>
      <c r="O17" s="8" t="s">
        <v>19</v>
      </c>
      <c r="P17" s="8"/>
    </row>
    <row r="18" spans="1:16">
      <c r="A18" s="8" t="s">
        <v>16</v>
      </c>
      <c r="B18" s="12">
        <v>18</v>
      </c>
      <c r="C18" s="8">
        <v>1</v>
      </c>
      <c r="D18" s="8" t="s">
        <v>17</v>
      </c>
      <c r="E18" s="9">
        <v>50.87</v>
      </c>
      <c r="F18" s="9">
        <v>-156.10329999999999</v>
      </c>
      <c r="G18" s="10">
        <v>44630</v>
      </c>
      <c r="H18" s="11">
        <v>8.2638888888888887E-2</v>
      </c>
      <c r="I18" s="8">
        <v>4500</v>
      </c>
      <c r="J18" s="11" t="s">
        <v>18</v>
      </c>
      <c r="K18" s="18">
        <v>5.3</v>
      </c>
      <c r="L18" s="8">
        <v>255</v>
      </c>
      <c r="M18" s="8">
        <v>25</v>
      </c>
      <c r="N18" s="15">
        <v>50.043750000000003</v>
      </c>
      <c r="O18" s="8" t="s">
        <v>19</v>
      </c>
      <c r="P18" s="8"/>
    </row>
    <row r="19" spans="1:16">
      <c r="A19" s="8" t="s">
        <v>16</v>
      </c>
      <c r="B19" s="8">
        <v>19</v>
      </c>
      <c r="C19" s="8">
        <v>1</v>
      </c>
      <c r="D19" s="8" t="s">
        <v>17</v>
      </c>
      <c r="E19" s="9">
        <v>49.883299999999998</v>
      </c>
      <c r="F19" s="9">
        <v>-156.00659999999999</v>
      </c>
      <c r="G19" s="10">
        <v>44630</v>
      </c>
      <c r="H19" s="11">
        <v>0.73749999999999993</v>
      </c>
      <c r="I19" s="8">
        <v>4400</v>
      </c>
      <c r="J19" s="11" t="s">
        <v>18</v>
      </c>
      <c r="K19" s="18">
        <v>5.5</v>
      </c>
      <c r="L19" s="8">
        <v>257</v>
      </c>
      <c r="M19" s="8">
        <v>10</v>
      </c>
      <c r="N19" s="15">
        <v>50.436250000000001</v>
      </c>
      <c r="O19" s="8" t="s">
        <v>19</v>
      </c>
      <c r="P19" s="8"/>
    </row>
    <row r="20" spans="1:16">
      <c r="A20" s="8" t="s">
        <v>16</v>
      </c>
      <c r="B20" s="12">
        <v>20</v>
      </c>
      <c r="C20" s="8">
        <v>1</v>
      </c>
      <c r="D20" s="8" t="s">
        <v>17</v>
      </c>
      <c r="E20" s="9">
        <v>48.819499999999998</v>
      </c>
      <c r="F20" s="9">
        <v>-155.65649999999999</v>
      </c>
      <c r="G20" s="10">
        <v>44631</v>
      </c>
      <c r="H20" s="11">
        <v>0.21111111111111111</v>
      </c>
      <c r="I20" s="8">
        <v>3900</v>
      </c>
      <c r="J20" s="11" t="s">
        <v>21</v>
      </c>
      <c r="K20" s="18">
        <v>6.1</v>
      </c>
      <c r="L20" s="8">
        <v>255</v>
      </c>
      <c r="M20" s="8">
        <v>20</v>
      </c>
      <c r="N20" s="15">
        <v>50.043750000000003</v>
      </c>
      <c r="O20" s="8" t="s">
        <v>19</v>
      </c>
      <c r="P20" s="8"/>
    </row>
    <row r="21" spans="1:16">
      <c r="A21" s="8" t="s">
        <v>16</v>
      </c>
      <c r="B21" s="8">
        <v>21</v>
      </c>
      <c r="C21" s="8">
        <v>1</v>
      </c>
      <c r="D21" s="8" t="s">
        <v>17</v>
      </c>
      <c r="E21" s="9">
        <v>50.431600000000003</v>
      </c>
      <c r="F21" s="9">
        <v>-158.38329999999999</v>
      </c>
      <c r="G21" s="10">
        <v>44633</v>
      </c>
      <c r="H21" s="11">
        <v>0.96875</v>
      </c>
      <c r="I21" s="8">
        <v>5000</v>
      </c>
      <c r="J21" s="11" t="s">
        <v>18</v>
      </c>
      <c r="K21" s="18">
        <v>4.5999999999999996</v>
      </c>
      <c r="L21" s="8">
        <v>250</v>
      </c>
      <c r="M21" s="8">
        <v>5</v>
      </c>
      <c r="N21" s="15">
        <v>49.0625</v>
      </c>
      <c r="O21" s="8" t="s">
        <v>19</v>
      </c>
      <c r="P21" s="8"/>
    </row>
    <row r="22" spans="1:16">
      <c r="A22" s="8" t="s">
        <v>16</v>
      </c>
      <c r="B22" s="12">
        <v>22</v>
      </c>
      <c r="C22" s="8">
        <v>1</v>
      </c>
      <c r="D22" s="8" t="s">
        <v>17</v>
      </c>
      <c r="E22" s="9">
        <v>49.543300000000002</v>
      </c>
      <c r="F22" s="9">
        <v>-158.51830000000001</v>
      </c>
      <c r="G22" s="10">
        <v>44634</v>
      </c>
      <c r="H22" s="13">
        <v>4.5138888888888888E-2</v>
      </c>
      <c r="I22" s="12">
        <v>4000</v>
      </c>
      <c r="J22" s="13" t="s">
        <v>18</v>
      </c>
      <c r="K22" s="19">
        <v>6.1</v>
      </c>
      <c r="L22" s="8">
        <v>262</v>
      </c>
      <c r="M22" s="8">
        <v>35</v>
      </c>
      <c r="N22" s="15">
        <v>51.417500000000004</v>
      </c>
      <c r="O22" s="8" t="s">
        <v>19</v>
      </c>
      <c r="P22" s="8"/>
    </row>
    <row r="23" spans="1:16">
      <c r="A23" s="8" t="s">
        <v>16</v>
      </c>
      <c r="B23" s="8">
        <v>23</v>
      </c>
      <c r="C23" s="8">
        <v>1</v>
      </c>
      <c r="D23" s="8" t="s">
        <v>17</v>
      </c>
      <c r="E23" s="9">
        <v>48.477600000000002</v>
      </c>
      <c r="F23" s="9">
        <v>-158.36449999999999</v>
      </c>
      <c r="G23" s="10">
        <v>44634</v>
      </c>
      <c r="H23" s="11">
        <v>0.41666666666666669</v>
      </c>
      <c r="I23" s="8">
        <v>4000</v>
      </c>
      <c r="J23" s="11" t="s">
        <v>21</v>
      </c>
      <c r="K23" s="18">
        <v>6.2</v>
      </c>
      <c r="L23" s="8">
        <v>265</v>
      </c>
      <c r="M23" s="8">
        <v>30</v>
      </c>
      <c r="N23" s="15">
        <v>52.006250000000001</v>
      </c>
      <c r="O23" s="8" t="s">
        <v>19</v>
      </c>
      <c r="P23" s="8" t="s">
        <v>20</v>
      </c>
    </row>
    <row r="24" spans="1:16">
      <c r="A24" s="8" t="s">
        <v>16</v>
      </c>
      <c r="B24" s="12">
        <v>24</v>
      </c>
      <c r="C24" s="8">
        <v>1</v>
      </c>
      <c r="D24" s="8" t="s">
        <v>17</v>
      </c>
      <c r="E24" s="9">
        <v>47.491599999999998</v>
      </c>
      <c r="F24" s="9">
        <v>-158.34</v>
      </c>
      <c r="G24" s="10">
        <v>44634</v>
      </c>
      <c r="H24" s="11">
        <v>0.81597222222222221</v>
      </c>
      <c r="I24" s="8">
        <v>3800</v>
      </c>
      <c r="J24" s="11" t="s">
        <v>18</v>
      </c>
      <c r="K24" s="18">
        <v>7.1</v>
      </c>
      <c r="L24" s="8">
        <v>250</v>
      </c>
      <c r="M24" s="8">
        <v>0</v>
      </c>
      <c r="N24" s="15">
        <v>49.0625</v>
      </c>
      <c r="O24" s="8" t="s">
        <v>19</v>
      </c>
      <c r="P24" s="8"/>
    </row>
    <row r="25" spans="1:16">
      <c r="A25" s="8" t="s">
        <v>16</v>
      </c>
      <c r="B25" s="8">
        <v>25</v>
      </c>
      <c r="C25" s="8">
        <v>1</v>
      </c>
      <c r="D25" s="8" t="s">
        <v>17</v>
      </c>
      <c r="E25" s="9">
        <v>46.9253</v>
      </c>
      <c r="F25" s="9">
        <v>-160.9333</v>
      </c>
      <c r="G25" s="10">
        <v>44636</v>
      </c>
      <c r="H25" s="11">
        <v>0.18055555555555555</v>
      </c>
      <c r="I25" s="8">
        <v>4200</v>
      </c>
      <c r="J25" s="11" t="s">
        <v>23</v>
      </c>
      <c r="K25" s="18">
        <v>7.2</v>
      </c>
      <c r="L25" s="8">
        <v>255</v>
      </c>
      <c r="M25" s="8">
        <v>15</v>
      </c>
      <c r="N25" s="15">
        <v>50.043750000000003</v>
      </c>
      <c r="O25" s="8" t="s">
        <v>19</v>
      </c>
      <c r="P25" s="8"/>
    </row>
    <row r="26" spans="1:16">
      <c r="A26" s="8" t="s">
        <v>16</v>
      </c>
      <c r="B26" s="12">
        <v>26</v>
      </c>
      <c r="C26" s="8">
        <v>1</v>
      </c>
      <c r="D26" s="8" t="s">
        <v>17</v>
      </c>
      <c r="E26" s="9">
        <v>47.881599999999999</v>
      </c>
      <c r="F26" s="9">
        <v>-160.89500000000001</v>
      </c>
      <c r="G26" s="10">
        <v>44636</v>
      </c>
      <c r="H26" s="11">
        <v>0.67013888888888884</v>
      </c>
      <c r="I26" s="8">
        <v>4000</v>
      </c>
      <c r="J26" s="11" t="s">
        <v>24</v>
      </c>
      <c r="K26" s="18">
        <v>6.6</v>
      </c>
      <c r="L26" s="8">
        <v>250</v>
      </c>
      <c r="M26" s="8">
        <v>0</v>
      </c>
      <c r="N26" s="15">
        <v>49.0625</v>
      </c>
      <c r="O26" s="8" t="s">
        <v>19</v>
      </c>
      <c r="P26" s="8"/>
    </row>
    <row r="27" spans="1:16">
      <c r="A27" s="8" t="s">
        <v>16</v>
      </c>
      <c r="B27" s="8">
        <v>27</v>
      </c>
      <c r="C27" s="8">
        <v>1</v>
      </c>
      <c r="D27" s="8" t="s">
        <v>17</v>
      </c>
      <c r="E27" s="9">
        <v>48.891599999999997</v>
      </c>
      <c r="F27" s="9">
        <v>-160.8733</v>
      </c>
      <c r="G27" s="10">
        <v>44637</v>
      </c>
      <c r="H27" s="11">
        <v>9.7222222222222224E-2</v>
      </c>
      <c r="I27" s="8">
        <v>4000</v>
      </c>
      <c r="J27" s="11" t="s">
        <v>18</v>
      </c>
      <c r="K27" s="18">
        <v>5.7</v>
      </c>
      <c r="L27" s="8">
        <v>250</v>
      </c>
      <c r="M27" s="8">
        <v>0</v>
      </c>
      <c r="N27" s="15">
        <v>49.0625</v>
      </c>
      <c r="O27" s="8" t="s">
        <v>19</v>
      </c>
      <c r="P27" s="8"/>
    </row>
    <row r="28" spans="1:16">
      <c r="A28" s="8" t="s">
        <v>16</v>
      </c>
      <c r="B28" s="12">
        <v>28</v>
      </c>
      <c r="C28" s="8">
        <v>1</v>
      </c>
      <c r="D28" s="8" t="s">
        <v>17</v>
      </c>
      <c r="E28" s="9">
        <v>49.898299999999999</v>
      </c>
      <c r="F28" s="9">
        <v>-160.9983</v>
      </c>
      <c r="G28" s="10">
        <v>44637</v>
      </c>
      <c r="H28" s="11">
        <v>0.64166666666666672</v>
      </c>
      <c r="I28" s="8">
        <v>5000</v>
      </c>
      <c r="J28" s="11" t="s">
        <v>21</v>
      </c>
      <c r="K28" s="18">
        <v>5.6</v>
      </c>
      <c r="L28" s="8">
        <v>250</v>
      </c>
      <c r="M28" s="8">
        <v>5</v>
      </c>
      <c r="N28" s="15">
        <v>49.0625</v>
      </c>
      <c r="O28" s="8" t="s">
        <v>19</v>
      </c>
      <c r="P28" s="8" t="s">
        <v>20</v>
      </c>
    </row>
    <row r="29" spans="1:16">
      <c r="A29" s="8" t="s">
        <v>16</v>
      </c>
      <c r="B29" s="8">
        <v>29</v>
      </c>
      <c r="C29" s="8">
        <v>1</v>
      </c>
      <c r="D29" s="8" t="s">
        <v>17</v>
      </c>
      <c r="E29" s="9">
        <v>49.641599999999997</v>
      </c>
      <c r="F29" s="9">
        <v>-163.02330000000001</v>
      </c>
      <c r="G29" s="10">
        <v>44638</v>
      </c>
      <c r="H29" s="11">
        <v>0.56388888888888888</v>
      </c>
      <c r="I29" s="8">
        <v>5000</v>
      </c>
      <c r="J29" s="11" t="s">
        <v>21</v>
      </c>
      <c r="K29" s="18">
        <v>5.9</v>
      </c>
      <c r="L29" s="8">
        <v>250</v>
      </c>
      <c r="M29" s="8">
        <v>0</v>
      </c>
      <c r="N29" s="15">
        <v>49.0625</v>
      </c>
      <c r="O29" s="8" t="s">
        <v>19</v>
      </c>
      <c r="P29" s="8"/>
    </row>
    <row r="30" spans="1:16">
      <c r="A30" s="8" t="s">
        <v>16</v>
      </c>
      <c r="B30" s="12">
        <v>30</v>
      </c>
      <c r="C30" s="8">
        <v>1</v>
      </c>
      <c r="D30" s="8" t="s">
        <v>17</v>
      </c>
      <c r="E30" s="9">
        <v>48.631599999999999</v>
      </c>
      <c r="F30" s="9">
        <v>-163.02330000000001</v>
      </c>
      <c r="G30" s="10">
        <v>44638</v>
      </c>
      <c r="H30" s="11">
        <v>0.92361111111111116</v>
      </c>
      <c r="I30" s="8">
        <v>5080</v>
      </c>
      <c r="J30" s="11" t="s">
        <v>18</v>
      </c>
      <c r="K30" s="18">
        <v>5.7</v>
      </c>
      <c r="L30" s="8">
        <v>250</v>
      </c>
      <c r="M30" s="8">
        <v>0</v>
      </c>
      <c r="N30" s="15">
        <v>49.0625</v>
      </c>
      <c r="O30" s="8" t="s">
        <v>19</v>
      </c>
      <c r="P30" s="8"/>
    </row>
    <row r="31" spans="1:16">
      <c r="A31" s="8" t="s">
        <v>16</v>
      </c>
      <c r="B31" s="8">
        <v>31</v>
      </c>
      <c r="C31" s="8">
        <v>1</v>
      </c>
      <c r="D31" s="8" t="s">
        <v>17</v>
      </c>
      <c r="E31" s="9">
        <v>48.143300000000004</v>
      </c>
      <c r="F31" s="9">
        <v>-165.09829999999999</v>
      </c>
      <c r="G31" s="10">
        <v>44639</v>
      </c>
      <c r="H31" s="11">
        <v>0.46458333333333335</v>
      </c>
      <c r="I31" s="8">
        <v>4500</v>
      </c>
      <c r="J31" s="11" t="s">
        <v>21</v>
      </c>
      <c r="K31" s="18">
        <v>6.3</v>
      </c>
      <c r="L31" s="8">
        <v>260</v>
      </c>
      <c r="M31" s="8">
        <v>25</v>
      </c>
      <c r="N31" s="15">
        <v>51.024999999999999</v>
      </c>
      <c r="O31" s="8" t="s">
        <v>19</v>
      </c>
      <c r="P31" s="8"/>
    </row>
    <row r="32" spans="1:16">
      <c r="A32" s="8" t="s">
        <v>16</v>
      </c>
      <c r="B32" s="8">
        <v>32</v>
      </c>
      <c r="C32" s="8">
        <v>1</v>
      </c>
      <c r="D32" s="8" t="s">
        <v>17</v>
      </c>
      <c r="E32" s="9">
        <v>49.157600000000002</v>
      </c>
      <c r="F32" s="9">
        <v>-165.14330000000001</v>
      </c>
      <c r="G32" s="10">
        <v>44640</v>
      </c>
      <c r="H32" s="11">
        <v>8.6805555555555566E-2</v>
      </c>
      <c r="I32" s="8">
        <v>5000</v>
      </c>
      <c r="J32" s="11" t="s">
        <v>18</v>
      </c>
      <c r="K32" s="18">
        <v>5.4</v>
      </c>
      <c r="L32" s="8">
        <v>250</v>
      </c>
      <c r="M32" s="8">
        <v>0</v>
      </c>
      <c r="N32" s="15">
        <v>49.0625</v>
      </c>
      <c r="O32" s="8" t="s">
        <v>19</v>
      </c>
      <c r="P32" s="8" t="s">
        <v>20</v>
      </c>
    </row>
    <row r="33" spans="1:16">
      <c r="A33" s="8"/>
      <c r="B33" s="8"/>
      <c r="C33" s="8"/>
      <c r="D33" s="8"/>
      <c r="E33" s="9"/>
      <c r="F33" s="9"/>
      <c r="G33" s="10"/>
      <c r="H33" s="11"/>
      <c r="I33" s="8"/>
      <c r="J33" s="11"/>
      <c r="K33" s="18"/>
      <c r="L33" s="8"/>
      <c r="M33" s="8"/>
      <c r="N33" s="15"/>
      <c r="O33" s="8"/>
      <c r="P33" s="8"/>
    </row>
    <row r="34" spans="1:16">
      <c r="A34" s="8"/>
      <c r="B34" s="8"/>
      <c r="C34" s="8"/>
      <c r="D34" s="8"/>
      <c r="E34" s="9"/>
      <c r="F34" s="9"/>
      <c r="G34" s="10"/>
      <c r="H34" s="11"/>
      <c r="I34" s="8"/>
      <c r="J34" s="11"/>
      <c r="K34" s="18"/>
      <c r="L34" s="8"/>
      <c r="M34" s="8"/>
      <c r="N34" s="15"/>
      <c r="O34" s="8"/>
      <c r="P34" s="8"/>
    </row>
    <row r="35" spans="1:16">
      <c r="A35" s="8"/>
      <c r="B35" s="12"/>
      <c r="C35" s="8"/>
      <c r="D35" s="8"/>
      <c r="E35" s="9"/>
      <c r="F35" s="9"/>
      <c r="G35" s="10"/>
      <c r="H35" s="11"/>
      <c r="I35" s="8"/>
      <c r="J35" s="11"/>
      <c r="K35" s="18"/>
      <c r="L35" s="8"/>
      <c r="M35" s="8"/>
      <c r="N35" s="15"/>
      <c r="O35" s="8"/>
      <c r="P35" s="8"/>
    </row>
    <row r="36" spans="1:16">
      <c r="A36" s="8"/>
      <c r="B36" s="8"/>
      <c r="C36" s="8"/>
      <c r="D36" s="8"/>
      <c r="E36" s="9"/>
      <c r="F36" s="9"/>
      <c r="G36" s="10"/>
      <c r="H36" s="13"/>
      <c r="I36" s="12"/>
      <c r="J36" s="13"/>
      <c r="K36" s="19"/>
      <c r="L36" s="8"/>
      <c r="M36" s="8"/>
      <c r="N36" s="15"/>
      <c r="O36" s="8"/>
      <c r="P36" s="8"/>
    </row>
    <row r="37" spans="1:16">
      <c r="A37" s="8"/>
      <c r="B37" s="8"/>
      <c r="C37" s="8"/>
      <c r="D37" s="8"/>
      <c r="E37" s="9"/>
      <c r="F37" s="9"/>
      <c r="G37" s="10"/>
      <c r="H37" s="11"/>
      <c r="I37" s="8"/>
      <c r="J37" s="11"/>
      <c r="K37" s="18"/>
      <c r="L37" s="8"/>
      <c r="M37" s="8"/>
      <c r="N37" s="15"/>
      <c r="O37" s="8"/>
      <c r="P37" s="8"/>
    </row>
    <row r="38" spans="1:16">
      <c r="A38" s="8"/>
      <c r="B38" s="8"/>
      <c r="C38" s="8"/>
      <c r="D38" s="8"/>
      <c r="E38" s="9"/>
      <c r="F38" s="9"/>
      <c r="G38" s="10"/>
      <c r="H38" s="11"/>
      <c r="I38" s="8"/>
      <c r="J38" s="11"/>
      <c r="K38" s="18"/>
      <c r="L38" s="8"/>
      <c r="M38" s="8"/>
      <c r="N38" s="15"/>
      <c r="O38" s="8"/>
      <c r="P38" s="8"/>
    </row>
    <row r="39" spans="1:16">
      <c r="A39" s="8"/>
      <c r="B39" s="12"/>
      <c r="C39" s="8"/>
      <c r="D39" s="8"/>
      <c r="E39" s="9"/>
      <c r="F39" s="9"/>
      <c r="G39" s="10"/>
      <c r="H39" s="13"/>
      <c r="I39" s="12"/>
      <c r="J39" s="13"/>
      <c r="K39" s="19"/>
      <c r="L39" s="8"/>
      <c r="M39" s="8"/>
      <c r="N39" s="15"/>
      <c r="O39" s="8"/>
      <c r="P39" s="8"/>
    </row>
    <row r="40" spans="1:16">
      <c r="A40" s="8"/>
      <c r="B40" s="8"/>
      <c r="C40" s="8"/>
      <c r="D40" s="8"/>
      <c r="E40" s="9"/>
      <c r="F40" s="9"/>
      <c r="G40" s="10"/>
      <c r="H40" s="11"/>
      <c r="I40" s="8"/>
      <c r="J40" s="11"/>
      <c r="K40" s="18"/>
      <c r="L40" s="8"/>
      <c r="M40" s="8"/>
      <c r="N40" s="15"/>
      <c r="O40" s="8"/>
      <c r="P40" s="8"/>
    </row>
    <row r="41" spans="1:16">
      <c r="A41" s="8"/>
      <c r="B41" s="12"/>
      <c r="C41" s="8"/>
      <c r="D41" s="8"/>
      <c r="E41" s="9"/>
      <c r="F41" s="9"/>
      <c r="G41" s="10"/>
      <c r="H41" s="11"/>
      <c r="I41" s="8"/>
      <c r="J41" s="11"/>
      <c r="K41" s="18"/>
      <c r="L41" s="8"/>
      <c r="M41" s="8"/>
      <c r="N41" s="15"/>
      <c r="O41" s="8"/>
      <c r="P41" s="8"/>
    </row>
    <row r="42" spans="1:16">
      <c r="A42" s="8"/>
      <c r="B42" s="8"/>
      <c r="C42" s="8"/>
      <c r="D42" s="8"/>
      <c r="E42" s="9"/>
      <c r="F42" s="9"/>
      <c r="G42" s="10"/>
      <c r="H42" s="11"/>
      <c r="I42" s="8"/>
      <c r="J42" s="11"/>
      <c r="K42" s="18"/>
      <c r="L42" s="8"/>
      <c r="M42" s="8"/>
      <c r="N42" s="15"/>
      <c r="O42" s="8"/>
      <c r="P42" s="8"/>
    </row>
    <row r="43" spans="1:16">
      <c r="A43" s="8"/>
      <c r="B43" s="8"/>
      <c r="C43" s="8"/>
      <c r="D43" s="8"/>
      <c r="E43" s="9"/>
      <c r="F43" s="9"/>
      <c r="G43" s="10"/>
      <c r="H43" s="11"/>
      <c r="I43" s="8"/>
      <c r="J43" s="11"/>
      <c r="K43" s="18"/>
      <c r="L43" s="8"/>
      <c r="M43" s="8"/>
      <c r="N43" s="15"/>
      <c r="O43" s="8"/>
      <c r="P43" s="8"/>
    </row>
    <row r="44" spans="1:16">
      <c r="A44" s="8"/>
      <c r="B44" s="8"/>
      <c r="C44" s="8"/>
      <c r="D44" s="8"/>
      <c r="E44" s="9"/>
      <c r="F44" s="9"/>
      <c r="G44" s="10"/>
      <c r="H44" s="11"/>
      <c r="I44" s="8"/>
      <c r="J44" s="11"/>
      <c r="K44" s="18"/>
      <c r="L44" s="8"/>
      <c r="M44" s="8"/>
      <c r="N44" s="15"/>
      <c r="O44" s="8"/>
      <c r="P44" s="8"/>
    </row>
    <row r="45" spans="1:16">
      <c r="A45" s="8"/>
      <c r="B45" s="8"/>
      <c r="C45" s="8"/>
      <c r="D45" s="8"/>
      <c r="E45" s="9"/>
      <c r="F45" s="9"/>
      <c r="G45" s="10"/>
      <c r="H45" s="11"/>
      <c r="I45" s="8"/>
      <c r="J45" s="11"/>
      <c r="K45" s="18"/>
      <c r="L45" s="8"/>
      <c r="M45" s="8"/>
      <c r="N45" s="15"/>
      <c r="O45" s="8"/>
      <c r="P45" s="8"/>
    </row>
    <row r="46" spans="1:16">
      <c r="A46" s="8"/>
      <c r="B46" s="8"/>
      <c r="C46" s="8"/>
      <c r="D46" s="8"/>
      <c r="E46" s="9"/>
      <c r="F46" s="9"/>
      <c r="G46" s="10"/>
      <c r="H46" s="11"/>
      <c r="I46" s="8"/>
      <c r="J46" s="11"/>
      <c r="K46" s="18"/>
      <c r="L46" s="8"/>
      <c r="M46" s="8"/>
      <c r="N46" s="15"/>
      <c r="O46" s="8"/>
      <c r="P46" s="8"/>
    </row>
    <row r="47" spans="1:16">
      <c r="A47" s="8"/>
      <c r="B47" s="8"/>
      <c r="C47" s="8"/>
      <c r="D47" s="8"/>
      <c r="E47" s="9"/>
      <c r="F47" s="9"/>
      <c r="G47" s="10"/>
      <c r="H47" s="11"/>
      <c r="I47" s="8"/>
      <c r="J47" s="11"/>
      <c r="K47" s="18"/>
      <c r="L47" s="8"/>
      <c r="M47" s="8"/>
      <c r="N47" s="15"/>
      <c r="O47" s="8"/>
      <c r="P47" s="8"/>
    </row>
    <row r="48" spans="1:16">
      <c r="A48" s="8"/>
      <c r="B48" s="8"/>
      <c r="C48" s="8"/>
      <c r="D48" s="8"/>
      <c r="E48" s="9"/>
      <c r="F48" s="9"/>
      <c r="G48" s="10"/>
      <c r="H48" s="11"/>
      <c r="I48" s="8"/>
      <c r="J48" s="11"/>
      <c r="K48" s="18"/>
      <c r="L48" s="8"/>
      <c r="M48" s="8"/>
      <c r="N48" s="15"/>
      <c r="O48" s="8"/>
      <c r="P48" s="8"/>
    </row>
    <row r="49" spans="1:16">
      <c r="A49" s="8"/>
      <c r="B49" s="8"/>
      <c r="C49" s="8"/>
      <c r="D49" s="8"/>
      <c r="E49" s="9"/>
      <c r="F49" s="9"/>
      <c r="G49" s="8"/>
      <c r="H49" s="8"/>
      <c r="I49" s="8"/>
      <c r="J49" s="8"/>
      <c r="K49" s="18"/>
      <c r="L49" s="8"/>
      <c r="M49" s="8"/>
      <c r="N49" s="15"/>
      <c r="O49" s="8"/>
      <c r="P49" s="8"/>
    </row>
    <row r="67" spans="1:1">
      <c r="A67" s="5"/>
    </row>
  </sheetData>
  <phoneticPr fontId="4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96"/>
  <sheetViews>
    <sheetView tabSelected="1" workbookViewId="0">
      <pane ySplit="4" topLeftCell="A140" activePane="bottomLeft" state="frozen"/>
      <selection pane="bottomLeft" activeCell="A151" sqref="A151"/>
    </sheetView>
  </sheetViews>
  <sheetFormatPr defaultColWidth="11.42578125" defaultRowHeight="15"/>
  <cols>
    <col min="1" max="1" width="26.140625" customWidth="1"/>
    <col min="2" max="2" width="10.5703125" customWidth="1"/>
  </cols>
  <sheetData>
    <row r="1" spans="1:37" s="21" customFormat="1">
      <c r="A1" s="23" t="s">
        <v>25</v>
      </c>
      <c r="B1" s="22" t="s">
        <v>26</v>
      </c>
      <c r="C1" s="26">
        <v>1</v>
      </c>
      <c r="D1" s="33">
        <v>3</v>
      </c>
      <c r="E1" s="29">
        <v>4</v>
      </c>
      <c r="F1" s="26">
        <v>5</v>
      </c>
      <c r="G1" s="30">
        <v>6</v>
      </c>
      <c r="H1" s="21">
        <v>7</v>
      </c>
      <c r="I1" s="26">
        <v>8</v>
      </c>
      <c r="J1" s="26">
        <v>9</v>
      </c>
      <c r="K1" s="21">
        <v>10</v>
      </c>
      <c r="L1" s="26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  <c r="AA1" s="26">
        <v>26</v>
      </c>
      <c r="AB1" s="26">
        <v>27</v>
      </c>
      <c r="AC1" s="26">
        <v>28</v>
      </c>
      <c r="AD1" s="26">
        <v>29</v>
      </c>
      <c r="AE1" s="26">
        <v>30</v>
      </c>
      <c r="AF1" s="26">
        <v>31</v>
      </c>
      <c r="AG1" s="26">
        <v>32</v>
      </c>
      <c r="AH1" s="26"/>
      <c r="AJ1" s="26"/>
    </row>
    <row r="2" spans="1:37">
      <c r="A2" s="23"/>
      <c r="B2" s="22"/>
      <c r="F2" s="10"/>
      <c r="I2" s="10"/>
      <c r="J2" s="10"/>
      <c r="K2" s="10"/>
      <c r="L2" s="10"/>
      <c r="M2" s="10"/>
      <c r="N2" s="10"/>
      <c r="O2" s="10"/>
      <c r="P2" s="23"/>
      <c r="AA2" s="10"/>
      <c r="AB2" s="10"/>
      <c r="AC2" s="10"/>
    </row>
    <row r="3" spans="1:37">
      <c r="A3" s="24" t="s">
        <v>6</v>
      </c>
      <c r="B3" s="25"/>
      <c r="C3" s="10">
        <v>44622</v>
      </c>
      <c r="D3" s="10">
        <v>44622</v>
      </c>
      <c r="E3" s="10">
        <v>44624</v>
      </c>
      <c r="F3" s="10">
        <v>44624</v>
      </c>
      <c r="G3" s="10">
        <v>44625</v>
      </c>
      <c r="H3" s="10">
        <v>44625</v>
      </c>
      <c r="I3" s="10">
        <v>44625</v>
      </c>
      <c r="J3" s="10">
        <v>44626</v>
      </c>
      <c r="K3" s="10">
        <v>44626</v>
      </c>
      <c r="L3" s="10">
        <v>44627</v>
      </c>
      <c r="M3" s="10">
        <v>44627</v>
      </c>
      <c r="N3" s="10">
        <v>44628</v>
      </c>
      <c r="O3" s="10">
        <v>44628</v>
      </c>
      <c r="P3" s="10">
        <v>44629</v>
      </c>
      <c r="Q3" s="10">
        <v>44629</v>
      </c>
      <c r="R3" s="10">
        <v>44629</v>
      </c>
      <c r="S3" s="10">
        <v>44630</v>
      </c>
      <c r="T3" s="10">
        <v>44630</v>
      </c>
      <c r="U3" s="10">
        <v>44631</v>
      </c>
      <c r="V3" s="10">
        <v>44633</v>
      </c>
      <c r="W3" s="10">
        <v>44634</v>
      </c>
      <c r="X3" s="10">
        <v>44634</v>
      </c>
      <c r="Y3" s="10">
        <v>44634</v>
      </c>
      <c r="Z3" s="10">
        <v>44636</v>
      </c>
      <c r="AA3" s="10">
        <v>44636</v>
      </c>
      <c r="AB3" s="10">
        <v>44637</v>
      </c>
      <c r="AC3" s="10">
        <v>44637</v>
      </c>
      <c r="AD3" s="10">
        <v>44638</v>
      </c>
      <c r="AE3" s="10">
        <v>44638</v>
      </c>
      <c r="AF3" s="10">
        <v>44639</v>
      </c>
      <c r="AG3" s="10">
        <v>44640</v>
      </c>
    </row>
    <row r="4" spans="1:37">
      <c r="A4" s="23" t="s">
        <v>27</v>
      </c>
      <c r="B4" s="22"/>
      <c r="C4" s="15">
        <v>49.0625</v>
      </c>
      <c r="D4" s="15">
        <v>49.0625</v>
      </c>
      <c r="E4" s="15">
        <v>49.0625</v>
      </c>
      <c r="F4" s="15">
        <v>50.043750000000003</v>
      </c>
      <c r="G4" s="15">
        <v>49.0625</v>
      </c>
      <c r="H4" s="15">
        <v>49.0625</v>
      </c>
      <c r="I4" s="15">
        <v>49.0625</v>
      </c>
      <c r="J4" s="15">
        <v>49.0625</v>
      </c>
      <c r="K4" s="15">
        <v>49.0625</v>
      </c>
      <c r="L4" s="15">
        <v>51.024999999999999</v>
      </c>
      <c r="M4" s="15">
        <v>49.0625</v>
      </c>
      <c r="N4" s="15">
        <v>49.0625</v>
      </c>
      <c r="O4" s="15">
        <v>49.0625</v>
      </c>
      <c r="P4" s="15">
        <v>49.0625</v>
      </c>
      <c r="Q4" s="15">
        <v>49.0625</v>
      </c>
      <c r="R4" s="15">
        <v>49.0625</v>
      </c>
      <c r="S4" s="15">
        <v>50.043750000000003</v>
      </c>
      <c r="T4" s="15">
        <v>50.436250000000001</v>
      </c>
      <c r="U4" s="15">
        <v>50.043750000000003</v>
      </c>
      <c r="V4" s="15">
        <v>49.0625</v>
      </c>
      <c r="W4" s="15">
        <v>51.417500000000004</v>
      </c>
      <c r="X4" s="15">
        <v>52.006250000000001</v>
      </c>
      <c r="Y4" s="15">
        <v>49.0625</v>
      </c>
      <c r="Z4" s="15">
        <v>50.043750000000003</v>
      </c>
      <c r="AA4" s="15">
        <v>49.0625</v>
      </c>
      <c r="AB4" s="15">
        <v>49.0625</v>
      </c>
      <c r="AC4" s="15">
        <v>49.0625</v>
      </c>
      <c r="AD4" s="15">
        <v>49.0625</v>
      </c>
      <c r="AE4" s="15">
        <v>49.0625</v>
      </c>
      <c r="AF4" s="15">
        <v>51.024999999999999</v>
      </c>
      <c r="AG4" s="15">
        <v>49.0625</v>
      </c>
      <c r="AI4" s="32"/>
      <c r="AK4" s="32"/>
    </row>
    <row r="5" spans="1:37">
      <c r="A5" s="39" t="s">
        <v>28</v>
      </c>
      <c r="B5" s="37"/>
      <c r="C5" s="37">
        <f>+SUM(C6:C149)</f>
        <v>6017</v>
      </c>
      <c r="D5" s="37">
        <f t="shared" ref="D5:AG5" si="0">+SUM(D6:D149)</f>
        <v>11864</v>
      </c>
      <c r="E5" s="37">
        <f t="shared" si="0"/>
        <v>12783</v>
      </c>
      <c r="F5" s="37">
        <f t="shared" si="0"/>
        <v>3736</v>
      </c>
      <c r="G5" s="37">
        <f t="shared" si="0"/>
        <v>1580</v>
      </c>
      <c r="H5" s="37">
        <f t="shared" si="0"/>
        <v>4852</v>
      </c>
      <c r="I5" s="37">
        <f t="shared" si="0"/>
        <v>1948</v>
      </c>
      <c r="J5" s="37">
        <f t="shared" si="0"/>
        <v>12028</v>
      </c>
      <c r="K5" s="37">
        <f t="shared" si="0"/>
        <v>14618</v>
      </c>
      <c r="L5" s="37">
        <f t="shared" si="0"/>
        <v>15370</v>
      </c>
      <c r="M5" s="37">
        <f t="shared" si="0"/>
        <v>13174</v>
      </c>
      <c r="N5" s="37">
        <f t="shared" si="0"/>
        <v>10498</v>
      </c>
      <c r="O5" s="37">
        <f t="shared" si="0"/>
        <v>6336</v>
      </c>
      <c r="P5" s="37">
        <f t="shared" si="0"/>
        <v>3055</v>
      </c>
      <c r="Q5" s="37">
        <f t="shared" si="0"/>
        <v>16623</v>
      </c>
      <c r="R5" s="37">
        <f t="shared" si="0"/>
        <v>7592</v>
      </c>
      <c r="S5" s="37">
        <f t="shared" si="0"/>
        <v>5424</v>
      </c>
      <c r="T5" s="37">
        <f t="shared" si="0"/>
        <v>4907</v>
      </c>
      <c r="U5" s="37">
        <f t="shared" si="0"/>
        <v>9303</v>
      </c>
      <c r="V5" s="37">
        <f t="shared" si="0"/>
        <v>3169</v>
      </c>
      <c r="W5" s="37">
        <f t="shared" si="0"/>
        <v>10508</v>
      </c>
      <c r="X5" s="37">
        <f t="shared" si="0"/>
        <v>9666</v>
      </c>
      <c r="Y5" s="37">
        <f t="shared" si="0"/>
        <v>19106</v>
      </c>
      <c r="Z5" s="37">
        <f t="shared" si="0"/>
        <v>12695</v>
      </c>
      <c r="AA5" s="37">
        <f t="shared" si="0"/>
        <v>15031</v>
      </c>
      <c r="AB5" s="37">
        <f t="shared" si="0"/>
        <v>6517</v>
      </c>
      <c r="AC5" s="37">
        <f t="shared" si="0"/>
        <v>7147</v>
      </c>
      <c r="AD5" s="37">
        <f t="shared" si="0"/>
        <v>6935</v>
      </c>
      <c r="AE5" s="37">
        <f t="shared" si="0"/>
        <v>7769</v>
      </c>
      <c r="AF5" s="37">
        <f t="shared" si="0"/>
        <v>12635</v>
      </c>
      <c r="AG5" s="37">
        <f t="shared" si="0"/>
        <v>10037</v>
      </c>
    </row>
    <row r="6" spans="1:37">
      <c r="A6" t="s">
        <v>29</v>
      </c>
      <c r="B6" t="s">
        <v>30</v>
      </c>
      <c r="C6">
        <v>736</v>
      </c>
      <c r="D6">
        <v>1856</v>
      </c>
      <c r="E6">
        <v>4224</v>
      </c>
      <c r="F6">
        <v>768</v>
      </c>
      <c r="G6">
        <v>168</v>
      </c>
      <c r="H6">
        <v>432</v>
      </c>
      <c r="I6">
        <v>40</v>
      </c>
      <c r="J6">
        <v>2112</v>
      </c>
      <c r="K6">
        <v>3136</v>
      </c>
      <c r="L6">
        <v>4544</v>
      </c>
      <c r="M6">
        <v>1600</v>
      </c>
      <c r="N6">
        <v>256</v>
      </c>
      <c r="O6">
        <v>64</v>
      </c>
      <c r="P6">
        <v>80</v>
      </c>
      <c r="Q6">
        <v>1216</v>
      </c>
      <c r="R6">
        <v>128</v>
      </c>
      <c r="S6">
        <v>448</v>
      </c>
      <c r="T6">
        <v>320</v>
      </c>
      <c r="U6">
        <v>1024</v>
      </c>
      <c r="V6">
        <v>384</v>
      </c>
      <c r="W6">
        <v>704</v>
      </c>
      <c r="X6">
        <v>896</v>
      </c>
      <c r="Y6">
        <v>576</v>
      </c>
      <c r="Z6">
        <v>2176</v>
      </c>
      <c r="AA6">
        <v>768</v>
      </c>
      <c r="AB6">
        <v>448</v>
      </c>
      <c r="AC6">
        <v>960</v>
      </c>
      <c r="AD6">
        <v>896</v>
      </c>
      <c r="AE6">
        <v>864</v>
      </c>
      <c r="AF6">
        <v>2624</v>
      </c>
      <c r="AG6">
        <v>1152</v>
      </c>
    </row>
    <row r="7" spans="1:37">
      <c r="A7" t="s">
        <v>29</v>
      </c>
      <c r="B7" t="s">
        <v>31</v>
      </c>
      <c r="C7">
        <v>0</v>
      </c>
      <c r="D7">
        <v>384</v>
      </c>
      <c r="E7">
        <v>640</v>
      </c>
      <c r="F7">
        <v>96</v>
      </c>
      <c r="G7">
        <v>24</v>
      </c>
      <c r="H7">
        <v>64</v>
      </c>
      <c r="I7">
        <v>16</v>
      </c>
      <c r="J7">
        <v>256</v>
      </c>
      <c r="K7">
        <v>512</v>
      </c>
      <c r="L7">
        <v>576</v>
      </c>
      <c r="M7">
        <v>320</v>
      </c>
      <c r="N7">
        <v>128</v>
      </c>
      <c r="O7">
        <v>32</v>
      </c>
      <c r="P7">
        <v>32</v>
      </c>
      <c r="Q7">
        <v>64</v>
      </c>
      <c r="R7">
        <v>64</v>
      </c>
      <c r="S7">
        <v>32</v>
      </c>
      <c r="T7">
        <v>48</v>
      </c>
      <c r="U7">
        <v>224</v>
      </c>
      <c r="V7">
        <v>64</v>
      </c>
      <c r="W7">
        <v>160</v>
      </c>
      <c r="X7">
        <v>64</v>
      </c>
      <c r="Y7">
        <v>0</v>
      </c>
      <c r="Z7">
        <v>576</v>
      </c>
      <c r="AA7">
        <v>64</v>
      </c>
      <c r="AB7">
        <v>0</v>
      </c>
      <c r="AC7">
        <v>192</v>
      </c>
      <c r="AD7">
        <v>128</v>
      </c>
      <c r="AE7">
        <v>128</v>
      </c>
      <c r="AF7">
        <v>256</v>
      </c>
      <c r="AG7">
        <v>320</v>
      </c>
    </row>
    <row r="8" spans="1:37">
      <c r="A8" t="s">
        <v>29</v>
      </c>
      <c r="B8" t="s">
        <v>32</v>
      </c>
      <c r="C8">
        <v>224</v>
      </c>
      <c r="D8">
        <v>1344</v>
      </c>
      <c r="E8">
        <v>1536</v>
      </c>
      <c r="F8">
        <v>352</v>
      </c>
      <c r="G8">
        <v>64</v>
      </c>
      <c r="H8">
        <v>128</v>
      </c>
      <c r="I8">
        <v>48</v>
      </c>
      <c r="J8">
        <v>1088</v>
      </c>
      <c r="K8">
        <v>1152</v>
      </c>
      <c r="L8">
        <v>1856</v>
      </c>
      <c r="M8">
        <v>832</v>
      </c>
      <c r="N8">
        <v>352</v>
      </c>
      <c r="O8">
        <v>64</v>
      </c>
      <c r="P8">
        <v>80</v>
      </c>
      <c r="Q8">
        <v>896</v>
      </c>
      <c r="R8">
        <v>352</v>
      </c>
      <c r="S8">
        <v>160</v>
      </c>
      <c r="T8">
        <v>192</v>
      </c>
      <c r="U8">
        <v>768</v>
      </c>
      <c r="V8">
        <v>144</v>
      </c>
      <c r="W8">
        <v>320</v>
      </c>
      <c r="X8">
        <v>416</v>
      </c>
      <c r="Y8">
        <v>128</v>
      </c>
      <c r="Z8">
        <v>576</v>
      </c>
      <c r="AA8">
        <v>768</v>
      </c>
      <c r="AB8">
        <v>64</v>
      </c>
      <c r="AC8">
        <v>352</v>
      </c>
      <c r="AD8">
        <v>416</v>
      </c>
      <c r="AE8">
        <v>416</v>
      </c>
      <c r="AF8">
        <v>1408</v>
      </c>
      <c r="AG8">
        <v>576</v>
      </c>
    </row>
    <row r="9" spans="1:37">
      <c r="A9" t="s">
        <v>29</v>
      </c>
      <c r="B9" t="s">
        <v>33</v>
      </c>
      <c r="C9">
        <v>32</v>
      </c>
      <c r="D9">
        <v>384</v>
      </c>
      <c r="E9">
        <v>384</v>
      </c>
      <c r="F9">
        <v>16</v>
      </c>
      <c r="G9">
        <v>0</v>
      </c>
      <c r="H9">
        <v>0</v>
      </c>
      <c r="I9">
        <v>8</v>
      </c>
      <c r="J9">
        <v>192</v>
      </c>
      <c r="K9">
        <v>128</v>
      </c>
      <c r="L9">
        <v>128</v>
      </c>
      <c r="M9">
        <v>320</v>
      </c>
      <c r="N9">
        <v>64</v>
      </c>
      <c r="O9">
        <v>0</v>
      </c>
      <c r="P9">
        <v>0</v>
      </c>
      <c r="Q9">
        <v>192</v>
      </c>
      <c r="R9">
        <v>160</v>
      </c>
      <c r="S9">
        <v>64</v>
      </c>
      <c r="T9">
        <v>48</v>
      </c>
      <c r="U9">
        <v>96</v>
      </c>
      <c r="V9">
        <v>16</v>
      </c>
      <c r="W9">
        <v>32</v>
      </c>
      <c r="X9">
        <v>0</v>
      </c>
      <c r="Y9">
        <v>0</v>
      </c>
      <c r="Z9">
        <v>128</v>
      </c>
      <c r="AA9">
        <v>64</v>
      </c>
      <c r="AB9">
        <v>32</v>
      </c>
      <c r="AC9">
        <v>96</v>
      </c>
      <c r="AD9">
        <v>64</v>
      </c>
      <c r="AE9">
        <v>32</v>
      </c>
      <c r="AF9">
        <v>192</v>
      </c>
      <c r="AG9">
        <v>96</v>
      </c>
    </row>
    <row r="10" spans="1:37">
      <c r="A10" t="s">
        <v>34</v>
      </c>
      <c r="B10" t="s">
        <v>30</v>
      </c>
      <c r="C10">
        <v>128</v>
      </c>
      <c r="D10">
        <v>64</v>
      </c>
      <c r="E10">
        <v>64</v>
      </c>
      <c r="F10">
        <v>16</v>
      </c>
      <c r="G10">
        <v>16</v>
      </c>
      <c r="H10">
        <v>112</v>
      </c>
      <c r="I10">
        <v>8</v>
      </c>
      <c r="J10">
        <v>192</v>
      </c>
      <c r="K10">
        <v>128</v>
      </c>
      <c r="L10">
        <v>128</v>
      </c>
      <c r="M10">
        <v>192</v>
      </c>
      <c r="N10">
        <v>160</v>
      </c>
      <c r="O10">
        <v>64</v>
      </c>
      <c r="P10">
        <v>96</v>
      </c>
      <c r="Q10">
        <v>256</v>
      </c>
      <c r="R10">
        <v>96</v>
      </c>
      <c r="S10">
        <v>64</v>
      </c>
      <c r="T10">
        <v>0</v>
      </c>
      <c r="U10">
        <v>32</v>
      </c>
      <c r="V10">
        <v>48</v>
      </c>
      <c r="W10">
        <v>64</v>
      </c>
      <c r="X10">
        <v>128</v>
      </c>
      <c r="Y10">
        <v>64</v>
      </c>
      <c r="Z10">
        <v>192</v>
      </c>
      <c r="AA10">
        <v>64</v>
      </c>
      <c r="AB10">
        <v>32</v>
      </c>
      <c r="AC10">
        <v>192</v>
      </c>
      <c r="AD10">
        <v>16</v>
      </c>
      <c r="AE10">
        <v>64</v>
      </c>
      <c r="AF10">
        <v>128</v>
      </c>
      <c r="AG10">
        <v>96</v>
      </c>
    </row>
    <row r="11" spans="1:37">
      <c r="A11" t="s">
        <v>34</v>
      </c>
      <c r="B11" t="s">
        <v>31</v>
      </c>
      <c r="C11">
        <v>32</v>
      </c>
      <c r="D11">
        <v>0</v>
      </c>
      <c r="E11">
        <v>0</v>
      </c>
      <c r="F11">
        <v>0</v>
      </c>
      <c r="G11">
        <v>0</v>
      </c>
      <c r="H11">
        <v>16</v>
      </c>
      <c r="I11">
        <v>8</v>
      </c>
      <c r="J11">
        <v>0</v>
      </c>
      <c r="K11">
        <v>32</v>
      </c>
      <c r="L11">
        <v>32</v>
      </c>
      <c r="M11">
        <v>32</v>
      </c>
      <c r="N11">
        <v>16</v>
      </c>
      <c r="O11">
        <v>32</v>
      </c>
      <c r="P11">
        <v>32</v>
      </c>
      <c r="Q11">
        <v>0</v>
      </c>
      <c r="R11">
        <v>32</v>
      </c>
      <c r="S11">
        <v>16</v>
      </c>
      <c r="T11">
        <v>0</v>
      </c>
      <c r="U11">
        <v>32</v>
      </c>
      <c r="V11">
        <v>16</v>
      </c>
      <c r="W11">
        <v>32</v>
      </c>
      <c r="X11">
        <v>0</v>
      </c>
      <c r="Y11">
        <v>32</v>
      </c>
      <c r="Z11">
        <v>0</v>
      </c>
      <c r="AA11">
        <v>0</v>
      </c>
      <c r="AB11">
        <v>64</v>
      </c>
      <c r="AC11">
        <v>16</v>
      </c>
      <c r="AD11">
        <v>32</v>
      </c>
      <c r="AE11">
        <v>32</v>
      </c>
      <c r="AF11">
        <v>64</v>
      </c>
      <c r="AG11">
        <v>0</v>
      </c>
    </row>
    <row r="12" spans="1:37">
      <c r="A12" t="s">
        <v>34</v>
      </c>
      <c r="B12" t="s">
        <v>35</v>
      </c>
      <c r="C12">
        <v>128</v>
      </c>
      <c r="D12">
        <v>64</v>
      </c>
      <c r="E12">
        <v>64</v>
      </c>
      <c r="F12">
        <v>0</v>
      </c>
      <c r="G12">
        <v>8</v>
      </c>
      <c r="H12">
        <v>48</v>
      </c>
      <c r="I12">
        <v>8</v>
      </c>
      <c r="J12">
        <v>0</v>
      </c>
      <c r="K12">
        <v>0</v>
      </c>
      <c r="L12">
        <v>0</v>
      </c>
      <c r="M12">
        <v>0</v>
      </c>
      <c r="N12">
        <v>96</v>
      </c>
      <c r="O12">
        <v>32</v>
      </c>
      <c r="P12">
        <v>64</v>
      </c>
      <c r="Q12">
        <v>256</v>
      </c>
      <c r="R12">
        <v>128</v>
      </c>
      <c r="S12">
        <v>32</v>
      </c>
      <c r="T12">
        <v>144</v>
      </c>
      <c r="U12">
        <v>64</v>
      </c>
      <c r="V12">
        <v>96</v>
      </c>
      <c r="W12">
        <v>128</v>
      </c>
      <c r="X12">
        <v>64</v>
      </c>
      <c r="Y12">
        <v>128</v>
      </c>
      <c r="Z12">
        <v>128</v>
      </c>
      <c r="AA12">
        <v>64</v>
      </c>
      <c r="AB12">
        <v>96</v>
      </c>
      <c r="AC12">
        <v>96</v>
      </c>
      <c r="AD12">
        <v>48</v>
      </c>
      <c r="AE12">
        <v>96</v>
      </c>
      <c r="AF12">
        <v>320</v>
      </c>
      <c r="AG12">
        <v>32</v>
      </c>
    </row>
    <row r="13" spans="1:37">
      <c r="A13" t="s">
        <v>36</v>
      </c>
      <c r="B13" t="s">
        <v>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7">
      <c r="A14" t="s">
        <v>37</v>
      </c>
      <c r="B14" t="s">
        <v>30</v>
      </c>
      <c r="C14">
        <v>64</v>
      </c>
      <c r="D14">
        <v>192</v>
      </c>
      <c r="E14">
        <v>192</v>
      </c>
      <c r="F14">
        <v>32</v>
      </c>
      <c r="G14">
        <v>40</v>
      </c>
      <c r="H14">
        <v>144</v>
      </c>
      <c r="I14">
        <v>40</v>
      </c>
      <c r="J14">
        <v>192</v>
      </c>
      <c r="K14">
        <v>128</v>
      </c>
      <c r="L14">
        <v>320</v>
      </c>
      <c r="M14">
        <v>192</v>
      </c>
      <c r="N14">
        <v>64</v>
      </c>
      <c r="O14">
        <v>64</v>
      </c>
      <c r="P14">
        <v>64</v>
      </c>
      <c r="Q14">
        <v>448</v>
      </c>
      <c r="R14">
        <v>32</v>
      </c>
      <c r="S14">
        <v>32</v>
      </c>
      <c r="T14">
        <v>64</v>
      </c>
      <c r="U14">
        <v>192</v>
      </c>
      <c r="V14">
        <v>16</v>
      </c>
      <c r="W14">
        <v>288</v>
      </c>
      <c r="X14">
        <v>160</v>
      </c>
      <c r="Y14">
        <v>640</v>
      </c>
      <c r="Z14">
        <v>320</v>
      </c>
      <c r="AA14">
        <v>960</v>
      </c>
      <c r="AB14">
        <v>320</v>
      </c>
      <c r="AC14">
        <v>320</v>
      </c>
      <c r="AD14">
        <v>192</v>
      </c>
      <c r="AE14">
        <v>224</v>
      </c>
      <c r="AF14">
        <v>192</v>
      </c>
      <c r="AG14">
        <v>224</v>
      </c>
    </row>
    <row r="15" spans="1:37">
      <c r="A15" t="s">
        <v>38</v>
      </c>
      <c r="B15" t="s">
        <v>32</v>
      </c>
      <c r="C15">
        <v>32</v>
      </c>
      <c r="D15">
        <v>384</v>
      </c>
      <c r="E15">
        <v>0</v>
      </c>
      <c r="F15">
        <v>0</v>
      </c>
      <c r="G15">
        <v>24</v>
      </c>
      <c r="H15">
        <v>112</v>
      </c>
      <c r="I15">
        <v>16</v>
      </c>
      <c r="J15">
        <v>256</v>
      </c>
      <c r="K15">
        <v>512</v>
      </c>
      <c r="L15">
        <v>192</v>
      </c>
      <c r="M15">
        <v>320</v>
      </c>
      <c r="N15">
        <v>736</v>
      </c>
      <c r="O15">
        <v>608</v>
      </c>
      <c r="P15">
        <v>144</v>
      </c>
      <c r="Q15">
        <v>640</v>
      </c>
      <c r="R15">
        <v>288</v>
      </c>
      <c r="S15">
        <v>64</v>
      </c>
      <c r="T15">
        <v>320</v>
      </c>
      <c r="U15">
        <v>256</v>
      </c>
      <c r="V15">
        <v>32</v>
      </c>
      <c r="W15">
        <v>288</v>
      </c>
      <c r="X15">
        <v>0</v>
      </c>
      <c r="Y15">
        <v>128</v>
      </c>
      <c r="Z15">
        <v>0</v>
      </c>
      <c r="AA15">
        <v>128</v>
      </c>
      <c r="AB15">
        <v>800</v>
      </c>
      <c r="AC15">
        <v>128</v>
      </c>
      <c r="AD15">
        <v>160</v>
      </c>
      <c r="AE15">
        <v>160</v>
      </c>
      <c r="AF15">
        <v>64</v>
      </c>
      <c r="AG15">
        <v>896</v>
      </c>
    </row>
    <row r="16" spans="1:37">
      <c r="A16" t="s">
        <v>39</v>
      </c>
      <c r="B16" t="s">
        <v>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544</v>
      </c>
      <c r="O16">
        <v>288</v>
      </c>
      <c r="P16">
        <v>112</v>
      </c>
      <c r="Q16">
        <v>320</v>
      </c>
      <c r="R16">
        <v>0</v>
      </c>
      <c r="S16">
        <v>32</v>
      </c>
      <c r="T16">
        <v>64</v>
      </c>
      <c r="U16">
        <v>64</v>
      </c>
      <c r="V16">
        <v>0</v>
      </c>
      <c r="W16">
        <v>32</v>
      </c>
      <c r="X16">
        <v>0</v>
      </c>
      <c r="Y16">
        <v>0</v>
      </c>
      <c r="Z16">
        <v>0</v>
      </c>
      <c r="AA16">
        <v>0</v>
      </c>
      <c r="AB16">
        <v>288</v>
      </c>
      <c r="AC16">
        <v>0</v>
      </c>
      <c r="AD16">
        <v>0</v>
      </c>
      <c r="AE16">
        <v>32</v>
      </c>
      <c r="AF16">
        <v>0</v>
      </c>
      <c r="AG16">
        <v>96</v>
      </c>
    </row>
    <row r="17" spans="1:33">
      <c r="A17" t="s">
        <v>39</v>
      </c>
      <c r="B17" t="s">
        <v>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32</v>
      </c>
      <c r="O17">
        <v>0</v>
      </c>
      <c r="P17">
        <v>0</v>
      </c>
      <c r="Q17">
        <v>0</v>
      </c>
      <c r="R17">
        <v>0</v>
      </c>
      <c r="S17">
        <v>0</v>
      </c>
      <c r="T17">
        <v>16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32</v>
      </c>
    </row>
    <row r="18" spans="1:33">
      <c r="A18" t="s">
        <v>40</v>
      </c>
      <c r="B18" t="s">
        <v>30</v>
      </c>
      <c r="C18">
        <v>96</v>
      </c>
      <c r="D18">
        <v>64</v>
      </c>
      <c r="E18">
        <v>256</v>
      </c>
      <c r="F18">
        <v>224</v>
      </c>
      <c r="G18">
        <v>8</v>
      </c>
      <c r="H18">
        <v>64</v>
      </c>
      <c r="I18">
        <v>96</v>
      </c>
      <c r="J18">
        <v>64</v>
      </c>
      <c r="K18">
        <v>512</v>
      </c>
      <c r="L18">
        <v>32</v>
      </c>
      <c r="M18">
        <v>192</v>
      </c>
      <c r="N18">
        <v>8</v>
      </c>
      <c r="O18">
        <v>64</v>
      </c>
      <c r="P18">
        <v>80</v>
      </c>
      <c r="Q18">
        <v>320</v>
      </c>
      <c r="R18">
        <v>96</v>
      </c>
      <c r="S18">
        <v>64</v>
      </c>
      <c r="T18">
        <v>176</v>
      </c>
      <c r="U18">
        <v>192</v>
      </c>
      <c r="V18">
        <v>0</v>
      </c>
      <c r="W18">
        <v>352</v>
      </c>
      <c r="X18">
        <v>320</v>
      </c>
      <c r="Y18">
        <v>320</v>
      </c>
      <c r="Z18">
        <v>96</v>
      </c>
      <c r="AA18">
        <v>64</v>
      </c>
      <c r="AB18">
        <v>256</v>
      </c>
      <c r="AC18">
        <v>224</v>
      </c>
      <c r="AD18">
        <v>208</v>
      </c>
      <c r="AE18">
        <v>160</v>
      </c>
      <c r="AF18">
        <v>256</v>
      </c>
      <c r="AG18">
        <v>0</v>
      </c>
    </row>
    <row r="19" spans="1:33">
      <c r="A19" t="s">
        <v>40</v>
      </c>
      <c r="B19" t="s">
        <v>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40</v>
      </c>
      <c r="B20" t="s">
        <v>32</v>
      </c>
      <c r="C20">
        <v>192</v>
      </c>
      <c r="D20">
        <v>96</v>
      </c>
      <c r="E20">
        <v>448</v>
      </c>
      <c r="F20">
        <v>256</v>
      </c>
      <c r="G20">
        <v>16</v>
      </c>
      <c r="H20">
        <v>304</v>
      </c>
      <c r="I20">
        <v>64</v>
      </c>
      <c r="J20">
        <v>576</v>
      </c>
      <c r="K20">
        <v>576</v>
      </c>
      <c r="L20">
        <v>192</v>
      </c>
      <c r="M20">
        <v>128</v>
      </c>
      <c r="N20">
        <v>128</v>
      </c>
      <c r="O20">
        <v>96</v>
      </c>
      <c r="P20">
        <v>64</v>
      </c>
      <c r="Q20">
        <v>384</v>
      </c>
      <c r="R20">
        <v>32</v>
      </c>
      <c r="S20">
        <v>16</v>
      </c>
      <c r="T20">
        <v>32</v>
      </c>
      <c r="U20">
        <v>128</v>
      </c>
      <c r="V20">
        <v>16</v>
      </c>
      <c r="W20">
        <v>288</v>
      </c>
      <c r="X20">
        <v>384</v>
      </c>
      <c r="Y20">
        <v>832</v>
      </c>
      <c r="Z20">
        <v>128</v>
      </c>
      <c r="AA20">
        <v>384</v>
      </c>
      <c r="AB20">
        <v>192</v>
      </c>
      <c r="AC20">
        <v>96</v>
      </c>
      <c r="AD20">
        <v>64</v>
      </c>
      <c r="AE20">
        <v>192</v>
      </c>
      <c r="AF20">
        <v>320</v>
      </c>
      <c r="AG20">
        <v>64</v>
      </c>
    </row>
    <row r="21" spans="1:33">
      <c r="A21" t="s">
        <v>40</v>
      </c>
      <c r="B21" t="s">
        <v>33</v>
      </c>
      <c r="C21">
        <v>128</v>
      </c>
      <c r="D21">
        <v>64</v>
      </c>
      <c r="E21">
        <v>192</v>
      </c>
      <c r="F21">
        <v>80</v>
      </c>
      <c r="G21">
        <v>32</v>
      </c>
      <c r="H21">
        <v>208</v>
      </c>
      <c r="I21">
        <v>40</v>
      </c>
      <c r="J21">
        <v>192</v>
      </c>
      <c r="K21">
        <v>384</v>
      </c>
      <c r="L21">
        <v>128</v>
      </c>
      <c r="M21">
        <v>256</v>
      </c>
      <c r="N21">
        <v>352</v>
      </c>
      <c r="O21">
        <v>192</v>
      </c>
      <c r="P21">
        <v>144</v>
      </c>
      <c r="Q21">
        <v>320</v>
      </c>
      <c r="R21">
        <v>96</v>
      </c>
      <c r="S21">
        <v>192</v>
      </c>
      <c r="T21">
        <v>48</v>
      </c>
      <c r="U21">
        <v>128</v>
      </c>
      <c r="V21">
        <v>64</v>
      </c>
      <c r="W21">
        <v>448</v>
      </c>
      <c r="X21">
        <v>672</v>
      </c>
      <c r="Y21">
        <v>1920</v>
      </c>
      <c r="Z21">
        <v>1280</v>
      </c>
      <c r="AA21">
        <v>1024</v>
      </c>
      <c r="AB21">
        <v>704</v>
      </c>
      <c r="AC21">
        <v>352</v>
      </c>
      <c r="AD21">
        <v>256</v>
      </c>
      <c r="AE21">
        <v>224</v>
      </c>
      <c r="AF21">
        <v>640</v>
      </c>
      <c r="AG21">
        <v>192</v>
      </c>
    </row>
    <row r="22" spans="1:33">
      <c r="A22" t="s">
        <v>41</v>
      </c>
      <c r="B22" t="s">
        <v>42</v>
      </c>
      <c r="C22">
        <v>192</v>
      </c>
      <c r="D22">
        <v>192</v>
      </c>
      <c r="E22">
        <v>64</v>
      </c>
      <c r="F22">
        <v>48</v>
      </c>
      <c r="G22">
        <v>24</v>
      </c>
      <c r="H22">
        <v>176</v>
      </c>
      <c r="I22">
        <v>8</v>
      </c>
      <c r="J22">
        <v>64</v>
      </c>
      <c r="K22">
        <v>256</v>
      </c>
      <c r="L22">
        <v>192</v>
      </c>
      <c r="M22">
        <v>64</v>
      </c>
      <c r="N22">
        <v>672</v>
      </c>
      <c r="O22">
        <v>320</v>
      </c>
      <c r="P22">
        <v>240</v>
      </c>
      <c r="Q22">
        <v>384</v>
      </c>
      <c r="R22">
        <v>192</v>
      </c>
      <c r="S22">
        <v>416</v>
      </c>
      <c r="T22">
        <v>224</v>
      </c>
      <c r="U22">
        <v>448</v>
      </c>
      <c r="V22">
        <v>128</v>
      </c>
      <c r="W22">
        <v>1696</v>
      </c>
      <c r="X22">
        <v>1344</v>
      </c>
      <c r="Y22">
        <v>4544</v>
      </c>
      <c r="Z22">
        <v>1408</v>
      </c>
      <c r="AA22">
        <v>3328</v>
      </c>
      <c r="AB22">
        <v>864</v>
      </c>
      <c r="AC22">
        <v>736</v>
      </c>
      <c r="AD22">
        <v>448</v>
      </c>
      <c r="AE22">
        <v>768</v>
      </c>
      <c r="AF22">
        <v>448</v>
      </c>
      <c r="AG22">
        <v>544</v>
      </c>
    </row>
    <row r="23" spans="1:33">
      <c r="A23" t="s">
        <v>41</v>
      </c>
      <c r="B23" t="s">
        <v>43</v>
      </c>
      <c r="C23">
        <v>96</v>
      </c>
      <c r="D23">
        <v>192</v>
      </c>
      <c r="E23">
        <v>192</v>
      </c>
      <c r="F23">
        <v>32</v>
      </c>
      <c r="G23">
        <v>0</v>
      </c>
      <c r="H23">
        <v>32</v>
      </c>
      <c r="I23">
        <v>0</v>
      </c>
      <c r="J23">
        <v>64</v>
      </c>
      <c r="K23">
        <v>64</v>
      </c>
      <c r="L23">
        <v>128</v>
      </c>
      <c r="M23">
        <v>0</v>
      </c>
      <c r="N23">
        <v>224</v>
      </c>
      <c r="O23">
        <v>224</v>
      </c>
      <c r="P23">
        <v>192</v>
      </c>
      <c r="Q23">
        <v>448</v>
      </c>
      <c r="R23">
        <v>160</v>
      </c>
      <c r="S23">
        <v>288</v>
      </c>
      <c r="T23">
        <v>272</v>
      </c>
      <c r="U23">
        <v>160</v>
      </c>
      <c r="V23">
        <v>80</v>
      </c>
      <c r="W23">
        <v>448</v>
      </c>
      <c r="X23">
        <v>288</v>
      </c>
      <c r="Y23">
        <v>704</v>
      </c>
      <c r="Z23">
        <v>256</v>
      </c>
      <c r="AA23">
        <v>1408</v>
      </c>
      <c r="AB23">
        <v>384</v>
      </c>
      <c r="AC23">
        <v>384</v>
      </c>
      <c r="AD23">
        <v>192</v>
      </c>
      <c r="AE23">
        <v>352</v>
      </c>
      <c r="AF23">
        <v>64</v>
      </c>
      <c r="AG23">
        <v>224</v>
      </c>
    </row>
    <row r="24" spans="1:33">
      <c r="A24" t="s">
        <v>41</v>
      </c>
      <c r="B24" t="s">
        <v>44</v>
      </c>
      <c r="C24">
        <v>0</v>
      </c>
      <c r="D24">
        <v>128</v>
      </c>
      <c r="E24">
        <v>0</v>
      </c>
      <c r="F24">
        <v>0</v>
      </c>
      <c r="G24">
        <v>0</v>
      </c>
      <c r="H24">
        <v>0</v>
      </c>
      <c r="I24">
        <v>0</v>
      </c>
      <c r="J24">
        <v>128</v>
      </c>
      <c r="K24">
        <v>64</v>
      </c>
      <c r="L24">
        <v>64</v>
      </c>
      <c r="M24">
        <v>0</v>
      </c>
      <c r="N24">
        <v>0</v>
      </c>
      <c r="O24">
        <v>96</v>
      </c>
      <c r="P24">
        <v>48</v>
      </c>
      <c r="Q24">
        <v>128</v>
      </c>
      <c r="R24">
        <v>96</v>
      </c>
      <c r="S24">
        <v>64</v>
      </c>
      <c r="T24">
        <v>64</v>
      </c>
      <c r="U24">
        <v>32</v>
      </c>
      <c r="V24">
        <v>16</v>
      </c>
      <c r="W24">
        <v>64</v>
      </c>
      <c r="X24">
        <v>32</v>
      </c>
      <c r="Y24">
        <v>128</v>
      </c>
      <c r="Z24">
        <v>0</v>
      </c>
      <c r="AA24">
        <v>64</v>
      </c>
      <c r="AB24">
        <v>64</v>
      </c>
      <c r="AC24">
        <v>64</v>
      </c>
      <c r="AD24">
        <v>32</v>
      </c>
      <c r="AE24">
        <v>64</v>
      </c>
      <c r="AF24">
        <v>0</v>
      </c>
      <c r="AG24">
        <v>64</v>
      </c>
    </row>
    <row r="25" spans="1:33">
      <c r="A25" t="s">
        <v>45</v>
      </c>
      <c r="B25" t="s">
        <v>30</v>
      </c>
      <c r="C25">
        <v>48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>
        <v>4</v>
      </c>
      <c r="N25">
        <v>0</v>
      </c>
      <c r="O25">
        <v>0</v>
      </c>
      <c r="P25">
        <v>2</v>
      </c>
      <c r="Q25">
        <v>8</v>
      </c>
      <c r="R25">
        <v>4</v>
      </c>
      <c r="S25">
        <v>0</v>
      </c>
      <c r="T25">
        <v>0</v>
      </c>
      <c r="U25">
        <v>0</v>
      </c>
      <c r="V25">
        <v>4</v>
      </c>
      <c r="W25">
        <v>0</v>
      </c>
      <c r="X25">
        <v>0</v>
      </c>
      <c r="Y25">
        <v>2</v>
      </c>
      <c r="Z25">
        <v>4</v>
      </c>
      <c r="AA25">
        <v>2</v>
      </c>
      <c r="AB25">
        <v>0</v>
      </c>
      <c r="AC25">
        <v>8</v>
      </c>
      <c r="AD25">
        <v>0</v>
      </c>
      <c r="AE25">
        <v>0</v>
      </c>
      <c r="AF25">
        <v>0</v>
      </c>
      <c r="AG25">
        <v>4</v>
      </c>
    </row>
    <row r="26" spans="1:33">
      <c r="A26" t="s">
        <v>45</v>
      </c>
      <c r="B26" t="s">
        <v>31</v>
      </c>
      <c r="C26">
        <v>8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45</v>
      </c>
      <c r="B27" t="s">
        <v>32</v>
      </c>
      <c r="C27">
        <v>64</v>
      </c>
      <c r="D27">
        <v>48</v>
      </c>
      <c r="E27">
        <v>12</v>
      </c>
      <c r="F27">
        <v>0</v>
      </c>
      <c r="G27">
        <v>0</v>
      </c>
      <c r="H27">
        <v>0</v>
      </c>
      <c r="I27">
        <v>0</v>
      </c>
      <c r="J27">
        <v>24</v>
      </c>
      <c r="K27">
        <v>32</v>
      </c>
      <c r="L27">
        <v>96</v>
      </c>
      <c r="M27">
        <v>16</v>
      </c>
      <c r="N27">
        <v>64</v>
      </c>
      <c r="O27">
        <v>32</v>
      </c>
      <c r="P27">
        <v>32</v>
      </c>
      <c r="Q27">
        <v>48</v>
      </c>
      <c r="R27">
        <v>40</v>
      </c>
      <c r="S27">
        <v>32</v>
      </c>
      <c r="T27">
        <v>48</v>
      </c>
      <c r="U27">
        <v>32</v>
      </c>
      <c r="V27">
        <v>8</v>
      </c>
      <c r="W27">
        <v>128</v>
      </c>
      <c r="X27">
        <v>96</v>
      </c>
      <c r="Y27">
        <v>48</v>
      </c>
      <c r="Z27">
        <v>64</v>
      </c>
      <c r="AA27">
        <v>96</v>
      </c>
      <c r="AB27">
        <v>40</v>
      </c>
      <c r="AC27">
        <v>24</v>
      </c>
      <c r="AD27">
        <v>0</v>
      </c>
      <c r="AE27">
        <v>4</v>
      </c>
      <c r="AF27">
        <v>8</v>
      </c>
      <c r="AG27">
        <v>48</v>
      </c>
    </row>
    <row r="28" spans="1:33">
      <c r="A28" t="s">
        <v>45</v>
      </c>
      <c r="B28" t="s">
        <v>33</v>
      </c>
      <c r="C28">
        <v>64</v>
      </c>
      <c r="D28">
        <v>128</v>
      </c>
      <c r="E28">
        <v>8</v>
      </c>
      <c r="F28">
        <v>0</v>
      </c>
      <c r="G28">
        <v>0</v>
      </c>
      <c r="H28">
        <v>0</v>
      </c>
      <c r="I28">
        <v>0</v>
      </c>
      <c r="J28">
        <v>16</v>
      </c>
      <c r="K28">
        <v>64</v>
      </c>
      <c r="L28">
        <v>128</v>
      </c>
      <c r="M28">
        <v>48</v>
      </c>
      <c r="N28">
        <v>96</v>
      </c>
      <c r="O28">
        <v>160</v>
      </c>
      <c r="P28">
        <v>16</v>
      </c>
      <c r="Q28">
        <v>8</v>
      </c>
      <c r="R28">
        <v>24</v>
      </c>
      <c r="S28">
        <v>160</v>
      </c>
      <c r="T28">
        <v>16</v>
      </c>
      <c r="U28">
        <v>16</v>
      </c>
      <c r="V28">
        <v>64</v>
      </c>
      <c r="W28">
        <v>288</v>
      </c>
      <c r="X28">
        <v>64</v>
      </c>
      <c r="Y28">
        <v>48</v>
      </c>
      <c r="Z28">
        <v>64</v>
      </c>
      <c r="AA28">
        <v>96</v>
      </c>
      <c r="AB28">
        <v>48</v>
      </c>
      <c r="AC28">
        <v>48</v>
      </c>
      <c r="AD28">
        <v>32</v>
      </c>
      <c r="AE28">
        <v>8</v>
      </c>
      <c r="AF28">
        <v>32</v>
      </c>
      <c r="AG28">
        <v>80</v>
      </c>
    </row>
    <row r="29" spans="1:33">
      <c r="A29" t="s">
        <v>45</v>
      </c>
      <c r="B29" t="s">
        <v>42</v>
      </c>
      <c r="C29">
        <v>16</v>
      </c>
      <c r="D29">
        <v>64</v>
      </c>
      <c r="E29">
        <v>0</v>
      </c>
      <c r="F29">
        <v>0</v>
      </c>
      <c r="G29">
        <v>0</v>
      </c>
      <c r="H29">
        <v>0</v>
      </c>
      <c r="I29">
        <v>0</v>
      </c>
      <c r="J29">
        <v>8</v>
      </c>
      <c r="K29">
        <v>64</v>
      </c>
      <c r="L29">
        <v>96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96</v>
      </c>
      <c r="T29">
        <v>0</v>
      </c>
      <c r="U29">
        <v>32</v>
      </c>
      <c r="V29">
        <v>16</v>
      </c>
      <c r="W29">
        <v>160</v>
      </c>
      <c r="X29">
        <v>32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</v>
      </c>
      <c r="AF29">
        <v>32</v>
      </c>
      <c r="AG29">
        <v>48</v>
      </c>
    </row>
    <row r="30" spans="1:33">
      <c r="A30" t="s">
        <v>46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0</v>
      </c>
      <c r="U30">
        <v>0</v>
      </c>
      <c r="V30">
        <v>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t="s">
        <v>46</v>
      </c>
      <c r="B31" t="s">
        <v>32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t="s">
        <v>47</v>
      </c>
      <c r="B32" t="s">
        <v>32</v>
      </c>
      <c r="C32">
        <v>0</v>
      </c>
      <c r="D32">
        <v>0</v>
      </c>
      <c r="E32">
        <v>0</v>
      </c>
      <c r="F32">
        <v>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>
      <c r="A33" t="s">
        <v>48</v>
      </c>
      <c r="B33" t="s">
        <v>32</v>
      </c>
      <c r="C33">
        <v>48</v>
      </c>
      <c r="D33">
        <v>64</v>
      </c>
      <c r="E33">
        <v>0</v>
      </c>
      <c r="F33">
        <v>8</v>
      </c>
      <c r="G33">
        <v>0</v>
      </c>
      <c r="H33">
        <v>4</v>
      </c>
      <c r="I33">
        <v>4</v>
      </c>
      <c r="J33">
        <v>16</v>
      </c>
      <c r="K33">
        <v>40</v>
      </c>
      <c r="L33">
        <v>64</v>
      </c>
      <c r="M33">
        <v>112</v>
      </c>
      <c r="N33">
        <v>144</v>
      </c>
      <c r="O33">
        <v>88</v>
      </c>
      <c r="P33">
        <v>28</v>
      </c>
      <c r="Q33">
        <v>12</v>
      </c>
      <c r="R33">
        <v>8</v>
      </c>
      <c r="S33">
        <v>40</v>
      </c>
      <c r="T33">
        <v>4</v>
      </c>
      <c r="U33">
        <v>60</v>
      </c>
      <c r="V33">
        <v>12</v>
      </c>
      <c r="W33">
        <v>20</v>
      </c>
      <c r="X33">
        <v>128</v>
      </c>
      <c r="Y33">
        <v>2</v>
      </c>
      <c r="Z33">
        <v>24</v>
      </c>
      <c r="AA33">
        <v>48</v>
      </c>
      <c r="AB33">
        <v>32</v>
      </c>
      <c r="AC33">
        <v>56</v>
      </c>
      <c r="AD33">
        <v>40</v>
      </c>
      <c r="AE33">
        <v>28</v>
      </c>
      <c r="AF33">
        <v>8</v>
      </c>
      <c r="AG33">
        <v>160</v>
      </c>
    </row>
    <row r="34" spans="1:33">
      <c r="A34" t="s">
        <v>48</v>
      </c>
      <c r="B34" t="s">
        <v>33</v>
      </c>
      <c r="C34">
        <v>48</v>
      </c>
      <c r="D34">
        <v>160</v>
      </c>
      <c r="E34">
        <v>16</v>
      </c>
      <c r="F34">
        <v>32</v>
      </c>
      <c r="G34">
        <v>0</v>
      </c>
      <c r="H34">
        <v>0</v>
      </c>
      <c r="I34">
        <v>2</v>
      </c>
      <c r="J34">
        <v>32</v>
      </c>
      <c r="K34">
        <v>96</v>
      </c>
      <c r="L34">
        <v>192</v>
      </c>
      <c r="M34">
        <v>16</v>
      </c>
      <c r="N34">
        <v>4</v>
      </c>
      <c r="O34">
        <v>8</v>
      </c>
      <c r="P34">
        <v>24</v>
      </c>
      <c r="Q34">
        <v>56</v>
      </c>
      <c r="R34">
        <v>16</v>
      </c>
      <c r="S34">
        <v>80</v>
      </c>
      <c r="T34">
        <v>48</v>
      </c>
      <c r="U34">
        <v>64</v>
      </c>
      <c r="V34">
        <v>16</v>
      </c>
      <c r="W34">
        <v>64</v>
      </c>
      <c r="X34">
        <v>96</v>
      </c>
      <c r="Y34">
        <v>192</v>
      </c>
      <c r="Z34">
        <v>64</v>
      </c>
      <c r="AA34">
        <v>192</v>
      </c>
      <c r="AB34">
        <v>56</v>
      </c>
      <c r="AC34">
        <v>48</v>
      </c>
      <c r="AD34">
        <v>80</v>
      </c>
      <c r="AE34">
        <v>48</v>
      </c>
      <c r="AF34">
        <v>208</v>
      </c>
      <c r="AG34">
        <v>80</v>
      </c>
    </row>
    <row r="35" spans="1:33">
      <c r="A35" t="s">
        <v>48</v>
      </c>
      <c r="B35" t="s">
        <v>42</v>
      </c>
      <c r="C35">
        <v>96</v>
      </c>
      <c r="D35">
        <v>384</v>
      </c>
      <c r="E35">
        <v>256</v>
      </c>
      <c r="F35">
        <v>128</v>
      </c>
      <c r="G35">
        <v>96</v>
      </c>
      <c r="H35">
        <v>352</v>
      </c>
      <c r="I35">
        <v>112</v>
      </c>
      <c r="J35">
        <v>448</v>
      </c>
      <c r="K35">
        <v>448</v>
      </c>
      <c r="L35">
        <v>512</v>
      </c>
      <c r="M35">
        <v>256</v>
      </c>
      <c r="N35">
        <v>448</v>
      </c>
      <c r="O35">
        <v>416</v>
      </c>
      <c r="P35">
        <v>96</v>
      </c>
      <c r="Q35">
        <v>640</v>
      </c>
      <c r="R35">
        <v>160</v>
      </c>
      <c r="S35">
        <v>288</v>
      </c>
      <c r="T35">
        <v>256</v>
      </c>
      <c r="U35">
        <v>128</v>
      </c>
      <c r="V35">
        <v>192</v>
      </c>
      <c r="W35">
        <v>128</v>
      </c>
      <c r="X35">
        <v>128</v>
      </c>
      <c r="Y35">
        <v>384</v>
      </c>
      <c r="Z35">
        <v>192</v>
      </c>
      <c r="AA35">
        <v>384</v>
      </c>
      <c r="AB35">
        <v>384</v>
      </c>
      <c r="AC35">
        <v>128</v>
      </c>
      <c r="AD35">
        <v>256</v>
      </c>
      <c r="AE35">
        <v>480</v>
      </c>
      <c r="AF35">
        <v>256</v>
      </c>
      <c r="AG35">
        <v>192</v>
      </c>
    </row>
    <row r="36" spans="1:33">
      <c r="A36" t="s">
        <v>48</v>
      </c>
      <c r="B36" t="s">
        <v>43</v>
      </c>
      <c r="C36">
        <v>224</v>
      </c>
      <c r="D36">
        <v>512</v>
      </c>
      <c r="E36">
        <v>128</v>
      </c>
      <c r="F36">
        <v>64</v>
      </c>
      <c r="G36">
        <v>208</v>
      </c>
      <c r="H36">
        <v>176</v>
      </c>
      <c r="I36">
        <v>184</v>
      </c>
      <c r="J36">
        <v>512</v>
      </c>
      <c r="K36">
        <v>192</v>
      </c>
      <c r="L36">
        <v>512</v>
      </c>
      <c r="M36">
        <v>896</v>
      </c>
      <c r="N36">
        <v>352</v>
      </c>
      <c r="O36">
        <v>320</v>
      </c>
      <c r="P36">
        <v>144</v>
      </c>
      <c r="Q36">
        <v>960</v>
      </c>
      <c r="R36">
        <v>192</v>
      </c>
      <c r="S36">
        <v>256</v>
      </c>
      <c r="T36">
        <v>160</v>
      </c>
      <c r="U36">
        <v>160</v>
      </c>
      <c r="V36">
        <v>208</v>
      </c>
      <c r="W36">
        <v>224</v>
      </c>
      <c r="X36">
        <v>160</v>
      </c>
      <c r="Y36">
        <v>256</v>
      </c>
      <c r="Z36">
        <v>192</v>
      </c>
      <c r="AA36">
        <v>192</v>
      </c>
      <c r="AB36">
        <v>64</v>
      </c>
      <c r="AC36">
        <v>192</v>
      </c>
      <c r="AD36">
        <v>160</v>
      </c>
      <c r="AE36">
        <v>320</v>
      </c>
      <c r="AF36">
        <v>512</v>
      </c>
      <c r="AG36">
        <v>96</v>
      </c>
    </row>
    <row r="37" spans="1:33">
      <c r="A37" t="s">
        <v>48</v>
      </c>
      <c r="B37" t="s">
        <v>44</v>
      </c>
      <c r="C37">
        <v>192</v>
      </c>
      <c r="D37">
        <v>128</v>
      </c>
      <c r="E37">
        <v>0</v>
      </c>
      <c r="F37">
        <v>32</v>
      </c>
      <c r="G37">
        <v>80</v>
      </c>
      <c r="H37">
        <v>144</v>
      </c>
      <c r="I37">
        <v>48</v>
      </c>
      <c r="J37">
        <v>256</v>
      </c>
      <c r="K37">
        <v>128</v>
      </c>
      <c r="L37">
        <v>320</v>
      </c>
      <c r="M37">
        <v>64</v>
      </c>
      <c r="N37">
        <v>96</v>
      </c>
      <c r="O37">
        <v>256</v>
      </c>
      <c r="P37">
        <v>112</v>
      </c>
      <c r="Q37">
        <v>512</v>
      </c>
      <c r="R37">
        <v>320</v>
      </c>
      <c r="S37">
        <v>64</v>
      </c>
      <c r="T37">
        <v>144</v>
      </c>
      <c r="U37">
        <v>32</v>
      </c>
      <c r="V37">
        <v>192</v>
      </c>
      <c r="W37">
        <v>320</v>
      </c>
      <c r="X37">
        <v>160</v>
      </c>
      <c r="Y37">
        <v>192</v>
      </c>
      <c r="Z37">
        <v>0</v>
      </c>
      <c r="AA37">
        <v>128</v>
      </c>
      <c r="AB37">
        <v>64</v>
      </c>
      <c r="AC37">
        <v>64</v>
      </c>
      <c r="AD37">
        <v>96</v>
      </c>
      <c r="AE37">
        <v>192</v>
      </c>
      <c r="AF37">
        <v>128</v>
      </c>
      <c r="AG37">
        <v>224</v>
      </c>
    </row>
    <row r="38" spans="1:33">
      <c r="A38" t="s">
        <v>49</v>
      </c>
      <c r="B38" t="s">
        <v>30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</v>
      </c>
      <c r="K38">
        <v>6</v>
      </c>
      <c r="L38">
        <v>0</v>
      </c>
      <c r="M38">
        <v>0</v>
      </c>
      <c r="N38">
        <v>4</v>
      </c>
      <c r="O38">
        <v>0</v>
      </c>
      <c r="P38">
        <v>4</v>
      </c>
      <c r="Q38">
        <v>2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 t="s">
        <v>49</v>
      </c>
      <c r="B39" t="s">
        <v>32</v>
      </c>
      <c r="C39">
        <v>4</v>
      </c>
      <c r="D39">
        <v>32</v>
      </c>
      <c r="E39">
        <v>0</v>
      </c>
      <c r="F39">
        <v>0</v>
      </c>
      <c r="G39">
        <v>0</v>
      </c>
      <c r="H39">
        <v>0</v>
      </c>
      <c r="I39">
        <v>0</v>
      </c>
      <c r="J39">
        <v>24</v>
      </c>
      <c r="K39">
        <v>24</v>
      </c>
      <c r="L39">
        <v>40</v>
      </c>
      <c r="M39">
        <v>0</v>
      </c>
      <c r="N39">
        <v>4</v>
      </c>
      <c r="O39">
        <v>8</v>
      </c>
      <c r="P39">
        <v>4</v>
      </c>
      <c r="Q39">
        <v>8</v>
      </c>
      <c r="R39">
        <v>4</v>
      </c>
      <c r="S39">
        <v>0</v>
      </c>
      <c r="T39">
        <v>0</v>
      </c>
      <c r="U39">
        <v>4</v>
      </c>
      <c r="V39">
        <v>0</v>
      </c>
      <c r="W39">
        <v>4</v>
      </c>
      <c r="X39">
        <v>16</v>
      </c>
      <c r="Y39">
        <v>192</v>
      </c>
      <c r="Z39">
        <v>128</v>
      </c>
      <c r="AA39">
        <v>128</v>
      </c>
      <c r="AB39">
        <v>4</v>
      </c>
      <c r="AC39">
        <v>8</v>
      </c>
      <c r="AD39">
        <v>48</v>
      </c>
      <c r="AE39">
        <v>8</v>
      </c>
      <c r="AF39">
        <v>48</v>
      </c>
      <c r="AG39">
        <v>48</v>
      </c>
    </row>
    <row r="40" spans="1:33">
      <c r="A40" t="s">
        <v>49</v>
      </c>
      <c r="B40" t="s">
        <v>33</v>
      </c>
      <c r="C40">
        <v>48</v>
      </c>
      <c r="D40">
        <v>32</v>
      </c>
      <c r="E40">
        <v>64</v>
      </c>
      <c r="F40">
        <v>16</v>
      </c>
      <c r="G40">
        <v>16</v>
      </c>
      <c r="H40">
        <v>0</v>
      </c>
      <c r="I40">
        <v>16</v>
      </c>
      <c r="J40">
        <v>24</v>
      </c>
      <c r="K40">
        <v>256</v>
      </c>
      <c r="L40">
        <v>320</v>
      </c>
      <c r="M40">
        <v>128</v>
      </c>
      <c r="N40">
        <v>160</v>
      </c>
      <c r="O40">
        <v>48</v>
      </c>
      <c r="P40">
        <v>160</v>
      </c>
      <c r="Q40">
        <v>40</v>
      </c>
      <c r="R40">
        <v>64</v>
      </c>
      <c r="S40">
        <v>64</v>
      </c>
      <c r="T40">
        <v>32</v>
      </c>
      <c r="U40">
        <v>160</v>
      </c>
      <c r="V40">
        <v>32</v>
      </c>
      <c r="W40">
        <v>192</v>
      </c>
      <c r="X40">
        <v>416</v>
      </c>
      <c r="Y40">
        <v>1728</v>
      </c>
      <c r="Z40">
        <v>384</v>
      </c>
      <c r="AA40">
        <v>640</v>
      </c>
      <c r="AB40">
        <v>160</v>
      </c>
      <c r="AC40">
        <v>48</v>
      </c>
      <c r="AD40">
        <v>256</v>
      </c>
      <c r="AE40">
        <v>192</v>
      </c>
      <c r="AF40">
        <v>576</v>
      </c>
      <c r="AG40">
        <v>256</v>
      </c>
    </row>
    <row r="41" spans="1:33">
      <c r="A41" t="s">
        <v>49</v>
      </c>
      <c r="B41" t="s">
        <v>42</v>
      </c>
      <c r="C41">
        <v>256</v>
      </c>
      <c r="D41">
        <v>448</v>
      </c>
      <c r="E41">
        <v>448</v>
      </c>
      <c r="F41">
        <v>128</v>
      </c>
      <c r="G41">
        <v>8</v>
      </c>
      <c r="H41">
        <v>0</v>
      </c>
      <c r="I41">
        <v>56</v>
      </c>
      <c r="J41">
        <v>512</v>
      </c>
      <c r="K41">
        <v>512</v>
      </c>
      <c r="L41">
        <v>704</v>
      </c>
      <c r="M41">
        <v>832</v>
      </c>
      <c r="N41">
        <v>448</v>
      </c>
      <c r="O41">
        <v>64</v>
      </c>
      <c r="P41">
        <v>80</v>
      </c>
      <c r="Q41">
        <v>896</v>
      </c>
      <c r="R41">
        <v>768</v>
      </c>
      <c r="S41">
        <v>320</v>
      </c>
      <c r="T41">
        <v>240</v>
      </c>
      <c r="U41">
        <v>864</v>
      </c>
      <c r="V41">
        <v>432</v>
      </c>
      <c r="W41">
        <v>800</v>
      </c>
      <c r="X41">
        <v>544</v>
      </c>
      <c r="Y41">
        <v>2304</v>
      </c>
      <c r="Z41">
        <v>768</v>
      </c>
      <c r="AA41">
        <v>1152</v>
      </c>
      <c r="AB41">
        <v>64</v>
      </c>
      <c r="AC41">
        <v>256</v>
      </c>
      <c r="AD41">
        <v>448</v>
      </c>
      <c r="AE41">
        <v>544</v>
      </c>
      <c r="AF41">
        <v>832</v>
      </c>
      <c r="AG41">
        <v>512</v>
      </c>
    </row>
    <row r="42" spans="1:33">
      <c r="A42" t="s">
        <v>49</v>
      </c>
      <c r="B42" t="s">
        <v>43</v>
      </c>
      <c r="C42">
        <v>448</v>
      </c>
      <c r="D42">
        <v>704</v>
      </c>
      <c r="E42">
        <v>832</v>
      </c>
      <c r="F42">
        <v>256</v>
      </c>
      <c r="G42">
        <v>24</v>
      </c>
      <c r="H42">
        <v>0</v>
      </c>
      <c r="I42">
        <v>40</v>
      </c>
      <c r="J42">
        <v>1984</v>
      </c>
      <c r="K42">
        <v>1280</v>
      </c>
      <c r="L42">
        <v>1152</v>
      </c>
      <c r="M42">
        <v>1664</v>
      </c>
      <c r="N42">
        <v>896</v>
      </c>
      <c r="O42">
        <v>224</v>
      </c>
      <c r="P42">
        <v>112</v>
      </c>
      <c r="Q42">
        <v>3072</v>
      </c>
      <c r="R42">
        <v>1312</v>
      </c>
      <c r="S42">
        <v>384</v>
      </c>
      <c r="T42">
        <v>160</v>
      </c>
      <c r="U42">
        <v>1568</v>
      </c>
      <c r="V42">
        <v>272</v>
      </c>
      <c r="W42">
        <v>448</v>
      </c>
      <c r="X42">
        <v>1152</v>
      </c>
      <c r="Y42">
        <v>896</v>
      </c>
      <c r="Z42">
        <v>1152</v>
      </c>
      <c r="AA42">
        <v>960</v>
      </c>
      <c r="AB42">
        <v>96</v>
      </c>
      <c r="AC42">
        <v>416</v>
      </c>
      <c r="AD42">
        <v>480</v>
      </c>
      <c r="AE42">
        <v>832</v>
      </c>
      <c r="AF42">
        <v>832</v>
      </c>
      <c r="AG42">
        <v>736</v>
      </c>
    </row>
    <row r="43" spans="1:33">
      <c r="A43" t="s">
        <v>49</v>
      </c>
      <c r="B43" t="s">
        <v>44</v>
      </c>
      <c r="C43">
        <v>224</v>
      </c>
      <c r="D43">
        <v>1088</v>
      </c>
      <c r="E43">
        <v>832</v>
      </c>
      <c r="F43">
        <v>96</v>
      </c>
      <c r="G43">
        <v>0</v>
      </c>
      <c r="H43">
        <v>0</v>
      </c>
      <c r="I43">
        <v>0</v>
      </c>
      <c r="J43">
        <v>1024</v>
      </c>
      <c r="K43">
        <v>640</v>
      </c>
      <c r="L43">
        <v>704</v>
      </c>
      <c r="M43">
        <v>1472</v>
      </c>
      <c r="N43">
        <v>416</v>
      </c>
      <c r="O43">
        <v>128</v>
      </c>
      <c r="P43">
        <v>32</v>
      </c>
      <c r="Q43">
        <v>1472</v>
      </c>
      <c r="R43">
        <v>1024</v>
      </c>
      <c r="S43">
        <v>160</v>
      </c>
      <c r="T43">
        <v>432</v>
      </c>
      <c r="U43">
        <v>1408</v>
      </c>
      <c r="V43">
        <v>64</v>
      </c>
      <c r="W43">
        <v>416</v>
      </c>
      <c r="X43">
        <v>352</v>
      </c>
      <c r="Y43">
        <v>832</v>
      </c>
      <c r="Z43">
        <v>384</v>
      </c>
      <c r="AA43">
        <v>832</v>
      </c>
      <c r="AB43">
        <v>160</v>
      </c>
      <c r="AC43">
        <v>256</v>
      </c>
      <c r="AD43">
        <v>224</v>
      </c>
      <c r="AE43">
        <v>352</v>
      </c>
      <c r="AF43">
        <v>576</v>
      </c>
      <c r="AG43">
        <v>288</v>
      </c>
    </row>
    <row r="44" spans="1:33">
      <c r="A44" t="s">
        <v>50</v>
      </c>
      <c r="B44" t="s">
        <v>30</v>
      </c>
      <c r="C44">
        <v>8</v>
      </c>
      <c r="D44">
        <v>2</v>
      </c>
      <c r="E44">
        <v>0</v>
      </c>
      <c r="F44">
        <v>0</v>
      </c>
      <c r="G44">
        <v>0</v>
      </c>
      <c r="H44">
        <v>8</v>
      </c>
      <c r="I44">
        <v>0</v>
      </c>
      <c r="J44">
        <v>0</v>
      </c>
      <c r="K44">
        <v>4</v>
      </c>
      <c r="L44">
        <v>0</v>
      </c>
      <c r="M44">
        <v>0</v>
      </c>
      <c r="N44">
        <v>4</v>
      </c>
      <c r="O44">
        <v>0</v>
      </c>
      <c r="P44">
        <v>2</v>
      </c>
      <c r="Q44">
        <v>0</v>
      </c>
      <c r="R44">
        <v>16</v>
      </c>
      <c r="S44">
        <v>4</v>
      </c>
      <c r="T44">
        <v>2</v>
      </c>
      <c r="U44">
        <v>0</v>
      </c>
      <c r="V44">
        <v>2</v>
      </c>
      <c r="W44">
        <v>8</v>
      </c>
      <c r="X44">
        <v>0</v>
      </c>
      <c r="Y44">
        <v>0</v>
      </c>
      <c r="Z44">
        <v>4</v>
      </c>
      <c r="AA44">
        <v>0</v>
      </c>
      <c r="AB44">
        <v>0</v>
      </c>
      <c r="AC44">
        <v>0</v>
      </c>
      <c r="AD44">
        <v>16</v>
      </c>
      <c r="AE44">
        <v>4</v>
      </c>
      <c r="AF44">
        <v>0</v>
      </c>
      <c r="AG44">
        <v>8</v>
      </c>
    </row>
    <row r="45" spans="1:33">
      <c r="A45" t="s">
        <v>50</v>
      </c>
      <c r="B45" t="s">
        <v>31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16</v>
      </c>
      <c r="P45">
        <v>0</v>
      </c>
      <c r="Q45">
        <v>0</v>
      </c>
      <c r="R45">
        <v>4</v>
      </c>
      <c r="S45">
        <v>4</v>
      </c>
      <c r="T45">
        <v>0</v>
      </c>
      <c r="U45">
        <v>0</v>
      </c>
      <c r="V45">
        <v>2</v>
      </c>
      <c r="W45">
        <v>4</v>
      </c>
      <c r="X45">
        <v>8</v>
      </c>
      <c r="Y45">
        <v>0</v>
      </c>
      <c r="Z45">
        <v>0</v>
      </c>
      <c r="AA45">
        <v>0</v>
      </c>
      <c r="AB45">
        <v>0</v>
      </c>
      <c r="AC45">
        <v>8</v>
      </c>
      <c r="AD45">
        <v>8</v>
      </c>
      <c r="AE45">
        <v>0</v>
      </c>
      <c r="AF45">
        <v>8</v>
      </c>
      <c r="AG45">
        <v>0</v>
      </c>
    </row>
    <row r="46" spans="1:33">
      <c r="A46" t="s">
        <v>50</v>
      </c>
      <c r="B46" t="s">
        <v>32</v>
      </c>
      <c r="C46">
        <v>4</v>
      </c>
      <c r="D46">
        <v>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</v>
      </c>
      <c r="Q46">
        <v>0</v>
      </c>
      <c r="R46">
        <v>0</v>
      </c>
      <c r="S46">
        <v>16</v>
      </c>
      <c r="T46">
        <v>2</v>
      </c>
      <c r="U46">
        <v>0</v>
      </c>
      <c r="V46">
        <v>0</v>
      </c>
      <c r="W46">
        <v>4</v>
      </c>
      <c r="X46">
        <v>0</v>
      </c>
      <c r="Y46">
        <v>0</v>
      </c>
      <c r="Z46">
        <v>8</v>
      </c>
      <c r="AA46">
        <v>32</v>
      </c>
      <c r="AB46">
        <v>0</v>
      </c>
      <c r="AC46">
        <v>0</v>
      </c>
      <c r="AD46">
        <v>16</v>
      </c>
      <c r="AE46">
        <v>0</v>
      </c>
      <c r="AF46">
        <v>8</v>
      </c>
      <c r="AG46">
        <v>0</v>
      </c>
    </row>
    <row r="47" spans="1:33">
      <c r="A47" t="s">
        <v>50</v>
      </c>
      <c r="B47" t="s">
        <v>33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8</v>
      </c>
      <c r="Y47">
        <v>16</v>
      </c>
      <c r="Z47">
        <v>64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>
      <c r="A48" t="s">
        <v>51</v>
      </c>
      <c r="B48" t="s">
        <v>30</v>
      </c>
      <c r="C48">
        <v>0</v>
      </c>
      <c r="D48">
        <v>0</v>
      </c>
      <c r="E48">
        <v>0</v>
      </c>
      <c r="F48">
        <v>6</v>
      </c>
      <c r="G48">
        <v>0</v>
      </c>
      <c r="H48">
        <v>12</v>
      </c>
      <c r="I48">
        <v>0</v>
      </c>
      <c r="J48">
        <v>2</v>
      </c>
      <c r="K48">
        <v>16</v>
      </c>
      <c r="L48">
        <v>0</v>
      </c>
      <c r="M48">
        <v>16</v>
      </c>
      <c r="N48">
        <v>2</v>
      </c>
      <c r="O48">
        <v>8</v>
      </c>
      <c r="P48">
        <v>2</v>
      </c>
      <c r="Q48">
        <v>6</v>
      </c>
      <c r="R48">
        <v>8</v>
      </c>
      <c r="S48">
        <v>0</v>
      </c>
      <c r="T48">
        <v>1</v>
      </c>
      <c r="U48">
        <v>4</v>
      </c>
      <c r="V48">
        <v>0</v>
      </c>
      <c r="W48">
        <v>0</v>
      </c>
      <c r="X48">
        <v>32</v>
      </c>
      <c r="Y48">
        <v>0</v>
      </c>
      <c r="Z48">
        <v>0</v>
      </c>
      <c r="AA48">
        <v>0</v>
      </c>
      <c r="AB48">
        <v>0</v>
      </c>
      <c r="AC48">
        <v>8</v>
      </c>
      <c r="AD48">
        <v>16</v>
      </c>
      <c r="AE48">
        <v>0</v>
      </c>
      <c r="AF48">
        <v>8</v>
      </c>
      <c r="AG48">
        <v>2</v>
      </c>
    </row>
    <row r="49" spans="1:33">
      <c r="A49" t="s">
        <v>51</v>
      </c>
      <c r="B49" t="s">
        <v>31</v>
      </c>
      <c r="C49">
        <v>0</v>
      </c>
      <c r="D49">
        <v>0</v>
      </c>
      <c r="E49">
        <v>0</v>
      </c>
      <c r="F49">
        <v>4</v>
      </c>
      <c r="G49">
        <v>0</v>
      </c>
      <c r="H49">
        <v>0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4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4</v>
      </c>
      <c r="AD49">
        <v>4</v>
      </c>
      <c r="AE49">
        <v>0</v>
      </c>
      <c r="AF49">
        <v>16</v>
      </c>
      <c r="AG49">
        <v>2</v>
      </c>
    </row>
    <row r="50" spans="1:33">
      <c r="A50" t="s">
        <v>51</v>
      </c>
      <c r="B50" t="s">
        <v>32</v>
      </c>
      <c r="C50">
        <v>4</v>
      </c>
      <c r="D50">
        <v>0</v>
      </c>
      <c r="E50">
        <v>0</v>
      </c>
      <c r="F50">
        <v>4</v>
      </c>
      <c r="G50">
        <v>0</v>
      </c>
      <c r="H50">
        <v>12</v>
      </c>
      <c r="I50">
        <v>0</v>
      </c>
      <c r="J50">
        <v>0</v>
      </c>
      <c r="K50">
        <v>16</v>
      </c>
      <c r="L50">
        <v>0</v>
      </c>
      <c r="M50">
        <v>16</v>
      </c>
      <c r="N50">
        <v>12</v>
      </c>
      <c r="O50">
        <v>8</v>
      </c>
      <c r="P50">
        <v>16</v>
      </c>
      <c r="Q50">
        <v>4</v>
      </c>
      <c r="R50">
        <v>16</v>
      </c>
      <c r="S50">
        <v>0</v>
      </c>
      <c r="T50">
        <v>1</v>
      </c>
      <c r="U50">
        <v>16</v>
      </c>
      <c r="V50">
        <v>0</v>
      </c>
      <c r="W50">
        <v>0</v>
      </c>
      <c r="X50">
        <v>128</v>
      </c>
      <c r="Y50">
        <v>0</v>
      </c>
      <c r="Z50">
        <v>0</v>
      </c>
      <c r="AA50">
        <v>4</v>
      </c>
      <c r="AB50">
        <v>0</v>
      </c>
      <c r="AC50">
        <v>0</v>
      </c>
      <c r="AD50">
        <v>24</v>
      </c>
      <c r="AE50">
        <v>0</v>
      </c>
      <c r="AF50">
        <v>32</v>
      </c>
      <c r="AG50">
        <v>4</v>
      </c>
    </row>
    <row r="51" spans="1:33">
      <c r="A51" t="s">
        <v>51</v>
      </c>
      <c r="B51" t="s">
        <v>33</v>
      </c>
      <c r="C51">
        <v>4</v>
      </c>
      <c r="D51">
        <v>0</v>
      </c>
      <c r="E51">
        <v>0</v>
      </c>
      <c r="F51">
        <v>2</v>
      </c>
      <c r="G51">
        <v>0</v>
      </c>
      <c r="H51">
        <v>24</v>
      </c>
      <c r="I51">
        <v>0</v>
      </c>
      <c r="J51">
        <v>4</v>
      </c>
      <c r="K51">
        <v>0</v>
      </c>
      <c r="L51">
        <v>16</v>
      </c>
      <c r="M51">
        <v>0</v>
      </c>
      <c r="N51">
        <v>8</v>
      </c>
      <c r="O51">
        <v>0</v>
      </c>
      <c r="P51">
        <v>0</v>
      </c>
      <c r="Q51">
        <v>16</v>
      </c>
      <c r="R51">
        <v>24</v>
      </c>
      <c r="S51">
        <v>0</v>
      </c>
      <c r="T51">
        <v>0</v>
      </c>
      <c r="U51">
        <v>0</v>
      </c>
      <c r="V51">
        <v>0</v>
      </c>
      <c r="W51">
        <v>0</v>
      </c>
      <c r="X51">
        <v>8</v>
      </c>
      <c r="Y51">
        <v>0</v>
      </c>
      <c r="Z51">
        <v>8</v>
      </c>
      <c r="AA51">
        <v>0</v>
      </c>
      <c r="AB51">
        <v>0</v>
      </c>
      <c r="AC51">
        <v>4</v>
      </c>
      <c r="AD51">
        <v>16</v>
      </c>
      <c r="AE51">
        <v>4</v>
      </c>
      <c r="AF51">
        <v>0</v>
      </c>
      <c r="AG51">
        <v>0</v>
      </c>
    </row>
    <row r="52" spans="1:33">
      <c r="A52" t="s">
        <v>51</v>
      </c>
      <c r="B52" t="s">
        <v>42</v>
      </c>
      <c r="C52">
        <v>4</v>
      </c>
      <c r="D52">
        <v>4</v>
      </c>
      <c r="E52">
        <v>8</v>
      </c>
      <c r="F52">
        <v>8</v>
      </c>
      <c r="G52">
        <v>8</v>
      </c>
      <c r="H52">
        <v>0</v>
      </c>
      <c r="I52">
        <v>0</v>
      </c>
      <c r="J52">
        <v>0</v>
      </c>
      <c r="K52">
        <v>0</v>
      </c>
      <c r="L52">
        <v>16</v>
      </c>
      <c r="M52">
        <v>16</v>
      </c>
      <c r="N52">
        <v>16</v>
      </c>
      <c r="O52">
        <v>8</v>
      </c>
      <c r="P52">
        <v>16</v>
      </c>
      <c r="Q52">
        <v>0</v>
      </c>
      <c r="R52">
        <v>0</v>
      </c>
      <c r="S52">
        <v>0</v>
      </c>
      <c r="T52">
        <v>2</v>
      </c>
      <c r="U52">
        <v>0</v>
      </c>
      <c r="V52">
        <v>0</v>
      </c>
      <c r="W52">
        <v>32</v>
      </c>
      <c r="X52">
        <v>32</v>
      </c>
      <c r="Y52">
        <v>0</v>
      </c>
      <c r="Z52">
        <v>0</v>
      </c>
      <c r="AA52">
        <v>16</v>
      </c>
      <c r="AB52">
        <v>4</v>
      </c>
      <c r="AC52">
        <v>0</v>
      </c>
      <c r="AD52">
        <v>16</v>
      </c>
      <c r="AE52">
        <v>0</v>
      </c>
      <c r="AF52">
        <v>0</v>
      </c>
      <c r="AG52">
        <v>32</v>
      </c>
    </row>
    <row r="53" spans="1:33">
      <c r="A53" t="s">
        <v>51</v>
      </c>
      <c r="B53" t="s">
        <v>43</v>
      </c>
      <c r="C53">
        <v>4</v>
      </c>
      <c r="D53">
        <v>32</v>
      </c>
      <c r="E53">
        <v>8</v>
      </c>
      <c r="F53">
        <v>0</v>
      </c>
      <c r="G53">
        <v>0</v>
      </c>
      <c r="H53">
        <v>0</v>
      </c>
      <c r="I53">
        <v>0</v>
      </c>
      <c r="J53">
        <v>8</v>
      </c>
      <c r="K53">
        <v>0</v>
      </c>
      <c r="L53">
        <v>0</v>
      </c>
      <c r="M53">
        <v>0</v>
      </c>
      <c r="N53">
        <v>0</v>
      </c>
      <c r="O53">
        <v>32</v>
      </c>
      <c r="P53">
        <v>0</v>
      </c>
      <c r="Q53">
        <v>64</v>
      </c>
      <c r="R53">
        <v>0</v>
      </c>
      <c r="S53">
        <v>0</v>
      </c>
      <c r="T53">
        <v>0</v>
      </c>
      <c r="U53">
        <v>0</v>
      </c>
      <c r="V53">
        <v>0</v>
      </c>
      <c r="W53">
        <v>32</v>
      </c>
      <c r="X53">
        <v>0</v>
      </c>
      <c r="Y53">
        <v>16</v>
      </c>
      <c r="Z53">
        <v>64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32</v>
      </c>
    </row>
    <row r="54" spans="1:33">
      <c r="A54" t="s">
        <v>52</v>
      </c>
      <c r="B54" t="s">
        <v>30</v>
      </c>
      <c r="C54">
        <v>4</v>
      </c>
      <c r="D54">
        <v>0</v>
      </c>
      <c r="E54">
        <v>0</v>
      </c>
      <c r="F54">
        <v>4</v>
      </c>
      <c r="G54">
        <v>0</v>
      </c>
      <c r="H54">
        <v>4</v>
      </c>
      <c r="I54">
        <v>0</v>
      </c>
      <c r="J54">
        <v>2</v>
      </c>
      <c r="K54">
        <v>6</v>
      </c>
      <c r="L54">
        <v>0</v>
      </c>
      <c r="M54">
        <v>4</v>
      </c>
      <c r="N54">
        <v>6</v>
      </c>
      <c r="O54">
        <v>8</v>
      </c>
      <c r="P54">
        <v>4</v>
      </c>
      <c r="Q54">
        <v>4</v>
      </c>
      <c r="R54">
        <v>0</v>
      </c>
      <c r="S54">
        <v>4</v>
      </c>
      <c r="T54">
        <v>1</v>
      </c>
      <c r="U54">
        <v>8</v>
      </c>
      <c r="V54">
        <v>0</v>
      </c>
      <c r="W54">
        <v>0</v>
      </c>
      <c r="X54">
        <v>4</v>
      </c>
      <c r="Y54">
        <v>1</v>
      </c>
      <c r="Z54">
        <v>4</v>
      </c>
      <c r="AA54">
        <v>2</v>
      </c>
      <c r="AB54">
        <v>0</v>
      </c>
      <c r="AC54">
        <v>4</v>
      </c>
      <c r="AD54">
        <v>0</v>
      </c>
      <c r="AE54">
        <v>0</v>
      </c>
      <c r="AF54">
        <v>8</v>
      </c>
      <c r="AG54">
        <v>0</v>
      </c>
    </row>
    <row r="55" spans="1:33">
      <c r="A55" t="s">
        <v>52</v>
      </c>
      <c r="B55" t="s">
        <v>31</v>
      </c>
      <c r="C55">
        <v>2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2</v>
      </c>
      <c r="K55">
        <v>0</v>
      </c>
      <c r="L55">
        <v>0</v>
      </c>
      <c r="M55">
        <v>0</v>
      </c>
      <c r="N55">
        <v>0</v>
      </c>
      <c r="O55">
        <v>4</v>
      </c>
      <c r="P55">
        <v>0</v>
      </c>
      <c r="Q55">
        <v>0</v>
      </c>
      <c r="R55">
        <v>4</v>
      </c>
      <c r="S55">
        <v>0</v>
      </c>
      <c r="T55">
        <v>0</v>
      </c>
      <c r="U55">
        <v>0</v>
      </c>
      <c r="V55">
        <v>0</v>
      </c>
      <c r="W55">
        <v>4</v>
      </c>
      <c r="X55">
        <v>0</v>
      </c>
      <c r="Y55">
        <v>0</v>
      </c>
      <c r="Z55">
        <v>0</v>
      </c>
      <c r="AA55">
        <v>0</v>
      </c>
      <c r="AB55">
        <v>2</v>
      </c>
      <c r="AC55">
        <v>24</v>
      </c>
      <c r="AD55">
        <v>4</v>
      </c>
      <c r="AE55">
        <v>0</v>
      </c>
      <c r="AF55">
        <v>0</v>
      </c>
      <c r="AG55">
        <v>4</v>
      </c>
    </row>
    <row r="56" spans="1:33">
      <c r="A56" t="s">
        <v>52</v>
      </c>
      <c r="B56" t="s">
        <v>32</v>
      </c>
      <c r="C56">
        <v>0</v>
      </c>
      <c r="D56">
        <v>0</v>
      </c>
      <c r="E56">
        <v>0</v>
      </c>
      <c r="F56">
        <v>4</v>
      </c>
      <c r="G56">
        <v>0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52</v>
      </c>
      <c r="B57" t="s">
        <v>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16</v>
      </c>
      <c r="AE57">
        <v>0</v>
      </c>
      <c r="AF57">
        <v>0</v>
      </c>
      <c r="AG57">
        <v>0</v>
      </c>
    </row>
    <row r="58" spans="1:33">
      <c r="A58" t="s">
        <v>52</v>
      </c>
      <c r="B58" t="s">
        <v>42</v>
      </c>
      <c r="C58">
        <v>0</v>
      </c>
      <c r="D58">
        <v>0</v>
      </c>
      <c r="E58">
        <v>0</v>
      </c>
      <c r="F58">
        <v>0</v>
      </c>
      <c r="G58">
        <v>0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52</v>
      </c>
      <c r="B59" t="s">
        <v>43</v>
      </c>
      <c r="C59">
        <v>0</v>
      </c>
      <c r="D59">
        <v>0</v>
      </c>
      <c r="E59">
        <v>0</v>
      </c>
      <c r="F59">
        <v>0</v>
      </c>
      <c r="G59">
        <v>0</v>
      </c>
      <c r="H59">
        <v>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53</v>
      </c>
      <c r="B60" t="s">
        <v>30</v>
      </c>
      <c r="C60">
        <v>16</v>
      </c>
      <c r="D60">
        <v>64</v>
      </c>
      <c r="E60">
        <v>4</v>
      </c>
      <c r="F60">
        <v>16</v>
      </c>
      <c r="G60">
        <v>8</v>
      </c>
      <c r="H60">
        <v>32</v>
      </c>
      <c r="I60">
        <v>8</v>
      </c>
      <c r="J60">
        <v>16</v>
      </c>
      <c r="K60">
        <v>8</v>
      </c>
      <c r="L60">
        <v>128</v>
      </c>
      <c r="M60">
        <v>16</v>
      </c>
      <c r="N60">
        <v>16</v>
      </c>
      <c r="O60">
        <v>96</v>
      </c>
      <c r="P60">
        <v>16</v>
      </c>
      <c r="Q60">
        <v>32</v>
      </c>
      <c r="R60">
        <v>32</v>
      </c>
      <c r="S60">
        <v>16</v>
      </c>
      <c r="T60">
        <v>4</v>
      </c>
      <c r="U60">
        <v>16</v>
      </c>
      <c r="V60">
        <v>16</v>
      </c>
      <c r="W60">
        <v>32</v>
      </c>
      <c r="X60">
        <v>0</v>
      </c>
      <c r="Y60">
        <v>0</v>
      </c>
      <c r="Z60">
        <v>16</v>
      </c>
      <c r="AA60">
        <v>16</v>
      </c>
      <c r="AB60">
        <v>0</v>
      </c>
      <c r="AC60">
        <v>16</v>
      </c>
      <c r="AD60">
        <v>8</v>
      </c>
      <c r="AE60">
        <v>8</v>
      </c>
      <c r="AF60">
        <v>0</v>
      </c>
      <c r="AG60">
        <v>0</v>
      </c>
    </row>
    <row r="61" spans="1:33">
      <c r="A61" t="s">
        <v>53</v>
      </c>
      <c r="B61" t="s">
        <v>31</v>
      </c>
      <c r="C61">
        <v>12</v>
      </c>
      <c r="D61">
        <v>0</v>
      </c>
      <c r="E61">
        <v>0</v>
      </c>
      <c r="F61">
        <v>0</v>
      </c>
      <c r="G61">
        <v>0</v>
      </c>
      <c r="H61">
        <v>16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>
      <c r="A62" t="s">
        <v>53</v>
      </c>
      <c r="B62" t="s">
        <v>32</v>
      </c>
      <c r="C62">
        <v>4</v>
      </c>
      <c r="D62">
        <v>64</v>
      </c>
      <c r="E62">
        <v>16</v>
      </c>
      <c r="F62">
        <v>16</v>
      </c>
      <c r="G62">
        <v>8</v>
      </c>
      <c r="H62">
        <v>64</v>
      </c>
      <c r="I62">
        <v>8</v>
      </c>
      <c r="J62">
        <v>32</v>
      </c>
      <c r="K62">
        <v>0</v>
      </c>
      <c r="L62">
        <v>0</v>
      </c>
      <c r="M62">
        <v>48</v>
      </c>
      <c r="N62">
        <v>16</v>
      </c>
      <c r="O62">
        <v>32</v>
      </c>
      <c r="P62">
        <v>16</v>
      </c>
      <c r="Q62">
        <v>128</v>
      </c>
      <c r="R62">
        <v>0</v>
      </c>
      <c r="S62">
        <v>32</v>
      </c>
      <c r="T62">
        <v>16</v>
      </c>
      <c r="U62">
        <v>32</v>
      </c>
      <c r="V62">
        <v>64</v>
      </c>
      <c r="W62">
        <v>64</v>
      </c>
      <c r="X62">
        <v>0</v>
      </c>
      <c r="Y62">
        <v>16</v>
      </c>
      <c r="Z62">
        <v>64</v>
      </c>
      <c r="AA62">
        <v>0</v>
      </c>
      <c r="AB62">
        <v>64</v>
      </c>
      <c r="AC62">
        <v>16</v>
      </c>
      <c r="AD62">
        <v>16</v>
      </c>
      <c r="AE62">
        <v>8</v>
      </c>
      <c r="AF62">
        <v>32</v>
      </c>
      <c r="AG62">
        <v>32</v>
      </c>
    </row>
    <row r="63" spans="1:33">
      <c r="A63" t="s">
        <v>53</v>
      </c>
      <c r="B63" t="s">
        <v>33</v>
      </c>
      <c r="C63">
        <v>0</v>
      </c>
      <c r="D63">
        <v>0</v>
      </c>
      <c r="E63">
        <v>32</v>
      </c>
      <c r="F63">
        <v>0</v>
      </c>
      <c r="G63">
        <v>8</v>
      </c>
      <c r="H63">
        <v>16</v>
      </c>
      <c r="I63">
        <v>0</v>
      </c>
      <c r="J63">
        <v>32</v>
      </c>
      <c r="K63">
        <v>0</v>
      </c>
      <c r="L63">
        <v>0</v>
      </c>
      <c r="M63">
        <v>32</v>
      </c>
      <c r="N63">
        <v>0</v>
      </c>
      <c r="O63">
        <v>48</v>
      </c>
      <c r="P63">
        <v>16</v>
      </c>
      <c r="Q63">
        <v>0</v>
      </c>
      <c r="R63">
        <v>0</v>
      </c>
      <c r="S63">
        <v>64</v>
      </c>
      <c r="T63">
        <v>16</v>
      </c>
      <c r="U63">
        <v>64</v>
      </c>
      <c r="V63">
        <v>48</v>
      </c>
      <c r="W63">
        <v>64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16</v>
      </c>
      <c r="AE63">
        <v>0</v>
      </c>
      <c r="AF63">
        <v>0</v>
      </c>
      <c r="AG63">
        <v>32</v>
      </c>
    </row>
    <row r="64" spans="1:33">
      <c r="A64" t="s">
        <v>53</v>
      </c>
      <c r="B64" t="s">
        <v>42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64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32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54</v>
      </c>
      <c r="B65" t="s">
        <v>30</v>
      </c>
      <c r="C65">
        <v>0</v>
      </c>
      <c r="D65">
        <v>0</v>
      </c>
      <c r="E65">
        <v>4</v>
      </c>
      <c r="F65">
        <v>0</v>
      </c>
      <c r="G65">
        <v>0</v>
      </c>
      <c r="H65">
        <v>8</v>
      </c>
      <c r="I65">
        <v>8</v>
      </c>
      <c r="J65">
        <v>0</v>
      </c>
      <c r="K65">
        <v>0</v>
      </c>
      <c r="L65">
        <v>16</v>
      </c>
      <c r="M65">
        <v>0</v>
      </c>
      <c r="N65">
        <v>8</v>
      </c>
      <c r="O65">
        <v>0</v>
      </c>
      <c r="P65">
        <v>0</v>
      </c>
      <c r="Q65">
        <v>0</v>
      </c>
      <c r="R65">
        <v>0</v>
      </c>
      <c r="S65">
        <v>4</v>
      </c>
      <c r="T65">
        <v>16</v>
      </c>
      <c r="U65">
        <v>8</v>
      </c>
      <c r="V65">
        <v>0</v>
      </c>
      <c r="W65">
        <v>4</v>
      </c>
      <c r="X65">
        <v>0</v>
      </c>
      <c r="Y65">
        <v>16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4</v>
      </c>
      <c r="AF65">
        <v>0</v>
      </c>
      <c r="AG65">
        <v>0</v>
      </c>
    </row>
    <row r="66" spans="1:33">
      <c r="A66" t="s">
        <v>54</v>
      </c>
      <c r="B66" t="s">
        <v>32</v>
      </c>
      <c r="C66">
        <v>0</v>
      </c>
      <c r="D66">
        <v>0</v>
      </c>
      <c r="E66">
        <v>8</v>
      </c>
      <c r="F66">
        <v>0</v>
      </c>
      <c r="G66">
        <v>8</v>
      </c>
      <c r="H66">
        <v>32</v>
      </c>
      <c r="I66">
        <v>0</v>
      </c>
      <c r="J66">
        <v>32</v>
      </c>
      <c r="K66">
        <v>0</v>
      </c>
      <c r="L66">
        <v>0</v>
      </c>
      <c r="M66">
        <v>0</v>
      </c>
      <c r="N66">
        <v>0</v>
      </c>
      <c r="O66">
        <v>32</v>
      </c>
      <c r="P66">
        <v>4</v>
      </c>
      <c r="Q66">
        <v>8</v>
      </c>
      <c r="R66">
        <v>0</v>
      </c>
      <c r="S66">
        <v>0</v>
      </c>
      <c r="T66">
        <v>16</v>
      </c>
      <c r="U66">
        <v>8</v>
      </c>
      <c r="V66">
        <v>0</v>
      </c>
      <c r="W66">
        <v>0</v>
      </c>
      <c r="X66">
        <v>0</v>
      </c>
      <c r="Y66">
        <v>16</v>
      </c>
      <c r="Z66">
        <v>32</v>
      </c>
      <c r="AA66">
        <v>8</v>
      </c>
      <c r="AB66">
        <v>32</v>
      </c>
      <c r="AC66">
        <v>0</v>
      </c>
      <c r="AD66">
        <v>0</v>
      </c>
      <c r="AE66">
        <v>4</v>
      </c>
      <c r="AF66">
        <v>0</v>
      </c>
      <c r="AG66">
        <v>8</v>
      </c>
    </row>
    <row r="67" spans="1:33">
      <c r="A67" t="s">
        <v>54</v>
      </c>
      <c r="B67" t="s">
        <v>33</v>
      </c>
      <c r="C67">
        <v>0</v>
      </c>
      <c r="D67">
        <v>32</v>
      </c>
      <c r="E67">
        <v>8</v>
      </c>
      <c r="F67">
        <v>0</v>
      </c>
      <c r="G67">
        <v>0</v>
      </c>
      <c r="H67">
        <v>16</v>
      </c>
      <c r="I67">
        <v>0</v>
      </c>
      <c r="J67">
        <v>0</v>
      </c>
      <c r="K67">
        <v>32</v>
      </c>
      <c r="L67">
        <v>16</v>
      </c>
      <c r="M67">
        <v>0</v>
      </c>
      <c r="N67">
        <v>8</v>
      </c>
      <c r="O67">
        <v>0</v>
      </c>
      <c r="P67">
        <v>0</v>
      </c>
      <c r="Q67">
        <v>0</v>
      </c>
      <c r="R67">
        <v>0</v>
      </c>
      <c r="S67">
        <v>16</v>
      </c>
      <c r="T67">
        <v>16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64</v>
      </c>
      <c r="AD67">
        <v>0</v>
      </c>
      <c r="AE67">
        <v>0</v>
      </c>
      <c r="AF67">
        <v>0</v>
      </c>
      <c r="AG67">
        <v>32</v>
      </c>
    </row>
    <row r="68" spans="1:33">
      <c r="A68" t="s">
        <v>55</v>
      </c>
      <c r="B68" t="s">
        <v>30</v>
      </c>
      <c r="C68">
        <v>0</v>
      </c>
      <c r="D68">
        <v>0</v>
      </c>
      <c r="E68">
        <v>0</v>
      </c>
      <c r="F68">
        <v>2</v>
      </c>
      <c r="G68">
        <v>0</v>
      </c>
      <c r="H68">
        <v>20</v>
      </c>
      <c r="I68">
        <v>0</v>
      </c>
      <c r="J68">
        <v>0</v>
      </c>
      <c r="K68">
        <v>16</v>
      </c>
      <c r="L68">
        <v>0</v>
      </c>
      <c r="M68">
        <v>32</v>
      </c>
      <c r="N68">
        <v>0</v>
      </c>
      <c r="O68">
        <v>24</v>
      </c>
      <c r="P68">
        <v>8</v>
      </c>
      <c r="Q68">
        <v>0</v>
      </c>
      <c r="R68">
        <v>12</v>
      </c>
      <c r="S68">
        <v>0</v>
      </c>
      <c r="T68">
        <v>0</v>
      </c>
      <c r="U68">
        <v>0</v>
      </c>
      <c r="V68">
        <v>0</v>
      </c>
      <c r="W68">
        <v>0</v>
      </c>
      <c r="X68">
        <v>16</v>
      </c>
      <c r="Y68">
        <v>0</v>
      </c>
      <c r="Z68">
        <v>0</v>
      </c>
      <c r="AA68">
        <v>0</v>
      </c>
      <c r="AB68">
        <v>0</v>
      </c>
      <c r="AC68">
        <v>32</v>
      </c>
      <c r="AD68">
        <v>16</v>
      </c>
      <c r="AE68">
        <v>0</v>
      </c>
      <c r="AF68">
        <v>48</v>
      </c>
      <c r="AG68">
        <v>0</v>
      </c>
    </row>
    <row r="69" spans="1:33">
      <c r="A69" t="s">
        <v>55</v>
      </c>
      <c r="B69" t="s">
        <v>32</v>
      </c>
      <c r="C69">
        <v>0</v>
      </c>
      <c r="D69">
        <v>0</v>
      </c>
      <c r="E69">
        <v>0</v>
      </c>
      <c r="F69">
        <v>0</v>
      </c>
      <c r="G69">
        <v>0</v>
      </c>
      <c r="H69">
        <v>48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</v>
      </c>
      <c r="P69">
        <v>16</v>
      </c>
      <c r="Q69">
        <v>0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16</v>
      </c>
      <c r="AD69">
        <v>16</v>
      </c>
      <c r="AE69">
        <v>0</v>
      </c>
      <c r="AF69">
        <v>16</v>
      </c>
      <c r="AG69">
        <v>0</v>
      </c>
    </row>
    <row r="70" spans="1:33">
      <c r="A70" t="s">
        <v>55</v>
      </c>
      <c r="B70" t="s">
        <v>33</v>
      </c>
      <c r="C70">
        <v>0</v>
      </c>
      <c r="D70">
        <v>0</v>
      </c>
      <c r="E70">
        <v>0</v>
      </c>
      <c r="F70">
        <v>0</v>
      </c>
      <c r="G70">
        <v>0</v>
      </c>
      <c r="H70">
        <v>32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</v>
      </c>
      <c r="AD70">
        <v>0</v>
      </c>
      <c r="AE70">
        <v>4</v>
      </c>
      <c r="AF70">
        <v>0</v>
      </c>
      <c r="AG70">
        <v>0</v>
      </c>
    </row>
    <row r="71" spans="1:33">
      <c r="A71" t="s">
        <v>55</v>
      </c>
      <c r="B71" t="s">
        <v>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16</v>
      </c>
      <c r="N71">
        <v>0</v>
      </c>
      <c r="O71">
        <v>16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16</v>
      </c>
      <c r="AD71">
        <v>0</v>
      </c>
      <c r="AE71">
        <v>0</v>
      </c>
      <c r="AF71">
        <v>0</v>
      </c>
      <c r="AG71">
        <v>0</v>
      </c>
    </row>
    <row r="72" spans="1:33">
      <c r="A72" t="s">
        <v>55</v>
      </c>
      <c r="B72" t="s">
        <v>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16</v>
      </c>
      <c r="N72">
        <v>0</v>
      </c>
      <c r="O72">
        <v>32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32</v>
      </c>
      <c r="AA72">
        <v>0</v>
      </c>
      <c r="AB72">
        <v>32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56</v>
      </c>
      <c r="B73" t="s">
        <v>30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57</v>
      </c>
      <c r="B74" t="s">
        <v>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58</v>
      </c>
      <c r="B75" t="s">
        <v>30</v>
      </c>
      <c r="C75">
        <v>0</v>
      </c>
      <c r="D75">
        <v>0</v>
      </c>
      <c r="E75">
        <v>0</v>
      </c>
      <c r="F75">
        <v>32</v>
      </c>
      <c r="G75">
        <v>40</v>
      </c>
      <c r="H75">
        <v>208</v>
      </c>
      <c r="I75">
        <v>64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192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59</v>
      </c>
      <c r="B76" t="s">
        <v>31</v>
      </c>
      <c r="C76">
        <v>0</v>
      </c>
      <c r="D76">
        <v>0</v>
      </c>
      <c r="E76">
        <v>0</v>
      </c>
      <c r="F76">
        <v>0</v>
      </c>
      <c r="G76">
        <v>8</v>
      </c>
      <c r="H76">
        <v>16</v>
      </c>
      <c r="I76">
        <v>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192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59</v>
      </c>
      <c r="B77" t="s">
        <v>32</v>
      </c>
      <c r="C77">
        <v>0</v>
      </c>
      <c r="D77">
        <v>0</v>
      </c>
      <c r="E77">
        <v>0</v>
      </c>
      <c r="F77">
        <v>0</v>
      </c>
      <c r="G77">
        <v>16</v>
      </c>
      <c r="H77">
        <v>112</v>
      </c>
      <c r="I77">
        <v>8</v>
      </c>
      <c r="J77">
        <v>32</v>
      </c>
      <c r="K77">
        <v>0</v>
      </c>
      <c r="L77">
        <v>0</v>
      </c>
      <c r="M77">
        <v>0</v>
      </c>
      <c r="N77">
        <v>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64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60</v>
      </c>
      <c r="B78" t="s">
        <v>30</v>
      </c>
      <c r="C78">
        <v>0</v>
      </c>
      <c r="D78">
        <v>0</v>
      </c>
      <c r="E78">
        <v>0</v>
      </c>
      <c r="F78">
        <v>0</v>
      </c>
      <c r="G78">
        <v>0</v>
      </c>
      <c r="H78">
        <v>48</v>
      </c>
      <c r="I78">
        <v>0</v>
      </c>
      <c r="J78">
        <v>0</v>
      </c>
      <c r="K78">
        <v>0</v>
      </c>
      <c r="L78">
        <v>16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>
      <c r="A79" t="s">
        <v>60</v>
      </c>
      <c r="B79" t="s">
        <v>32</v>
      </c>
      <c r="C79">
        <v>0</v>
      </c>
      <c r="D79">
        <v>0</v>
      </c>
      <c r="E79">
        <v>0</v>
      </c>
      <c r="F79">
        <v>0</v>
      </c>
      <c r="G79">
        <v>0</v>
      </c>
      <c r="H79">
        <v>16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 t="s">
        <v>61</v>
      </c>
      <c r="B80" t="s">
        <v>32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64</v>
      </c>
      <c r="L80">
        <v>0</v>
      </c>
      <c r="M80">
        <v>0</v>
      </c>
      <c r="N80">
        <v>32</v>
      </c>
      <c r="O80">
        <v>32</v>
      </c>
      <c r="P80">
        <v>0</v>
      </c>
      <c r="Q80">
        <v>128</v>
      </c>
      <c r="R80">
        <v>0</v>
      </c>
      <c r="S80">
        <v>48</v>
      </c>
      <c r="T80">
        <v>0</v>
      </c>
      <c r="U80">
        <v>0</v>
      </c>
      <c r="V80">
        <v>0</v>
      </c>
      <c r="W80">
        <v>32</v>
      </c>
      <c r="X80">
        <v>0</v>
      </c>
      <c r="Y80">
        <v>0</v>
      </c>
      <c r="Z80">
        <v>0</v>
      </c>
      <c r="AA80">
        <v>32</v>
      </c>
      <c r="AB80">
        <v>32</v>
      </c>
      <c r="AC80">
        <v>0</v>
      </c>
      <c r="AD80">
        <v>0</v>
      </c>
      <c r="AE80">
        <v>0</v>
      </c>
      <c r="AF80">
        <v>0</v>
      </c>
      <c r="AG80">
        <v>128</v>
      </c>
    </row>
    <row r="81" spans="1:33">
      <c r="A81" t="s">
        <v>62</v>
      </c>
      <c r="B81" t="s">
        <v>30</v>
      </c>
      <c r="C81">
        <v>0</v>
      </c>
      <c r="D81">
        <v>0</v>
      </c>
      <c r="E81">
        <v>0</v>
      </c>
      <c r="F81">
        <v>0</v>
      </c>
      <c r="G81">
        <v>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16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>
      <c r="A82" t="s">
        <v>62</v>
      </c>
      <c r="B82" t="s">
        <v>32</v>
      </c>
      <c r="C82">
        <v>0</v>
      </c>
      <c r="D82">
        <v>0</v>
      </c>
      <c r="E82">
        <v>0</v>
      </c>
      <c r="F82">
        <v>0</v>
      </c>
      <c r="G82">
        <v>0</v>
      </c>
      <c r="H82">
        <v>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>
      <c r="A83" t="s">
        <v>62</v>
      </c>
      <c r="B83" t="s">
        <v>33</v>
      </c>
      <c r="C83">
        <v>0</v>
      </c>
      <c r="D83">
        <v>0</v>
      </c>
      <c r="E83">
        <v>0</v>
      </c>
      <c r="F83">
        <v>0</v>
      </c>
      <c r="G83">
        <v>0</v>
      </c>
      <c r="H83">
        <v>32</v>
      </c>
      <c r="I83">
        <v>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>
      <c r="A84" t="s">
        <v>63</v>
      </c>
      <c r="B84" t="s">
        <v>30</v>
      </c>
      <c r="C84">
        <v>0</v>
      </c>
      <c r="D84">
        <v>0</v>
      </c>
      <c r="E84">
        <v>0</v>
      </c>
      <c r="F84">
        <v>2</v>
      </c>
      <c r="G84">
        <v>0</v>
      </c>
      <c r="H84">
        <v>48</v>
      </c>
      <c r="I84">
        <v>0</v>
      </c>
      <c r="J84">
        <v>0</v>
      </c>
      <c r="K84">
        <v>64</v>
      </c>
      <c r="L84">
        <v>0</v>
      </c>
      <c r="M84">
        <v>32</v>
      </c>
      <c r="N84">
        <v>0</v>
      </c>
      <c r="O84">
        <v>32</v>
      </c>
      <c r="P84">
        <v>0</v>
      </c>
      <c r="Q84">
        <v>0</v>
      </c>
      <c r="R84">
        <v>32</v>
      </c>
      <c r="S84">
        <v>0</v>
      </c>
      <c r="T84">
        <v>0</v>
      </c>
      <c r="U84">
        <v>0</v>
      </c>
      <c r="V84">
        <v>0</v>
      </c>
      <c r="W84">
        <v>0</v>
      </c>
      <c r="X84">
        <v>96</v>
      </c>
      <c r="Y84">
        <v>0</v>
      </c>
      <c r="Z84">
        <v>0</v>
      </c>
      <c r="AA84">
        <v>0</v>
      </c>
      <c r="AB84">
        <v>0</v>
      </c>
      <c r="AC84">
        <v>24</v>
      </c>
      <c r="AD84">
        <v>32</v>
      </c>
      <c r="AE84">
        <v>8</v>
      </c>
      <c r="AF84">
        <v>64</v>
      </c>
      <c r="AG84">
        <v>0</v>
      </c>
    </row>
    <row r="85" spans="1:33">
      <c r="A85" t="s">
        <v>63</v>
      </c>
      <c r="B85" t="s">
        <v>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16</v>
      </c>
      <c r="Q85">
        <v>0</v>
      </c>
      <c r="R85">
        <v>16</v>
      </c>
      <c r="S85">
        <v>0</v>
      </c>
      <c r="T85">
        <v>0</v>
      </c>
      <c r="U85">
        <v>0</v>
      </c>
      <c r="V85">
        <v>0</v>
      </c>
      <c r="W85">
        <v>0</v>
      </c>
      <c r="X85">
        <v>32</v>
      </c>
      <c r="Y85">
        <v>0</v>
      </c>
      <c r="Z85">
        <v>0</v>
      </c>
      <c r="AA85">
        <v>0</v>
      </c>
      <c r="AB85">
        <v>0</v>
      </c>
      <c r="AC85">
        <v>16</v>
      </c>
      <c r="AD85">
        <v>16</v>
      </c>
      <c r="AE85">
        <v>4</v>
      </c>
      <c r="AF85">
        <v>16</v>
      </c>
      <c r="AG85">
        <v>0</v>
      </c>
    </row>
    <row r="86" spans="1:33">
      <c r="A86" t="s">
        <v>63</v>
      </c>
      <c r="B86" t="s">
        <v>32</v>
      </c>
      <c r="C86">
        <v>0</v>
      </c>
      <c r="D86">
        <v>0</v>
      </c>
      <c r="E86">
        <v>0</v>
      </c>
      <c r="F86">
        <v>0</v>
      </c>
      <c r="G86">
        <v>0</v>
      </c>
      <c r="H86">
        <v>32</v>
      </c>
      <c r="I86">
        <v>0</v>
      </c>
      <c r="J86">
        <v>0</v>
      </c>
      <c r="K86">
        <v>16</v>
      </c>
      <c r="L86">
        <v>0</v>
      </c>
      <c r="M86">
        <v>32</v>
      </c>
      <c r="N86">
        <v>0</v>
      </c>
      <c r="O86">
        <v>48</v>
      </c>
      <c r="P86">
        <v>8</v>
      </c>
      <c r="Q86">
        <v>0</v>
      </c>
      <c r="R86">
        <v>16</v>
      </c>
      <c r="S86">
        <v>0</v>
      </c>
      <c r="T86">
        <v>0</v>
      </c>
      <c r="U86">
        <v>0</v>
      </c>
      <c r="V86">
        <v>0</v>
      </c>
      <c r="W86">
        <v>0</v>
      </c>
      <c r="X86">
        <v>32</v>
      </c>
      <c r="Y86">
        <v>0</v>
      </c>
      <c r="Z86">
        <v>0</v>
      </c>
      <c r="AA86">
        <v>0</v>
      </c>
      <c r="AB86">
        <v>0</v>
      </c>
      <c r="AC86">
        <v>64</v>
      </c>
      <c r="AD86">
        <v>32</v>
      </c>
      <c r="AE86">
        <v>0</v>
      </c>
      <c r="AF86">
        <v>48</v>
      </c>
      <c r="AG86">
        <v>0</v>
      </c>
    </row>
    <row r="87" spans="1:33">
      <c r="A87" t="s">
        <v>63</v>
      </c>
      <c r="B87" t="s">
        <v>33</v>
      </c>
      <c r="C87">
        <v>0</v>
      </c>
      <c r="D87">
        <v>0</v>
      </c>
      <c r="E87">
        <v>0</v>
      </c>
      <c r="F87">
        <v>2</v>
      </c>
      <c r="G87">
        <v>0</v>
      </c>
      <c r="H87">
        <v>32</v>
      </c>
      <c r="I87">
        <v>0</v>
      </c>
      <c r="J87">
        <v>0</v>
      </c>
      <c r="K87">
        <v>16</v>
      </c>
      <c r="L87">
        <v>0</v>
      </c>
      <c r="M87">
        <v>32</v>
      </c>
      <c r="N87">
        <v>0</v>
      </c>
      <c r="O87">
        <v>32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16</v>
      </c>
      <c r="AD87">
        <v>16</v>
      </c>
      <c r="AE87">
        <v>0</v>
      </c>
      <c r="AF87">
        <v>16</v>
      </c>
      <c r="AG87">
        <v>0</v>
      </c>
    </row>
    <row r="88" spans="1:33">
      <c r="A88" t="s">
        <v>63</v>
      </c>
      <c r="B88" t="s">
        <v>42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32</v>
      </c>
      <c r="Y88">
        <v>0</v>
      </c>
      <c r="Z88">
        <v>0</v>
      </c>
      <c r="AA88">
        <v>0</v>
      </c>
      <c r="AB88">
        <v>0</v>
      </c>
      <c r="AC88">
        <v>16</v>
      </c>
      <c r="AD88">
        <v>0</v>
      </c>
      <c r="AE88">
        <v>0</v>
      </c>
      <c r="AF88">
        <v>0</v>
      </c>
      <c r="AG88">
        <v>0</v>
      </c>
    </row>
    <row r="89" spans="1:33">
      <c r="A89" t="s">
        <v>64</v>
      </c>
      <c r="B89" t="s">
        <v>30</v>
      </c>
      <c r="C89">
        <v>0</v>
      </c>
      <c r="D89">
        <v>0</v>
      </c>
      <c r="E89">
        <v>0</v>
      </c>
      <c r="F89">
        <v>0</v>
      </c>
      <c r="G89">
        <v>0</v>
      </c>
      <c r="H89">
        <v>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65</v>
      </c>
      <c r="B90" t="s">
        <v>32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32</v>
      </c>
      <c r="O90">
        <v>0</v>
      </c>
      <c r="P90">
        <v>0</v>
      </c>
      <c r="Q90">
        <v>32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>
      <c r="A91" t="s">
        <v>66</v>
      </c>
      <c r="B91" t="s">
        <v>30</v>
      </c>
      <c r="C91">
        <v>0</v>
      </c>
      <c r="D91">
        <v>0</v>
      </c>
      <c r="E91">
        <v>0</v>
      </c>
      <c r="F91">
        <v>0</v>
      </c>
      <c r="G91">
        <v>8</v>
      </c>
      <c r="H91">
        <v>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 t="s">
        <v>67</v>
      </c>
      <c r="B92" t="s">
        <v>68</v>
      </c>
      <c r="C92">
        <v>288</v>
      </c>
      <c r="D92">
        <v>128</v>
      </c>
      <c r="E92">
        <v>160</v>
      </c>
      <c r="F92">
        <v>96</v>
      </c>
      <c r="G92">
        <v>64</v>
      </c>
      <c r="H92">
        <v>256</v>
      </c>
      <c r="I92">
        <v>128</v>
      </c>
      <c r="J92">
        <v>64</v>
      </c>
      <c r="K92">
        <v>512</v>
      </c>
      <c r="L92">
        <v>192</v>
      </c>
      <c r="M92">
        <v>640</v>
      </c>
      <c r="N92">
        <v>416</v>
      </c>
      <c r="O92">
        <v>736</v>
      </c>
      <c r="P92">
        <v>112</v>
      </c>
      <c r="Q92">
        <v>704</v>
      </c>
      <c r="R92">
        <v>416</v>
      </c>
      <c r="S92">
        <v>224</v>
      </c>
      <c r="T92">
        <v>128</v>
      </c>
      <c r="U92">
        <v>64</v>
      </c>
      <c r="V92">
        <v>4</v>
      </c>
      <c r="W92">
        <v>352</v>
      </c>
      <c r="X92">
        <v>192</v>
      </c>
      <c r="Y92">
        <v>128</v>
      </c>
      <c r="Z92">
        <v>192</v>
      </c>
      <c r="AA92">
        <v>32</v>
      </c>
      <c r="AB92">
        <v>96</v>
      </c>
      <c r="AC92">
        <v>256</v>
      </c>
      <c r="AD92">
        <v>384</v>
      </c>
      <c r="AE92">
        <v>16</v>
      </c>
      <c r="AF92">
        <v>256</v>
      </c>
      <c r="AG92">
        <v>480</v>
      </c>
    </row>
    <row r="93" spans="1:33">
      <c r="A93" t="s">
        <v>69</v>
      </c>
      <c r="B93" t="s">
        <v>70</v>
      </c>
      <c r="C93">
        <v>4</v>
      </c>
      <c r="D93">
        <v>96</v>
      </c>
      <c r="E93">
        <v>8</v>
      </c>
      <c r="F93">
        <v>32</v>
      </c>
      <c r="G93">
        <v>80</v>
      </c>
      <c r="H93">
        <v>20</v>
      </c>
      <c r="I93">
        <v>16</v>
      </c>
      <c r="J93">
        <v>16</v>
      </c>
      <c r="K93">
        <v>32</v>
      </c>
      <c r="L93">
        <v>1</v>
      </c>
      <c r="M93">
        <v>16</v>
      </c>
      <c r="N93">
        <v>2</v>
      </c>
      <c r="O93">
        <v>2</v>
      </c>
      <c r="P93">
        <v>0</v>
      </c>
      <c r="Q93">
        <v>8</v>
      </c>
      <c r="R93">
        <v>4</v>
      </c>
      <c r="S93">
        <v>0</v>
      </c>
      <c r="T93">
        <v>0</v>
      </c>
      <c r="U93">
        <v>6</v>
      </c>
      <c r="V93">
        <v>0</v>
      </c>
      <c r="W93">
        <v>4</v>
      </c>
      <c r="X93">
        <v>24</v>
      </c>
      <c r="Y93">
        <v>20</v>
      </c>
      <c r="Z93">
        <v>8</v>
      </c>
      <c r="AA93">
        <v>16</v>
      </c>
      <c r="AB93">
        <v>12</v>
      </c>
      <c r="AC93">
        <v>8</v>
      </c>
      <c r="AD93">
        <v>24</v>
      </c>
      <c r="AE93">
        <v>4</v>
      </c>
      <c r="AF93">
        <v>24</v>
      </c>
      <c r="AG93">
        <v>8</v>
      </c>
    </row>
    <row r="94" spans="1:33">
      <c r="A94" t="s">
        <v>71</v>
      </c>
      <c r="B94" t="s">
        <v>72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>
      <c r="A95" t="s">
        <v>73</v>
      </c>
      <c r="B95" t="s">
        <v>74</v>
      </c>
      <c r="C95">
        <v>0</v>
      </c>
      <c r="D95">
        <v>2</v>
      </c>
      <c r="E95">
        <v>0</v>
      </c>
      <c r="F95">
        <v>0</v>
      </c>
      <c r="G95">
        <v>8</v>
      </c>
      <c r="H95">
        <v>0</v>
      </c>
      <c r="I95">
        <v>0</v>
      </c>
      <c r="J95">
        <v>8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8</v>
      </c>
      <c r="R95">
        <v>0</v>
      </c>
      <c r="S95">
        <v>0</v>
      </c>
      <c r="T95">
        <v>0</v>
      </c>
      <c r="U95">
        <v>8</v>
      </c>
      <c r="V95">
        <v>0</v>
      </c>
      <c r="W95">
        <v>0</v>
      </c>
      <c r="X95">
        <v>2</v>
      </c>
      <c r="Y95">
        <v>0</v>
      </c>
      <c r="Z95">
        <v>4</v>
      </c>
      <c r="AA95">
        <v>2</v>
      </c>
      <c r="AB95">
        <v>0</v>
      </c>
      <c r="AC95">
        <v>0</v>
      </c>
      <c r="AD95">
        <v>2</v>
      </c>
      <c r="AE95">
        <v>0</v>
      </c>
      <c r="AF95">
        <v>0</v>
      </c>
      <c r="AG95">
        <v>0</v>
      </c>
    </row>
    <row r="96" spans="1:33">
      <c r="A96" t="s">
        <v>75</v>
      </c>
      <c r="B96" t="s">
        <v>72</v>
      </c>
      <c r="C96">
        <v>0</v>
      </c>
      <c r="D96">
        <v>0</v>
      </c>
      <c r="E96">
        <v>0</v>
      </c>
      <c r="F96">
        <v>0</v>
      </c>
      <c r="G96">
        <v>0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>
      <c r="A97" t="s">
        <v>76</v>
      </c>
      <c r="B97" t="s">
        <v>74</v>
      </c>
      <c r="C97">
        <v>0</v>
      </c>
      <c r="D97">
        <v>0</v>
      </c>
      <c r="E97">
        <v>8</v>
      </c>
      <c r="F97">
        <v>12</v>
      </c>
      <c r="G97">
        <v>0</v>
      </c>
      <c r="H97">
        <v>10</v>
      </c>
      <c r="I97">
        <v>8</v>
      </c>
      <c r="J97">
        <v>0</v>
      </c>
      <c r="K97">
        <v>8</v>
      </c>
      <c r="L97">
        <v>0</v>
      </c>
      <c r="M97">
        <v>0</v>
      </c>
      <c r="N97">
        <v>0</v>
      </c>
      <c r="O97">
        <v>0</v>
      </c>
      <c r="P97">
        <v>1</v>
      </c>
      <c r="Q97">
        <v>4</v>
      </c>
      <c r="R97">
        <v>8</v>
      </c>
      <c r="S97">
        <v>0</v>
      </c>
      <c r="T97">
        <v>0</v>
      </c>
      <c r="U97">
        <v>4</v>
      </c>
      <c r="V97">
        <v>0</v>
      </c>
      <c r="W97">
        <v>0</v>
      </c>
      <c r="X97">
        <v>16</v>
      </c>
      <c r="Y97">
        <v>0</v>
      </c>
      <c r="Z97">
        <v>20</v>
      </c>
      <c r="AA97">
        <v>16</v>
      </c>
      <c r="AB97">
        <v>0</v>
      </c>
      <c r="AC97">
        <v>0</v>
      </c>
      <c r="AD97">
        <v>8</v>
      </c>
      <c r="AE97">
        <v>0</v>
      </c>
      <c r="AF97">
        <v>12</v>
      </c>
      <c r="AG97">
        <v>0</v>
      </c>
    </row>
    <row r="98" spans="1:33">
      <c r="A98" t="s">
        <v>77</v>
      </c>
      <c r="B98" t="s">
        <v>78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104</v>
      </c>
      <c r="J98">
        <v>192</v>
      </c>
      <c r="K98">
        <v>16</v>
      </c>
      <c r="L98">
        <v>64</v>
      </c>
      <c r="M98">
        <v>48</v>
      </c>
      <c r="N98">
        <v>0</v>
      </c>
      <c r="O98">
        <v>0</v>
      </c>
      <c r="P98">
        <v>16</v>
      </c>
      <c r="Q98">
        <v>24</v>
      </c>
      <c r="R98">
        <v>8</v>
      </c>
      <c r="S98">
        <v>4</v>
      </c>
      <c r="T98">
        <v>4</v>
      </c>
      <c r="U98">
        <v>6</v>
      </c>
      <c r="V98">
        <v>8</v>
      </c>
      <c r="W98">
        <v>16</v>
      </c>
      <c r="X98">
        <v>0</v>
      </c>
      <c r="Y98">
        <v>0</v>
      </c>
      <c r="Z98">
        <v>24</v>
      </c>
      <c r="AA98">
        <v>24</v>
      </c>
      <c r="AB98">
        <v>8</v>
      </c>
      <c r="AC98">
        <v>0</v>
      </c>
      <c r="AD98">
        <v>0</v>
      </c>
      <c r="AE98">
        <v>4</v>
      </c>
      <c r="AF98">
        <v>0</v>
      </c>
      <c r="AG98">
        <v>16</v>
      </c>
    </row>
    <row r="99" spans="1:33">
      <c r="A99" t="s">
        <v>79</v>
      </c>
      <c r="B99" t="s">
        <v>80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>
      <c r="A100" t="s">
        <v>81</v>
      </c>
      <c r="B100" t="s">
        <v>82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</row>
    <row r="101" spans="1:33">
      <c r="A101" t="s">
        <v>83</v>
      </c>
      <c r="B101" t="s">
        <v>84</v>
      </c>
      <c r="C101">
        <v>96</v>
      </c>
      <c r="D101">
        <v>256</v>
      </c>
      <c r="E101">
        <v>96</v>
      </c>
      <c r="F101">
        <v>32</v>
      </c>
      <c r="G101">
        <v>24</v>
      </c>
      <c r="H101">
        <v>0</v>
      </c>
      <c r="I101">
        <v>40</v>
      </c>
      <c r="J101">
        <v>320</v>
      </c>
      <c r="K101">
        <v>320</v>
      </c>
      <c r="L101">
        <v>96</v>
      </c>
      <c r="M101">
        <v>0</v>
      </c>
      <c r="N101">
        <v>320</v>
      </c>
      <c r="O101">
        <v>160</v>
      </c>
      <c r="P101">
        <v>0</v>
      </c>
      <c r="Q101">
        <v>96</v>
      </c>
      <c r="R101">
        <v>16</v>
      </c>
      <c r="S101">
        <v>240</v>
      </c>
      <c r="T101">
        <v>0</v>
      </c>
      <c r="U101">
        <v>48</v>
      </c>
      <c r="V101">
        <v>80</v>
      </c>
      <c r="W101">
        <v>160</v>
      </c>
      <c r="X101">
        <v>256</v>
      </c>
      <c r="Y101">
        <v>256</v>
      </c>
      <c r="Z101">
        <v>64</v>
      </c>
      <c r="AA101">
        <v>96</v>
      </c>
      <c r="AB101">
        <v>32</v>
      </c>
      <c r="AC101">
        <v>96</v>
      </c>
      <c r="AD101">
        <v>0</v>
      </c>
      <c r="AE101">
        <v>160</v>
      </c>
      <c r="AF101">
        <v>0</v>
      </c>
      <c r="AG101">
        <v>256</v>
      </c>
    </row>
    <row r="102" spans="1:33">
      <c r="A102" t="s">
        <v>83</v>
      </c>
      <c r="B102" t="s">
        <v>85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32</v>
      </c>
      <c r="K102">
        <v>64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16</v>
      </c>
      <c r="Y102">
        <v>12</v>
      </c>
      <c r="Z102">
        <v>32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64</v>
      </c>
    </row>
    <row r="103" spans="1:33">
      <c r="A103" t="s">
        <v>83</v>
      </c>
      <c r="B103" t="s">
        <v>86</v>
      </c>
      <c r="C103">
        <v>0</v>
      </c>
      <c r="D103">
        <v>8</v>
      </c>
      <c r="E103">
        <v>24</v>
      </c>
      <c r="F103">
        <v>8</v>
      </c>
      <c r="G103">
        <v>0</v>
      </c>
      <c r="H103">
        <v>32</v>
      </c>
      <c r="I103">
        <v>24</v>
      </c>
      <c r="J103">
        <v>32</v>
      </c>
      <c r="K103">
        <v>8</v>
      </c>
      <c r="L103">
        <v>32</v>
      </c>
      <c r="M103">
        <v>16</v>
      </c>
      <c r="N103">
        <v>32</v>
      </c>
      <c r="O103">
        <v>8</v>
      </c>
      <c r="P103">
        <v>0</v>
      </c>
      <c r="Q103">
        <v>0</v>
      </c>
      <c r="R103">
        <v>0</v>
      </c>
      <c r="S103">
        <v>16</v>
      </c>
      <c r="T103">
        <v>0</v>
      </c>
      <c r="U103">
        <v>0</v>
      </c>
      <c r="V103">
        <v>0</v>
      </c>
      <c r="W103">
        <v>0</v>
      </c>
      <c r="X103">
        <v>16</v>
      </c>
      <c r="Y103">
        <v>8</v>
      </c>
      <c r="Z103">
        <v>128</v>
      </c>
      <c r="AA103">
        <v>8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128</v>
      </c>
    </row>
    <row r="104" spans="1:33">
      <c r="A104" t="s">
        <v>83</v>
      </c>
      <c r="B104" t="s">
        <v>87</v>
      </c>
      <c r="C104">
        <v>1</v>
      </c>
      <c r="D104">
        <v>0</v>
      </c>
      <c r="E104">
        <v>48</v>
      </c>
      <c r="F104">
        <v>12</v>
      </c>
      <c r="G104">
        <v>16</v>
      </c>
      <c r="H104">
        <v>48</v>
      </c>
      <c r="I104">
        <v>16</v>
      </c>
      <c r="J104">
        <v>16</v>
      </c>
      <c r="K104">
        <v>4</v>
      </c>
      <c r="L104">
        <v>1</v>
      </c>
      <c r="M104">
        <v>0</v>
      </c>
      <c r="N104">
        <v>2</v>
      </c>
      <c r="O104">
        <v>2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</v>
      </c>
      <c r="X104">
        <v>4</v>
      </c>
      <c r="Y104">
        <v>4</v>
      </c>
      <c r="Z104">
        <v>64</v>
      </c>
      <c r="AA104">
        <v>0</v>
      </c>
      <c r="AB104">
        <v>2</v>
      </c>
      <c r="AC104">
        <v>0</v>
      </c>
      <c r="AD104">
        <v>2</v>
      </c>
      <c r="AE104">
        <v>0</v>
      </c>
      <c r="AF104">
        <v>8</v>
      </c>
      <c r="AG104">
        <v>4</v>
      </c>
    </row>
    <row r="105" spans="1:33">
      <c r="A105" t="s">
        <v>88</v>
      </c>
      <c r="B105" t="s">
        <v>89</v>
      </c>
      <c r="C105">
        <v>1</v>
      </c>
      <c r="D105">
        <v>0</v>
      </c>
      <c r="E105">
        <v>7</v>
      </c>
      <c r="F105">
        <v>14</v>
      </c>
      <c r="G105">
        <v>0</v>
      </c>
      <c r="H105">
        <v>20</v>
      </c>
      <c r="I105">
        <v>0</v>
      </c>
      <c r="J105">
        <v>0</v>
      </c>
      <c r="K105">
        <v>10</v>
      </c>
      <c r="L105">
        <v>0</v>
      </c>
      <c r="M105">
        <v>52</v>
      </c>
      <c r="N105">
        <v>2</v>
      </c>
      <c r="O105">
        <v>2</v>
      </c>
      <c r="P105">
        <v>2</v>
      </c>
      <c r="Q105">
        <v>1</v>
      </c>
      <c r="R105">
        <v>9</v>
      </c>
      <c r="S105">
        <v>0</v>
      </c>
      <c r="T105">
        <v>0</v>
      </c>
      <c r="U105">
        <v>8</v>
      </c>
      <c r="V105">
        <v>2</v>
      </c>
      <c r="W105">
        <v>0</v>
      </c>
      <c r="X105">
        <v>24</v>
      </c>
      <c r="Y105">
        <v>0</v>
      </c>
      <c r="Z105">
        <v>1</v>
      </c>
      <c r="AA105">
        <v>1</v>
      </c>
      <c r="AB105">
        <v>0</v>
      </c>
      <c r="AC105">
        <v>5</v>
      </c>
      <c r="AD105">
        <v>7</v>
      </c>
      <c r="AE105">
        <v>0</v>
      </c>
      <c r="AF105">
        <v>10</v>
      </c>
      <c r="AG105">
        <v>1</v>
      </c>
    </row>
    <row r="106" spans="1:33">
      <c r="A106" t="s">
        <v>90</v>
      </c>
      <c r="B106" t="s">
        <v>91</v>
      </c>
      <c r="C106">
        <v>0</v>
      </c>
      <c r="D106">
        <v>0</v>
      </c>
      <c r="E106">
        <v>0</v>
      </c>
      <c r="F106">
        <v>3</v>
      </c>
      <c r="G106">
        <v>0</v>
      </c>
      <c r="H106">
        <v>4</v>
      </c>
      <c r="I106">
        <v>1</v>
      </c>
      <c r="J106">
        <v>1</v>
      </c>
      <c r="K106">
        <v>4</v>
      </c>
      <c r="L106">
        <v>0</v>
      </c>
      <c r="M106">
        <v>4</v>
      </c>
      <c r="N106">
        <v>2</v>
      </c>
      <c r="O106">
        <v>2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2</v>
      </c>
      <c r="Y106">
        <v>1</v>
      </c>
      <c r="Z106">
        <v>0</v>
      </c>
      <c r="AA106">
        <v>1</v>
      </c>
      <c r="AB106">
        <v>1</v>
      </c>
      <c r="AC106">
        <v>2</v>
      </c>
      <c r="AD106">
        <v>2</v>
      </c>
      <c r="AE106">
        <v>1</v>
      </c>
      <c r="AF106">
        <v>0</v>
      </c>
      <c r="AG106">
        <v>0</v>
      </c>
    </row>
    <row r="107" spans="1:33">
      <c r="A107" t="s">
        <v>92</v>
      </c>
      <c r="B107" t="s">
        <v>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94</v>
      </c>
      <c r="B108" t="s">
        <v>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95</v>
      </c>
      <c r="B109" t="s">
        <v>96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7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97</v>
      </c>
      <c r="B110" t="s">
        <v>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</row>
    <row r="111" spans="1:33">
      <c r="A111" t="s">
        <v>98</v>
      </c>
      <c r="B111" t="s">
        <v>99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5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100</v>
      </c>
      <c r="B112" t="s">
        <v>96</v>
      </c>
      <c r="C112">
        <v>0</v>
      </c>
      <c r="D112">
        <v>0</v>
      </c>
      <c r="E112">
        <v>8</v>
      </c>
      <c r="F112">
        <v>0</v>
      </c>
      <c r="G112">
        <v>0</v>
      </c>
      <c r="H112">
        <v>2</v>
      </c>
      <c r="I112">
        <v>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2</v>
      </c>
      <c r="AF112">
        <v>0</v>
      </c>
      <c r="AG112">
        <v>0</v>
      </c>
    </row>
    <row r="113" spans="1:33">
      <c r="A113" t="s">
        <v>101</v>
      </c>
      <c r="B113" t="s">
        <v>102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103</v>
      </c>
      <c r="B114" t="s">
        <v>104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105</v>
      </c>
      <c r="B115" t="s">
        <v>106</v>
      </c>
      <c r="C115">
        <v>0</v>
      </c>
      <c r="D115">
        <v>0</v>
      </c>
      <c r="E115">
        <v>0</v>
      </c>
      <c r="F115">
        <v>0</v>
      </c>
      <c r="G115">
        <v>8</v>
      </c>
      <c r="H115">
        <v>16</v>
      </c>
      <c r="I115">
        <v>8</v>
      </c>
      <c r="J115">
        <v>0</v>
      </c>
      <c r="K115">
        <v>128</v>
      </c>
      <c r="L115">
        <v>0</v>
      </c>
      <c r="M115">
        <v>64</v>
      </c>
      <c r="N115">
        <v>32</v>
      </c>
      <c r="O115">
        <v>32</v>
      </c>
      <c r="P115">
        <v>0</v>
      </c>
      <c r="Q115">
        <v>64</v>
      </c>
      <c r="R115">
        <v>1</v>
      </c>
      <c r="S115">
        <v>32</v>
      </c>
      <c r="T115">
        <v>16</v>
      </c>
      <c r="U115">
        <v>0</v>
      </c>
      <c r="V115">
        <v>16</v>
      </c>
      <c r="W115">
        <v>16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16</v>
      </c>
      <c r="AD115">
        <v>0</v>
      </c>
      <c r="AE115">
        <v>0</v>
      </c>
      <c r="AF115">
        <v>32</v>
      </c>
      <c r="AG115">
        <v>64</v>
      </c>
    </row>
    <row r="116" spans="1:33">
      <c r="A116" t="s">
        <v>107</v>
      </c>
      <c r="B116" t="s">
        <v>108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16</v>
      </c>
      <c r="R116">
        <v>0</v>
      </c>
      <c r="S116">
        <v>0</v>
      </c>
      <c r="T116">
        <v>0</v>
      </c>
      <c r="U116">
        <v>0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16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109</v>
      </c>
      <c r="B117" t="s">
        <v>96</v>
      </c>
      <c r="C117">
        <v>24</v>
      </c>
      <c r="D117">
        <v>20</v>
      </c>
      <c r="E117">
        <v>1</v>
      </c>
      <c r="F117">
        <v>0</v>
      </c>
      <c r="G117">
        <v>0</v>
      </c>
      <c r="H117">
        <v>2</v>
      </c>
      <c r="I117">
        <v>0</v>
      </c>
      <c r="J117">
        <v>16</v>
      </c>
      <c r="K117">
        <v>6</v>
      </c>
      <c r="L117">
        <v>8</v>
      </c>
      <c r="M117">
        <v>8</v>
      </c>
      <c r="N117">
        <v>8</v>
      </c>
      <c r="O117">
        <v>12</v>
      </c>
      <c r="P117">
        <v>16</v>
      </c>
      <c r="Q117">
        <v>32</v>
      </c>
      <c r="R117">
        <v>8</v>
      </c>
      <c r="S117">
        <v>8</v>
      </c>
      <c r="T117">
        <v>6</v>
      </c>
      <c r="U117">
        <v>6</v>
      </c>
      <c r="V117">
        <v>16</v>
      </c>
      <c r="W117">
        <v>10</v>
      </c>
      <c r="X117">
        <v>24</v>
      </c>
      <c r="Y117">
        <v>4</v>
      </c>
      <c r="Z117">
        <v>20</v>
      </c>
      <c r="AA117">
        <v>2</v>
      </c>
      <c r="AB117">
        <v>32</v>
      </c>
      <c r="AC117">
        <v>20</v>
      </c>
      <c r="AD117">
        <v>72</v>
      </c>
      <c r="AE117">
        <v>32</v>
      </c>
      <c r="AF117">
        <v>16</v>
      </c>
      <c r="AG117">
        <v>24</v>
      </c>
    </row>
    <row r="118" spans="1:33">
      <c r="A118" t="s">
        <v>110</v>
      </c>
      <c r="B118" t="s">
        <v>111</v>
      </c>
      <c r="C118">
        <v>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0</v>
      </c>
      <c r="M118">
        <v>0</v>
      </c>
      <c r="N118">
        <v>32</v>
      </c>
      <c r="O118">
        <v>0</v>
      </c>
      <c r="P118">
        <v>0</v>
      </c>
      <c r="Q118">
        <v>8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112</v>
      </c>
      <c r="B119" t="s">
        <v>113</v>
      </c>
      <c r="C119">
        <v>4</v>
      </c>
      <c r="D119">
        <v>40</v>
      </c>
      <c r="E119">
        <v>8</v>
      </c>
      <c r="F119">
        <v>32</v>
      </c>
      <c r="G119">
        <v>48</v>
      </c>
      <c r="H119">
        <v>176</v>
      </c>
      <c r="I119">
        <v>16</v>
      </c>
      <c r="J119">
        <v>24</v>
      </c>
      <c r="K119">
        <v>48</v>
      </c>
      <c r="L119">
        <v>48</v>
      </c>
      <c r="M119">
        <v>48</v>
      </c>
      <c r="N119">
        <v>6</v>
      </c>
      <c r="O119">
        <v>8</v>
      </c>
      <c r="P119">
        <v>4</v>
      </c>
      <c r="Q119">
        <v>4</v>
      </c>
      <c r="R119">
        <v>0</v>
      </c>
      <c r="S119">
        <v>0</v>
      </c>
      <c r="T119">
        <v>2</v>
      </c>
      <c r="U119">
        <v>6</v>
      </c>
      <c r="V119">
        <v>1</v>
      </c>
      <c r="W119">
        <v>4</v>
      </c>
      <c r="X119">
        <v>12</v>
      </c>
      <c r="Y119">
        <v>6</v>
      </c>
      <c r="Z119">
        <v>12</v>
      </c>
      <c r="AA119">
        <v>0</v>
      </c>
      <c r="AB119">
        <v>6</v>
      </c>
      <c r="AC119">
        <v>12</v>
      </c>
      <c r="AD119">
        <v>8</v>
      </c>
      <c r="AE119">
        <v>12</v>
      </c>
      <c r="AF119">
        <v>28</v>
      </c>
      <c r="AG119">
        <v>4</v>
      </c>
    </row>
    <row r="120" spans="1:33">
      <c r="A120" t="s">
        <v>114</v>
      </c>
      <c r="B120" t="s">
        <v>113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16</v>
      </c>
      <c r="K120">
        <v>0</v>
      </c>
      <c r="L120">
        <v>0</v>
      </c>
      <c r="M120">
        <v>8</v>
      </c>
      <c r="N120">
        <v>0</v>
      </c>
      <c r="O120">
        <v>0</v>
      </c>
      <c r="P120">
        <v>0</v>
      </c>
      <c r="Q120">
        <v>2</v>
      </c>
      <c r="R120">
        <v>0</v>
      </c>
      <c r="S120">
        <v>2</v>
      </c>
      <c r="T120"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4</v>
      </c>
      <c r="AE120">
        <v>0</v>
      </c>
      <c r="AF120">
        <v>0</v>
      </c>
      <c r="AG120">
        <v>8</v>
      </c>
    </row>
    <row r="121" spans="1:33">
      <c r="A121" t="s">
        <v>115</v>
      </c>
      <c r="B121" t="s">
        <v>108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116</v>
      </c>
      <c r="B122" t="s">
        <v>117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2</v>
      </c>
      <c r="V122">
        <v>0</v>
      </c>
      <c r="W122">
        <v>0</v>
      </c>
      <c r="X122">
        <v>2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118</v>
      </c>
      <c r="B123" t="s">
        <v>119</v>
      </c>
      <c r="C123">
        <v>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8</v>
      </c>
      <c r="O123">
        <v>0</v>
      </c>
      <c r="P123">
        <v>8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32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120</v>
      </c>
      <c r="B124" t="s">
        <v>121</v>
      </c>
      <c r="C124">
        <v>768</v>
      </c>
      <c r="D124">
        <v>384</v>
      </c>
      <c r="E124">
        <v>512</v>
      </c>
      <c r="F124">
        <v>48</v>
      </c>
      <c r="G124">
        <v>40</v>
      </c>
      <c r="H124">
        <v>160</v>
      </c>
      <c r="I124">
        <v>24</v>
      </c>
      <c r="J124">
        <v>256</v>
      </c>
      <c r="K124">
        <v>768</v>
      </c>
      <c r="L124">
        <v>320</v>
      </c>
      <c r="M124">
        <v>128</v>
      </c>
      <c r="N124">
        <v>288</v>
      </c>
      <c r="O124">
        <v>128</v>
      </c>
      <c r="P124">
        <v>48</v>
      </c>
      <c r="Q124">
        <v>64</v>
      </c>
      <c r="R124">
        <v>352</v>
      </c>
      <c r="S124">
        <v>384</v>
      </c>
      <c r="T124">
        <v>176</v>
      </c>
      <c r="U124">
        <v>160</v>
      </c>
      <c r="V124">
        <v>32</v>
      </c>
      <c r="W124">
        <v>288</v>
      </c>
      <c r="X124">
        <v>192</v>
      </c>
      <c r="Y124">
        <v>832</v>
      </c>
      <c r="Z124">
        <v>256</v>
      </c>
      <c r="AA124">
        <v>224</v>
      </c>
      <c r="AB124">
        <v>64</v>
      </c>
      <c r="AC124">
        <v>96</v>
      </c>
      <c r="AD124">
        <v>352</v>
      </c>
      <c r="AE124">
        <v>64</v>
      </c>
      <c r="AF124">
        <v>384</v>
      </c>
      <c r="AG124">
        <v>544</v>
      </c>
    </row>
    <row r="125" spans="1:33">
      <c r="A125" t="s">
        <v>122</v>
      </c>
      <c r="B125" t="s">
        <v>123</v>
      </c>
      <c r="C125">
        <v>32</v>
      </c>
      <c r="D125">
        <v>8</v>
      </c>
      <c r="E125">
        <v>8</v>
      </c>
      <c r="F125">
        <v>24</v>
      </c>
      <c r="G125">
        <v>4</v>
      </c>
      <c r="H125">
        <v>0</v>
      </c>
      <c r="I125">
        <v>16</v>
      </c>
      <c r="J125">
        <v>4</v>
      </c>
      <c r="K125">
        <v>256</v>
      </c>
      <c r="L125">
        <v>32</v>
      </c>
      <c r="M125">
        <v>64</v>
      </c>
      <c r="N125">
        <v>32</v>
      </c>
      <c r="O125">
        <v>16</v>
      </c>
      <c r="P125">
        <v>4</v>
      </c>
      <c r="Q125">
        <v>4</v>
      </c>
      <c r="R125">
        <v>4</v>
      </c>
      <c r="S125">
        <v>2</v>
      </c>
      <c r="T125">
        <v>16</v>
      </c>
      <c r="U125">
        <v>64</v>
      </c>
      <c r="V125">
        <v>4</v>
      </c>
      <c r="W125">
        <v>96</v>
      </c>
      <c r="X125">
        <v>64</v>
      </c>
      <c r="Y125">
        <v>192</v>
      </c>
      <c r="Z125">
        <v>64</v>
      </c>
      <c r="AA125">
        <v>32</v>
      </c>
      <c r="AB125">
        <v>32</v>
      </c>
      <c r="AC125">
        <v>32</v>
      </c>
      <c r="AD125">
        <v>16</v>
      </c>
      <c r="AE125">
        <v>64</v>
      </c>
      <c r="AF125">
        <v>160</v>
      </c>
      <c r="AG125">
        <v>96</v>
      </c>
    </row>
    <row r="126" spans="1:33">
      <c r="A126" t="s">
        <v>122</v>
      </c>
      <c r="B126" t="s">
        <v>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124</v>
      </c>
      <c r="B127" t="s">
        <v>125</v>
      </c>
      <c r="C127">
        <v>0</v>
      </c>
      <c r="D127">
        <v>0</v>
      </c>
      <c r="E127">
        <v>1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126</v>
      </c>
      <c r="B128" t="s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</row>
    <row r="129" spans="1:33">
      <c r="A129" t="s">
        <v>128</v>
      </c>
      <c r="B129" t="s">
        <v>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>
      <c r="A130" t="s">
        <v>129</v>
      </c>
      <c r="B130" t="s">
        <v>130</v>
      </c>
      <c r="C130">
        <v>368</v>
      </c>
      <c r="D130">
        <v>352</v>
      </c>
      <c r="E130">
        <v>352</v>
      </c>
      <c r="F130">
        <v>96</v>
      </c>
      <c r="G130">
        <v>64</v>
      </c>
      <c r="H130">
        <v>112</v>
      </c>
      <c r="I130">
        <v>24</v>
      </c>
      <c r="J130">
        <v>352</v>
      </c>
      <c r="K130">
        <v>384</v>
      </c>
      <c r="L130">
        <v>192</v>
      </c>
      <c r="M130">
        <v>512</v>
      </c>
      <c r="N130">
        <v>288</v>
      </c>
      <c r="O130">
        <v>448</v>
      </c>
      <c r="P130">
        <v>224</v>
      </c>
      <c r="Q130">
        <v>640</v>
      </c>
      <c r="R130">
        <v>384</v>
      </c>
      <c r="S130">
        <v>144</v>
      </c>
      <c r="T130">
        <v>192</v>
      </c>
      <c r="U130">
        <v>144</v>
      </c>
      <c r="V130">
        <v>128</v>
      </c>
      <c r="W130">
        <v>304</v>
      </c>
      <c r="X130">
        <v>144</v>
      </c>
      <c r="Y130">
        <v>176</v>
      </c>
      <c r="Z130">
        <v>224</v>
      </c>
      <c r="AA130">
        <v>80</v>
      </c>
      <c r="AB130">
        <v>152</v>
      </c>
      <c r="AC130">
        <v>256</v>
      </c>
      <c r="AD130">
        <v>304</v>
      </c>
      <c r="AE130">
        <v>192</v>
      </c>
      <c r="AF130">
        <v>72</v>
      </c>
      <c r="AG130">
        <v>448</v>
      </c>
    </row>
    <row r="131" spans="1:33">
      <c r="A131" t="s">
        <v>129</v>
      </c>
      <c r="B131" t="s">
        <v>96</v>
      </c>
      <c r="C131">
        <v>16</v>
      </c>
      <c r="D131">
        <v>32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64</v>
      </c>
      <c r="O131">
        <v>32</v>
      </c>
      <c r="P131">
        <v>0</v>
      </c>
      <c r="Q131">
        <v>0</v>
      </c>
      <c r="R131">
        <v>12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>
      <c r="A132" t="s">
        <v>131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8</v>
      </c>
      <c r="I132">
        <v>16</v>
      </c>
      <c r="J132">
        <v>64</v>
      </c>
      <c r="K132">
        <v>0</v>
      </c>
      <c r="L132">
        <v>48</v>
      </c>
      <c r="M132">
        <v>32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131</v>
      </c>
      <c r="B133" t="s">
        <v>96</v>
      </c>
      <c r="C133">
        <v>4</v>
      </c>
      <c r="D133">
        <v>0</v>
      </c>
      <c r="E133">
        <v>8</v>
      </c>
      <c r="F133">
        <v>4</v>
      </c>
      <c r="G133">
        <v>0</v>
      </c>
      <c r="H133">
        <v>0</v>
      </c>
      <c r="I133">
        <v>0</v>
      </c>
      <c r="J133">
        <v>96</v>
      </c>
      <c r="K133">
        <v>12</v>
      </c>
      <c r="L133">
        <v>48</v>
      </c>
      <c r="M133">
        <v>4</v>
      </c>
      <c r="N133">
        <v>4</v>
      </c>
      <c r="O133">
        <v>0</v>
      </c>
      <c r="P133">
        <v>4</v>
      </c>
      <c r="Q133">
        <v>24</v>
      </c>
      <c r="R133">
        <v>10</v>
      </c>
      <c r="S133">
        <v>32</v>
      </c>
      <c r="T133">
        <v>10</v>
      </c>
      <c r="U133">
        <v>12</v>
      </c>
      <c r="V133">
        <v>4</v>
      </c>
      <c r="W133">
        <v>8</v>
      </c>
      <c r="X133">
        <v>8</v>
      </c>
      <c r="Y133">
        <v>12</v>
      </c>
      <c r="Z133">
        <v>32</v>
      </c>
      <c r="AA133">
        <v>24</v>
      </c>
      <c r="AB133">
        <v>16</v>
      </c>
      <c r="AC133">
        <v>16</v>
      </c>
      <c r="AD133">
        <v>24</v>
      </c>
      <c r="AE133">
        <v>48</v>
      </c>
      <c r="AF133">
        <v>16</v>
      </c>
      <c r="AG133">
        <v>4</v>
      </c>
    </row>
    <row r="134" spans="1:33">
      <c r="A134" t="s">
        <v>131</v>
      </c>
      <c r="B134" t="s">
        <v>132</v>
      </c>
      <c r="C134">
        <v>20</v>
      </c>
      <c r="D134">
        <v>12</v>
      </c>
      <c r="E134">
        <v>2</v>
      </c>
      <c r="F134">
        <v>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</v>
      </c>
      <c r="M134">
        <v>4</v>
      </c>
      <c r="N134">
        <v>18</v>
      </c>
      <c r="O134">
        <v>14</v>
      </c>
      <c r="P134">
        <v>20</v>
      </c>
      <c r="Q134">
        <v>10</v>
      </c>
      <c r="R134">
        <v>8</v>
      </c>
      <c r="S134">
        <v>5</v>
      </c>
      <c r="T134">
        <v>3</v>
      </c>
      <c r="U134">
        <v>3</v>
      </c>
      <c r="V134">
        <v>6</v>
      </c>
      <c r="W134">
        <v>0</v>
      </c>
      <c r="X134">
        <v>8</v>
      </c>
      <c r="Y134">
        <v>2</v>
      </c>
      <c r="Z134">
        <v>2</v>
      </c>
      <c r="AA134">
        <v>4</v>
      </c>
      <c r="AB134">
        <v>8</v>
      </c>
      <c r="AC134">
        <v>4</v>
      </c>
      <c r="AD134">
        <v>4</v>
      </c>
      <c r="AE134">
        <v>5</v>
      </c>
      <c r="AF134">
        <v>14</v>
      </c>
      <c r="AG134">
        <v>12</v>
      </c>
    </row>
    <row r="135" spans="1:33">
      <c r="A135" t="s">
        <v>133</v>
      </c>
      <c r="B135" t="s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3</v>
      </c>
      <c r="AA135">
        <v>0</v>
      </c>
      <c r="AB135">
        <v>0</v>
      </c>
      <c r="AC135">
        <v>0</v>
      </c>
      <c r="AD135">
        <v>2</v>
      </c>
      <c r="AE135">
        <v>1</v>
      </c>
      <c r="AF135">
        <v>2</v>
      </c>
      <c r="AG135">
        <v>0</v>
      </c>
    </row>
    <row r="136" spans="1:33">
      <c r="A136" t="s">
        <v>135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</v>
      </c>
      <c r="I136">
        <v>15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>
      <c r="A137" t="s">
        <v>135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30</v>
      </c>
      <c r="H137">
        <v>6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>
      <c r="A138" t="s">
        <v>135</v>
      </c>
      <c r="B138" t="s">
        <v>96</v>
      </c>
      <c r="C138">
        <v>20</v>
      </c>
      <c r="D138">
        <v>128</v>
      </c>
      <c r="E138">
        <v>4</v>
      </c>
      <c r="F138">
        <v>368</v>
      </c>
      <c r="G138">
        <v>176</v>
      </c>
      <c r="H138">
        <v>240</v>
      </c>
      <c r="I138">
        <v>424</v>
      </c>
      <c r="J138">
        <v>0</v>
      </c>
      <c r="K138">
        <v>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16</v>
      </c>
      <c r="S138">
        <v>96</v>
      </c>
      <c r="T138">
        <v>4</v>
      </c>
      <c r="U138">
        <v>4</v>
      </c>
      <c r="V138">
        <v>0</v>
      </c>
      <c r="W138">
        <v>48</v>
      </c>
      <c r="X138">
        <v>0</v>
      </c>
      <c r="Y138">
        <v>0</v>
      </c>
      <c r="Z138">
        <v>0</v>
      </c>
      <c r="AA138">
        <v>0</v>
      </c>
      <c r="AB138">
        <v>4</v>
      </c>
      <c r="AC138">
        <v>4</v>
      </c>
      <c r="AD138">
        <v>0</v>
      </c>
      <c r="AE138">
        <v>64</v>
      </c>
      <c r="AF138">
        <v>0</v>
      </c>
      <c r="AG138">
        <v>24</v>
      </c>
    </row>
    <row r="139" spans="1:33">
      <c r="A139" t="s">
        <v>138</v>
      </c>
      <c r="B139" t="s">
        <v>139</v>
      </c>
      <c r="C139">
        <v>352</v>
      </c>
      <c r="D139">
        <v>960</v>
      </c>
      <c r="E139">
        <v>448</v>
      </c>
      <c r="F139">
        <v>80</v>
      </c>
      <c r="G139">
        <v>16</v>
      </c>
      <c r="H139">
        <v>144</v>
      </c>
      <c r="I139">
        <v>32</v>
      </c>
      <c r="J139">
        <v>64</v>
      </c>
      <c r="K139">
        <v>384</v>
      </c>
      <c r="L139">
        <v>704</v>
      </c>
      <c r="M139">
        <v>1216</v>
      </c>
      <c r="N139">
        <v>1728</v>
      </c>
      <c r="O139">
        <v>128</v>
      </c>
      <c r="P139">
        <v>80</v>
      </c>
      <c r="Q139">
        <v>320</v>
      </c>
      <c r="R139">
        <v>224</v>
      </c>
      <c r="S139">
        <v>96</v>
      </c>
      <c r="T139">
        <v>560</v>
      </c>
      <c r="U139">
        <v>224</v>
      </c>
      <c r="V139">
        <v>64</v>
      </c>
      <c r="W139">
        <v>320</v>
      </c>
      <c r="X139">
        <v>64</v>
      </c>
      <c r="Y139">
        <v>128</v>
      </c>
      <c r="Z139">
        <v>64</v>
      </c>
      <c r="AA139">
        <v>352</v>
      </c>
      <c r="AB139">
        <v>64</v>
      </c>
      <c r="AC139">
        <v>128</v>
      </c>
      <c r="AD139">
        <v>128</v>
      </c>
      <c r="AE139">
        <v>192</v>
      </c>
      <c r="AF139">
        <v>256</v>
      </c>
      <c r="AG139">
        <v>96</v>
      </c>
    </row>
    <row r="140" spans="1:33">
      <c r="A140" t="s">
        <v>140</v>
      </c>
      <c r="B140" t="s">
        <v>141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112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32</v>
      </c>
      <c r="AD140">
        <v>0</v>
      </c>
      <c r="AE140">
        <v>32</v>
      </c>
      <c r="AF140">
        <v>0</v>
      </c>
      <c r="AG140">
        <v>32</v>
      </c>
    </row>
    <row r="141" spans="1:33">
      <c r="A141" t="s">
        <v>142</v>
      </c>
      <c r="B141" t="s">
        <v>96</v>
      </c>
      <c r="C141">
        <v>0</v>
      </c>
      <c r="D141">
        <v>0</v>
      </c>
      <c r="E141">
        <v>0</v>
      </c>
      <c r="F141">
        <v>0</v>
      </c>
      <c r="G141">
        <v>16</v>
      </c>
      <c r="H141">
        <v>96</v>
      </c>
      <c r="I141">
        <v>8</v>
      </c>
      <c r="J141">
        <v>16</v>
      </c>
      <c r="K141">
        <v>16</v>
      </c>
      <c r="L141">
        <v>8</v>
      </c>
      <c r="M141">
        <v>32</v>
      </c>
      <c r="N141">
        <v>16</v>
      </c>
      <c r="O141">
        <v>16</v>
      </c>
      <c r="P141">
        <v>24</v>
      </c>
      <c r="Q141">
        <v>24</v>
      </c>
      <c r="R141">
        <v>12</v>
      </c>
      <c r="S141">
        <v>0</v>
      </c>
      <c r="T141">
        <v>4</v>
      </c>
      <c r="U141">
        <v>0</v>
      </c>
      <c r="V141">
        <v>16</v>
      </c>
      <c r="W141">
        <v>12</v>
      </c>
      <c r="X141">
        <v>0</v>
      </c>
      <c r="Y141">
        <v>0</v>
      </c>
      <c r="Z141">
        <v>12</v>
      </c>
      <c r="AA141">
        <v>0</v>
      </c>
      <c r="AB141">
        <v>6</v>
      </c>
      <c r="AC141">
        <v>20</v>
      </c>
      <c r="AD141">
        <v>8</v>
      </c>
      <c r="AE141">
        <v>8</v>
      </c>
      <c r="AF141">
        <v>0</v>
      </c>
      <c r="AG141">
        <v>20</v>
      </c>
    </row>
    <row r="142" spans="1:33">
      <c r="A142" t="s">
        <v>143</v>
      </c>
      <c r="B142" t="s">
        <v>113</v>
      </c>
      <c r="C142">
        <v>16</v>
      </c>
      <c r="D142">
        <v>16</v>
      </c>
      <c r="E142">
        <v>64</v>
      </c>
      <c r="F142">
        <v>80</v>
      </c>
      <c r="G142">
        <v>8</v>
      </c>
      <c r="H142">
        <v>32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8</v>
      </c>
      <c r="P142">
        <v>24</v>
      </c>
      <c r="Q142">
        <v>48</v>
      </c>
      <c r="R142">
        <v>8</v>
      </c>
      <c r="S142">
        <v>0</v>
      </c>
      <c r="T142">
        <v>0</v>
      </c>
      <c r="U142">
        <v>0</v>
      </c>
      <c r="V142">
        <v>0</v>
      </c>
      <c r="W142">
        <v>48</v>
      </c>
      <c r="X142">
        <v>8</v>
      </c>
      <c r="Y142">
        <v>0</v>
      </c>
      <c r="Z142">
        <v>8</v>
      </c>
      <c r="AA142">
        <v>0</v>
      </c>
      <c r="AB142">
        <v>0</v>
      </c>
      <c r="AC142">
        <v>8</v>
      </c>
      <c r="AD142">
        <v>4</v>
      </c>
      <c r="AE142">
        <v>0</v>
      </c>
      <c r="AF142">
        <v>0</v>
      </c>
      <c r="AG142">
        <v>8</v>
      </c>
    </row>
    <row r="143" spans="1:33">
      <c r="A143" t="s">
        <v>144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145</v>
      </c>
      <c r="B144" t="s">
        <v>134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146</v>
      </c>
      <c r="B145" t="s">
        <v>147</v>
      </c>
      <c r="C145">
        <v>20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</row>
    <row r="146" spans="1:33">
      <c r="A146" t="s">
        <v>148</v>
      </c>
      <c r="B146" t="s">
        <v>108</v>
      </c>
      <c r="C146">
        <v>1</v>
      </c>
      <c r="D146">
        <v>8</v>
      </c>
      <c r="E146">
        <v>8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2</v>
      </c>
      <c r="L146">
        <v>1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149</v>
      </c>
      <c r="B147" t="s">
        <v>127</v>
      </c>
      <c r="C147">
        <v>0</v>
      </c>
      <c r="D147">
        <v>0</v>
      </c>
      <c r="E147">
        <v>4</v>
      </c>
      <c r="F147">
        <v>0</v>
      </c>
      <c r="G147">
        <v>0</v>
      </c>
      <c r="H147">
        <v>4</v>
      </c>
      <c r="I147">
        <v>0</v>
      </c>
      <c r="J147">
        <v>1</v>
      </c>
      <c r="K147">
        <v>0</v>
      </c>
      <c r="L147">
        <v>1</v>
      </c>
      <c r="M147">
        <v>4</v>
      </c>
      <c r="N147">
        <v>0</v>
      </c>
      <c r="O147">
        <v>0</v>
      </c>
      <c r="P147">
        <v>0</v>
      </c>
      <c r="Q147">
        <v>0</v>
      </c>
      <c r="R147">
        <v>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0</v>
      </c>
      <c r="AB147">
        <v>1</v>
      </c>
      <c r="AC147">
        <v>2</v>
      </c>
      <c r="AD147">
        <v>0</v>
      </c>
      <c r="AE147">
        <v>0</v>
      </c>
      <c r="AF147">
        <v>0</v>
      </c>
      <c r="AG147">
        <v>0</v>
      </c>
    </row>
    <row r="148" spans="1:33">
      <c r="A148" t="s">
        <v>150</v>
      </c>
      <c r="B148" t="s">
        <v>106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64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>
      <c r="A149" t="s">
        <v>151</v>
      </c>
      <c r="B149" t="s">
        <v>152</v>
      </c>
      <c r="C149">
        <v>0</v>
      </c>
      <c r="D149">
        <v>8</v>
      </c>
      <c r="E149">
        <v>64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2</v>
      </c>
      <c r="AE149">
        <v>0</v>
      </c>
      <c r="AF149">
        <v>0</v>
      </c>
      <c r="AG149">
        <v>0</v>
      </c>
    </row>
    <row r="152" spans="1:33">
      <c r="A152" s="37" t="s">
        <v>153</v>
      </c>
      <c r="B152" s="37"/>
      <c r="C152" s="38">
        <f>+SUM(C153:C296)</f>
        <v>122.63949044585988</v>
      </c>
      <c r="D152" s="38">
        <f t="shared" ref="D152:AG152" si="1">+SUM(D153:D296)</f>
        <v>241.81401273885356</v>
      </c>
      <c r="E152" s="38">
        <f t="shared" si="1"/>
        <v>260.54522292993641</v>
      </c>
      <c r="F152" s="38">
        <f t="shared" si="1"/>
        <v>74.654677157487185</v>
      </c>
      <c r="G152" s="38">
        <f t="shared" si="1"/>
        <v>32.203821656050955</v>
      </c>
      <c r="H152" s="38">
        <f t="shared" si="1"/>
        <v>98.894267515923602</v>
      </c>
      <c r="I152" s="38">
        <f t="shared" si="1"/>
        <v>39.704458598726113</v>
      </c>
      <c r="J152" s="38">
        <f t="shared" si="1"/>
        <v>245.15668789808922</v>
      </c>
      <c r="K152" s="38">
        <f t="shared" si="1"/>
        <v>297.94649681528671</v>
      </c>
      <c r="L152" s="38">
        <f t="shared" si="1"/>
        <v>301.22488975992167</v>
      </c>
      <c r="M152" s="38">
        <f t="shared" si="1"/>
        <v>268.51464968152874</v>
      </c>
      <c r="N152" s="38">
        <f t="shared" si="1"/>
        <v>213.97197452229304</v>
      </c>
      <c r="O152" s="38">
        <f t="shared" si="1"/>
        <v>129.14140127388538</v>
      </c>
      <c r="P152" s="38">
        <f t="shared" si="1"/>
        <v>62.267515923566883</v>
      </c>
      <c r="Q152" s="38">
        <f t="shared" si="1"/>
        <v>338.81273885350345</v>
      </c>
      <c r="R152" s="38">
        <f t="shared" si="1"/>
        <v>154.74140127388546</v>
      </c>
      <c r="S152" s="38">
        <f t="shared" si="1"/>
        <v>108.3851629823904</v>
      </c>
      <c r="T152" s="38">
        <f t="shared" si="1"/>
        <v>97.291134848447271</v>
      </c>
      <c r="U152" s="38">
        <f t="shared" si="1"/>
        <v>185.89733982765082</v>
      </c>
      <c r="V152" s="38">
        <f t="shared" si="1"/>
        <v>64.591082802547774</v>
      </c>
      <c r="W152" s="38">
        <f t="shared" si="1"/>
        <v>204.3662177274274</v>
      </c>
      <c r="X152" s="38">
        <f t="shared" si="1"/>
        <v>185.86227616872972</v>
      </c>
      <c r="Y152" s="38">
        <f t="shared" si="1"/>
        <v>389.42165605095551</v>
      </c>
      <c r="Z152" s="38">
        <f t="shared" si="1"/>
        <v>253.67803172224316</v>
      </c>
      <c r="AA152" s="38">
        <f t="shared" si="1"/>
        <v>306.36433121019127</v>
      </c>
      <c r="AB152" s="38">
        <f t="shared" si="1"/>
        <v>132.83057324840769</v>
      </c>
      <c r="AC152" s="38">
        <f t="shared" si="1"/>
        <v>145.6713375796179</v>
      </c>
      <c r="AD152" s="38">
        <f t="shared" si="1"/>
        <v>141.35031847133763</v>
      </c>
      <c r="AE152" s="38">
        <f t="shared" si="1"/>
        <v>158.34904458598737</v>
      </c>
      <c r="AF152" s="38">
        <f t="shared" si="1"/>
        <v>247.62371386575219</v>
      </c>
      <c r="AG152" s="38">
        <f t="shared" si="1"/>
        <v>204.57579617834404</v>
      </c>
    </row>
    <row r="153" spans="1:33">
      <c r="A153" t="s">
        <v>29</v>
      </c>
      <c r="B153" t="s">
        <v>30</v>
      </c>
      <c r="C153">
        <f>+C6/C$4</f>
        <v>15.001273885350319</v>
      </c>
      <c r="D153">
        <f>+D6/D$4</f>
        <v>37.829299363057324</v>
      </c>
      <c r="E153">
        <f t="shared" ref="E153:AG153" si="2">+E6/E$4</f>
        <v>86.094267515923562</v>
      </c>
      <c r="F153">
        <f t="shared" si="2"/>
        <v>15.346571749718995</v>
      </c>
      <c r="G153">
        <f t="shared" si="2"/>
        <v>3.4242038216560511</v>
      </c>
      <c r="H153">
        <f t="shared" si="2"/>
        <v>8.8050955414012737</v>
      </c>
      <c r="I153">
        <f t="shared" si="2"/>
        <v>0.8152866242038217</v>
      </c>
      <c r="J153">
        <f t="shared" si="2"/>
        <v>43.047133757961781</v>
      </c>
      <c r="K153">
        <f t="shared" si="2"/>
        <v>63.918471337579618</v>
      </c>
      <c r="L153">
        <f t="shared" si="2"/>
        <v>89.054385105340515</v>
      </c>
      <c r="M153">
        <f t="shared" si="2"/>
        <v>32.611464968152866</v>
      </c>
      <c r="N153">
        <f t="shared" si="2"/>
        <v>5.2178343949044583</v>
      </c>
      <c r="O153">
        <f t="shared" si="2"/>
        <v>1.3044585987261146</v>
      </c>
      <c r="P153">
        <f t="shared" si="2"/>
        <v>1.6305732484076434</v>
      </c>
      <c r="Q153">
        <f t="shared" si="2"/>
        <v>24.78471337579618</v>
      </c>
      <c r="R153">
        <f t="shared" si="2"/>
        <v>2.6089171974522292</v>
      </c>
      <c r="S153">
        <f t="shared" si="2"/>
        <v>8.9521668540027477</v>
      </c>
      <c r="T153">
        <f t="shared" si="2"/>
        <v>6.3446429899130088</v>
      </c>
      <c r="U153">
        <f t="shared" si="2"/>
        <v>20.462095666291994</v>
      </c>
      <c r="V153">
        <f t="shared" si="2"/>
        <v>7.8267515923566879</v>
      </c>
      <c r="W153">
        <f t="shared" si="2"/>
        <v>13.691836437010744</v>
      </c>
      <c r="X153">
        <f t="shared" si="2"/>
        <v>17.228698473741137</v>
      </c>
      <c r="Y153">
        <f t="shared" si="2"/>
        <v>11.740127388535031</v>
      </c>
      <c r="Z153">
        <f t="shared" si="2"/>
        <v>43.481953290870486</v>
      </c>
      <c r="AA153">
        <f t="shared" si="2"/>
        <v>15.653503184713376</v>
      </c>
      <c r="AB153">
        <f t="shared" si="2"/>
        <v>9.1312101910828023</v>
      </c>
      <c r="AC153">
        <f t="shared" si="2"/>
        <v>19.566878980891719</v>
      </c>
      <c r="AD153">
        <f t="shared" si="2"/>
        <v>18.262420382165605</v>
      </c>
      <c r="AE153">
        <f t="shared" si="2"/>
        <v>17.610191082802547</v>
      </c>
      <c r="AF153">
        <f t="shared" si="2"/>
        <v>51.425771680548749</v>
      </c>
      <c r="AG153">
        <f t="shared" si="2"/>
        <v>23.480254777070062</v>
      </c>
    </row>
    <row r="154" spans="1:33">
      <c r="A154" t="s">
        <v>29</v>
      </c>
      <c r="B154" t="s">
        <v>31</v>
      </c>
      <c r="C154">
        <f t="shared" ref="C154:AG154" si="3">+C7/C$4</f>
        <v>0</v>
      </c>
      <c r="D154">
        <f t="shared" si="3"/>
        <v>7.8267515923566879</v>
      </c>
      <c r="E154">
        <f t="shared" si="3"/>
        <v>13.044585987261147</v>
      </c>
      <c r="F154">
        <f t="shared" si="3"/>
        <v>1.9183214687148744</v>
      </c>
      <c r="G154">
        <f t="shared" si="3"/>
        <v>0.489171974522293</v>
      </c>
      <c r="H154">
        <f t="shared" si="3"/>
        <v>1.3044585987261146</v>
      </c>
      <c r="I154">
        <f t="shared" si="3"/>
        <v>0.32611464968152865</v>
      </c>
      <c r="J154">
        <f t="shared" si="3"/>
        <v>5.2178343949044583</v>
      </c>
      <c r="K154">
        <f t="shared" si="3"/>
        <v>10.435668789808917</v>
      </c>
      <c r="L154">
        <f t="shared" si="3"/>
        <v>11.288584027437532</v>
      </c>
      <c r="M154">
        <f t="shared" si="3"/>
        <v>6.5222929936305736</v>
      </c>
      <c r="N154">
        <f t="shared" si="3"/>
        <v>2.6089171974522292</v>
      </c>
      <c r="O154">
        <f t="shared" si="3"/>
        <v>0.65222929936305729</v>
      </c>
      <c r="P154">
        <f t="shared" si="3"/>
        <v>0.65222929936305729</v>
      </c>
      <c r="Q154">
        <f t="shared" si="3"/>
        <v>1.3044585987261146</v>
      </c>
      <c r="R154">
        <f t="shared" si="3"/>
        <v>1.3044585987261146</v>
      </c>
      <c r="S154">
        <f t="shared" si="3"/>
        <v>0.6394404895716248</v>
      </c>
      <c r="T154">
        <f t="shared" si="3"/>
        <v>0.95169644848695134</v>
      </c>
      <c r="U154">
        <f t="shared" si="3"/>
        <v>4.4760834270013738</v>
      </c>
      <c r="V154">
        <f t="shared" si="3"/>
        <v>1.3044585987261146</v>
      </c>
      <c r="W154">
        <f t="shared" si="3"/>
        <v>3.1117810084115329</v>
      </c>
      <c r="X154">
        <f t="shared" si="3"/>
        <v>1.2306213195529383</v>
      </c>
      <c r="Y154">
        <f t="shared" si="3"/>
        <v>0</v>
      </c>
      <c r="Z154">
        <f t="shared" si="3"/>
        <v>11.509928812289246</v>
      </c>
      <c r="AA154">
        <f t="shared" si="3"/>
        <v>1.3044585987261146</v>
      </c>
      <c r="AB154">
        <f t="shared" si="3"/>
        <v>0</v>
      </c>
      <c r="AC154">
        <f t="shared" si="3"/>
        <v>3.913375796178344</v>
      </c>
      <c r="AD154">
        <f t="shared" si="3"/>
        <v>2.6089171974522292</v>
      </c>
      <c r="AE154">
        <f t="shared" si="3"/>
        <v>2.6089171974522292</v>
      </c>
      <c r="AF154">
        <f t="shared" si="3"/>
        <v>5.0171484566389024</v>
      </c>
      <c r="AG154">
        <f t="shared" si="3"/>
        <v>6.5222929936305736</v>
      </c>
    </row>
    <row r="155" spans="1:33">
      <c r="A155" t="s">
        <v>29</v>
      </c>
      <c r="B155" t="s">
        <v>32</v>
      </c>
      <c r="C155">
        <f t="shared" ref="C155:AG155" si="4">+C8/C$4</f>
        <v>4.5656050955414011</v>
      </c>
      <c r="D155">
        <f t="shared" si="4"/>
        <v>27.393630573248409</v>
      </c>
      <c r="E155">
        <f t="shared" si="4"/>
        <v>31.307006369426752</v>
      </c>
      <c r="F155">
        <f t="shared" si="4"/>
        <v>7.0338453852878731</v>
      </c>
      <c r="G155">
        <f t="shared" si="4"/>
        <v>1.3044585987261146</v>
      </c>
      <c r="H155">
        <f t="shared" si="4"/>
        <v>2.6089171974522292</v>
      </c>
      <c r="I155">
        <f t="shared" si="4"/>
        <v>0.97834394904458599</v>
      </c>
      <c r="J155">
        <f t="shared" si="4"/>
        <v>22.175796178343948</v>
      </c>
      <c r="K155">
        <f t="shared" si="4"/>
        <v>23.480254777070062</v>
      </c>
      <c r="L155">
        <f t="shared" si="4"/>
        <v>36.374326310632043</v>
      </c>
      <c r="M155">
        <f t="shared" si="4"/>
        <v>16.95796178343949</v>
      </c>
      <c r="N155">
        <f t="shared" si="4"/>
        <v>7.1745222929936308</v>
      </c>
      <c r="O155">
        <f t="shared" si="4"/>
        <v>1.3044585987261146</v>
      </c>
      <c r="P155">
        <f t="shared" si="4"/>
        <v>1.6305732484076434</v>
      </c>
      <c r="Q155">
        <f t="shared" si="4"/>
        <v>18.262420382165605</v>
      </c>
      <c r="R155">
        <f t="shared" si="4"/>
        <v>7.1745222929936308</v>
      </c>
      <c r="S155">
        <f t="shared" si="4"/>
        <v>3.1972024478581238</v>
      </c>
      <c r="T155">
        <f t="shared" si="4"/>
        <v>3.8067857939478054</v>
      </c>
      <c r="U155">
        <f t="shared" si="4"/>
        <v>15.346571749718995</v>
      </c>
      <c r="V155">
        <f t="shared" si="4"/>
        <v>2.9350318471337578</v>
      </c>
      <c r="W155">
        <f t="shared" si="4"/>
        <v>6.2235620168230659</v>
      </c>
      <c r="X155">
        <f t="shared" si="4"/>
        <v>7.9990385770940993</v>
      </c>
      <c r="Y155">
        <f t="shared" si="4"/>
        <v>2.6089171974522292</v>
      </c>
      <c r="Z155">
        <f t="shared" si="4"/>
        <v>11.509928812289246</v>
      </c>
      <c r="AA155">
        <f t="shared" si="4"/>
        <v>15.653503184713376</v>
      </c>
      <c r="AB155">
        <f t="shared" si="4"/>
        <v>1.3044585987261146</v>
      </c>
      <c r="AC155">
        <f t="shared" si="4"/>
        <v>7.1745222929936308</v>
      </c>
      <c r="AD155">
        <f t="shared" si="4"/>
        <v>8.4789808917197451</v>
      </c>
      <c r="AE155">
        <f t="shared" si="4"/>
        <v>8.4789808917197451</v>
      </c>
      <c r="AF155">
        <f t="shared" si="4"/>
        <v>27.594316511513963</v>
      </c>
      <c r="AG155">
        <f t="shared" si="4"/>
        <v>11.740127388535031</v>
      </c>
    </row>
    <row r="156" spans="1:33">
      <c r="A156" t="s">
        <v>29</v>
      </c>
      <c r="B156" t="s">
        <v>33</v>
      </c>
      <c r="C156">
        <f t="shared" ref="C156:AG156" si="5">+C9/C$4</f>
        <v>0.65222929936305729</v>
      </c>
      <c r="D156">
        <f t="shared" si="5"/>
        <v>7.8267515923566879</v>
      </c>
      <c r="E156">
        <f t="shared" si="5"/>
        <v>7.8267515923566879</v>
      </c>
      <c r="F156">
        <f t="shared" si="5"/>
        <v>0.3197202447858124</v>
      </c>
      <c r="G156">
        <f t="shared" si="5"/>
        <v>0</v>
      </c>
      <c r="H156">
        <f t="shared" si="5"/>
        <v>0</v>
      </c>
      <c r="I156">
        <f t="shared" si="5"/>
        <v>0.16305732484076432</v>
      </c>
      <c r="J156">
        <f t="shared" si="5"/>
        <v>3.913375796178344</v>
      </c>
      <c r="K156">
        <f t="shared" si="5"/>
        <v>2.6089171974522292</v>
      </c>
      <c r="L156">
        <f t="shared" si="5"/>
        <v>2.5085742283194512</v>
      </c>
      <c r="M156">
        <f t="shared" si="5"/>
        <v>6.5222929936305736</v>
      </c>
      <c r="N156">
        <f t="shared" si="5"/>
        <v>1.3044585987261146</v>
      </c>
      <c r="O156">
        <f t="shared" si="5"/>
        <v>0</v>
      </c>
      <c r="P156">
        <f t="shared" si="5"/>
        <v>0</v>
      </c>
      <c r="Q156">
        <f t="shared" si="5"/>
        <v>3.913375796178344</v>
      </c>
      <c r="R156">
        <f t="shared" si="5"/>
        <v>3.2611464968152868</v>
      </c>
      <c r="S156">
        <f t="shared" si="5"/>
        <v>1.2788809791432496</v>
      </c>
      <c r="T156">
        <f t="shared" si="5"/>
        <v>0.95169644848695134</v>
      </c>
      <c r="U156">
        <f t="shared" si="5"/>
        <v>1.9183214687148744</v>
      </c>
      <c r="V156">
        <f t="shared" si="5"/>
        <v>0.32611464968152865</v>
      </c>
      <c r="W156">
        <f t="shared" si="5"/>
        <v>0.62235620168230654</v>
      </c>
      <c r="X156">
        <f t="shared" si="5"/>
        <v>0</v>
      </c>
      <c r="Y156">
        <f t="shared" si="5"/>
        <v>0</v>
      </c>
      <c r="Z156">
        <f t="shared" si="5"/>
        <v>2.5577619582864992</v>
      </c>
      <c r="AA156">
        <f t="shared" si="5"/>
        <v>1.3044585987261146</v>
      </c>
      <c r="AB156">
        <f t="shared" si="5"/>
        <v>0.65222929936305729</v>
      </c>
      <c r="AC156">
        <f t="shared" si="5"/>
        <v>1.956687898089172</v>
      </c>
      <c r="AD156">
        <f t="shared" si="5"/>
        <v>1.3044585987261146</v>
      </c>
      <c r="AE156">
        <f t="shared" si="5"/>
        <v>0.65222929936305729</v>
      </c>
      <c r="AF156">
        <f t="shared" si="5"/>
        <v>3.762861342479177</v>
      </c>
      <c r="AG156">
        <f t="shared" si="5"/>
        <v>1.956687898089172</v>
      </c>
    </row>
    <row r="157" spans="1:33">
      <c r="A157" t="s">
        <v>34</v>
      </c>
      <c r="B157" t="s">
        <v>30</v>
      </c>
      <c r="C157">
        <f t="shared" ref="C157:AG157" si="6">+C10/C$4</f>
        <v>2.6089171974522292</v>
      </c>
      <c r="D157">
        <f t="shared" si="6"/>
        <v>1.3044585987261146</v>
      </c>
      <c r="E157">
        <f t="shared" si="6"/>
        <v>1.3044585987261146</v>
      </c>
      <c r="F157">
        <f t="shared" si="6"/>
        <v>0.3197202447858124</v>
      </c>
      <c r="G157">
        <f t="shared" si="6"/>
        <v>0.32611464968152865</v>
      </c>
      <c r="H157">
        <f t="shared" si="6"/>
        <v>2.2828025477707006</v>
      </c>
      <c r="I157">
        <f t="shared" si="6"/>
        <v>0.16305732484076432</v>
      </c>
      <c r="J157">
        <f t="shared" si="6"/>
        <v>3.913375796178344</v>
      </c>
      <c r="K157">
        <f t="shared" si="6"/>
        <v>2.6089171974522292</v>
      </c>
      <c r="L157">
        <f t="shared" si="6"/>
        <v>2.5085742283194512</v>
      </c>
      <c r="M157">
        <f t="shared" si="6"/>
        <v>3.913375796178344</v>
      </c>
      <c r="N157">
        <f t="shared" si="6"/>
        <v>3.2611464968152868</v>
      </c>
      <c r="O157">
        <f t="shared" si="6"/>
        <v>1.3044585987261146</v>
      </c>
      <c r="P157">
        <f t="shared" si="6"/>
        <v>1.956687898089172</v>
      </c>
      <c r="Q157">
        <f t="shared" si="6"/>
        <v>5.2178343949044583</v>
      </c>
      <c r="R157">
        <f t="shared" si="6"/>
        <v>1.956687898089172</v>
      </c>
      <c r="S157">
        <f t="shared" si="6"/>
        <v>1.2788809791432496</v>
      </c>
      <c r="T157">
        <f t="shared" si="6"/>
        <v>0</v>
      </c>
      <c r="U157">
        <f t="shared" si="6"/>
        <v>0.6394404895716248</v>
      </c>
      <c r="V157">
        <f t="shared" si="6"/>
        <v>0.97834394904458599</v>
      </c>
      <c r="W157">
        <f t="shared" si="6"/>
        <v>1.2447124033646131</v>
      </c>
      <c r="X157">
        <f t="shared" si="6"/>
        <v>2.4612426391058766</v>
      </c>
      <c r="Y157">
        <f t="shared" si="6"/>
        <v>1.3044585987261146</v>
      </c>
      <c r="Z157">
        <f t="shared" si="6"/>
        <v>3.8366429374297488</v>
      </c>
      <c r="AA157">
        <f t="shared" si="6"/>
        <v>1.3044585987261146</v>
      </c>
      <c r="AB157">
        <f t="shared" si="6"/>
        <v>0.65222929936305729</v>
      </c>
      <c r="AC157">
        <f t="shared" si="6"/>
        <v>3.913375796178344</v>
      </c>
      <c r="AD157">
        <f t="shared" si="6"/>
        <v>0.32611464968152865</v>
      </c>
      <c r="AE157">
        <f t="shared" si="6"/>
        <v>1.3044585987261146</v>
      </c>
      <c r="AF157">
        <f t="shared" si="6"/>
        <v>2.5085742283194512</v>
      </c>
      <c r="AG157">
        <f t="shared" si="6"/>
        <v>1.956687898089172</v>
      </c>
    </row>
    <row r="158" spans="1:33">
      <c r="A158" t="s">
        <v>34</v>
      </c>
      <c r="B158" t="s">
        <v>31</v>
      </c>
      <c r="C158">
        <f t="shared" ref="C158:AG158" si="7">+C11/C$4</f>
        <v>0.65222929936305729</v>
      </c>
      <c r="D158">
        <f t="shared" si="7"/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0.32611464968152865</v>
      </c>
      <c r="I158">
        <f t="shared" si="7"/>
        <v>0.16305732484076432</v>
      </c>
      <c r="J158">
        <f t="shared" si="7"/>
        <v>0</v>
      </c>
      <c r="K158">
        <f t="shared" si="7"/>
        <v>0.65222929936305729</v>
      </c>
      <c r="L158">
        <f t="shared" si="7"/>
        <v>0.6271435570798628</v>
      </c>
      <c r="M158">
        <f t="shared" si="7"/>
        <v>0.65222929936305729</v>
      </c>
      <c r="N158">
        <f t="shared" si="7"/>
        <v>0.32611464968152865</v>
      </c>
      <c r="O158">
        <f t="shared" si="7"/>
        <v>0.65222929936305729</v>
      </c>
      <c r="P158">
        <f t="shared" si="7"/>
        <v>0.65222929936305729</v>
      </c>
      <c r="Q158">
        <f t="shared" si="7"/>
        <v>0</v>
      </c>
      <c r="R158">
        <f t="shared" si="7"/>
        <v>0.65222929936305729</v>
      </c>
      <c r="S158">
        <f t="shared" si="7"/>
        <v>0.3197202447858124</v>
      </c>
      <c r="T158">
        <f t="shared" si="7"/>
        <v>0</v>
      </c>
      <c r="U158">
        <f t="shared" si="7"/>
        <v>0.6394404895716248</v>
      </c>
      <c r="V158">
        <f t="shared" si="7"/>
        <v>0.32611464968152865</v>
      </c>
      <c r="W158">
        <f t="shared" si="7"/>
        <v>0.62235620168230654</v>
      </c>
      <c r="X158">
        <f t="shared" si="7"/>
        <v>0</v>
      </c>
      <c r="Y158">
        <f t="shared" si="7"/>
        <v>0.65222929936305729</v>
      </c>
      <c r="Z158">
        <f t="shared" si="7"/>
        <v>0</v>
      </c>
      <c r="AA158">
        <f t="shared" si="7"/>
        <v>0</v>
      </c>
      <c r="AB158">
        <f t="shared" si="7"/>
        <v>1.3044585987261146</v>
      </c>
      <c r="AC158">
        <f t="shared" si="7"/>
        <v>0.32611464968152865</v>
      </c>
      <c r="AD158">
        <f t="shared" si="7"/>
        <v>0.65222929936305729</v>
      </c>
      <c r="AE158">
        <f t="shared" si="7"/>
        <v>0.65222929936305729</v>
      </c>
      <c r="AF158">
        <f t="shared" si="7"/>
        <v>1.2542871141597256</v>
      </c>
      <c r="AG158">
        <f t="shared" si="7"/>
        <v>0</v>
      </c>
    </row>
    <row r="159" spans="1:33">
      <c r="A159" t="s">
        <v>34</v>
      </c>
      <c r="B159" t="s">
        <v>35</v>
      </c>
      <c r="C159">
        <f t="shared" ref="C159:AG159" si="8">+C12/C$4</f>
        <v>2.6089171974522292</v>
      </c>
      <c r="D159">
        <f t="shared" si="8"/>
        <v>1.3044585987261146</v>
      </c>
      <c r="E159">
        <f t="shared" si="8"/>
        <v>1.3044585987261146</v>
      </c>
      <c r="F159">
        <f t="shared" si="8"/>
        <v>0</v>
      </c>
      <c r="G159">
        <f t="shared" si="8"/>
        <v>0.16305732484076432</v>
      </c>
      <c r="H159">
        <f t="shared" si="8"/>
        <v>0.97834394904458599</v>
      </c>
      <c r="I159">
        <f t="shared" si="8"/>
        <v>0.16305732484076432</v>
      </c>
      <c r="J159">
        <f t="shared" si="8"/>
        <v>0</v>
      </c>
      <c r="K159">
        <f t="shared" si="8"/>
        <v>0</v>
      </c>
      <c r="L159">
        <f t="shared" si="8"/>
        <v>0</v>
      </c>
      <c r="M159">
        <f t="shared" si="8"/>
        <v>0</v>
      </c>
      <c r="N159">
        <f t="shared" si="8"/>
        <v>1.956687898089172</v>
      </c>
      <c r="O159">
        <f t="shared" si="8"/>
        <v>0.65222929936305729</v>
      </c>
      <c r="P159">
        <f t="shared" si="8"/>
        <v>1.3044585987261146</v>
      </c>
      <c r="Q159">
        <f t="shared" si="8"/>
        <v>5.2178343949044583</v>
      </c>
      <c r="R159">
        <f t="shared" si="8"/>
        <v>2.6089171974522292</v>
      </c>
      <c r="S159">
        <f t="shared" si="8"/>
        <v>0.6394404895716248</v>
      </c>
      <c r="T159">
        <f t="shared" si="8"/>
        <v>2.8550893454608541</v>
      </c>
      <c r="U159">
        <f t="shared" si="8"/>
        <v>1.2788809791432496</v>
      </c>
      <c r="V159">
        <f t="shared" si="8"/>
        <v>1.956687898089172</v>
      </c>
      <c r="W159">
        <f t="shared" si="8"/>
        <v>2.4894248067292262</v>
      </c>
      <c r="X159">
        <f t="shared" si="8"/>
        <v>1.2306213195529383</v>
      </c>
      <c r="Y159">
        <f t="shared" si="8"/>
        <v>2.6089171974522292</v>
      </c>
      <c r="Z159">
        <f t="shared" si="8"/>
        <v>2.5577619582864992</v>
      </c>
      <c r="AA159">
        <f t="shared" si="8"/>
        <v>1.3044585987261146</v>
      </c>
      <c r="AB159">
        <f t="shared" si="8"/>
        <v>1.956687898089172</v>
      </c>
      <c r="AC159">
        <f t="shared" si="8"/>
        <v>1.956687898089172</v>
      </c>
      <c r="AD159">
        <f t="shared" si="8"/>
        <v>0.97834394904458599</v>
      </c>
      <c r="AE159">
        <f t="shared" si="8"/>
        <v>1.956687898089172</v>
      </c>
      <c r="AF159">
        <f t="shared" si="8"/>
        <v>6.2714355707986282</v>
      </c>
      <c r="AG159">
        <f t="shared" si="8"/>
        <v>0.65222929936305729</v>
      </c>
    </row>
    <row r="160" spans="1:33">
      <c r="A160" t="s">
        <v>36</v>
      </c>
      <c r="B160" t="s">
        <v>30</v>
      </c>
      <c r="C160">
        <f t="shared" ref="C160:AG160" si="9">+C13/C$4</f>
        <v>0</v>
      </c>
      <c r="D160">
        <f t="shared" si="9"/>
        <v>0</v>
      </c>
      <c r="E160">
        <f t="shared" si="9"/>
        <v>0</v>
      </c>
      <c r="F160">
        <f t="shared" si="9"/>
        <v>0</v>
      </c>
      <c r="G160">
        <f t="shared" si="9"/>
        <v>0</v>
      </c>
      <c r="H160">
        <f t="shared" si="9"/>
        <v>0</v>
      </c>
      <c r="I160">
        <f t="shared" si="9"/>
        <v>0</v>
      </c>
      <c r="J160">
        <f t="shared" si="9"/>
        <v>0</v>
      </c>
      <c r="K160">
        <f t="shared" si="9"/>
        <v>0</v>
      </c>
      <c r="L160">
        <f t="shared" si="9"/>
        <v>0</v>
      </c>
      <c r="M160">
        <f t="shared" si="9"/>
        <v>0</v>
      </c>
      <c r="N160">
        <f t="shared" si="9"/>
        <v>0</v>
      </c>
      <c r="O160">
        <f t="shared" si="9"/>
        <v>0</v>
      </c>
      <c r="P160">
        <f t="shared" si="9"/>
        <v>0</v>
      </c>
      <c r="Q160">
        <f t="shared" si="9"/>
        <v>0</v>
      </c>
      <c r="R160">
        <f t="shared" si="9"/>
        <v>0</v>
      </c>
      <c r="S160">
        <f t="shared" si="9"/>
        <v>0</v>
      </c>
      <c r="T160">
        <f t="shared" si="9"/>
        <v>0</v>
      </c>
      <c r="U160">
        <f t="shared" si="9"/>
        <v>0</v>
      </c>
      <c r="V160">
        <f t="shared" si="9"/>
        <v>0</v>
      </c>
      <c r="W160">
        <f t="shared" si="9"/>
        <v>0</v>
      </c>
      <c r="X160">
        <f t="shared" si="9"/>
        <v>0.15382766494411729</v>
      </c>
      <c r="Y160">
        <f t="shared" si="9"/>
        <v>0</v>
      </c>
      <c r="Z160">
        <f t="shared" si="9"/>
        <v>0</v>
      </c>
      <c r="AA160">
        <f t="shared" si="9"/>
        <v>0</v>
      </c>
      <c r="AB160">
        <f t="shared" si="9"/>
        <v>0</v>
      </c>
      <c r="AC160">
        <f t="shared" si="9"/>
        <v>0</v>
      </c>
      <c r="AD160">
        <f t="shared" si="9"/>
        <v>0</v>
      </c>
      <c r="AE160">
        <f t="shared" si="9"/>
        <v>0</v>
      </c>
      <c r="AF160">
        <f t="shared" si="9"/>
        <v>0</v>
      </c>
      <c r="AG160">
        <f t="shared" si="9"/>
        <v>0</v>
      </c>
    </row>
    <row r="161" spans="1:33">
      <c r="A161" t="s">
        <v>37</v>
      </c>
      <c r="B161" t="s">
        <v>30</v>
      </c>
      <c r="C161">
        <f t="shared" ref="C161:AG161" si="10">+C14/C$4</f>
        <v>1.3044585987261146</v>
      </c>
      <c r="D161">
        <f t="shared" si="10"/>
        <v>3.913375796178344</v>
      </c>
      <c r="E161">
        <f t="shared" si="10"/>
        <v>3.913375796178344</v>
      </c>
      <c r="F161">
        <f t="shared" si="10"/>
        <v>0.6394404895716248</v>
      </c>
      <c r="G161">
        <f t="shared" si="10"/>
        <v>0.8152866242038217</v>
      </c>
      <c r="H161">
        <f t="shared" si="10"/>
        <v>2.9350318471337578</v>
      </c>
      <c r="I161">
        <f t="shared" si="10"/>
        <v>0.8152866242038217</v>
      </c>
      <c r="J161">
        <f t="shared" si="10"/>
        <v>3.913375796178344</v>
      </c>
      <c r="K161">
        <f t="shared" si="10"/>
        <v>2.6089171974522292</v>
      </c>
      <c r="L161">
        <f t="shared" si="10"/>
        <v>6.2714355707986282</v>
      </c>
      <c r="M161">
        <f t="shared" si="10"/>
        <v>3.913375796178344</v>
      </c>
      <c r="N161">
        <f t="shared" si="10"/>
        <v>1.3044585987261146</v>
      </c>
      <c r="O161">
        <f t="shared" si="10"/>
        <v>1.3044585987261146</v>
      </c>
      <c r="P161">
        <f t="shared" si="10"/>
        <v>1.3044585987261146</v>
      </c>
      <c r="Q161">
        <f t="shared" si="10"/>
        <v>9.1312101910828023</v>
      </c>
      <c r="R161">
        <f t="shared" si="10"/>
        <v>0.65222929936305729</v>
      </c>
      <c r="S161">
        <f t="shared" si="10"/>
        <v>0.6394404895716248</v>
      </c>
      <c r="T161">
        <f t="shared" si="10"/>
        <v>1.2689285979826017</v>
      </c>
      <c r="U161">
        <f t="shared" si="10"/>
        <v>3.8366429374297488</v>
      </c>
      <c r="V161">
        <f t="shared" si="10"/>
        <v>0.32611464968152865</v>
      </c>
      <c r="W161">
        <f t="shared" si="10"/>
        <v>5.6012058151407587</v>
      </c>
      <c r="X161">
        <f t="shared" si="10"/>
        <v>3.0765532988823456</v>
      </c>
      <c r="Y161">
        <f t="shared" si="10"/>
        <v>13.044585987261147</v>
      </c>
      <c r="Z161">
        <f t="shared" si="10"/>
        <v>6.3944048957162476</v>
      </c>
      <c r="AA161">
        <f t="shared" si="10"/>
        <v>19.566878980891719</v>
      </c>
      <c r="AB161">
        <f t="shared" si="10"/>
        <v>6.5222929936305736</v>
      </c>
      <c r="AC161">
        <f t="shared" si="10"/>
        <v>6.5222929936305736</v>
      </c>
      <c r="AD161">
        <f t="shared" si="10"/>
        <v>3.913375796178344</v>
      </c>
      <c r="AE161">
        <f t="shared" si="10"/>
        <v>4.5656050955414011</v>
      </c>
      <c r="AF161">
        <f t="shared" si="10"/>
        <v>3.762861342479177</v>
      </c>
      <c r="AG161">
        <f t="shared" si="10"/>
        <v>4.5656050955414011</v>
      </c>
    </row>
    <row r="162" spans="1:33">
      <c r="A162" t="s">
        <v>38</v>
      </c>
      <c r="B162" t="s">
        <v>32</v>
      </c>
      <c r="C162">
        <f t="shared" ref="C162:AG162" si="11">+C15/C$4</f>
        <v>0.65222929936305729</v>
      </c>
      <c r="D162">
        <f t="shared" si="11"/>
        <v>7.8267515923566879</v>
      </c>
      <c r="E162">
        <f t="shared" si="11"/>
        <v>0</v>
      </c>
      <c r="F162">
        <f t="shared" si="11"/>
        <v>0</v>
      </c>
      <c r="G162">
        <f t="shared" si="11"/>
        <v>0.489171974522293</v>
      </c>
      <c r="H162">
        <f t="shared" si="11"/>
        <v>2.2828025477707006</v>
      </c>
      <c r="I162">
        <f t="shared" si="11"/>
        <v>0.32611464968152865</v>
      </c>
      <c r="J162">
        <f t="shared" si="11"/>
        <v>5.2178343949044583</v>
      </c>
      <c r="K162">
        <f t="shared" si="11"/>
        <v>10.435668789808917</v>
      </c>
      <c r="L162">
        <f t="shared" si="11"/>
        <v>3.762861342479177</v>
      </c>
      <c r="M162">
        <f t="shared" si="11"/>
        <v>6.5222929936305736</v>
      </c>
      <c r="N162">
        <f t="shared" si="11"/>
        <v>15.001273885350319</v>
      </c>
      <c r="O162">
        <f t="shared" si="11"/>
        <v>12.39235668789809</v>
      </c>
      <c r="P162">
        <f t="shared" si="11"/>
        <v>2.9350318471337578</v>
      </c>
      <c r="Q162">
        <f t="shared" si="11"/>
        <v>13.044585987261147</v>
      </c>
      <c r="R162">
        <f t="shared" si="11"/>
        <v>5.8700636942675155</v>
      </c>
      <c r="S162">
        <f t="shared" si="11"/>
        <v>1.2788809791432496</v>
      </c>
      <c r="T162">
        <f t="shared" si="11"/>
        <v>6.3446429899130088</v>
      </c>
      <c r="U162">
        <f t="shared" si="11"/>
        <v>5.1155239165729984</v>
      </c>
      <c r="V162">
        <f t="shared" si="11"/>
        <v>0.65222929936305729</v>
      </c>
      <c r="W162">
        <f t="shared" si="11"/>
        <v>5.6012058151407587</v>
      </c>
      <c r="X162">
        <f t="shared" si="11"/>
        <v>0</v>
      </c>
      <c r="Y162">
        <f t="shared" si="11"/>
        <v>2.6089171974522292</v>
      </c>
      <c r="Z162">
        <f t="shared" si="11"/>
        <v>0</v>
      </c>
      <c r="AA162">
        <f t="shared" si="11"/>
        <v>2.6089171974522292</v>
      </c>
      <c r="AB162">
        <f t="shared" si="11"/>
        <v>16.305732484076433</v>
      </c>
      <c r="AC162">
        <f t="shared" si="11"/>
        <v>2.6089171974522292</v>
      </c>
      <c r="AD162">
        <f t="shared" si="11"/>
        <v>3.2611464968152868</v>
      </c>
      <c r="AE162">
        <f t="shared" si="11"/>
        <v>3.2611464968152868</v>
      </c>
      <c r="AF162">
        <f t="shared" si="11"/>
        <v>1.2542871141597256</v>
      </c>
      <c r="AG162">
        <f t="shared" si="11"/>
        <v>18.262420382165605</v>
      </c>
    </row>
    <row r="163" spans="1:33">
      <c r="A163" t="s">
        <v>39</v>
      </c>
      <c r="B163" t="s">
        <v>30</v>
      </c>
      <c r="C163">
        <f t="shared" ref="C163:AG163" si="12">+C16/C$4</f>
        <v>0</v>
      </c>
      <c r="D163">
        <f t="shared" si="12"/>
        <v>0</v>
      </c>
      <c r="E163">
        <f t="shared" si="12"/>
        <v>0</v>
      </c>
      <c r="F163">
        <f t="shared" si="12"/>
        <v>0</v>
      </c>
      <c r="G163">
        <f t="shared" si="12"/>
        <v>0</v>
      </c>
      <c r="H163">
        <f t="shared" si="12"/>
        <v>0</v>
      </c>
      <c r="I163">
        <f t="shared" si="12"/>
        <v>0</v>
      </c>
      <c r="J163">
        <f t="shared" si="12"/>
        <v>0</v>
      </c>
      <c r="K163">
        <f t="shared" si="12"/>
        <v>0</v>
      </c>
      <c r="L163">
        <f t="shared" si="12"/>
        <v>0</v>
      </c>
      <c r="M163">
        <f t="shared" si="12"/>
        <v>0</v>
      </c>
      <c r="N163">
        <f t="shared" si="12"/>
        <v>11.087898089171974</v>
      </c>
      <c r="O163">
        <f t="shared" si="12"/>
        <v>5.8700636942675155</v>
      </c>
      <c r="P163">
        <f t="shared" si="12"/>
        <v>2.2828025477707006</v>
      </c>
      <c r="Q163">
        <f t="shared" si="12"/>
        <v>6.5222929936305736</v>
      </c>
      <c r="R163">
        <f t="shared" si="12"/>
        <v>0</v>
      </c>
      <c r="S163">
        <f t="shared" si="12"/>
        <v>0.6394404895716248</v>
      </c>
      <c r="T163">
        <f t="shared" si="12"/>
        <v>1.2689285979826017</v>
      </c>
      <c r="U163">
        <f t="shared" si="12"/>
        <v>1.2788809791432496</v>
      </c>
      <c r="V163">
        <f t="shared" si="12"/>
        <v>0</v>
      </c>
      <c r="W163">
        <f t="shared" si="12"/>
        <v>0.62235620168230654</v>
      </c>
      <c r="X163">
        <f t="shared" si="12"/>
        <v>0</v>
      </c>
      <c r="Y163">
        <f t="shared" si="12"/>
        <v>0</v>
      </c>
      <c r="Z163">
        <f t="shared" si="12"/>
        <v>0</v>
      </c>
      <c r="AA163">
        <f t="shared" si="12"/>
        <v>0</v>
      </c>
      <c r="AB163">
        <f t="shared" si="12"/>
        <v>5.8700636942675155</v>
      </c>
      <c r="AC163">
        <f t="shared" si="12"/>
        <v>0</v>
      </c>
      <c r="AD163">
        <f t="shared" si="12"/>
        <v>0</v>
      </c>
      <c r="AE163">
        <f t="shared" si="12"/>
        <v>0.65222929936305729</v>
      </c>
      <c r="AF163">
        <f t="shared" si="12"/>
        <v>0</v>
      </c>
      <c r="AG163">
        <f t="shared" si="12"/>
        <v>1.956687898089172</v>
      </c>
    </row>
    <row r="164" spans="1:33">
      <c r="A164" t="s">
        <v>39</v>
      </c>
      <c r="B164" t="s">
        <v>31</v>
      </c>
      <c r="C164">
        <f t="shared" ref="C164:AG164" si="13">+C17/C$4</f>
        <v>0</v>
      </c>
      <c r="D164">
        <f t="shared" si="13"/>
        <v>0</v>
      </c>
      <c r="E164">
        <f t="shared" si="13"/>
        <v>0</v>
      </c>
      <c r="F164">
        <f t="shared" si="13"/>
        <v>0</v>
      </c>
      <c r="G164">
        <f t="shared" si="13"/>
        <v>0</v>
      </c>
      <c r="H164">
        <f t="shared" si="13"/>
        <v>0</v>
      </c>
      <c r="I164">
        <f t="shared" si="13"/>
        <v>0</v>
      </c>
      <c r="J164">
        <f t="shared" si="13"/>
        <v>0</v>
      </c>
      <c r="K164">
        <f t="shared" si="13"/>
        <v>0</v>
      </c>
      <c r="L164">
        <f t="shared" si="13"/>
        <v>0</v>
      </c>
      <c r="M164">
        <f t="shared" si="13"/>
        <v>0</v>
      </c>
      <c r="N164">
        <f t="shared" si="13"/>
        <v>0.65222929936305729</v>
      </c>
      <c r="O164">
        <f t="shared" si="13"/>
        <v>0</v>
      </c>
      <c r="P164">
        <f t="shared" si="13"/>
        <v>0</v>
      </c>
      <c r="Q164">
        <f t="shared" si="13"/>
        <v>0</v>
      </c>
      <c r="R164">
        <f t="shared" si="13"/>
        <v>0</v>
      </c>
      <c r="S164">
        <f t="shared" si="13"/>
        <v>0</v>
      </c>
      <c r="T164">
        <f t="shared" si="13"/>
        <v>0.31723214949565043</v>
      </c>
      <c r="U164">
        <f t="shared" si="13"/>
        <v>0</v>
      </c>
      <c r="V164">
        <f t="shared" si="13"/>
        <v>0</v>
      </c>
      <c r="W164">
        <f t="shared" si="13"/>
        <v>0</v>
      </c>
      <c r="X164">
        <f t="shared" si="13"/>
        <v>0</v>
      </c>
      <c r="Y164">
        <f t="shared" si="13"/>
        <v>0</v>
      </c>
      <c r="Z164">
        <f t="shared" si="13"/>
        <v>0</v>
      </c>
      <c r="AA164">
        <f t="shared" si="13"/>
        <v>0</v>
      </c>
      <c r="AB164">
        <f t="shared" si="13"/>
        <v>0</v>
      </c>
      <c r="AC164">
        <f t="shared" si="13"/>
        <v>0</v>
      </c>
      <c r="AD164">
        <f t="shared" si="13"/>
        <v>0</v>
      </c>
      <c r="AE164">
        <f t="shared" si="13"/>
        <v>0</v>
      </c>
      <c r="AF164">
        <f t="shared" si="13"/>
        <v>0</v>
      </c>
      <c r="AG164">
        <f t="shared" si="13"/>
        <v>0.65222929936305729</v>
      </c>
    </row>
    <row r="165" spans="1:33">
      <c r="A165" t="s">
        <v>40</v>
      </c>
      <c r="B165" t="s">
        <v>30</v>
      </c>
      <c r="C165">
        <f t="shared" ref="C165:AG165" si="14">+C18/C$4</f>
        <v>1.956687898089172</v>
      </c>
      <c r="D165">
        <f t="shared" si="14"/>
        <v>1.3044585987261146</v>
      </c>
      <c r="E165">
        <f t="shared" si="14"/>
        <v>5.2178343949044583</v>
      </c>
      <c r="F165">
        <f t="shared" si="14"/>
        <v>4.4760834270013738</v>
      </c>
      <c r="G165">
        <f t="shared" si="14"/>
        <v>0.16305732484076432</v>
      </c>
      <c r="H165">
        <f t="shared" si="14"/>
        <v>1.3044585987261146</v>
      </c>
      <c r="I165">
        <f t="shared" si="14"/>
        <v>1.956687898089172</v>
      </c>
      <c r="J165">
        <f t="shared" si="14"/>
        <v>1.3044585987261146</v>
      </c>
      <c r="K165">
        <f t="shared" si="14"/>
        <v>10.435668789808917</v>
      </c>
      <c r="L165">
        <f t="shared" si="14"/>
        <v>0.6271435570798628</v>
      </c>
      <c r="M165">
        <f t="shared" si="14"/>
        <v>3.913375796178344</v>
      </c>
      <c r="N165">
        <f t="shared" si="14"/>
        <v>0.16305732484076432</v>
      </c>
      <c r="O165">
        <f t="shared" si="14"/>
        <v>1.3044585987261146</v>
      </c>
      <c r="P165">
        <f t="shared" si="14"/>
        <v>1.6305732484076434</v>
      </c>
      <c r="Q165">
        <f t="shared" si="14"/>
        <v>6.5222929936305736</v>
      </c>
      <c r="R165">
        <f t="shared" si="14"/>
        <v>1.956687898089172</v>
      </c>
      <c r="S165">
        <f t="shared" si="14"/>
        <v>1.2788809791432496</v>
      </c>
      <c r="T165">
        <f t="shared" si="14"/>
        <v>3.4895536444521547</v>
      </c>
      <c r="U165">
        <f t="shared" si="14"/>
        <v>3.8366429374297488</v>
      </c>
      <c r="V165">
        <f t="shared" si="14"/>
        <v>0</v>
      </c>
      <c r="W165">
        <f t="shared" si="14"/>
        <v>6.8459182185053722</v>
      </c>
      <c r="X165">
        <f t="shared" si="14"/>
        <v>6.1531065977646913</v>
      </c>
      <c r="Y165">
        <f t="shared" si="14"/>
        <v>6.5222929936305736</v>
      </c>
      <c r="Z165">
        <f t="shared" si="14"/>
        <v>1.9183214687148744</v>
      </c>
      <c r="AA165">
        <f t="shared" si="14"/>
        <v>1.3044585987261146</v>
      </c>
      <c r="AB165">
        <f t="shared" si="14"/>
        <v>5.2178343949044583</v>
      </c>
      <c r="AC165">
        <f t="shared" si="14"/>
        <v>4.5656050955414011</v>
      </c>
      <c r="AD165">
        <f t="shared" si="14"/>
        <v>4.2394904458598726</v>
      </c>
      <c r="AE165">
        <f t="shared" si="14"/>
        <v>3.2611464968152868</v>
      </c>
      <c r="AF165">
        <f t="shared" si="14"/>
        <v>5.0171484566389024</v>
      </c>
      <c r="AG165">
        <f t="shared" si="14"/>
        <v>0</v>
      </c>
    </row>
    <row r="166" spans="1:33">
      <c r="A166" t="s">
        <v>40</v>
      </c>
      <c r="B166" t="s">
        <v>31</v>
      </c>
      <c r="C166">
        <f t="shared" ref="C166:AG166" si="15">+C19/C$4</f>
        <v>0</v>
      </c>
      <c r="D166">
        <f t="shared" si="15"/>
        <v>0</v>
      </c>
      <c r="E166">
        <f t="shared" si="15"/>
        <v>0</v>
      </c>
      <c r="F166">
        <f t="shared" si="15"/>
        <v>0</v>
      </c>
      <c r="G166">
        <f t="shared" si="15"/>
        <v>0</v>
      </c>
      <c r="H166">
        <f t="shared" si="15"/>
        <v>0</v>
      </c>
      <c r="I166">
        <f t="shared" si="15"/>
        <v>0</v>
      </c>
      <c r="J166">
        <f t="shared" si="15"/>
        <v>0</v>
      </c>
      <c r="K166">
        <f t="shared" si="15"/>
        <v>0</v>
      </c>
      <c r="L166">
        <f t="shared" si="15"/>
        <v>0</v>
      </c>
      <c r="M166">
        <f t="shared" si="15"/>
        <v>0</v>
      </c>
      <c r="N166">
        <f t="shared" si="15"/>
        <v>0</v>
      </c>
      <c r="O166">
        <f t="shared" si="15"/>
        <v>0</v>
      </c>
      <c r="P166">
        <f t="shared" si="15"/>
        <v>0</v>
      </c>
      <c r="Q166">
        <f t="shared" si="15"/>
        <v>0</v>
      </c>
      <c r="R166">
        <f t="shared" si="15"/>
        <v>0</v>
      </c>
      <c r="S166">
        <f t="shared" si="15"/>
        <v>0</v>
      </c>
      <c r="T166">
        <f t="shared" si="15"/>
        <v>0</v>
      </c>
      <c r="U166">
        <f t="shared" si="15"/>
        <v>0</v>
      </c>
      <c r="V166">
        <f t="shared" si="15"/>
        <v>0</v>
      </c>
      <c r="W166">
        <f t="shared" si="15"/>
        <v>0</v>
      </c>
      <c r="X166">
        <f t="shared" si="15"/>
        <v>0</v>
      </c>
      <c r="Y166">
        <f t="shared" si="15"/>
        <v>0</v>
      </c>
      <c r="Z166">
        <f t="shared" si="15"/>
        <v>0</v>
      </c>
      <c r="AA166">
        <f t="shared" si="15"/>
        <v>0</v>
      </c>
      <c r="AB166">
        <f t="shared" si="15"/>
        <v>0</v>
      </c>
      <c r="AC166">
        <f t="shared" si="15"/>
        <v>0</v>
      </c>
      <c r="AD166">
        <f t="shared" si="15"/>
        <v>0</v>
      </c>
      <c r="AE166">
        <f t="shared" si="15"/>
        <v>0</v>
      </c>
      <c r="AF166">
        <f t="shared" si="15"/>
        <v>0</v>
      </c>
      <c r="AG166">
        <f t="shared" si="15"/>
        <v>0</v>
      </c>
    </row>
    <row r="167" spans="1:33">
      <c r="A167" t="s">
        <v>40</v>
      </c>
      <c r="B167" t="s">
        <v>32</v>
      </c>
      <c r="C167">
        <f t="shared" ref="C167:AG167" si="16">+C20/C$4</f>
        <v>3.913375796178344</v>
      </c>
      <c r="D167">
        <f t="shared" si="16"/>
        <v>1.956687898089172</v>
      </c>
      <c r="E167">
        <f t="shared" si="16"/>
        <v>9.1312101910828023</v>
      </c>
      <c r="F167">
        <f t="shared" si="16"/>
        <v>5.1155239165729984</v>
      </c>
      <c r="G167">
        <f t="shared" si="16"/>
        <v>0.32611464968152865</v>
      </c>
      <c r="H167">
        <f t="shared" si="16"/>
        <v>6.196178343949045</v>
      </c>
      <c r="I167">
        <f t="shared" si="16"/>
        <v>1.3044585987261146</v>
      </c>
      <c r="J167">
        <f t="shared" si="16"/>
        <v>11.740127388535031</v>
      </c>
      <c r="K167">
        <f t="shared" si="16"/>
        <v>11.740127388535031</v>
      </c>
      <c r="L167">
        <f t="shared" si="16"/>
        <v>3.762861342479177</v>
      </c>
      <c r="M167">
        <f t="shared" si="16"/>
        <v>2.6089171974522292</v>
      </c>
      <c r="N167">
        <f t="shared" si="16"/>
        <v>2.6089171974522292</v>
      </c>
      <c r="O167">
        <f t="shared" si="16"/>
        <v>1.956687898089172</v>
      </c>
      <c r="P167">
        <f t="shared" si="16"/>
        <v>1.3044585987261146</v>
      </c>
      <c r="Q167">
        <f t="shared" si="16"/>
        <v>7.8267515923566879</v>
      </c>
      <c r="R167">
        <f t="shared" si="16"/>
        <v>0.65222929936305729</v>
      </c>
      <c r="S167">
        <f t="shared" si="16"/>
        <v>0.3197202447858124</v>
      </c>
      <c r="T167">
        <f t="shared" si="16"/>
        <v>0.63446429899130086</v>
      </c>
      <c r="U167">
        <f t="shared" si="16"/>
        <v>2.5577619582864992</v>
      </c>
      <c r="V167">
        <f t="shared" si="16"/>
        <v>0.32611464968152865</v>
      </c>
      <c r="W167">
        <f t="shared" si="16"/>
        <v>5.6012058151407587</v>
      </c>
      <c r="X167">
        <f t="shared" si="16"/>
        <v>7.3837279173176302</v>
      </c>
      <c r="Y167">
        <f t="shared" si="16"/>
        <v>16.95796178343949</v>
      </c>
      <c r="Z167">
        <f t="shared" si="16"/>
        <v>2.5577619582864992</v>
      </c>
      <c r="AA167">
        <f t="shared" si="16"/>
        <v>7.8267515923566879</v>
      </c>
      <c r="AB167">
        <f t="shared" si="16"/>
        <v>3.913375796178344</v>
      </c>
      <c r="AC167">
        <f t="shared" si="16"/>
        <v>1.956687898089172</v>
      </c>
      <c r="AD167">
        <f t="shared" si="16"/>
        <v>1.3044585987261146</v>
      </c>
      <c r="AE167">
        <f t="shared" si="16"/>
        <v>3.913375796178344</v>
      </c>
      <c r="AF167">
        <f t="shared" si="16"/>
        <v>6.2714355707986282</v>
      </c>
      <c r="AG167">
        <f t="shared" si="16"/>
        <v>1.3044585987261146</v>
      </c>
    </row>
    <row r="168" spans="1:33">
      <c r="A168" t="s">
        <v>40</v>
      </c>
      <c r="B168" t="s">
        <v>33</v>
      </c>
      <c r="C168">
        <f t="shared" ref="C168:AG168" si="17">+C21/C$4</f>
        <v>2.6089171974522292</v>
      </c>
      <c r="D168">
        <f t="shared" si="17"/>
        <v>1.3044585987261146</v>
      </c>
      <c r="E168">
        <f t="shared" si="17"/>
        <v>3.913375796178344</v>
      </c>
      <c r="F168">
        <f t="shared" si="17"/>
        <v>1.5986012239290619</v>
      </c>
      <c r="G168">
        <f t="shared" si="17"/>
        <v>0.65222929936305729</v>
      </c>
      <c r="H168">
        <f t="shared" si="17"/>
        <v>4.2394904458598726</v>
      </c>
      <c r="I168">
        <f t="shared" si="17"/>
        <v>0.8152866242038217</v>
      </c>
      <c r="J168">
        <f t="shared" si="17"/>
        <v>3.913375796178344</v>
      </c>
      <c r="K168">
        <f t="shared" si="17"/>
        <v>7.8267515923566879</v>
      </c>
      <c r="L168">
        <f t="shared" si="17"/>
        <v>2.5085742283194512</v>
      </c>
      <c r="M168">
        <f t="shared" si="17"/>
        <v>5.2178343949044583</v>
      </c>
      <c r="N168">
        <f t="shared" si="17"/>
        <v>7.1745222929936308</v>
      </c>
      <c r="O168">
        <f t="shared" si="17"/>
        <v>3.913375796178344</v>
      </c>
      <c r="P168">
        <f t="shared" si="17"/>
        <v>2.9350318471337578</v>
      </c>
      <c r="Q168">
        <f t="shared" si="17"/>
        <v>6.5222929936305736</v>
      </c>
      <c r="R168">
        <f t="shared" si="17"/>
        <v>1.956687898089172</v>
      </c>
      <c r="S168">
        <f t="shared" si="17"/>
        <v>3.8366429374297488</v>
      </c>
      <c r="T168">
        <f t="shared" si="17"/>
        <v>0.95169644848695134</v>
      </c>
      <c r="U168">
        <f t="shared" si="17"/>
        <v>2.5577619582864992</v>
      </c>
      <c r="V168">
        <f t="shared" si="17"/>
        <v>1.3044585987261146</v>
      </c>
      <c r="W168">
        <f t="shared" si="17"/>
        <v>8.712986823552292</v>
      </c>
      <c r="X168">
        <f t="shared" si="17"/>
        <v>12.921523855305852</v>
      </c>
      <c r="Y168">
        <f t="shared" si="17"/>
        <v>39.133757961783438</v>
      </c>
      <c r="Z168">
        <f t="shared" si="17"/>
        <v>25.57761958286499</v>
      </c>
      <c r="AA168">
        <f t="shared" si="17"/>
        <v>20.871337579617833</v>
      </c>
      <c r="AB168">
        <f t="shared" si="17"/>
        <v>14.349044585987262</v>
      </c>
      <c r="AC168">
        <f t="shared" si="17"/>
        <v>7.1745222929936308</v>
      </c>
      <c r="AD168">
        <f t="shared" si="17"/>
        <v>5.2178343949044583</v>
      </c>
      <c r="AE168">
        <f t="shared" si="17"/>
        <v>4.5656050955414011</v>
      </c>
      <c r="AF168">
        <f t="shared" si="17"/>
        <v>12.542871141597256</v>
      </c>
      <c r="AG168">
        <f t="shared" si="17"/>
        <v>3.913375796178344</v>
      </c>
    </row>
    <row r="169" spans="1:33">
      <c r="A169" t="s">
        <v>41</v>
      </c>
      <c r="B169" t="s">
        <v>42</v>
      </c>
      <c r="C169">
        <f t="shared" ref="C169:AG169" si="18">+C22/C$4</f>
        <v>3.913375796178344</v>
      </c>
      <c r="D169">
        <f t="shared" si="18"/>
        <v>3.913375796178344</v>
      </c>
      <c r="E169">
        <f t="shared" si="18"/>
        <v>1.3044585987261146</v>
      </c>
      <c r="F169">
        <f t="shared" si="18"/>
        <v>0.95916073435743721</v>
      </c>
      <c r="G169">
        <f t="shared" si="18"/>
        <v>0.489171974522293</v>
      </c>
      <c r="H169">
        <f t="shared" si="18"/>
        <v>3.5872611464968154</v>
      </c>
      <c r="I169">
        <f t="shared" si="18"/>
        <v>0.16305732484076432</v>
      </c>
      <c r="J169">
        <f t="shared" si="18"/>
        <v>1.3044585987261146</v>
      </c>
      <c r="K169">
        <f t="shared" si="18"/>
        <v>5.2178343949044583</v>
      </c>
      <c r="L169">
        <f t="shared" si="18"/>
        <v>3.762861342479177</v>
      </c>
      <c r="M169">
        <f t="shared" si="18"/>
        <v>1.3044585987261146</v>
      </c>
      <c r="N169">
        <f t="shared" si="18"/>
        <v>13.696815286624204</v>
      </c>
      <c r="O169">
        <f t="shared" si="18"/>
        <v>6.5222929936305736</v>
      </c>
      <c r="P169">
        <f t="shared" si="18"/>
        <v>4.8917197452229297</v>
      </c>
      <c r="Q169">
        <f t="shared" si="18"/>
        <v>7.8267515923566879</v>
      </c>
      <c r="R169">
        <f t="shared" si="18"/>
        <v>3.913375796178344</v>
      </c>
      <c r="S169">
        <f t="shared" si="18"/>
        <v>8.3127263644311231</v>
      </c>
      <c r="T169">
        <f t="shared" si="18"/>
        <v>4.4412500929391063</v>
      </c>
      <c r="U169">
        <f t="shared" si="18"/>
        <v>8.9521668540027477</v>
      </c>
      <c r="V169">
        <f t="shared" si="18"/>
        <v>2.6089171974522292</v>
      </c>
      <c r="W169">
        <f t="shared" si="18"/>
        <v>32.984878689162251</v>
      </c>
      <c r="X169">
        <f t="shared" si="18"/>
        <v>25.843047710611703</v>
      </c>
      <c r="Y169">
        <f t="shared" si="18"/>
        <v>92.616560509554134</v>
      </c>
      <c r="Z169">
        <f t="shared" si="18"/>
        <v>28.135381541151492</v>
      </c>
      <c r="AA169">
        <f t="shared" si="18"/>
        <v>67.831847133757961</v>
      </c>
      <c r="AB169">
        <f t="shared" si="18"/>
        <v>17.610191082802547</v>
      </c>
      <c r="AC169">
        <f t="shared" si="18"/>
        <v>15.001273885350319</v>
      </c>
      <c r="AD169">
        <f t="shared" si="18"/>
        <v>9.1312101910828023</v>
      </c>
      <c r="AE169">
        <f t="shared" si="18"/>
        <v>15.653503184713376</v>
      </c>
      <c r="AF169">
        <f t="shared" si="18"/>
        <v>8.7800097991180799</v>
      </c>
      <c r="AG169">
        <f t="shared" si="18"/>
        <v>11.087898089171974</v>
      </c>
    </row>
    <row r="170" spans="1:33">
      <c r="A170" t="s">
        <v>41</v>
      </c>
      <c r="B170" t="s">
        <v>43</v>
      </c>
      <c r="C170">
        <f t="shared" ref="C170:AG170" si="19">+C23/C$4</f>
        <v>1.956687898089172</v>
      </c>
      <c r="D170">
        <f t="shared" si="19"/>
        <v>3.913375796178344</v>
      </c>
      <c r="E170">
        <f t="shared" si="19"/>
        <v>3.913375796178344</v>
      </c>
      <c r="F170">
        <f t="shared" si="19"/>
        <v>0.6394404895716248</v>
      </c>
      <c r="G170">
        <f t="shared" si="19"/>
        <v>0</v>
      </c>
      <c r="H170">
        <f t="shared" si="19"/>
        <v>0.65222929936305729</v>
      </c>
      <c r="I170">
        <f t="shared" si="19"/>
        <v>0</v>
      </c>
      <c r="J170">
        <f t="shared" si="19"/>
        <v>1.3044585987261146</v>
      </c>
      <c r="K170">
        <f t="shared" si="19"/>
        <v>1.3044585987261146</v>
      </c>
      <c r="L170">
        <f t="shared" si="19"/>
        <v>2.5085742283194512</v>
      </c>
      <c r="M170">
        <f t="shared" si="19"/>
        <v>0</v>
      </c>
      <c r="N170">
        <f t="shared" si="19"/>
        <v>4.5656050955414011</v>
      </c>
      <c r="O170">
        <f t="shared" si="19"/>
        <v>4.5656050955414011</v>
      </c>
      <c r="P170">
        <f t="shared" si="19"/>
        <v>3.913375796178344</v>
      </c>
      <c r="Q170">
        <f t="shared" si="19"/>
        <v>9.1312101910828023</v>
      </c>
      <c r="R170">
        <f t="shared" si="19"/>
        <v>3.2611464968152868</v>
      </c>
      <c r="S170">
        <f t="shared" si="19"/>
        <v>5.754964406144623</v>
      </c>
      <c r="T170">
        <f t="shared" si="19"/>
        <v>5.3929465414260571</v>
      </c>
      <c r="U170">
        <f t="shared" si="19"/>
        <v>3.1972024478581238</v>
      </c>
      <c r="V170">
        <f t="shared" si="19"/>
        <v>1.6305732484076434</v>
      </c>
      <c r="W170">
        <f t="shared" si="19"/>
        <v>8.712986823552292</v>
      </c>
      <c r="X170">
        <f t="shared" si="19"/>
        <v>5.5377959379882222</v>
      </c>
      <c r="Y170">
        <f t="shared" si="19"/>
        <v>14.349044585987262</v>
      </c>
      <c r="Z170">
        <f t="shared" si="19"/>
        <v>5.1155239165729984</v>
      </c>
      <c r="AA170">
        <f t="shared" si="19"/>
        <v>28.698089171974523</v>
      </c>
      <c r="AB170">
        <f t="shared" si="19"/>
        <v>7.8267515923566879</v>
      </c>
      <c r="AC170">
        <f t="shared" si="19"/>
        <v>7.8267515923566879</v>
      </c>
      <c r="AD170">
        <f t="shared" si="19"/>
        <v>3.913375796178344</v>
      </c>
      <c r="AE170">
        <f t="shared" si="19"/>
        <v>7.1745222929936308</v>
      </c>
      <c r="AF170">
        <f t="shared" si="19"/>
        <v>1.2542871141597256</v>
      </c>
      <c r="AG170">
        <f t="shared" si="19"/>
        <v>4.5656050955414011</v>
      </c>
    </row>
    <row r="171" spans="1:33">
      <c r="A171" t="s">
        <v>41</v>
      </c>
      <c r="B171" t="s">
        <v>44</v>
      </c>
      <c r="C171">
        <f t="shared" ref="C171:AG171" si="20">+C24/C$4</f>
        <v>0</v>
      </c>
      <c r="D171">
        <f t="shared" si="20"/>
        <v>2.6089171974522292</v>
      </c>
      <c r="E171">
        <f t="shared" si="20"/>
        <v>0</v>
      </c>
      <c r="F171">
        <f t="shared" si="20"/>
        <v>0</v>
      </c>
      <c r="G171">
        <f t="shared" si="20"/>
        <v>0</v>
      </c>
      <c r="H171">
        <f t="shared" si="20"/>
        <v>0</v>
      </c>
      <c r="I171">
        <f t="shared" si="20"/>
        <v>0</v>
      </c>
      <c r="J171">
        <f t="shared" si="20"/>
        <v>2.6089171974522292</v>
      </c>
      <c r="K171">
        <f t="shared" si="20"/>
        <v>1.3044585987261146</v>
      </c>
      <c r="L171">
        <f t="shared" si="20"/>
        <v>1.2542871141597256</v>
      </c>
      <c r="M171">
        <f t="shared" si="20"/>
        <v>0</v>
      </c>
      <c r="N171">
        <f t="shared" si="20"/>
        <v>0</v>
      </c>
      <c r="O171">
        <f t="shared" si="20"/>
        <v>1.956687898089172</v>
      </c>
      <c r="P171">
        <f t="shared" si="20"/>
        <v>0.97834394904458599</v>
      </c>
      <c r="Q171">
        <f t="shared" si="20"/>
        <v>2.6089171974522292</v>
      </c>
      <c r="R171">
        <f t="shared" si="20"/>
        <v>1.956687898089172</v>
      </c>
      <c r="S171">
        <f t="shared" si="20"/>
        <v>1.2788809791432496</v>
      </c>
      <c r="T171">
        <f t="shared" si="20"/>
        <v>1.2689285979826017</v>
      </c>
      <c r="U171">
        <f t="shared" si="20"/>
        <v>0.6394404895716248</v>
      </c>
      <c r="V171">
        <f t="shared" si="20"/>
        <v>0.32611464968152865</v>
      </c>
      <c r="W171">
        <f t="shared" si="20"/>
        <v>1.2447124033646131</v>
      </c>
      <c r="X171">
        <f t="shared" si="20"/>
        <v>0.61531065977646915</v>
      </c>
      <c r="Y171">
        <f t="shared" si="20"/>
        <v>2.6089171974522292</v>
      </c>
      <c r="Z171">
        <f t="shared" si="20"/>
        <v>0</v>
      </c>
      <c r="AA171">
        <f t="shared" si="20"/>
        <v>1.3044585987261146</v>
      </c>
      <c r="AB171">
        <f t="shared" si="20"/>
        <v>1.3044585987261146</v>
      </c>
      <c r="AC171">
        <f t="shared" si="20"/>
        <v>1.3044585987261146</v>
      </c>
      <c r="AD171">
        <f t="shared" si="20"/>
        <v>0.65222929936305729</v>
      </c>
      <c r="AE171">
        <f t="shared" si="20"/>
        <v>1.3044585987261146</v>
      </c>
      <c r="AF171">
        <f t="shared" si="20"/>
        <v>0</v>
      </c>
      <c r="AG171">
        <f t="shared" si="20"/>
        <v>1.3044585987261146</v>
      </c>
    </row>
    <row r="172" spans="1:33">
      <c r="A172" t="s">
        <v>45</v>
      </c>
      <c r="B172" t="s">
        <v>30</v>
      </c>
      <c r="C172">
        <f t="shared" ref="C172:AG172" si="21">+C25/C$4</f>
        <v>0.97834394904458599</v>
      </c>
      <c r="D172">
        <f t="shared" si="21"/>
        <v>4.0764331210191081E-2</v>
      </c>
      <c r="E172">
        <f t="shared" si="21"/>
        <v>0</v>
      </c>
      <c r="F172">
        <f t="shared" si="21"/>
        <v>0</v>
      </c>
      <c r="G172">
        <f t="shared" si="21"/>
        <v>0</v>
      </c>
      <c r="H172">
        <f t="shared" si="21"/>
        <v>0</v>
      </c>
      <c r="I172">
        <f t="shared" si="21"/>
        <v>0</v>
      </c>
      <c r="J172">
        <f t="shared" si="21"/>
        <v>0</v>
      </c>
      <c r="K172">
        <f t="shared" si="21"/>
        <v>4.0764331210191081E-2</v>
      </c>
      <c r="L172">
        <f t="shared" si="21"/>
        <v>0.1567858892699657</v>
      </c>
      <c r="M172">
        <f t="shared" si="21"/>
        <v>8.1528662420382161E-2</v>
      </c>
      <c r="N172">
        <f t="shared" si="21"/>
        <v>0</v>
      </c>
      <c r="O172">
        <f t="shared" si="21"/>
        <v>0</v>
      </c>
      <c r="P172">
        <f t="shared" si="21"/>
        <v>4.0764331210191081E-2</v>
      </c>
      <c r="Q172">
        <f t="shared" si="21"/>
        <v>0.16305732484076432</v>
      </c>
      <c r="R172">
        <f t="shared" si="21"/>
        <v>8.1528662420382161E-2</v>
      </c>
      <c r="S172">
        <f t="shared" si="21"/>
        <v>0</v>
      </c>
      <c r="T172">
        <f t="shared" si="21"/>
        <v>0</v>
      </c>
      <c r="U172">
        <f t="shared" si="21"/>
        <v>0</v>
      </c>
      <c r="V172">
        <f t="shared" si="21"/>
        <v>8.1528662420382161E-2</v>
      </c>
      <c r="W172">
        <f t="shared" si="21"/>
        <v>0</v>
      </c>
      <c r="X172">
        <f t="shared" si="21"/>
        <v>0</v>
      </c>
      <c r="Y172">
        <f t="shared" si="21"/>
        <v>4.0764331210191081E-2</v>
      </c>
      <c r="Z172">
        <f t="shared" si="21"/>
        <v>7.99300611964531E-2</v>
      </c>
      <c r="AA172">
        <f t="shared" si="21"/>
        <v>4.0764331210191081E-2</v>
      </c>
      <c r="AB172">
        <f t="shared" si="21"/>
        <v>0</v>
      </c>
      <c r="AC172">
        <f t="shared" si="21"/>
        <v>0.16305732484076432</v>
      </c>
      <c r="AD172">
        <f t="shared" si="21"/>
        <v>0</v>
      </c>
      <c r="AE172">
        <f t="shared" si="21"/>
        <v>0</v>
      </c>
      <c r="AF172">
        <f t="shared" si="21"/>
        <v>0</v>
      </c>
      <c r="AG172">
        <f t="shared" si="21"/>
        <v>8.1528662420382161E-2</v>
      </c>
    </row>
    <row r="173" spans="1:33">
      <c r="A173" t="s">
        <v>45</v>
      </c>
      <c r="B173" t="s">
        <v>31</v>
      </c>
      <c r="C173">
        <f t="shared" ref="C173:AG173" si="22">+C26/C$4</f>
        <v>0.16305732484076432</v>
      </c>
      <c r="D173">
        <f t="shared" si="22"/>
        <v>4.0764331210191081E-2</v>
      </c>
      <c r="E173">
        <f t="shared" si="22"/>
        <v>0</v>
      </c>
      <c r="F173">
        <f t="shared" si="22"/>
        <v>0</v>
      </c>
      <c r="G173">
        <f t="shared" si="22"/>
        <v>0</v>
      </c>
      <c r="H173">
        <f t="shared" si="22"/>
        <v>0</v>
      </c>
      <c r="I173">
        <f t="shared" si="22"/>
        <v>0</v>
      </c>
      <c r="J173">
        <f t="shared" si="22"/>
        <v>0</v>
      </c>
      <c r="K173">
        <f t="shared" si="22"/>
        <v>0</v>
      </c>
      <c r="L173">
        <f t="shared" si="22"/>
        <v>0</v>
      </c>
      <c r="M173">
        <f t="shared" si="22"/>
        <v>0</v>
      </c>
      <c r="N173">
        <f t="shared" si="22"/>
        <v>0</v>
      </c>
      <c r="O173">
        <f t="shared" si="22"/>
        <v>0</v>
      </c>
      <c r="P173">
        <f t="shared" si="22"/>
        <v>0</v>
      </c>
      <c r="Q173">
        <f t="shared" si="22"/>
        <v>0.16305732484076432</v>
      </c>
      <c r="R173">
        <f t="shared" si="22"/>
        <v>0</v>
      </c>
      <c r="S173">
        <f t="shared" si="22"/>
        <v>0</v>
      </c>
      <c r="T173">
        <f t="shared" si="22"/>
        <v>0</v>
      </c>
      <c r="U173">
        <f t="shared" si="22"/>
        <v>0</v>
      </c>
      <c r="V173">
        <f t="shared" si="22"/>
        <v>0</v>
      </c>
      <c r="W173">
        <f t="shared" si="22"/>
        <v>0</v>
      </c>
      <c r="X173">
        <f t="shared" si="22"/>
        <v>0</v>
      </c>
      <c r="Y173">
        <f t="shared" si="22"/>
        <v>0</v>
      </c>
      <c r="Z173">
        <f t="shared" si="22"/>
        <v>0</v>
      </c>
      <c r="AA173">
        <f t="shared" si="22"/>
        <v>0</v>
      </c>
      <c r="AB173">
        <f t="shared" si="22"/>
        <v>0</v>
      </c>
      <c r="AC173">
        <f t="shared" si="22"/>
        <v>0</v>
      </c>
      <c r="AD173">
        <f t="shared" si="22"/>
        <v>0</v>
      </c>
      <c r="AE173">
        <f t="shared" si="22"/>
        <v>0</v>
      </c>
      <c r="AF173">
        <f t="shared" si="22"/>
        <v>0</v>
      </c>
      <c r="AG173">
        <f t="shared" si="22"/>
        <v>0</v>
      </c>
    </row>
    <row r="174" spans="1:33">
      <c r="A174" t="s">
        <v>45</v>
      </c>
      <c r="B174" t="s">
        <v>32</v>
      </c>
      <c r="C174">
        <f t="shared" ref="C174:AG174" si="23">+C27/C$4</f>
        <v>1.3044585987261146</v>
      </c>
      <c r="D174">
        <f t="shared" si="23"/>
        <v>0.97834394904458599</v>
      </c>
      <c r="E174">
        <f t="shared" si="23"/>
        <v>0.2445859872611465</v>
      </c>
      <c r="F174">
        <f t="shared" si="23"/>
        <v>0</v>
      </c>
      <c r="G174">
        <f t="shared" si="23"/>
        <v>0</v>
      </c>
      <c r="H174">
        <f t="shared" si="23"/>
        <v>0</v>
      </c>
      <c r="I174">
        <f t="shared" si="23"/>
        <v>0</v>
      </c>
      <c r="J174">
        <f t="shared" si="23"/>
        <v>0.489171974522293</v>
      </c>
      <c r="K174">
        <f t="shared" si="23"/>
        <v>0.65222929936305729</v>
      </c>
      <c r="L174">
        <f t="shared" si="23"/>
        <v>1.8814306712395885</v>
      </c>
      <c r="M174">
        <f t="shared" si="23"/>
        <v>0.32611464968152865</v>
      </c>
      <c r="N174">
        <f t="shared" si="23"/>
        <v>1.3044585987261146</v>
      </c>
      <c r="O174">
        <f t="shared" si="23"/>
        <v>0.65222929936305729</v>
      </c>
      <c r="P174">
        <f t="shared" si="23"/>
        <v>0.65222929936305729</v>
      </c>
      <c r="Q174">
        <f t="shared" si="23"/>
        <v>0.97834394904458599</v>
      </c>
      <c r="R174">
        <f t="shared" si="23"/>
        <v>0.8152866242038217</v>
      </c>
      <c r="S174">
        <f t="shared" si="23"/>
        <v>0.6394404895716248</v>
      </c>
      <c r="T174">
        <f t="shared" si="23"/>
        <v>0.95169644848695134</v>
      </c>
      <c r="U174">
        <f t="shared" si="23"/>
        <v>0.6394404895716248</v>
      </c>
      <c r="V174">
        <f t="shared" si="23"/>
        <v>0.16305732484076432</v>
      </c>
      <c r="W174">
        <f t="shared" si="23"/>
        <v>2.4894248067292262</v>
      </c>
      <c r="X174">
        <f t="shared" si="23"/>
        <v>1.8459319793294076</v>
      </c>
      <c r="Y174">
        <f t="shared" si="23"/>
        <v>0.97834394904458599</v>
      </c>
      <c r="Z174">
        <f t="shared" si="23"/>
        <v>1.2788809791432496</v>
      </c>
      <c r="AA174">
        <f t="shared" si="23"/>
        <v>1.956687898089172</v>
      </c>
      <c r="AB174">
        <f t="shared" si="23"/>
        <v>0.8152866242038217</v>
      </c>
      <c r="AC174">
        <f t="shared" si="23"/>
        <v>0.489171974522293</v>
      </c>
      <c r="AD174">
        <f t="shared" si="23"/>
        <v>0</v>
      </c>
      <c r="AE174">
        <f t="shared" si="23"/>
        <v>8.1528662420382161E-2</v>
      </c>
      <c r="AF174">
        <f t="shared" si="23"/>
        <v>0.1567858892699657</v>
      </c>
      <c r="AG174">
        <f t="shared" si="23"/>
        <v>0.97834394904458599</v>
      </c>
    </row>
    <row r="175" spans="1:33">
      <c r="A175" t="s">
        <v>45</v>
      </c>
      <c r="B175" t="s">
        <v>33</v>
      </c>
      <c r="C175">
        <f t="shared" ref="C175:AG175" si="24">+C28/C$4</f>
        <v>1.3044585987261146</v>
      </c>
      <c r="D175">
        <f t="shared" si="24"/>
        <v>2.6089171974522292</v>
      </c>
      <c r="E175">
        <f t="shared" si="24"/>
        <v>0.16305732484076432</v>
      </c>
      <c r="F175">
        <f t="shared" si="24"/>
        <v>0</v>
      </c>
      <c r="G175">
        <f t="shared" si="24"/>
        <v>0</v>
      </c>
      <c r="H175">
        <f t="shared" si="24"/>
        <v>0</v>
      </c>
      <c r="I175">
        <f t="shared" si="24"/>
        <v>0</v>
      </c>
      <c r="J175">
        <f t="shared" si="24"/>
        <v>0.32611464968152865</v>
      </c>
      <c r="K175">
        <f t="shared" si="24"/>
        <v>1.3044585987261146</v>
      </c>
      <c r="L175">
        <f t="shared" si="24"/>
        <v>2.5085742283194512</v>
      </c>
      <c r="M175">
        <f t="shared" si="24"/>
        <v>0.97834394904458599</v>
      </c>
      <c r="N175">
        <f t="shared" si="24"/>
        <v>1.956687898089172</v>
      </c>
      <c r="O175">
        <f t="shared" si="24"/>
        <v>3.2611464968152868</v>
      </c>
      <c r="P175">
        <f t="shared" si="24"/>
        <v>0.32611464968152865</v>
      </c>
      <c r="Q175">
        <f t="shared" si="24"/>
        <v>0.16305732484076432</v>
      </c>
      <c r="R175">
        <f t="shared" si="24"/>
        <v>0.489171974522293</v>
      </c>
      <c r="S175">
        <f t="shared" si="24"/>
        <v>3.1972024478581238</v>
      </c>
      <c r="T175">
        <f t="shared" si="24"/>
        <v>0.31723214949565043</v>
      </c>
      <c r="U175">
        <f t="shared" si="24"/>
        <v>0.3197202447858124</v>
      </c>
      <c r="V175">
        <f t="shared" si="24"/>
        <v>1.3044585987261146</v>
      </c>
      <c r="W175">
        <f t="shared" si="24"/>
        <v>5.6012058151407587</v>
      </c>
      <c r="X175">
        <f t="shared" si="24"/>
        <v>1.2306213195529383</v>
      </c>
      <c r="Y175">
        <f t="shared" si="24"/>
        <v>0.97834394904458599</v>
      </c>
      <c r="Z175">
        <f t="shared" si="24"/>
        <v>1.2788809791432496</v>
      </c>
      <c r="AA175">
        <f t="shared" si="24"/>
        <v>1.956687898089172</v>
      </c>
      <c r="AB175">
        <f t="shared" si="24"/>
        <v>0.97834394904458599</v>
      </c>
      <c r="AC175">
        <f t="shared" si="24"/>
        <v>0.97834394904458599</v>
      </c>
      <c r="AD175">
        <f t="shared" si="24"/>
        <v>0.65222929936305729</v>
      </c>
      <c r="AE175">
        <f t="shared" si="24"/>
        <v>0.16305732484076432</v>
      </c>
      <c r="AF175">
        <f t="shared" si="24"/>
        <v>0.6271435570798628</v>
      </c>
      <c r="AG175">
        <f t="shared" si="24"/>
        <v>1.6305732484076434</v>
      </c>
    </row>
    <row r="176" spans="1:33">
      <c r="A176" t="s">
        <v>45</v>
      </c>
      <c r="B176" t="s">
        <v>42</v>
      </c>
      <c r="C176">
        <f t="shared" ref="C176:AG176" si="25">+C29/C$4</f>
        <v>0.32611464968152865</v>
      </c>
      <c r="D176">
        <f t="shared" si="25"/>
        <v>1.3044585987261146</v>
      </c>
      <c r="E176">
        <f t="shared" si="25"/>
        <v>0</v>
      </c>
      <c r="F176">
        <f t="shared" si="25"/>
        <v>0</v>
      </c>
      <c r="G176">
        <f t="shared" si="25"/>
        <v>0</v>
      </c>
      <c r="H176">
        <f t="shared" si="25"/>
        <v>0</v>
      </c>
      <c r="I176">
        <f t="shared" si="25"/>
        <v>0</v>
      </c>
      <c r="J176">
        <f t="shared" si="25"/>
        <v>0.16305732484076432</v>
      </c>
      <c r="K176">
        <f t="shared" si="25"/>
        <v>1.3044585987261146</v>
      </c>
      <c r="L176">
        <f t="shared" si="25"/>
        <v>1.8814306712395885</v>
      </c>
      <c r="M176">
        <f t="shared" si="25"/>
        <v>0</v>
      </c>
      <c r="N176">
        <f t="shared" si="25"/>
        <v>0</v>
      </c>
      <c r="O176">
        <f t="shared" si="25"/>
        <v>0</v>
      </c>
      <c r="P176">
        <f t="shared" si="25"/>
        <v>0</v>
      </c>
      <c r="Q176">
        <f t="shared" si="25"/>
        <v>0</v>
      </c>
      <c r="R176">
        <f t="shared" si="25"/>
        <v>0</v>
      </c>
      <c r="S176">
        <f t="shared" si="25"/>
        <v>1.9183214687148744</v>
      </c>
      <c r="T176">
        <f t="shared" si="25"/>
        <v>0</v>
      </c>
      <c r="U176">
        <f t="shared" si="25"/>
        <v>0.6394404895716248</v>
      </c>
      <c r="V176">
        <f t="shared" si="25"/>
        <v>0.32611464968152865</v>
      </c>
      <c r="W176">
        <f t="shared" si="25"/>
        <v>3.1117810084115329</v>
      </c>
      <c r="X176">
        <f t="shared" si="25"/>
        <v>0.61531065977646915</v>
      </c>
      <c r="Y176">
        <f t="shared" si="25"/>
        <v>0</v>
      </c>
      <c r="Z176">
        <f t="shared" si="25"/>
        <v>0</v>
      </c>
      <c r="AA176">
        <f t="shared" si="25"/>
        <v>0</v>
      </c>
      <c r="AB176">
        <f t="shared" si="25"/>
        <v>0</v>
      </c>
      <c r="AC176">
        <f t="shared" si="25"/>
        <v>0</v>
      </c>
      <c r="AD176">
        <f t="shared" si="25"/>
        <v>0</v>
      </c>
      <c r="AE176">
        <f t="shared" si="25"/>
        <v>8.1528662420382161E-2</v>
      </c>
      <c r="AF176">
        <f t="shared" si="25"/>
        <v>0.6271435570798628</v>
      </c>
      <c r="AG176">
        <f t="shared" si="25"/>
        <v>0.97834394904458599</v>
      </c>
    </row>
    <row r="177" spans="1:33">
      <c r="A177" t="s">
        <v>46</v>
      </c>
      <c r="B177" t="s">
        <v>30</v>
      </c>
      <c r="C177">
        <f t="shared" ref="C177:AG177" si="26">+C30/C$4</f>
        <v>0</v>
      </c>
      <c r="D177">
        <f t="shared" si="26"/>
        <v>0</v>
      </c>
      <c r="E177">
        <f t="shared" si="26"/>
        <v>0</v>
      </c>
      <c r="F177">
        <f t="shared" si="26"/>
        <v>0</v>
      </c>
      <c r="G177">
        <f t="shared" si="26"/>
        <v>0</v>
      </c>
      <c r="H177">
        <f t="shared" si="26"/>
        <v>0</v>
      </c>
      <c r="I177">
        <f t="shared" si="26"/>
        <v>0</v>
      </c>
      <c r="J177">
        <f t="shared" si="26"/>
        <v>0</v>
      </c>
      <c r="K177">
        <f t="shared" si="26"/>
        <v>0</v>
      </c>
      <c r="L177">
        <f t="shared" si="26"/>
        <v>0</v>
      </c>
      <c r="M177">
        <f t="shared" si="26"/>
        <v>0</v>
      </c>
      <c r="N177">
        <f t="shared" si="26"/>
        <v>0</v>
      </c>
      <c r="O177">
        <f t="shared" si="26"/>
        <v>0</v>
      </c>
      <c r="P177">
        <f t="shared" si="26"/>
        <v>0</v>
      </c>
      <c r="Q177">
        <f t="shared" si="26"/>
        <v>0</v>
      </c>
      <c r="R177">
        <f t="shared" si="26"/>
        <v>0</v>
      </c>
      <c r="S177">
        <f t="shared" si="26"/>
        <v>3.996503059822655E-2</v>
      </c>
      <c r="T177">
        <f t="shared" si="26"/>
        <v>0</v>
      </c>
      <c r="U177">
        <f t="shared" si="26"/>
        <v>0</v>
      </c>
      <c r="V177">
        <f t="shared" si="26"/>
        <v>0.12229299363057325</v>
      </c>
      <c r="W177">
        <f t="shared" si="26"/>
        <v>0</v>
      </c>
      <c r="X177">
        <f t="shared" si="26"/>
        <v>0</v>
      </c>
      <c r="Y177">
        <f t="shared" si="26"/>
        <v>0</v>
      </c>
      <c r="Z177">
        <f t="shared" si="26"/>
        <v>0</v>
      </c>
      <c r="AA177">
        <f t="shared" si="26"/>
        <v>0</v>
      </c>
      <c r="AB177">
        <f t="shared" si="26"/>
        <v>0</v>
      </c>
      <c r="AC177">
        <f t="shared" si="26"/>
        <v>0</v>
      </c>
      <c r="AD177">
        <f t="shared" si="26"/>
        <v>0</v>
      </c>
      <c r="AE177">
        <f t="shared" si="26"/>
        <v>0</v>
      </c>
      <c r="AF177">
        <f t="shared" si="26"/>
        <v>0</v>
      </c>
      <c r="AG177">
        <f t="shared" si="26"/>
        <v>0</v>
      </c>
    </row>
    <row r="178" spans="1:33">
      <c r="A178" t="s">
        <v>46</v>
      </c>
      <c r="B178" t="s">
        <v>32</v>
      </c>
      <c r="C178">
        <f t="shared" ref="C178:AG178" si="27">+C31/C$4</f>
        <v>0.16305732484076432</v>
      </c>
      <c r="D178">
        <f t="shared" si="27"/>
        <v>0</v>
      </c>
      <c r="E178">
        <f t="shared" si="27"/>
        <v>0</v>
      </c>
      <c r="F178">
        <f t="shared" si="27"/>
        <v>0</v>
      </c>
      <c r="G178">
        <f t="shared" si="27"/>
        <v>0</v>
      </c>
      <c r="H178">
        <f t="shared" si="27"/>
        <v>0</v>
      </c>
      <c r="I178">
        <f t="shared" si="27"/>
        <v>0</v>
      </c>
      <c r="J178">
        <f t="shared" si="27"/>
        <v>0</v>
      </c>
      <c r="K178">
        <f t="shared" si="27"/>
        <v>0</v>
      </c>
      <c r="L178">
        <f t="shared" si="27"/>
        <v>0</v>
      </c>
      <c r="M178">
        <f t="shared" si="27"/>
        <v>0</v>
      </c>
      <c r="N178">
        <f t="shared" si="27"/>
        <v>0</v>
      </c>
      <c r="O178">
        <f t="shared" si="27"/>
        <v>0</v>
      </c>
      <c r="P178">
        <f t="shared" si="27"/>
        <v>0</v>
      </c>
      <c r="Q178">
        <f t="shared" si="27"/>
        <v>0</v>
      </c>
      <c r="R178">
        <f t="shared" si="27"/>
        <v>0</v>
      </c>
      <c r="S178">
        <f t="shared" si="27"/>
        <v>0</v>
      </c>
      <c r="T178">
        <f t="shared" si="27"/>
        <v>0</v>
      </c>
      <c r="U178">
        <f t="shared" si="27"/>
        <v>0</v>
      </c>
      <c r="V178">
        <f t="shared" si="27"/>
        <v>8.1528662420382161E-2</v>
      </c>
      <c r="W178">
        <f t="shared" si="27"/>
        <v>0</v>
      </c>
      <c r="X178">
        <f t="shared" si="27"/>
        <v>0</v>
      </c>
      <c r="Y178">
        <f t="shared" si="27"/>
        <v>0</v>
      </c>
      <c r="Z178">
        <f t="shared" si="27"/>
        <v>0</v>
      </c>
      <c r="AA178">
        <f t="shared" si="27"/>
        <v>0</v>
      </c>
      <c r="AB178">
        <f t="shared" si="27"/>
        <v>0</v>
      </c>
      <c r="AC178">
        <f t="shared" si="27"/>
        <v>0</v>
      </c>
      <c r="AD178">
        <f t="shared" si="27"/>
        <v>0</v>
      </c>
      <c r="AE178">
        <f t="shared" si="27"/>
        <v>0</v>
      </c>
      <c r="AF178">
        <f t="shared" si="27"/>
        <v>0</v>
      </c>
      <c r="AG178">
        <f t="shared" si="27"/>
        <v>0</v>
      </c>
    </row>
    <row r="179" spans="1:33">
      <c r="A179" t="s">
        <v>47</v>
      </c>
      <c r="B179" t="s">
        <v>32</v>
      </c>
      <c r="C179">
        <f t="shared" ref="C179:AG179" si="28">+C32/C$4</f>
        <v>0</v>
      </c>
      <c r="D179">
        <f t="shared" si="28"/>
        <v>0</v>
      </c>
      <c r="E179">
        <f t="shared" si="28"/>
        <v>0</v>
      </c>
      <c r="F179">
        <f t="shared" si="28"/>
        <v>0.1598601223929062</v>
      </c>
      <c r="G179">
        <f t="shared" si="28"/>
        <v>0</v>
      </c>
      <c r="H179">
        <f t="shared" si="28"/>
        <v>0</v>
      </c>
      <c r="I179">
        <f t="shared" si="28"/>
        <v>0</v>
      </c>
      <c r="J179">
        <f t="shared" si="28"/>
        <v>0</v>
      </c>
      <c r="K179">
        <f t="shared" si="28"/>
        <v>0</v>
      </c>
      <c r="L179">
        <f t="shared" si="28"/>
        <v>0</v>
      </c>
      <c r="M179">
        <f t="shared" si="28"/>
        <v>0</v>
      </c>
      <c r="N179">
        <f t="shared" si="28"/>
        <v>0</v>
      </c>
      <c r="O179">
        <f t="shared" si="28"/>
        <v>0</v>
      </c>
      <c r="P179">
        <f t="shared" si="28"/>
        <v>0</v>
      </c>
      <c r="Q179">
        <f t="shared" si="28"/>
        <v>0</v>
      </c>
      <c r="R179">
        <f t="shared" si="28"/>
        <v>0</v>
      </c>
      <c r="S179">
        <f t="shared" si="28"/>
        <v>0</v>
      </c>
      <c r="T179">
        <f t="shared" si="28"/>
        <v>0</v>
      </c>
      <c r="U179">
        <f t="shared" si="28"/>
        <v>0</v>
      </c>
      <c r="V179">
        <f t="shared" si="28"/>
        <v>4.0764331210191081E-2</v>
      </c>
      <c r="W179">
        <f t="shared" si="28"/>
        <v>0</v>
      </c>
      <c r="X179">
        <f t="shared" si="28"/>
        <v>0</v>
      </c>
      <c r="Y179">
        <f t="shared" si="28"/>
        <v>0</v>
      </c>
      <c r="Z179">
        <f t="shared" si="28"/>
        <v>0</v>
      </c>
      <c r="AA179">
        <f t="shared" si="28"/>
        <v>0</v>
      </c>
      <c r="AB179">
        <f t="shared" si="28"/>
        <v>0</v>
      </c>
      <c r="AC179">
        <f t="shared" si="28"/>
        <v>0</v>
      </c>
      <c r="AD179">
        <f t="shared" si="28"/>
        <v>0</v>
      </c>
      <c r="AE179">
        <f t="shared" si="28"/>
        <v>0</v>
      </c>
      <c r="AF179">
        <f t="shared" si="28"/>
        <v>0</v>
      </c>
      <c r="AG179">
        <f t="shared" si="28"/>
        <v>0</v>
      </c>
    </row>
    <row r="180" spans="1:33">
      <c r="A180" t="s">
        <v>48</v>
      </c>
      <c r="B180" t="s">
        <v>32</v>
      </c>
      <c r="C180">
        <f t="shared" ref="C180:AG180" si="29">+C33/C$4</f>
        <v>0.97834394904458599</v>
      </c>
      <c r="D180">
        <f t="shared" si="29"/>
        <v>1.3044585987261146</v>
      </c>
      <c r="E180">
        <f t="shared" si="29"/>
        <v>0</v>
      </c>
      <c r="F180">
        <f t="shared" si="29"/>
        <v>0.1598601223929062</v>
      </c>
      <c r="G180">
        <f t="shared" si="29"/>
        <v>0</v>
      </c>
      <c r="H180">
        <f t="shared" si="29"/>
        <v>8.1528662420382161E-2</v>
      </c>
      <c r="I180">
        <f t="shared" si="29"/>
        <v>8.1528662420382161E-2</v>
      </c>
      <c r="J180">
        <f t="shared" si="29"/>
        <v>0.32611464968152865</v>
      </c>
      <c r="K180">
        <f t="shared" si="29"/>
        <v>0.8152866242038217</v>
      </c>
      <c r="L180">
        <f t="shared" si="29"/>
        <v>1.2542871141597256</v>
      </c>
      <c r="M180">
        <f t="shared" si="29"/>
        <v>2.2828025477707006</v>
      </c>
      <c r="N180">
        <f t="shared" si="29"/>
        <v>2.9350318471337578</v>
      </c>
      <c r="O180">
        <f t="shared" si="29"/>
        <v>1.7936305732484077</v>
      </c>
      <c r="P180">
        <f t="shared" si="29"/>
        <v>0.57070063694267514</v>
      </c>
      <c r="Q180">
        <f t="shared" si="29"/>
        <v>0.2445859872611465</v>
      </c>
      <c r="R180">
        <f t="shared" si="29"/>
        <v>0.16305732484076432</v>
      </c>
      <c r="S180">
        <f t="shared" si="29"/>
        <v>0.79930061196453095</v>
      </c>
      <c r="T180">
        <f t="shared" si="29"/>
        <v>7.9308037373912607E-2</v>
      </c>
      <c r="U180">
        <f t="shared" si="29"/>
        <v>1.1989509179467965</v>
      </c>
      <c r="V180">
        <f t="shared" si="29"/>
        <v>0.2445859872611465</v>
      </c>
      <c r="W180">
        <f t="shared" si="29"/>
        <v>0.38897262605144162</v>
      </c>
      <c r="X180">
        <f t="shared" si="29"/>
        <v>2.4612426391058766</v>
      </c>
      <c r="Y180">
        <f t="shared" si="29"/>
        <v>4.0764331210191081E-2</v>
      </c>
      <c r="Z180">
        <f t="shared" si="29"/>
        <v>0.4795803671787186</v>
      </c>
      <c r="AA180">
        <f t="shared" si="29"/>
        <v>0.97834394904458599</v>
      </c>
      <c r="AB180">
        <f t="shared" si="29"/>
        <v>0.65222929936305729</v>
      </c>
      <c r="AC180">
        <f t="shared" si="29"/>
        <v>1.1414012738853503</v>
      </c>
      <c r="AD180">
        <f t="shared" si="29"/>
        <v>0.8152866242038217</v>
      </c>
      <c r="AE180">
        <f t="shared" si="29"/>
        <v>0.57070063694267514</v>
      </c>
      <c r="AF180">
        <f t="shared" si="29"/>
        <v>0.1567858892699657</v>
      </c>
      <c r="AG180">
        <f t="shared" si="29"/>
        <v>3.2611464968152868</v>
      </c>
    </row>
    <row r="181" spans="1:33">
      <c r="A181" t="s">
        <v>48</v>
      </c>
      <c r="B181" t="s">
        <v>33</v>
      </c>
      <c r="C181">
        <f t="shared" ref="C181:AG181" si="30">+C34/C$4</f>
        <v>0.97834394904458599</v>
      </c>
      <c r="D181">
        <f t="shared" si="30"/>
        <v>3.2611464968152868</v>
      </c>
      <c r="E181">
        <f t="shared" si="30"/>
        <v>0.32611464968152865</v>
      </c>
      <c r="F181">
        <f t="shared" si="30"/>
        <v>0.6394404895716248</v>
      </c>
      <c r="G181">
        <f t="shared" si="30"/>
        <v>0</v>
      </c>
      <c r="H181">
        <f t="shared" si="30"/>
        <v>0</v>
      </c>
      <c r="I181">
        <f t="shared" si="30"/>
        <v>4.0764331210191081E-2</v>
      </c>
      <c r="J181">
        <f t="shared" si="30"/>
        <v>0.65222929936305729</v>
      </c>
      <c r="K181">
        <f t="shared" si="30"/>
        <v>1.956687898089172</v>
      </c>
      <c r="L181">
        <f t="shared" si="30"/>
        <v>3.762861342479177</v>
      </c>
      <c r="M181">
        <f t="shared" si="30"/>
        <v>0.32611464968152865</v>
      </c>
      <c r="N181">
        <f t="shared" si="30"/>
        <v>8.1528662420382161E-2</v>
      </c>
      <c r="O181">
        <f t="shared" si="30"/>
        <v>0.16305732484076432</v>
      </c>
      <c r="P181">
        <f t="shared" si="30"/>
        <v>0.489171974522293</v>
      </c>
      <c r="Q181">
        <f t="shared" si="30"/>
        <v>1.1414012738853503</v>
      </c>
      <c r="R181">
        <f t="shared" si="30"/>
        <v>0.32611464968152865</v>
      </c>
      <c r="S181">
        <f t="shared" si="30"/>
        <v>1.5986012239290619</v>
      </c>
      <c r="T181">
        <f t="shared" si="30"/>
        <v>0.95169644848695134</v>
      </c>
      <c r="U181">
        <f t="shared" si="30"/>
        <v>1.2788809791432496</v>
      </c>
      <c r="V181">
        <f t="shared" si="30"/>
        <v>0.32611464968152865</v>
      </c>
      <c r="W181">
        <f t="shared" si="30"/>
        <v>1.2447124033646131</v>
      </c>
      <c r="X181">
        <f t="shared" si="30"/>
        <v>1.8459319793294076</v>
      </c>
      <c r="Y181">
        <f t="shared" si="30"/>
        <v>3.913375796178344</v>
      </c>
      <c r="Z181">
        <f t="shared" si="30"/>
        <v>1.2788809791432496</v>
      </c>
      <c r="AA181">
        <f t="shared" si="30"/>
        <v>3.913375796178344</v>
      </c>
      <c r="AB181">
        <f t="shared" si="30"/>
        <v>1.1414012738853503</v>
      </c>
      <c r="AC181">
        <f t="shared" si="30"/>
        <v>0.97834394904458599</v>
      </c>
      <c r="AD181">
        <f t="shared" si="30"/>
        <v>1.6305732484076434</v>
      </c>
      <c r="AE181">
        <f t="shared" si="30"/>
        <v>0.97834394904458599</v>
      </c>
      <c r="AF181">
        <f t="shared" si="30"/>
        <v>4.0764331210191083</v>
      </c>
      <c r="AG181">
        <f t="shared" si="30"/>
        <v>1.6305732484076434</v>
      </c>
    </row>
    <row r="182" spans="1:33">
      <c r="A182" t="s">
        <v>48</v>
      </c>
      <c r="B182" t="s">
        <v>42</v>
      </c>
      <c r="C182">
        <f t="shared" ref="C182:AG182" si="31">+C35/C$4</f>
        <v>1.956687898089172</v>
      </c>
      <c r="D182">
        <f t="shared" si="31"/>
        <v>7.8267515923566879</v>
      </c>
      <c r="E182">
        <f t="shared" si="31"/>
        <v>5.2178343949044583</v>
      </c>
      <c r="F182">
        <f t="shared" si="31"/>
        <v>2.5577619582864992</v>
      </c>
      <c r="G182">
        <f t="shared" si="31"/>
        <v>1.956687898089172</v>
      </c>
      <c r="H182">
        <f t="shared" si="31"/>
        <v>7.1745222929936308</v>
      </c>
      <c r="I182">
        <f t="shared" si="31"/>
        <v>2.2828025477707006</v>
      </c>
      <c r="J182">
        <f t="shared" si="31"/>
        <v>9.1312101910828023</v>
      </c>
      <c r="K182">
        <f t="shared" si="31"/>
        <v>9.1312101910828023</v>
      </c>
      <c r="L182">
        <f t="shared" si="31"/>
        <v>10.034296913277805</v>
      </c>
      <c r="M182">
        <f t="shared" si="31"/>
        <v>5.2178343949044583</v>
      </c>
      <c r="N182">
        <f t="shared" si="31"/>
        <v>9.1312101910828023</v>
      </c>
      <c r="O182">
        <f t="shared" si="31"/>
        <v>8.4789808917197451</v>
      </c>
      <c r="P182">
        <f t="shared" si="31"/>
        <v>1.956687898089172</v>
      </c>
      <c r="Q182">
        <f t="shared" si="31"/>
        <v>13.044585987261147</v>
      </c>
      <c r="R182">
        <f t="shared" si="31"/>
        <v>3.2611464968152868</v>
      </c>
      <c r="S182">
        <f t="shared" si="31"/>
        <v>5.754964406144623</v>
      </c>
      <c r="T182">
        <f t="shared" si="31"/>
        <v>5.0757143919304069</v>
      </c>
      <c r="U182">
        <f t="shared" si="31"/>
        <v>2.5577619582864992</v>
      </c>
      <c r="V182">
        <f t="shared" si="31"/>
        <v>3.913375796178344</v>
      </c>
      <c r="W182">
        <f t="shared" si="31"/>
        <v>2.4894248067292262</v>
      </c>
      <c r="X182">
        <f t="shared" si="31"/>
        <v>2.4612426391058766</v>
      </c>
      <c r="Y182">
        <f t="shared" si="31"/>
        <v>7.8267515923566879</v>
      </c>
      <c r="Z182">
        <f t="shared" si="31"/>
        <v>3.8366429374297488</v>
      </c>
      <c r="AA182">
        <f t="shared" si="31"/>
        <v>7.8267515923566879</v>
      </c>
      <c r="AB182">
        <f t="shared" si="31"/>
        <v>7.8267515923566879</v>
      </c>
      <c r="AC182">
        <f t="shared" si="31"/>
        <v>2.6089171974522292</v>
      </c>
      <c r="AD182">
        <f t="shared" si="31"/>
        <v>5.2178343949044583</v>
      </c>
      <c r="AE182">
        <f t="shared" si="31"/>
        <v>9.7834394904458595</v>
      </c>
      <c r="AF182">
        <f t="shared" si="31"/>
        <v>5.0171484566389024</v>
      </c>
      <c r="AG182">
        <f t="shared" si="31"/>
        <v>3.913375796178344</v>
      </c>
    </row>
    <row r="183" spans="1:33">
      <c r="A183" t="s">
        <v>48</v>
      </c>
      <c r="B183" t="s">
        <v>43</v>
      </c>
      <c r="C183">
        <f t="shared" ref="C183:AG183" si="32">+C36/C$4</f>
        <v>4.5656050955414011</v>
      </c>
      <c r="D183">
        <f t="shared" si="32"/>
        <v>10.435668789808917</v>
      </c>
      <c r="E183">
        <f t="shared" si="32"/>
        <v>2.6089171974522292</v>
      </c>
      <c r="F183">
        <f t="shared" si="32"/>
        <v>1.2788809791432496</v>
      </c>
      <c r="G183">
        <f t="shared" si="32"/>
        <v>4.2394904458598726</v>
      </c>
      <c r="H183">
        <f t="shared" si="32"/>
        <v>3.5872611464968154</v>
      </c>
      <c r="I183">
        <f t="shared" si="32"/>
        <v>3.7503184713375797</v>
      </c>
      <c r="J183">
        <f t="shared" si="32"/>
        <v>10.435668789808917</v>
      </c>
      <c r="K183">
        <f t="shared" si="32"/>
        <v>3.913375796178344</v>
      </c>
      <c r="L183">
        <f t="shared" si="32"/>
        <v>10.034296913277805</v>
      </c>
      <c r="M183">
        <f t="shared" si="32"/>
        <v>18.262420382165605</v>
      </c>
      <c r="N183">
        <f t="shared" si="32"/>
        <v>7.1745222929936308</v>
      </c>
      <c r="O183">
        <f t="shared" si="32"/>
        <v>6.5222929936305736</v>
      </c>
      <c r="P183">
        <f t="shared" si="32"/>
        <v>2.9350318471337578</v>
      </c>
      <c r="Q183">
        <f t="shared" si="32"/>
        <v>19.566878980891719</v>
      </c>
      <c r="R183">
        <f t="shared" si="32"/>
        <v>3.913375796178344</v>
      </c>
      <c r="S183">
        <f t="shared" si="32"/>
        <v>5.1155239165729984</v>
      </c>
      <c r="T183">
        <f t="shared" si="32"/>
        <v>3.1723214949565044</v>
      </c>
      <c r="U183">
        <f t="shared" si="32"/>
        <v>3.1972024478581238</v>
      </c>
      <c r="V183">
        <f t="shared" si="32"/>
        <v>4.2394904458598726</v>
      </c>
      <c r="W183">
        <f t="shared" si="32"/>
        <v>4.356493411776146</v>
      </c>
      <c r="X183">
        <f t="shared" si="32"/>
        <v>3.0765532988823456</v>
      </c>
      <c r="Y183">
        <f t="shared" si="32"/>
        <v>5.2178343949044583</v>
      </c>
      <c r="Z183">
        <f t="shared" si="32"/>
        <v>3.8366429374297488</v>
      </c>
      <c r="AA183">
        <f t="shared" si="32"/>
        <v>3.913375796178344</v>
      </c>
      <c r="AB183">
        <f t="shared" si="32"/>
        <v>1.3044585987261146</v>
      </c>
      <c r="AC183">
        <f t="shared" si="32"/>
        <v>3.913375796178344</v>
      </c>
      <c r="AD183">
        <f t="shared" si="32"/>
        <v>3.2611464968152868</v>
      </c>
      <c r="AE183">
        <f t="shared" si="32"/>
        <v>6.5222929936305736</v>
      </c>
      <c r="AF183">
        <f t="shared" si="32"/>
        <v>10.034296913277805</v>
      </c>
      <c r="AG183">
        <f t="shared" si="32"/>
        <v>1.956687898089172</v>
      </c>
    </row>
    <row r="184" spans="1:33">
      <c r="A184" t="s">
        <v>48</v>
      </c>
      <c r="B184" t="s">
        <v>44</v>
      </c>
      <c r="C184">
        <f t="shared" ref="C184:AG184" si="33">+C37/C$4</f>
        <v>3.913375796178344</v>
      </c>
      <c r="D184">
        <f t="shared" si="33"/>
        <v>2.6089171974522292</v>
      </c>
      <c r="E184">
        <f t="shared" si="33"/>
        <v>0</v>
      </c>
      <c r="F184">
        <f t="shared" si="33"/>
        <v>0.6394404895716248</v>
      </c>
      <c r="G184">
        <f t="shared" si="33"/>
        <v>1.6305732484076434</v>
      </c>
      <c r="H184">
        <f t="shared" si="33"/>
        <v>2.9350318471337578</v>
      </c>
      <c r="I184">
        <f t="shared" si="33"/>
        <v>0.97834394904458599</v>
      </c>
      <c r="J184">
        <f t="shared" si="33"/>
        <v>5.2178343949044583</v>
      </c>
      <c r="K184">
        <f t="shared" si="33"/>
        <v>2.6089171974522292</v>
      </c>
      <c r="L184">
        <f t="shared" si="33"/>
        <v>6.2714355707986282</v>
      </c>
      <c r="M184">
        <f t="shared" si="33"/>
        <v>1.3044585987261146</v>
      </c>
      <c r="N184">
        <f t="shared" si="33"/>
        <v>1.956687898089172</v>
      </c>
      <c r="O184">
        <f t="shared" si="33"/>
        <v>5.2178343949044583</v>
      </c>
      <c r="P184">
        <f t="shared" si="33"/>
        <v>2.2828025477707006</v>
      </c>
      <c r="Q184">
        <f t="shared" si="33"/>
        <v>10.435668789808917</v>
      </c>
      <c r="R184">
        <f t="shared" si="33"/>
        <v>6.5222929936305736</v>
      </c>
      <c r="S184">
        <f t="shared" si="33"/>
        <v>1.2788809791432496</v>
      </c>
      <c r="T184">
        <f t="shared" si="33"/>
        <v>2.8550893454608541</v>
      </c>
      <c r="U184">
        <f t="shared" si="33"/>
        <v>0.6394404895716248</v>
      </c>
      <c r="V184">
        <f t="shared" si="33"/>
        <v>3.913375796178344</v>
      </c>
      <c r="W184">
        <f t="shared" si="33"/>
        <v>6.2235620168230659</v>
      </c>
      <c r="X184">
        <f t="shared" si="33"/>
        <v>3.0765532988823456</v>
      </c>
      <c r="Y184">
        <f t="shared" si="33"/>
        <v>3.913375796178344</v>
      </c>
      <c r="Z184">
        <f t="shared" si="33"/>
        <v>0</v>
      </c>
      <c r="AA184">
        <f t="shared" si="33"/>
        <v>2.6089171974522292</v>
      </c>
      <c r="AB184">
        <f t="shared" si="33"/>
        <v>1.3044585987261146</v>
      </c>
      <c r="AC184">
        <f t="shared" si="33"/>
        <v>1.3044585987261146</v>
      </c>
      <c r="AD184">
        <f t="shared" si="33"/>
        <v>1.956687898089172</v>
      </c>
      <c r="AE184">
        <f t="shared" si="33"/>
        <v>3.913375796178344</v>
      </c>
      <c r="AF184">
        <f t="shared" si="33"/>
        <v>2.5085742283194512</v>
      </c>
      <c r="AG184">
        <f t="shared" si="33"/>
        <v>4.5656050955414011</v>
      </c>
    </row>
    <row r="185" spans="1:33">
      <c r="A185" t="s">
        <v>49</v>
      </c>
      <c r="B185" t="s">
        <v>30</v>
      </c>
      <c r="C185">
        <f t="shared" ref="C185:AG185" si="34">+C38/C$4</f>
        <v>8.1528662420382161E-2</v>
      </c>
      <c r="D185">
        <f t="shared" si="34"/>
        <v>0</v>
      </c>
      <c r="E185">
        <f t="shared" si="34"/>
        <v>0</v>
      </c>
      <c r="F185">
        <f t="shared" si="34"/>
        <v>0</v>
      </c>
      <c r="G185">
        <f t="shared" si="34"/>
        <v>0</v>
      </c>
      <c r="H185">
        <f t="shared" si="34"/>
        <v>0</v>
      </c>
      <c r="I185">
        <f t="shared" si="34"/>
        <v>0</v>
      </c>
      <c r="J185">
        <f t="shared" si="34"/>
        <v>0.16305732484076432</v>
      </c>
      <c r="K185">
        <f t="shared" si="34"/>
        <v>0.12229299363057325</v>
      </c>
      <c r="L185">
        <f t="shared" si="34"/>
        <v>0</v>
      </c>
      <c r="M185">
        <f t="shared" si="34"/>
        <v>0</v>
      </c>
      <c r="N185">
        <f t="shared" si="34"/>
        <v>8.1528662420382161E-2</v>
      </c>
      <c r="O185">
        <f t="shared" si="34"/>
        <v>0</v>
      </c>
      <c r="P185">
        <f t="shared" si="34"/>
        <v>8.1528662420382161E-2</v>
      </c>
      <c r="Q185">
        <f t="shared" si="34"/>
        <v>4.0764331210191081E-2</v>
      </c>
      <c r="R185">
        <f t="shared" si="34"/>
        <v>0</v>
      </c>
      <c r="S185">
        <f t="shared" si="34"/>
        <v>0</v>
      </c>
      <c r="T185">
        <f t="shared" si="34"/>
        <v>3.9654018686956304E-2</v>
      </c>
      <c r="U185">
        <f t="shared" si="34"/>
        <v>0</v>
      </c>
      <c r="V185">
        <f t="shared" si="34"/>
        <v>0</v>
      </c>
      <c r="W185">
        <f t="shared" si="34"/>
        <v>0</v>
      </c>
      <c r="X185">
        <f t="shared" si="34"/>
        <v>0</v>
      </c>
      <c r="Y185">
        <f t="shared" si="34"/>
        <v>0</v>
      </c>
      <c r="Z185">
        <f t="shared" si="34"/>
        <v>0</v>
      </c>
      <c r="AA185">
        <f t="shared" si="34"/>
        <v>0</v>
      </c>
      <c r="AB185">
        <f t="shared" si="34"/>
        <v>0</v>
      </c>
      <c r="AC185">
        <f t="shared" si="34"/>
        <v>0</v>
      </c>
      <c r="AD185">
        <f t="shared" si="34"/>
        <v>0</v>
      </c>
      <c r="AE185">
        <f t="shared" si="34"/>
        <v>0</v>
      </c>
      <c r="AF185">
        <f t="shared" si="34"/>
        <v>0</v>
      </c>
      <c r="AG185">
        <f t="shared" si="34"/>
        <v>0</v>
      </c>
    </row>
    <row r="186" spans="1:33">
      <c r="A186" t="s">
        <v>49</v>
      </c>
      <c r="B186" t="s">
        <v>32</v>
      </c>
      <c r="C186">
        <f t="shared" ref="C186:AG186" si="35">+C39/C$4</f>
        <v>8.1528662420382161E-2</v>
      </c>
      <c r="D186">
        <f t="shared" si="35"/>
        <v>0.65222929936305729</v>
      </c>
      <c r="E186">
        <f t="shared" si="35"/>
        <v>0</v>
      </c>
      <c r="F186">
        <f t="shared" si="35"/>
        <v>0</v>
      </c>
      <c r="G186">
        <f t="shared" si="35"/>
        <v>0</v>
      </c>
      <c r="H186">
        <f t="shared" si="35"/>
        <v>0</v>
      </c>
      <c r="I186">
        <f t="shared" si="35"/>
        <v>0</v>
      </c>
      <c r="J186">
        <f t="shared" si="35"/>
        <v>0.489171974522293</v>
      </c>
      <c r="K186">
        <f t="shared" si="35"/>
        <v>0.489171974522293</v>
      </c>
      <c r="L186">
        <f t="shared" si="35"/>
        <v>0.78392944634982853</v>
      </c>
      <c r="M186">
        <f t="shared" si="35"/>
        <v>0</v>
      </c>
      <c r="N186">
        <f t="shared" si="35"/>
        <v>8.1528662420382161E-2</v>
      </c>
      <c r="O186">
        <f t="shared" si="35"/>
        <v>0.16305732484076432</v>
      </c>
      <c r="P186">
        <f t="shared" si="35"/>
        <v>8.1528662420382161E-2</v>
      </c>
      <c r="Q186">
        <f t="shared" si="35"/>
        <v>0.16305732484076432</v>
      </c>
      <c r="R186">
        <f t="shared" si="35"/>
        <v>8.1528662420382161E-2</v>
      </c>
      <c r="S186">
        <f t="shared" si="35"/>
        <v>0</v>
      </c>
      <c r="T186">
        <f t="shared" si="35"/>
        <v>0</v>
      </c>
      <c r="U186">
        <f t="shared" si="35"/>
        <v>7.99300611964531E-2</v>
      </c>
      <c r="V186">
        <f t="shared" si="35"/>
        <v>0</v>
      </c>
      <c r="W186">
        <f t="shared" si="35"/>
        <v>7.7794525210288318E-2</v>
      </c>
      <c r="X186">
        <f t="shared" si="35"/>
        <v>0.30765532988823457</v>
      </c>
      <c r="Y186">
        <f t="shared" si="35"/>
        <v>3.913375796178344</v>
      </c>
      <c r="Z186">
        <f t="shared" si="35"/>
        <v>2.5577619582864992</v>
      </c>
      <c r="AA186">
        <f t="shared" si="35"/>
        <v>2.6089171974522292</v>
      </c>
      <c r="AB186">
        <f t="shared" si="35"/>
        <v>8.1528662420382161E-2</v>
      </c>
      <c r="AC186">
        <f t="shared" si="35"/>
        <v>0.16305732484076432</v>
      </c>
      <c r="AD186">
        <f t="shared" si="35"/>
        <v>0.97834394904458599</v>
      </c>
      <c r="AE186">
        <f t="shared" si="35"/>
        <v>0.16305732484076432</v>
      </c>
      <c r="AF186">
        <f t="shared" si="35"/>
        <v>0.94071533561979426</v>
      </c>
      <c r="AG186">
        <f t="shared" si="35"/>
        <v>0.97834394904458599</v>
      </c>
    </row>
    <row r="187" spans="1:33">
      <c r="A187" t="s">
        <v>49</v>
      </c>
      <c r="B187" t="s">
        <v>33</v>
      </c>
      <c r="C187">
        <f t="shared" ref="C187:AG187" si="36">+C40/C$4</f>
        <v>0.97834394904458599</v>
      </c>
      <c r="D187">
        <f t="shared" si="36"/>
        <v>0.65222929936305729</v>
      </c>
      <c r="E187">
        <f t="shared" si="36"/>
        <v>1.3044585987261146</v>
      </c>
      <c r="F187">
        <f t="shared" si="36"/>
        <v>0.3197202447858124</v>
      </c>
      <c r="G187">
        <f t="shared" si="36"/>
        <v>0.32611464968152865</v>
      </c>
      <c r="H187">
        <f t="shared" si="36"/>
        <v>0</v>
      </c>
      <c r="I187">
        <f t="shared" si="36"/>
        <v>0.32611464968152865</v>
      </c>
      <c r="J187">
        <f t="shared" si="36"/>
        <v>0.489171974522293</v>
      </c>
      <c r="K187">
        <f t="shared" si="36"/>
        <v>5.2178343949044583</v>
      </c>
      <c r="L187">
        <f t="shared" si="36"/>
        <v>6.2714355707986282</v>
      </c>
      <c r="M187">
        <f t="shared" si="36"/>
        <v>2.6089171974522292</v>
      </c>
      <c r="N187">
        <f t="shared" si="36"/>
        <v>3.2611464968152868</v>
      </c>
      <c r="O187">
        <f t="shared" si="36"/>
        <v>0.97834394904458599</v>
      </c>
      <c r="P187">
        <f t="shared" si="36"/>
        <v>3.2611464968152868</v>
      </c>
      <c r="Q187">
        <f t="shared" si="36"/>
        <v>0.8152866242038217</v>
      </c>
      <c r="R187">
        <f t="shared" si="36"/>
        <v>1.3044585987261146</v>
      </c>
      <c r="S187">
        <f t="shared" si="36"/>
        <v>1.2788809791432496</v>
      </c>
      <c r="T187">
        <f t="shared" si="36"/>
        <v>0.63446429899130086</v>
      </c>
      <c r="U187">
        <f t="shared" si="36"/>
        <v>3.1972024478581238</v>
      </c>
      <c r="V187">
        <f t="shared" si="36"/>
        <v>0.65222929936305729</v>
      </c>
      <c r="W187">
        <f t="shared" si="36"/>
        <v>3.7341372100938393</v>
      </c>
      <c r="X187">
        <f t="shared" si="36"/>
        <v>7.9990385770940993</v>
      </c>
      <c r="Y187">
        <f t="shared" si="36"/>
        <v>35.220382165605095</v>
      </c>
      <c r="Z187">
        <f t="shared" si="36"/>
        <v>7.6732858748594976</v>
      </c>
      <c r="AA187">
        <f t="shared" si="36"/>
        <v>13.044585987261147</v>
      </c>
      <c r="AB187">
        <f t="shared" si="36"/>
        <v>3.2611464968152868</v>
      </c>
      <c r="AC187">
        <f t="shared" si="36"/>
        <v>0.97834394904458599</v>
      </c>
      <c r="AD187">
        <f t="shared" si="36"/>
        <v>5.2178343949044583</v>
      </c>
      <c r="AE187">
        <f t="shared" si="36"/>
        <v>3.913375796178344</v>
      </c>
      <c r="AF187">
        <f t="shared" si="36"/>
        <v>11.288584027437532</v>
      </c>
      <c r="AG187">
        <f t="shared" si="36"/>
        <v>5.2178343949044583</v>
      </c>
    </row>
    <row r="188" spans="1:33">
      <c r="A188" t="s">
        <v>49</v>
      </c>
      <c r="B188" t="s">
        <v>42</v>
      </c>
      <c r="C188">
        <f t="shared" ref="C188:AG188" si="37">+C41/C$4</f>
        <v>5.2178343949044583</v>
      </c>
      <c r="D188">
        <f t="shared" si="37"/>
        <v>9.1312101910828023</v>
      </c>
      <c r="E188">
        <f t="shared" si="37"/>
        <v>9.1312101910828023</v>
      </c>
      <c r="F188">
        <f t="shared" si="37"/>
        <v>2.5577619582864992</v>
      </c>
      <c r="G188">
        <f t="shared" si="37"/>
        <v>0.16305732484076432</v>
      </c>
      <c r="H188">
        <f t="shared" si="37"/>
        <v>0</v>
      </c>
      <c r="I188">
        <f t="shared" si="37"/>
        <v>1.1414012738853503</v>
      </c>
      <c r="J188">
        <f t="shared" si="37"/>
        <v>10.435668789808917</v>
      </c>
      <c r="K188">
        <f t="shared" si="37"/>
        <v>10.435668789808917</v>
      </c>
      <c r="L188">
        <f t="shared" si="37"/>
        <v>13.797158255756981</v>
      </c>
      <c r="M188">
        <f t="shared" si="37"/>
        <v>16.95796178343949</v>
      </c>
      <c r="N188">
        <f t="shared" si="37"/>
        <v>9.1312101910828023</v>
      </c>
      <c r="O188">
        <f t="shared" si="37"/>
        <v>1.3044585987261146</v>
      </c>
      <c r="P188">
        <f t="shared" si="37"/>
        <v>1.6305732484076434</v>
      </c>
      <c r="Q188">
        <f t="shared" si="37"/>
        <v>18.262420382165605</v>
      </c>
      <c r="R188">
        <f t="shared" si="37"/>
        <v>15.653503184713376</v>
      </c>
      <c r="S188">
        <f t="shared" si="37"/>
        <v>6.3944048957162476</v>
      </c>
      <c r="T188">
        <f t="shared" si="37"/>
        <v>4.7584822424347566</v>
      </c>
      <c r="U188">
        <f t="shared" si="37"/>
        <v>17.264893218433869</v>
      </c>
      <c r="V188">
        <f t="shared" si="37"/>
        <v>8.8050955414012737</v>
      </c>
      <c r="W188">
        <f t="shared" si="37"/>
        <v>15.558905042057663</v>
      </c>
      <c r="X188">
        <f t="shared" si="37"/>
        <v>10.460281216199975</v>
      </c>
      <c r="Y188">
        <f t="shared" si="37"/>
        <v>46.960509554140124</v>
      </c>
      <c r="Z188">
        <f t="shared" si="37"/>
        <v>15.346571749718995</v>
      </c>
      <c r="AA188">
        <f t="shared" si="37"/>
        <v>23.480254777070062</v>
      </c>
      <c r="AB188">
        <f t="shared" si="37"/>
        <v>1.3044585987261146</v>
      </c>
      <c r="AC188">
        <f t="shared" si="37"/>
        <v>5.2178343949044583</v>
      </c>
      <c r="AD188">
        <f t="shared" si="37"/>
        <v>9.1312101910828023</v>
      </c>
      <c r="AE188">
        <f t="shared" si="37"/>
        <v>11.087898089171974</v>
      </c>
      <c r="AF188">
        <f t="shared" si="37"/>
        <v>16.305732484076433</v>
      </c>
      <c r="AG188">
        <f t="shared" si="37"/>
        <v>10.435668789808917</v>
      </c>
    </row>
    <row r="189" spans="1:33">
      <c r="A189" t="s">
        <v>49</v>
      </c>
      <c r="B189" t="s">
        <v>43</v>
      </c>
      <c r="C189">
        <f t="shared" ref="C189:AG189" si="38">+C42/C$4</f>
        <v>9.1312101910828023</v>
      </c>
      <c r="D189">
        <f t="shared" si="38"/>
        <v>14.349044585987262</v>
      </c>
      <c r="E189">
        <f t="shared" si="38"/>
        <v>16.95796178343949</v>
      </c>
      <c r="F189">
        <f t="shared" si="38"/>
        <v>5.1155239165729984</v>
      </c>
      <c r="G189">
        <f t="shared" si="38"/>
        <v>0.489171974522293</v>
      </c>
      <c r="H189">
        <f t="shared" si="38"/>
        <v>0</v>
      </c>
      <c r="I189">
        <f t="shared" si="38"/>
        <v>0.8152866242038217</v>
      </c>
      <c r="J189">
        <f t="shared" si="38"/>
        <v>40.438216560509552</v>
      </c>
      <c r="K189">
        <f t="shared" si="38"/>
        <v>26.089171974522294</v>
      </c>
      <c r="L189">
        <f t="shared" si="38"/>
        <v>22.577168054875063</v>
      </c>
      <c r="M189">
        <f t="shared" si="38"/>
        <v>33.91592356687898</v>
      </c>
      <c r="N189">
        <f t="shared" si="38"/>
        <v>18.262420382165605</v>
      </c>
      <c r="O189">
        <f t="shared" si="38"/>
        <v>4.5656050955414011</v>
      </c>
      <c r="P189">
        <f t="shared" si="38"/>
        <v>2.2828025477707006</v>
      </c>
      <c r="Q189">
        <f t="shared" si="38"/>
        <v>62.614012738853503</v>
      </c>
      <c r="R189">
        <f t="shared" si="38"/>
        <v>26.741401273885351</v>
      </c>
      <c r="S189">
        <f t="shared" si="38"/>
        <v>7.6732858748594976</v>
      </c>
      <c r="T189">
        <f t="shared" si="38"/>
        <v>3.1723214949565044</v>
      </c>
      <c r="U189">
        <f t="shared" si="38"/>
        <v>31.332583989009613</v>
      </c>
      <c r="V189">
        <f t="shared" si="38"/>
        <v>5.5439490445859869</v>
      </c>
      <c r="W189">
        <f t="shared" si="38"/>
        <v>8.712986823552292</v>
      </c>
      <c r="X189">
        <f t="shared" si="38"/>
        <v>22.151183751952889</v>
      </c>
      <c r="Y189">
        <f t="shared" si="38"/>
        <v>18.262420382165605</v>
      </c>
      <c r="Z189">
        <f t="shared" si="38"/>
        <v>23.019857624578492</v>
      </c>
      <c r="AA189">
        <f t="shared" si="38"/>
        <v>19.566878980891719</v>
      </c>
      <c r="AB189">
        <f t="shared" si="38"/>
        <v>1.956687898089172</v>
      </c>
      <c r="AC189">
        <f t="shared" si="38"/>
        <v>8.4789808917197451</v>
      </c>
      <c r="AD189">
        <f t="shared" si="38"/>
        <v>9.7834394904458595</v>
      </c>
      <c r="AE189">
        <f t="shared" si="38"/>
        <v>16.95796178343949</v>
      </c>
      <c r="AF189">
        <f t="shared" si="38"/>
        <v>16.305732484076433</v>
      </c>
      <c r="AG189">
        <f t="shared" si="38"/>
        <v>15.001273885350319</v>
      </c>
    </row>
    <row r="190" spans="1:33">
      <c r="A190" t="s">
        <v>49</v>
      </c>
      <c r="B190" t="s">
        <v>44</v>
      </c>
      <c r="C190">
        <f t="shared" ref="C190:AG190" si="39">+C43/C$4</f>
        <v>4.5656050955414011</v>
      </c>
      <c r="D190">
        <f t="shared" si="39"/>
        <v>22.175796178343948</v>
      </c>
      <c r="E190">
        <f t="shared" si="39"/>
        <v>16.95796178343949</v>
      </c>
      <c r="F190">
        <f t="shared" si="39"/>
        <v>1.9183214687148744</v>
      </c>
      <c r="G190">
        <f t="shared" si="39"/>
        <v>0</v>
      </c>
      <c r="H190">
        <f t="shared" si="39"/>
        <v>0</v>
      </c>
      <c r="I190">
        <f t="shared" si="39"/>
        <v>0</v>
      </c>
      <c r="J190">
        <f t="shared" si="39"/>
        <v>20.871337579617833</v>
      </c>
      <c r="K190">
        <f t="shared" si="39"/>
        <v>13.044585987261147</v>
      </c>
      <c r="L190">
        <f t="shared" si="39"/>
        <v>13.797158255756981</v>
      </c>
      <c r="M190">
        <f t="shared" si="39"/>
        <v>30.002547770700637</v>
      </c>
      <c r="N190">
        <f t="shared" si="39"/>
        <v>8.4789808917197451</v>
      </c>
      <c r="O190">
        <f t="shared" si="39"/>
        <v>2.6089171974522292</v>
      </c>
      <c r="P190">
        <f t="shared" si="39"/>
        <v>0.65222929936305729</v>
      </c>
      <c r="Q190">
        <f t="shared" si="39"/>
        <v>30.002547770700637</v>
      </c>
      <c r="R190">
        <f t="shared" si="39"/>
        <v>20.871337579617833</v>
      </c>
      <c r="S190">
        <f t="shared" si="39"/>
        <v>3.1972024478581238</v>
      </c>
      <c r="T190">
        <f t="shared" si="39"/>
        <v>8.5652680363825624</v>
      </c>
      <c r="U190">
        <f t="shared" si="39"/>
        <v>28.135381541151492</v>
      </c>
      <c r="V190">
        <f t="shared" si="39"/>
        <v>1.3044585987261146</v>
      </c>
      <c r="W190">
        <f t="shared" si="39"/>
        <v>8.0906306218699857</v>
      </c>
      <c r="X190">
        <f t="shared" si="39"/>
        <v>6.7684172575411603</v>
      </c>
      <c r="Y190">
        <f t="shared" si="39"/>
        <v>16.95796178343949</v>
      </c>
      <c r="Z190">
        <f t="shared" si="39"/>
        <v>7.6732858748594976</v>
      </c>
      <c r="AA190">
        <f t="shared" si="39"/>
        <v>16.95796178343949</v>
      </c>
      <c r="AB190">
        <f t="shared" si="39"/>
        <v>3.2611464968152868</v>
      </c>
      <c r="AC190">
        <f t="shared" si="39"/>
        <v>5.2178343949044583</v>
      </c>
      <c r="AD190">
        <f t="shared" si="39"/>
        <v>4.5656050955414011</v>
      </c>
      <c r="AE190">
        <f t="shared" si="39"/>
        <v>7.1745222929936308</v>
      </c>
      <c r="AF190">
        <f t="shared" si="39"/>
        <v>11.288584027437532</v>
      </c>
      <c r="AG190">
        <f t="shared" si="39"/>
        <v>5.8700636942675155</v>
      </c>
    </row>
    <row r="191" spans="1:33">
      <c r="A191" t="s">
        <v>50</v>
      </c>
      <c r="B191" t="s">
        <v>30</v>
      </c>
      <c r="C191">
        <f t="shared" ref="C191:AG191" si="40">+C44/C$4</f>
        <v>0.16305732484076432</v>
      </c>
      <c r="D191">
        <f t="shared" si="40"/>
        <v>4.0764331210191081E-2</v>
      </c>
      <c r="E191">
        <f t="shared" si="40"/>
        <v>0</v>
      </c>
      <c r="F191">
        <f t="shared" si="40"/>
        <v>0</v>
      </c>
      <c r="G191">
        <f t="shared" si="40"/>
        <v>0</v>
      </c>
      <c r="H191">
        <f t="shared" si="40"/>
        <v>0.16305732484076432</v>
      </c>
      <c r="I191">
        <f t="shared" si="40"/>
        <v>0</v>
      </c>
      <c r="J191">
        <f t="shared" si="40"/>
        <v>0</v>
      </c>
      <c r="K191">
        <f t="shared" si="40"/>
        <v>8.1528662420382161E-2</v>
      </c>
      <c r="L191">
        <f t="shared" si="40"/>
        <v>0</v>
      </c>
      <c r="M191">
        <f t="shared" si="40"/>
        <v>0</v>
      </c>
      <c r="N191">
        <f t="shared" si="40"/>
        <v>8.1528662420382161E-2</v>
      </c>
      <c r="O191">
        <f t="shared" si="40"/>
        <v>0</v>
      </c>
      <c r="P191">
        <f t="shared" si="40"/>
        <v>4.0764331210191081E-2</v>
      </c>
      <c r="Q191">
        <f t="shared" si="40"/>
        <v>0</v>
      </c>
      <c r="R191">
        <f t="shared" si="40"/>
        <v>0.32611464968152865</v>
      </c>
      <c r="S191">
        <f t="shared" si="40"/>
        <v>7.99300611964531E-2</v>
      </c>
      <c r="T191">
        <f t="shared" si="40"/>
        <v>3.9654018686956304E-2</v>
      </c>
      <c r="U191">
        <f t="shared" si="40"/>
        <v>0</v>
      </c>
      <c r="V191">
        <f t="shared" si="40"/>
        <v>4.0764331210191081E-2</v>
      </c>
      <c r="W191">
        <f t="shared" si="40"/>
        <v>0.15558905042057664</v>
      </c>
      <c r="X191">
        <f t="shared" si="40"/>
        <v>0</v>
      </c>
      <c r="Y191">
        <f t="shared" si="40"/>
        <v>0</v>
      </c>
      <c r="Z191">
        <f t="shared" si="40"/>
        <v>7.99300611964531E-2</v>
      </c>
      <c r="AA191">
        <f t="shared" si="40"/>
        <v>0</v>
      </c>
      <c r="AB191">
        <f t="shared" si="40"/>
        <v>0</v>
      </c>
      <c r="AC191">
        <f t="shared" si="40"/>
        <v>0</v>
      </c>
      <c r="AD191">
        <f t="shared" si="40"/>
        <v>0.32611464968152865</v>
      </c>
      <c r="AE191">
        <f t="shared" si="40"/>
        <v>8.1528662420382161E-2</v>
      </c>
      <c r="AF191">
        <f t="shared" si="40"/>
        <v>0</v>
      </c>
      <c r="AG191">
        <f t="shared" si="40"/>
        <v>0.16305732484076432</v>
      </c>
    </row>
    <row r="192" spans="1:33">
      <c r="A192" t="s">
        <v>50</v>
      </c>
      <c r="B192" t="s">
        <v>31</v>
      </c>
      <c r="C192">
        <f t="shared" ref="C192:AG192" si="41">+C45/C$4</f>
        <v>8.1528662420382161E-2</v>
      </c>
      <c r="D192">
        <f t="shared" si="41"/>
        <v>0</v>
      </c>
      <c r="E192">
        <f t="shared" si="41"/>
        <v>0</v>
      </c>
      <c r="F192">
        <f t="shared" si="41"/>
        <v>0</v>
      </c>
      <c r="G192">
        <f t="shared" si="41"/>
        <v>0</v>
      </c>
      <c r="H192">
        <f t="shared" si="41"/>
        <v>0</v>
      </c>
      <c r="I192">
        <f t="shared" si="41"/>
        <v>0</v>
      </c>
      <c r="J192">
        <f t="shared" si="41"/>
        <v>0</v>
      </c>
      <c r="K192">
        <f t="shared" si="41"/>
        <v>0</v>
      </c>
      <c r="L192">
        <f t="shared" si="41"/>
        <v>0</v>
      </c>
      <c r="M192">
        <f t="shared" si="41"/>
        <v>0</v>
      </c>
      <c r="N192">
        <f t="shared" si="41"/>
        <v>0</v>
      </c>
      <c r="O192">
        <f t="shared" si="41"/>
        <v>0.32611464968152865</v>
      </c>
      <c r="P192">
        <f t="shared" si="41"/>
        <v>0</v>
      </c>
      <c r="Q192">
        <f t="shared" si="41"/>
        <v>0</v>
      </c>
      <c r="R192">
        <f t="shared" si="41"/>
        <v>8.1528662420382161E-2</v>
      </c>
      <c r="S192">
        <f t="shared" si="41"/>
        <v>7.99300611964531E-2</v>
      </c>
      <c r="T192">
        <f t="shared" si="41"/>
        <v>0</v>
      </c>
      <c r="U192">
        <f t="shared" si="41"/>
        <v>0</v>
      </c>
      <c r="V192">
        <f t="shared" si="41"/>
        <v>4.0764331210191081E-2</v>
      </c>
      <c r="W192">
        <f t="shared" si="41"/>
        <v>7.7794525210288318E-2</v>
      </c>
      <c r="X192">
        <f t="shared" si="41"/>
        <v>0.15382766494411729</v>
      </c>
      <c r="Y192">
        <f t="shared" si="41"/>
        <v>0</v>
      </c>
      <c r="Z192">
        <f t="shared" si="41"/>
        <v>0</v>
      </c>
      <c r="AA192">
        <f t="shared" si="41"/>
        <v>0</v>
      </c>
      <c r="AB192">
        <f t="shared" si="41"/>
        <v>0</v>
      </c>
      <c r="AC192">
        <f t="shared" si="41"/>
        <v>0.16305732484076432</v>
      </c>
      <c r="AD192">
        <f t="shared" si="41"/>
        <v>0.16305732484076432</v>
      </c>
      <c r="AE192">
        <f t="shared" si="41"/>
        <v>0</v>
      </c>
      <c r="AF192">
        <f t="shared" si="41"/>
        <v>0.1567858892699657</v>
      </c>
      <c r="AG192">
        <f t="shared" si="41"/>
        <v>0</v>
      </c>
    </row>
    <row r="193" spans="1:33">
      <c r="A193" t="s">
        <v>50</v>
      </c>
      <c r="B193" t="s">
        <v>32</v>
      </c>
      <c r="C193">
        <f t="shared" ref="C193:AG193" si="42">+C46/C$4</f>
        <v>8.1528662420382161E-2</v>
      </c>
      <c r="D193">
        <f t="shared" si="42"/>
        <v>8.1528662420382161E-2</v>
      </c>
      <c r="E193">
        <f t="shared" si="42"/>
        <v>0</v>
      </c>
      <c r="F193">
        <f t="shared" si="42"/>
        <v>0</v>
      </c>
      <c r="G193">
        <f t="shared" si="42"/>
        <v>0</v>
      </c>
      <c r="H193">
        <f t="shared" si="42"/>
        <v>0</v>
      </c>
      <c r="I193">
        <f t="shared" si="42"/>
        <v>0</v>
      </c>
      <c r="J193">
        <f t="shared" si="42"/>
        <v>0</v>
      </c>
      <c r="K193">
        <f t="shared" si="42"/>
        <v>0</v>
      </c>
      <c r="L193">
        <f t="shared" si="42"/>
        <v>0</v>
      </c>
      <c r="M193">
        <f t="shared" si="42"/>
        <v>0</v>
      </c>
      <c r="N193">
        <f t="shared" si="42"/>
        <v>0</v>
      </c>
      <c r="O193">
        <f t="shared" si="42"/>
        <v>0</v>
      </c>
      <c r="P193">
        <f t="shared" si="42"/>
        <v>8.1528662420382161E-2</v>
      </c>
      <c r="Q193">
        <f t="shared" si="42"/>
        <v>0</v>
      </c>
      <c r="R193">
        <f t="shared" si="42"/>
        <v>0</v>
      </c>
      <c r="S193">
        <f t="shared" si="42"/>
        <v>0.3197202447858124</v>
      </c>
      <c r="T193">
        <f t="shared" si="42"/>
        <v>3.9654018686956304E-2</v>
      </c>
      <c r="U193">
        <f t="shared" si="42"/>
        <v>0</v>
      </c>
      <c r="V193">
        <f t="shared" si="42"/>
        <v>0</v>
      </c>
      <c r="W193">
        <f t="shared" si="42"/>
        <v>7.7794525210288318E-2</v>
      </c>
      <c r="X193">
        <f t="shared" si="42"/>
        <v>0</v>
      </c>
      <c r="Y193">
        <f t="shared" si="42"/>
        <v>0</v>
      </c>
      <c r="Z193">
        <f t="shared" si="42"/>
        <v>0.1598601223929062</v>
      </c>
      <c r="AA193">
        <f t="shared" si="42"/>
        <v>0.65222929936305729</v>
      </c>
      <c r="AB193">
        <f t="shared" si="42"/>
        <v>0</v>
      </c>
      <c r="AC193">
        <f t="shared" si="42"/>
        <v>0</v>
      </c>
      <c r="AD193">
        <f t="shared" si="42"/>
        <v>0.32611464968152865</v>
      </c>
      <c r="AE193">
        <f t="shared" si="42"/>
        <v>0</v>
      </c>
      <c r="AF193">
        <f t="shared" si="42"/>
        <v>0.1567858892699657</v>
      </c>
      <c r="AG193">
        <f t="shared" si="42"/>
        <v>0</v>
      </c>
    </row>
    <row r="194" spans="1:33">
      <c r="A194" t="s">
        <v>50</v>
      </c>
      <c r="B194" t="s">
        <v>33</v>
      </c>
      <c r="C194">
        <f t="shared" ref="C194:AG194" si="43">+C47/C$4</f>
        <v>0</v>
      </c>
      <c r="D194">
        <f t="shared" si="43"/>
        <v>0</v>
      </c>
      <c r="E194">
        <f t="shared" si="43"/>
        <v>0</v>
      </c>
      <c r="F194">
        <f t="shared" si="43"/>
        <v>0</v>
      </c>
      <c r="G194">
        <f t="shared" si="43"/>
        <v>0</v>
      </c>
      <c r="H194">
        <f t="shared" si="43"/>
        <v>0</v>
      </c>
      <c r="I194">
        <f t="shared" si="43"/>
        <v>0</v>
      </c>
      <c r="J194">
        <f t="shared" si="43"/>
        <v>0.16305732484076432</v>
      </c>
      <c r="K194">
        <f t="shared" si="43"/>
        <v>0</v>
      </c>
      <c r="L194">
        <f t="shared" si="43"/>
        <v>0</v>
      </c>
      <c r="M194">
        <f t="shared" si="43"/>
        <v>0</v>
      </c>
      <c r="N194">
        <f t="shared" si="43"/>
        <v>0</v>
      </c>
      <c r="O194">
        <f t="shared" si="43"/>
        <v>0</v>
      </c>
      <c r="P194">
        <f t="shared" si="43"/>
        <v>0</v>
      </c>
      <c r="Q194">
        <f t="shared" si="43"/>
        <v>0</v>
      </c>
      <c r="R194">
        <f t="shared" si="43"/>
        <v>0</v>
      </c>
      <c r="S194">
        <f t="shared" si="43"/>
        <v>0</v>
      </c>
      <c r="T194">
        <f t="shared" si="43"/>
        <v>0</v>
      </c>
      <c r="U194">
        <f t="shared" si="43"/>
        <v>0</v>
      </c>
      <c r="V194">
        <f t="shared" si="43"/>
        <v>0</v>
      </c>
      <c r="W194">
        <f t="shared" si="43"/>
        <v>0</v>
      </c>
      <c r="X194">
        <f t="shared" si="43"/>
        <v>0.15382766494411729</v>
      </c>
      <c r="Y194">
        <f t="shared" si="43"/>
        <v>0.32611464968152865</v>
      </c>
      <c r="Z194">
        <f t="shared" si="43"/>
        <v>1.2788809791432496</v>
      </c>
      <c r="AA194">
        <f t="shared" si="43"/>
        <v>0</v>
      </c>
      <c r="AB194">
        <f t="shared" si="43"/>
        <v>0</v>
      </c>
      <c r="AC194">
        <f t="shared" si="43"/>
        <v>0</v>
      </c>
      <c r="AD194">
        <f t="shared" si="43"/>
        <v>0</v>
      </c>
      <c r="AE194">
        <f t="shared" si="43"/>
        <v>0</v>
      </c>
      <c r="AF194">
        <f t="shared" si="43"/>
        <v>0</v>
      </c>
      <c r="AG194">
        <f t="shared" si="43"/>
        <v>0</v>
      </c>
    </row>
    <row r="195" spans="1:33">
      <c r="A195" t="s">
        <v>51</v>
      </c>
      <c r="B195" t="s">
        <v>30</v>
      </c>
      <c r="C195">
        <f t="shared" ref="C195:AG195" si="44">+C48/C$4</f>
        <v>0</v>
      </c>
      <c r="D195">
        <f t="shared" si="44"/>
        <v>0</v>
      </c>
      <c r="E195">
        <f t="shared" si="44"/>
        <v>0</v>
      </c>
      <c r="F195">
        <f t="shared" si="44"/>
        <v>0.11989509179467965</v>
      </c>
      <c r="G195">
        <f t="shared" si="44"/>
        <v>0</v>
      </c>
      <c r="H195">
        <f t="shared" si="44"/>
        <v>0.2445859872611465</v>
      </c>
      <c r="I195">
        <f t="shared" si="44"/>
        <v>0</v>
      </c>
      <c r="J195">
        <f t="shared" si="44"/>
        <v>4.0764331210191081E-2</v>
      </c>
      <c r="K195">
        <f t="shared" si="44"/>
        <v>0.32611464968152865</v>
      </c>
      <c r="L195">
        <f t="shared" si="44"/>
        <v>0</v>
      </c>
      <c r="M195">
        <f t="shared" si="44"/>
        <v>0.32611464968152865</v>
      </c>
      <c r="N195">
        <f t="shared" si="44"/>
        <v>4.0764331210191081E-2</v>
      </c>
      <c r="O195">
        <f t="shared" si="44"/>
        <v>0.16305732484076432</v>
      </c>
      <c r="P195">
        <f t="shared" si="44"/>
        <v>4.0764331210191081E-2</v>
      </c>
      <c r="Q195">
        <f t="shared" si="44"/>
        <v>0.12229299363057325</v>
      </c>
      <c r="R195">
        <f t="shared" si="44"/>
        <v>0.16305732484076432</v>
      </c>
      <c r="S195">
        <f t="shared" si="44"/>
        <v>0</v>
      </c>
      <c r="T195">
        <f t="shared" si="44"/>
        <v>1.9827009343478152E-2</v>
      </c>
      <c r="U195">
        <f t="shared" si="44"/>
        <v>7.99300611964531E-2</v>
      </c>
      <c r="V195">
        <f t="shared" si="44"/>
        <v>0</v>
      </c>
      <c r="W195">
        <f t="shared" si="44"/>
        <v>0</v>
      </c>
      <c r="X195">
        <f t="shared" si="44"/>
        <v>0.61531065977646915</v>
      </c>
      <c r="Y195">
        <f t="shared" si="44"/>
        <v>0</v>
      </c>
      <c r="Z195">
        <f t="shared" si="44"/>
        <v>0</v>
      </c>
      <c r="AA195">
        <f t="shared" si="44"/>
        <v>0</v>
      </c>
      <c r="AB195">
        <f t="shared" si="44"/>
        <v>0</v>
      </c>
      <c r="AC195">
        <f t="shared" si="44"/>
        <v>0.16305732484076432</v>
      </c>
      <c r="AD195">
        <f t="shared" si="44"/>
        <v>0.32611464968152865</v>
      </c>
      <c r="AE195">
        <f t="shared" si="44"/>
        <v>0</v>
      </c>
      <c r="AF195">
        <f t="shared" si="44"/>
        <v>0.1567858892699657</v>
      </c>
      <c r="AG195">
        <f t="shared" si="44"/>
        <v>4.0764331210191081E-2</v>
      </c>
    </row>
    <row r="196" spans="1:33">
      <c r="A196" t="s">
        <v>51</v>
      </c>
      <c r="B196" t="s">
        <v>31</v>
      </c>
      <c r="C196">
        <f t="shared" ref="C196:AG196" si="45">+C49/C$4</f>
        <v>0</v>
      </c>
      <c r="D196">
        <f t="shared" si="45"/>
        <v>0</v>
      </c>
      <c r="E196">
        <f t="shared" si="45"/>
        <v>0</v>
      </c>
      <c r="F196">
        <f t="shared" si="45"/>
        <v>7.99300611964531E-2</v>
      </c>
      <c r="G196">
        <f t="shared" si="45"/>
        <v>0</v>
      </c>
      <c r="H196">
        <f t="shared" si="45"/>
        <v>0</v>
      </c>
      <c r="I196">
        <f t="shared" si="45"/>
        <v>4.0764331210191081E-2</v>
      </c>
      <c r="J196">
        <f t="shared" si="45"/>
        <v>4.0764331210191081E-2</v>
      </c>
      <c r="K196">
        <f t="shared" si="45"/>
        <v>0</v>
      </c>
      <c r="L196">
        <f t="shared" si="45"/>
        <v>0</v>
      </c>
      <c r="M196">
        <f t="shared" si="45"/>
        <v>0</v>
      </c>
      <c r="N196">
        <f t="shared" si="45"/>
        <v>0</v>
      </c>
      <c r="O196">
        <f t="shared" si="45"/>
        <v>0</v>
      </c>
      <c r="P196">
        <f t="shared" si="45"/>
        <v>0</v>
      </c>
      <c r="Q196">
        <f t="shared" si="45"/>
        <v>0</v>
      </c>
      <c r="R196">
        <f t="shared" si="45"/>
        <v>8.1528662420382161E-2</v>
      </c>
      <c r="S196">
        <f t="shared" si="45"/>
        <v>0</v>
      </c>
      <c r="T196">
        <f t="shared" si="45"/>
        <v>0</v>
      </c>
      <c r="U196">
        <f t="shared" si="45"/>
        <v>3.996503059822655E-2</v>
      </c>
      <c r="V196">
        <f t="shared" si="45"/>
        <v>0</v>
      </c>
      <c r="W196">
        <f t="shared" si="45"/>
        <v>0</v>
      </c>
      <c r="X196">
        <f t="shared" si="45"/>
        <v>0</v>
      </c>
      <c r="Y196">
        <f t="shared" si="45"/>
        <v>0</v>
      </c>
      <c r="Z196">
        <f t="shared" si="45"/>
        <v>0</v>
      </c>
      <c r="AA196">
        <f t="shared" si="45"/>
        <v>0</v>
      </c>
      <c r="AB196">
        <f t="shared" si="45"/>
        <v>2.038216560509554E-2</v>
      </c>
      <c r="AC196">
        <f t="shared" si="45"/>
        <v>8.1528662420382161E-2</v>
      </c>
      <c r="AD196">
        <f t="shared" si="45"/>
        <v>8.1528662420382161E-2</v>
      </c>
      <c r="AE196">
        <f t="shared" si="45"/>
        <v>0</v>
      </c>
      <c r="AF196">
        <f t="shared" si="45"/>
        <v>0.3135717785399314</v>
      </c>
      <c r="AG196">
        <f t="shared" si="45"/>
        <v>4.0764331210191081E-2</v>
      </c>
    </row>
    <row r="197" spans="1:33">
      <c r="A197" t="s">
        <v>51</v>
      </c>
      <c r="B197" t="s">
        <v>32</v>
      </c>
      <c r="C197">
        <f t="shared" ref="C197:AG197" si="46">+C50/C$4</f>
        <v>8.1528662420382161E-2</v>
      </c>
      <c r="D197">
        <f t="shared" si="46"/>
        <v>0</v>
      </c>
      <c r="E197">
        <f t="shared" si="46"/>
        <v>0</v>
      </c>
      <c r="F197">
        <f t="shared" si="46"/>
        <v>7.99300611964531E-2</v>
      </c>
      <c r="G197">
        <f t="shared" si="46"/>
        <v>0</v>
      </c>
      <c r="H197">
        <f t="shared" si="46"/>
        <v>0.2445859872611465</v>
      </c>
      <c r="I197">
        <f t="shared" si="46"/>
        <v>0</v>
      </c>
      <c r="J197">
        <f t="shared" si="46"/>
        <v>0</v>
      </c>
      <c r="K197">
        <f t="shared" si="46"/>
        <v>0.32611464968152865</v>
      </c>
      <c r="L197">
        <f t="shared" si="46"/>
        <v>0</v>
      </c>
      <c r="M197">
        <f t="shared" si="46"/>
        <v>0.32611464968152865</v>
      </c>
      <c r="N197">
        <f t="shared" si="46"/>
        <v>0.2445859872611465</v>
      </c>
      <c r="O197">
        <f t="shared" si="46"/>
        <v>0.16305732484076432</v>
      </c>
      <c r="P197">
        <f t="shared" si="46"/>
        <v>0.32611464968152865</v>
      </c>
      <c r="Q197">
        <f t="shared" si="46"/>
        <v>8.1528662420382161E-2</v>
      </c>
      <c r="R197">
        <f t="shared" si="46"/>
        <v>0.32611464968152865</v>
      </c>
      <c r="S197">
        <f t="shared" si="46"/>
        <v>0</v>
      </c>
      <c r="T197">
        <f t="shared" si="46"/>
        <v>1.9827009343478152E-2</v>
      </c>
      <c r="U197">
        <f t="shared" si="46"/>
        <v>0.3197202447858124</v>
      </c>
      <c r="V197">
        <f t="shared" si="46"/>
        <v>0</v>
      </c>
      <c r="W197">
        <f t="shared" si="46"/>
        <v>0</v>
      </c>
      <c r="X197">
        <f t="shared" si="46"/>
        <v>2.4612426391058766</v>
      </c>
      <c r="Y197">
        <f t="shared" si="46"/>
        <v>0</v>
      </c>
      <c r="Z197">
        <f t="shared" si="46"/>
        <v>0</v>
      </c>
      <c r="AA197">
        <f t="shared" si="46"/>
        <v>8.1528662420382161E-2</v>
      </c>
      <c r="AB197">
        <f t="shared" si="46"/>
        <v>0</v>
      </c>
      <c r="AC197">
        <f t="shared" si="46"/>
        <v>0</v>
      </c>
      <c r="AD197">
        <f t="shared" si="46"/>
        <v>0.489171974522293</v>
      </c>
      <c r="AE197">
        <f t="shared" si="46"/>
        <v>0</v>
      </c>
      <c r="AF197">
        <f t="shared" si="46"/>
        <v>0.6271435570798628</v>
      </c>
      <c r="AG197">
        <f t="shared" si="46"/>
        <v>8.1528662420382161E-2</v>
      </c>
    </row>
    <row r="198" spans="1:33">
      <c r="A198" t="s">
        <v>51</v>
      </c>
      <c r="B198" t="s">
        <v>33</v>
      </c>
      <c r="C198">
        <f t="shared" ref="C198:AG198" si="47">+C51/C$4</f>
        <v>8.1528662420382161E-2</v>
      </c>
      <c r="D198">
        <f t="shared" si="47"/>
        <v>0</v>
      </c>
      <c r="E198">
        <f t="shared" si="47"/>
        <v>0</v>
      </c>
      <c r="F198">
        <f t="shared" si="47"/>
        <v>3.996503059822655E-2</v>
      </c>
      <c r="G198">
        <f t="shared" si="47"/>
        <v>0</v>
      </c>
      <c r="H198">
        <f t="shared" si="47"/>
        <v>0.489171974522293</v>
      </c>
      <c r="I198">
        <f t="shared" si="47"/>
        <v>0</v>
      </c>
      <c r="J198">
        <f t="shared" si="47"/>
        <v>8.1528662420382161E-2</v>
      </c>
      <c r="K198">
        <f t="shared" si="47"/>
        <v>0</v>
      </c>
      <c r="L198">
        <f t="shared" si="47"/>
        <v>0.3135717785399314</v>
      </c>
      <c r="M198">
        <f t="shared" si="47"/>
        <v>0</v>
      </c>
      <c r="N198">
        <f t="shared" si="47"/>
        <v>0.16305732484076432</v>
      </c>
      <c r="O198">
        <f t="shared" si="47"/>
        <v>0</v>
      </c>
      <c r="P198">
        <f t="shared" si="47"/>
        <v>0</v>
      </c>
      <c r="Q198">
        <f t="shared" si="47"/>
        <v>0.32611464968152865</v>
      </c>
      <c r="R198">
        <f t="shared" si="47"/>
        <v>0.489171974522293</v>
      </c>
      <c r="S198">
        <f t="shared" si="47"/>
        <v>0</v>
      </c>
      <c r="T198">
        <f t="shared" si="47"/>
        <v>0</v>
      </c>
      <c r="U198">
        <f t="shared" si="47"/>
        <v>0</v>
      </c>
      <c r="V198">
        <f t="shared" si="47"/>
        <v>0</v>
      </c>
      <c r="W198">
        <f t="shared" si="47"/>
        <v>0</v>
      </c>
      <c r="X198">
        <f t="shared" si="47"/>
        <v>0.15382766494411729</v>
      </c>
      <c r="Y198">
        <f t="shared" si="47"/>
        <v>0</v>
      </c>
      <c r="Z198">
        <f t="shared" si="47"/>
        <v>0.1598601223929062</v>
      </c>
      <c r="AA198">
        <f t="shared" si="47"/>
        <v>0</v>
      </c>
      <c r="AB198">
        <f t="shared" si="47"/>
        <v>0</v>
      </c>
      <c r="AC198">
        <f t="shared" si="47"/>
        <v>8.1528662420382161E-2</v>
      </c>
      <c r="AD198">
        <f t="shared" si="47"/>
        <v>0.32611464968152865</v>
      </c>
      <c r="AE198">
        <f t="shared" si="47"/>
        <v>8.1528662420382161E-2</v>
      </c>
      <c r="AF198">
        <f t="shared" si="47"/>
        <v>0</v>
      </c>
      <c r="AG198">
        <f t="shared" si="47"/>
        <v>0</v>
      </c>
    </row>
    <row r="199" spans="1:33">
      <c r="A199" t="s">
        <v>51</v>
      </c>
      <c r="B199" t="s">
        <v>42</v>
      </c>
      <c r="C199">
        <f t="shared" ref="C199:AG199" si="48">+C52/C$4</f>
        <v>8.1528662420382161E-2</v>
      </c>
      <c r="D199">
        <f t="shared" si="48"/>
        <v>8.1528662420382161E-2</v>
      </c>
      <c r="E199">
        <f t="shared" si="48"/>
        <v>0.16305732484076432</v>
      </c>
      <c r="F199">
        <f t="shared" si="48"/>
        <v>0.1598601223929062</v>
      </c>
      <c r="G199">
        <f t="shared" si="48"/>
        <v>0.16305732484076432</v>
      </c>
      <c r="H199">
        <f t="shared" si="48"/>
        <v>0</v>
      </c>
      <c r="I199">
        <f t="shared" si="48"/>
        <v>0</v>
      </c>
      <c r="J199">
        <f t="shared" si="48"/>
        <v>0</v>
      </c>
      <c r="K199">
        <f t="shared" si="48"/>
        <v>0</v>
      </c>
      <c r="L199">
        <f t="shared" si="48"/>
        <v>0.3135717785399314</v>
      </c>
      <c r="M199">
        <f t="shared" si="48"/>
        <v>0.32611464968152865</v>
      </c>
      <c r="N199">
        <f t="shared" si="48"/>
        <v>0.32611464968152865</v>
      </c>
      <c r="O199">
        <f t="shared" si="48"/>
        <v>0.16305732484076432</v>
      </c>
      <c r="P199">
        <f t="shared" si="48"/>
        <v>0.32611464968152865</v>
      </c>
      <c r="Q199">
        <f t="shared" si="48"/>
        <v>0</v>
      </c>
      <c r="R199">
        <f t="shared" si="48"/>
        <v>0</v>
      </c>
      <c r="S199">
        <f t="shared" si="48"/>
        <v>0</v>
      </c>
      <c r="T199">
        <f t="shared" si="48"/>
        <v>3.9654018686956304E-2</v>
      </c>
      <c r="U199">
        <f t="shared" si="48"/>
        <v>0</v>
      </c>
      <c r="V199">
        <f t="shared" si="48"/>
        <v>0</v>
      </c>
      <c r="W199">
        <f t="shared" si="48"/>
        <v>0.62235620168230654</v>
      </c>
      <c r="X199">
        <f t="shared" si="48"/>
        <v>0.61531065977646915</v>
      </c>
      <c r="Y199">
        <f t="shared" si="48"/>
        <v>0</v>
      </c>
      <c r="Z199">
        <f t="shared" si="48"/>
        <v>0</v>
      </c>
      <c r="AA199">
        <f t="shared" si="48"/>
        <v>0.32611464968152865</v>
      </c>
      <c r="AB199">
        <f t="shared" si="48"/>
        <v>8.1528662420382161E-2</v>
      </c>
      <c r="AC199">
        <f t="shared" si="48"/>
        <v>0</v>
      </c>
      <c r="AD199">
        <f t="shared" si="48"/>
        <v>0.32611464968152865</v>
      </c>
      <c r="AE199">
        <f t="shared" si="48"/>
        <v>0</v>
      </c>
      <c r="AF199">
        <f t="shared" si="48"/>
        <v>0</v>
      </c>
      <c r="AG199">
        <f t="shared" si="48"/>
        <v>0.65222929936305729</v>
      </c>
    </row>
    <row r="200" spans="1:33">
      <c r="A200" t="s">
        <v>51</v>
      </c>
      <c r="B200" t="s">
        <v>43</v>
      </c>
      <c r="C200">
        <f t="shared" ref="C200:AG200" si="49">+C53/C$4</f>
        <v>8.1528662420382161E-2</v>
      </c>
      <c r="D200">
        <f t="shared" si="49"/>
        <v>0.65222929936305729</v>
      </c>
      <c r="E200">
        <f t="shared" si="49"/>
        <v>0.16305732484076432</v>
      </c>
      <c r="F200">
        <f t="shared" si="49"/>
        <v>0</v>
      </c>
      <c r="G200">
        <f t="shared" si="49"/>
        <v>0</v>
      </c>
      <c r="H200">
        <f t="shared" si="49"/>
        <v>0</v>
      </c>
      <c r="I200">
        <f t="shared" si="49"/>
        <v>0</v>
      </c>
      <c r="J200">
        <f t="shared" si="49"/>
        <v>0.16305732484076432</v>
      </c>
      <c r="K200">
        <f t="shared" si="49"/>
        <v>0</v>
      </c>
      <c r="L200">
        <f t="shared" si="49"/>
        <v>0</v>
      </c>
      <c r="M200">
        <f t="shared" si="49"/>
        <v>0</v>
      </c>
      <c r="N200">
        <f t="shared" si="49"/>
        <v>0</v>
      </c>
      <c r="O200">
        <f t="shared" si="49"/>
        <v>0.65222929936305729</v>
      </c>
      <c r="P200">
        <f t="shared" si="49"/>
        <v>0</v>
      </c>
      <c r="Q200">
        <f t="shared" si="49"/>
        <v>1.3044585987261146</v>
      </c>
      <c r="R200">
        <f t="shared" si="49"/>
        <v>0</v>
      </c>
      <c r="S200">
        <f t="shared" si="49"/>
        <v>0</v>
      </c>
      <c r="T200">
        <f t="shared" si="49"/>
        <v>0</v>
      </c>
      <c r="U200">
        <f t="shared" si="49"/>
        <v>0</v>
      </c>
      <c r="V200">
        <f t="shared" si="49"/>
        <v>0</v>
      </c>
      <c r="W200">
        <f t="shared" si="49"/>
        <v>0.62235620168230654</v>
      </c>
      <c r="X200">
        <f t="shared" si="49"/>
        <v>0</v>
      </c>
      <c r="Y200">
        <f t="shared" si="49"/>
        <v>0.32611464968152865</v>
      </c>
      <c r="Z200">
        <f t="shared" si="49"/>
        <v>1.2788809791432496</v>
      </c>
      <c r="AA200">
        <f t="shared" si="49"/>
        <v>0</v>
      </c>
      <c r="AB200">
        <f t="shared" si="49"/>
        <v>0</v>
      </c>
      <c r="AC200">
        <f t="shared" si="49"/>
        <v>0</v>
      </c>
      <c r="AD200">
        <f t="shared" si="49"/>
        <v>0</v>
      </c>
      <c r="AE200">
        <f t="shared" si="49"/>
        <v>0</v>
      </c>
      <c r="AF200">
        <f t="shared" si="49"/>
        <v>0</v>
      </c>
      <c r="AG200">
        <f t="shared" si="49"/>
        <v>0.65222929936305729</v>
      </c>
    </row>
    <row r="201" spans="1:33">
      <c r="A201" t="s">
        <v>52</v>
      </c>
      <c r="B201" t="s">
        <v>30</v>
      </c>
      <c r="C201">
        <f t="shared" ref="C201:AG201" si="50">+C54/C$4</f>
        <v>8.1528662420382161E-2</v>
      </c>
      <c r="D201">
        <f t="shared" si="50"/>
        <v>0</v>
      </c>
      <c r="E201">
        <f t="shared" si="50"/>
        <v>0</v>
      </c>
      <c r="F201">
        <f t="shared" si="50"/>
        <v>7.99300611964531E-2</v>
      </c>
      <c r="G201">
        <f t="shared" si="50"/>
        <v>0</v>
      </c>
      <c r="H201">
        <f t="shared" si="50"/>
        <v>8.1528662420382161E-2</v>
      </c>
      <c r="I201">
        <f t="shared" si="50"/>
        <v>0</v>
      </c>
      <c r="J201">
        <f t="shared" si="50"/>
        <v>4.0764331210191081E-2</v>
      </c>
      <c r="K201">
        <f t="shared" si="50"/>
        <v>0.12229299363057325</v>
      </c>
      <c r="L201">
        <f t="shared" si="50"/>
        <v>0</v>
      </c>
      <c r="M201">
        <f t="shared" si="50"/>
        <v>8.1528662420382161E-2</v>
      </c>
      <c r="N201">
        <f t="shared" si="50"/>
        <v>0.12229299363057325</v>
      </c>
      <c r="O201">
        <f t="shared" si="50"/>
        <v>0.16305732484076432</v>
      </c>
      <c r="P201">
        <f t="shared" si="50"/>
        <v>8.1528662420382161E-2</v>
      </c>
      <c r="Q201">
        <f t="shared" si="50"/>
        <v>8.1528662420382161E-2</v>
      </c>
      <c r="R201">
        <f t="shared" si="50"/>
        <v>0</v>
      </c>
      <c r="S201">
        <f t="shared" si="50"/>
        <v>7.99300611964531E-2</v>
      </c>
      <c r="T201">
        <f t="shared" si="50"/>
        <v>1.9827009343478152E-2</v>
      </c>
      <c r="U201">
        <f t="shared" si="50"/>
        <v>0.1598601223929062</v>
      </c>
      <c r="V201">
        <f t="shared" si="50"/>
        <v>0</v>
      </c>
      <c r="W201">
        <f t="shared" si="50"/>
        <v>0</v>
      </c>
      <c r="X201">
        <f t="shared" si="50"/>
        <v>7.6913832472058644E-2</v>
      </c>
      <c r="Y201">
        <f t="shared" si="50"/>
        <v>2.038216560509554E-2</v>
      </c>
      <c r="Z201">
        <f t="shared" si="50"/>
        <v>7.99300611964531E-2</v>
      </c>
      <c r="AA201">
        <f t="shared" si="50"/>
        <v>4.0764331210191081E-2</v>
      </c>
      <c r="AB201">
        <f t="shared" si="50"/>
        <v>0</v>
      </c>
      <c r="AC201">
        <f t="shared" si="50"/>
        <v>8.1528662420382161E-2</v>
      </c>
      <c r="AD201">
        <f t="shared" si="50"/>
        <v>0</v>
      </c>
      <c r="AE201">
        <f t="shared" si="50"/>
        <v>0</v>
      </c>
      <c r="AF201">
        <f t="shared" si="50"/>
        <v>0.1567858892699657</v>
      </c>
      <c r="AG201">
        <f t="shared" si="50"/>
        <v>0</v>
      </c>
    </row>
    <row r="202" spans="1:33">
      <c r="A202" t="s">
        <v>52</v>
      </c>
      <c r="B202" t="s">
        <v>31</v>
      </c>
      <c r="C202">
        <f t="shared" ref="C202:AG202" si="51">+C55/C$4</f>
        <v>4.0764331210191081E-2</v>
      </c>
      <c r="D202">
        <f t="shared" si="51"/>
        <v>0</v>
      </c>
      <c r="E202">
        <f t="shared" si="51"/>
        <v>0</v>
      </c>
      <c r="F202">
        <f t="shared" si="51"/>
        <v>1.9982515299113275E-2</v>
      </c>
      <c r="G202">
        <f t="shared" si="51"/>
        <v>0</v>
      </c>
      <c r="H202">
        <f t="shared" si="51"/>
        <v>0</v>
      </c>
      <c r="I202">
        <f t="shared" si="51"/>
        <v>0</v>
      </c>
      <c r="J202">
        <f t="shared" si="51"/>
        <v>4.0764331210191081E-2</v>
      </c>
      <c r="K202">
        <f t="shared" si="51"/>
        <v>0</v>
      </c>
      <c r="L202">
        <f t="shared" si="51"/>
        <v>0</v>
      </c>
      <c r="M202">
        <f t="shared" si="51"/>
        <v>0</v>
      </c>
      <c r="N202">
        <f t="shared" si="51"/>
        <v>0</v>
      </c>
      <c r="O202">
        <f t="shared" si="51"/>
        <v>8.1528662420382161E-2</v>
      </c>
      <c r="P202">
        <f t="shared" si="51"/>
        <v>0</v>
      </c>
      <c r="Q202">
        <f t="shared" si="51"/>
        <v>0</v>
      </c>
      <c r="R202">
        <f t="shared" si="51"/>
        <v>8.1528662420382161E-2</v>
      </c>
      <c r="S202">
        <f t="shared" si="51"/>
        <v>0</v>
      </c>
      <c r="T202">
        <f t="shared" si="51"/>
        <v>0</v>
      </c>
      <c r="U202">
        <f t="shared" si="51"/>
        <v>0</v>
      </c>
      <c r="V202">
        <f t="shared" si="51"/>
        <v>0</v>
      </c>
      <c r="W202">
        <f t="shared" si="51"/>
        <v>7.7794525210288318E-2</v>
      </c>
      <c r="X202">
        <f t="shared" si="51"/>
        <v>0</v>
      </c>
      <c r="Y202">
        <f t="shared" si="51"/>
        <v>0</v>
      </c>
      <c r="Z202">
        <f t="shared" si="51"/>
        <v>0</v>
      </c>
      <c r="AA202">
        <f t="shared" si="51"/>
        <v>0</v>
      </c>
      <c r="AB202">
        <f t="shared" si="51"/>
        <v>4.0764331210191081E-2</v>
      </c>
      <c r="AC202">
        <f t="shared" si="51"/>
        <v>0.489171974522293</v>
      </c>
      <c r="AD202">
        <f t="shared" si="51"/>
        <v>8.1528662420382161E-2</v>
      </c>
      <c r="AE202">
        <f t="shared" si="51"/>
        <v>0</v>
      </c>
      <c r="AF202">
        <f t="shared" si="51"/>
        <v>0</v>
      </c>
      <c r="AG202">
        <f t="shared" si="51"/>
        <v>8.1528662420382161E-2</v>
      </c>
    </row>
    <row r="203" spans="1:33">
      <c r="A203" t="s">
        <v>52</v>
      </c>
      <c r="B203" t="s">
        <v>32</v>
      </c>
      <c r="C203">
        <f t="shared" ref="C203:AG203" si="52">+C56/C$4</f>
        <v>0</v>
      </c>
      <c r="D203">
        <f t="shared" si="52"/>
        <v>0</v>
      </c>
      <c r="E203">
        <f t="shared" si="52"/>
        <v>0</v>
      </c>
      <c r="F203">
        <f t="shared" si="52"/>
        <v>7.99300611964531E-2</v>
      </c>
      <c r="G203">
        <f t="shared" si="52"/>
        <v>0</v>
      </c>
      <c r="H203">
        <f t="shared" si="52"/>
        <v>8.1528662420382161E-2</v>
      </c>
      <c r="I203">
        <f t="shared" si="52"/>
        <v>0</v>
      </c>
      <c r="J203">
        <f t="shared" si="52"/>
        <v>0</v>
      </c>
      <c r="K203">
        <f t="shared" si="52"/>
        <v>0</v>
      </c>
      <c r="L203">
        <f t="shared" si="52"/>
        <v>0</v>
      </c>
      <c r="M203">
        <f t="shared" si="52"/>
        <v>0</v>
      </c>
      <c r="N203">
        <f t="shared" si="52"/>
        <v>0</v>
      </c>
      <c r="O203">
        <f t="shared" si="52"/>
        <v>0</v>
      </c>
      <c r="P203">
        <f t="shared" si="52"/>
        <v>0</v>
      </c>
      <c r="Q203">
        <f t="shared" si="52"/>
        <v>0</v>
      </c>
      <c r="R203">
        <f t="shared" si="52"/>
        <v>0</v>
      </c>
      <c r="S203">
        <f t="shared" si="52"/>
        <v>0</v>
      </c>
      <c r="T203">
        <f t="shared" si="52"/>
        <v>0</v>
      </c>
      <c r="U203">
        <f t="shared" si="52"/>
        <v>0</v>
      </c>
      <c r="V203">
        <f t="shared" si="52"/>
        <v>0</v>
      </c>
      <c r="W203">
        <f t="shared" si="52"/>
        <v>0</v>
      </c>
      <c r="X203">
        <f t="shared" si="52"/>
        <v>0</v>
      </c>
      <c r="Y203">
        <f t="shared" si="52"/>
        <v>0</v>
      </c>
      <c r="Z203">
        <f t="shared" si="52"/>
        <v>0</v>
      </c>
      <c r="AA203">
        <f t="shared" si="52"/>
        <v>0</v>
      </c>
      <c r="AB203">
        <f t="shared" si="52"/>
        <v>0</v>
      </c>
      <c r="AC203">
        <f t="shared" si="52"/>
        <v>0</v>
      </c>
      <c r="AD203">
        <f t="shared" si="52"/>
        <v>0</v>
      </c>
      <c r="AE203">
        <f t="shared" si="52"/>
        <v>0</v>
      </c>
      <c r="AF203">
        <f t="shared" si="52"/>
        <v>0</v>
      </c>
      <c r="AG203">
        <f t="shared" si="52"/>
        <v>0</v>
      </c>
    </row>
    <row r="204" spans="1:33">
      <c r="A204" t="s">
        <v>52</v>
      </c>
      <c r="B204" t="s">
        <v>33</v>
      </c>
      <c r="C204">
        <f t="shared" ref="C204:AG204" si="53">+C57/C$4</f>
        <v>0</v>
      </c>
      <c r="D204">
        <f t="shared" si="53"/>
        <v>0</v>
      </c>
      <c r="E204">
        <f t="shared" si="53"/>
        <v>0</v>
      </c>
      <c r="F204">
        <f t="shared" si="53"/>
        <v>0</v>
      </c>
      <c r="G204">
        <f t="shared" si="53"/>
        <v>0</v>
      </c>
      <c r="H204">
        <f t="shared" si="53"/>
        <v>0</v>
      </c>
      <c r="I204">
        <f t="shared" si="53"/>
        <v>0</v>
      </c>
      <c r="J204">
        <f t="shared" si="53"/>
        <v>0</v>
      </c>
      <c r="K204">
        <f t="shared" si="53"/>
        <v>0</v>
      </c>
      <c r="L204">
        <f t="shared" si="53"/>
        <v>0</v>
      </c>
      <c r="M204">
        <f t="shared" si="53"/>
        <v>0</v>
      </c>
      <c r="N204">
        <f t="shared" si="53"/>
        <v>0</v>
      </c>
      <c r="O204">
        <f t="shared" si="53"/>
        <v>0</v>
      </c>
      <c r="P204">
        <f t="shared" si="53"/>
        <v>0</v>
      </c>
      <c r="Q204">
        <f t="shared" si="53"/>
        <v>0</v>
      </c>
      <c r="R204">
        <f t="shared" si="53"/>
        <v>0</v>
      </c>
      <c r="S204">
        <f t="shared" si="53"/>
        <v>0</v>
      </c>
      <c r="T204">
        <f t="shared" si="53"/>
        <v>0</v>
      </c>
      <c r="U204">
        <f t="shared" si="53"/>
        <v>0</v>
      </c>
      <c r="V204">
        <f t="shared" si="53"/>
        <v>0</v>
      </c>
      <c r="W204">
        <f t="shared" si="53"/>
        <v>0</v>
      </c>
      <c r="X204">
        <f t="shared" si="53"/>
        <v>0</v>
      </c>
      <c r="Y204">
        <f t="shared" si="53"/>
        <v>0</v>
      </c>
      <c r="Z204">
        <f t="shared" si="53"/>
        <v>0</v>
      </c>
      <c r="AA204">
        <f t="shared" si="53"/>
        <v>0</v>
      </c>
      <c r="AB204">
        <f t="shared" si="53"/>
        <v>0</v>
      </c>
      <c r="AC204">
        <f t="shared" si="53"/>
        <v>0</v>
      </c>
      <c r="AD204">
        <f t="shared" si="53"/>
        <v>0.32611464968152865</v>
      </c>
      <c r="AE204">
        <f t="shared" si="53"/>
        <v>0</v>
      </c>
      <c r="AF204">
        <f t="shared" si="53"/>
        <v>0</v>
      </c>
      <c r="AG204">
        <f t="shared" si="53"/>
        <v>0</v>
      </c>
    </row>
    <row r="205" spans="1:33">
      <c r="A205" t="s">
        <v>52</v>
      </c>
      <c r="B205" t="s">
        <v>42</v>
      </c>
      <c r="C205">
        <f t="shared" ref="C205:AG205" si="54">+C58/C$4</f>
        <v>0</v>
      </c>
      <c r="D205">
        <f t="shared" si="54"/>
        <v>0</v>
      </c>
      <c r="E205">
        <f t="shared" si="54"/>
        <v>0</v>
      </c>
      <c r="F205">
        <f t="shared" si="54"/>
        <v>0</v>
      </c>
      <c r="G205">
        <f t="shared" si="54"/>
        <v>0</v>
      </c>
      <c r="H205">
        <f t="shared" si="54"/>
        <v>8.1528662420382161E-2</v>
      </c>
      <c r="I205">
        <f t="shared" si="54"/>
        <v>0</v>
      </c>
      <c r="J205">
        <f t="shared" si="54"/>
        <v>0</v>
      </c>
      <c r="K205">
        <f t="shared" si="54"/>
        <v>0</v>
      </c>
      <c r="L205">
        <f t="shared" si="54"/>
        <v>0</v>
      </c>
      <c r="M205">
        <f t="shared" si="54"/>
        <v>0</v>
      </c>
      <c r="N205">
        <f t="shared" si="54"/>
        <v>0</v>
      </c>
      <c r="O205">
        <f t="shared" si="54"/>
        <v>0</v>
      </c>
      <c r="P205">
        <f t="shared" si="54"/>
        <v>0</v>
      </c>
      <c r="Q205">
        <f t="shared" si="54"/>
        <v>0</v>
      </c>
      <c r="R205">
        <f t="shared" si="54"/>
        <v>0</v>
      </c>
      <c r="S205">
        <f t="shared" si="54"/>
        <v>0</v>
      </c>
      <c r="T205">
        <f t="shared" si="54"/>
        <v>0</v>
      </c>
      <c r="U205">
        <f t="shared" si="54"/>
        <v>0</v>
      </c>
      <c r="V205">
        <f t="shared" si="54"/>
        <v>0</v>
      </c>
      <c r="W205">
        <f t="shared" si="54"/>
        <v>0</v>
      </c>
      <c r="X205">
        <f t="shared" si="54"/>
        <v>0</v>
      </c>
      <c r="Y205">
        <f t="shared" si="54"/>
        <v>0</v>
      </c>
      <c r="Z205">
        <f t="shared" si="54"/>
        <v>0.6394404895716248</v>
      </c>
      <c r="AA205">
        <f t="shared" si="54"/>
        <v>0</v>
      </c>
      <c r="AB205">
        <f t="shared" si="54"/>
        <v>0</v>
      </c>
      <c r="AC205">
        <f t="shared" si="54"/>
        <v>0</v>
      </c>
      <c r="AD205">
        <f t="shared" si="54"/>
        <v>0</v>
      </c>
      <c r="AE205">
        <f t="shared" si="54"/>
        <v>0</v>
      </c>
      <c r="AF205">
        <f t="shared" si="54"/>
        <v>0</v>
      </c>
      <c r="AG205">
        <f t="shared" si="54"/>
        <v>0</v>
      </c>
    </row>
    <row r="206" spans="1:33">
      <c r="A206" t="s">
        <v>52</v>
      </c>
      <c r="B206" t="s">
        <v>43</v>
      </c>
      <c r="C206">
        <f t="shared" ref="C206:AG206" si="55">+C59/C$4</f>
        <v>0</v>
      </c>
      <c r="D206">
        <f t="shared" si="55"/>
        <v>0</v>
      </c>
      <c r="E206">
        <f t="shared" si="55"/>
        <v>0</v>
      </c>
      <c r="F206">
        <f t="shared" si="55"/>
        <v>0</v>
      </c>
      <c r="G206">
        <f t="shared" si="55"/>
        <v>0</v>
      </c>
      <c r="H206">
        <f t="shared" si="55"/>
        <v>0.32611464968152865</v>
      </c>
      <c r="I206">
        <f t="shared" si="55"/>
        <v>0</v>
      </c>
      <c r="J206">
        <f t="shared" si="55"/>
        <v>0</v>
      </c>
      <c r="K206">
        <f t="shared" si="55"/>
        <v>0</v>
      </c>
      <c r="L206">
        <f t="shared" si="55"/>
        <v>0</v>
      </c>
      <c r="M206">
        <f t="shared" si="55"/>
        <v>0</v>
      </c>
      <c r="N206">
        <f t="shared" si="55"/>
        <v>0</v>
      </c>
      <c r="O206">
        <f t="shared" si="55"/>
        <v>0</v>
      </c>
      <c r="P206">
        <f t="shared" si="55"/>
        <v>0</v>
      </c>
      <c r="Q206">
        <f t="shared" si="55"/>
        <v>0</v>
      </c>
      <c r="R206">
        <f t="shared" si="55"/>
        <v>0</v>
      </c>
      <c r="S206">
        <f t="shared" si="55"/>
        <v>0</v>
      </c>
      <c r="T206">
        <f t="shared" si="55"/>
        <v>0</v>
      </c>
      <c r="U206">
        <f t="shared" si="55"/>
        <v>0</v>
      </c>
      <c r="V206">
        <f t="shared" si="55"/>
        <v>0</v>
      </c>
      <c r="W206">
        <f t="shared" si="55"/>
        <v>0</v>
      </c>
      <c r="X206">
        <f t="shared" si="55"/>
        <v>0</v>
      </c>
      <c r="Y206">
        <f t="shared" si="55"/>
        <v>0</v>
      </c>
      <c r="Z206">
        <f t="shared" si="55"/>
        <v>0</v>
      </c>
      <c r="AA206">
        <f t="shared" si="55"/>
        <v>0</v>
      </c>
      <c r="AB206">
        <f t="shared" si="55"/>
        <v>0</v>
      </c>
      <c r="AC206">
        <f t="shared" si="55"/>
        <v>0</v>
      </c>
      <c r="AD206">
        <f t="shared" si="55"/>
        <v>0</v>
      </c>
      <c r="AE206">
        <f t="shared" si="55"/>
        <v>0</v>
      </c>
      <c r="AF206">
        <f t="shared" si="55"/>
        <v>0</v>
      </c>
      <c r="AG206">
        <f t="shared" si="55"/>
        <v>0</v>
      </c>
    </row>
    <row r="207" spans="1:33">
      <c r="A207" t="s">
        <v>53</v>
      </c>
      <c r="B207" t="s">
        <v>30</v>
      </c>
      <c r="C207">
        <f t="shared" ref="C207:AG207" si="56">+C60/C$4</f>
        <v>0.32611464968152865</v>
      </c>
      <c r="D207">
        <f t="shared" si="56"/>
        <v>1.3044585987261146</v>
      </c>
      <c r="E207">
        <f t="shared" si="56"/>
        <v>8.1528662420382161E-2</v>
      </c>
      <c r="F207">
        <f t="shared" si="56"/>
        <v>0.3197202447858124</v>
      </c>
      <c r="G207">
        <f t="shared" si="56"/>
        <v>0.16305732484076432</v>
      </c>
      <c r="H207">
        <f t="shared" si="56"/>
        <v>0.65222929936305729</v>
      </c>
      <c r="I207">
        <f t="shared" si="56"/>
        <v>0.16305732484076432</v>
      </c>
      <c r="J207">
        <f t="shared" si="56"/>
        <v>0.32611464968152865</v>
      </c>
      <c r="K207">
        <f t="shared" si="56"/>
        <v>0.16305732484076432</v>
      </c>
      <c r="L207">
        <f t="shared" si="56"/>
        <v>2.5085742283194512</v>
      </c>
      <c r="M207">
        <f t="shared" si="56"/>
        <v>0.32611464968152865</v>
      </c>
      <c r="N207">
        <f t="shared" si="56"/>
        <v>0.32611464968152865</v>
      </c>
      <c r="O207">
        <f t="shared" si="56"/>
        <v>1.956687898089172</v>
      </c>
      <c r="P207">
        <f t="shared" si="56"/>
        <v>0.32611464968152865</v>
      </c>
      <c r="Q207">
        <f t="shared" si="56"/>
        <v>0.65222929936305729</v>
      </c>
      <c r="R207">
        <f t="shared" si="56"/>
        <v>0.65222929936305729</v>
      </c>
      <c r="S207">
        <f t="shared" si="56"/>
        <v>0.3197202447858124</v>
      </c>
      <c r="T207">
        <f t="shared" si="56"/>
        <v>7.9308037373912607E-2</v>
      </c>
      <c r="U207">
        <f t="shared" si="56"/>
        <v>0.3197202447858124</v>
      </c>
      <c r="V207">
        <f t="shared" si="56"/>
        <v>0.32611464968152865</v>
      </c>
      <c r="W207">
        <f t="shared" si="56"/>
        <v>0.62235620168230654</v>
      </c>
      <c r="X207">
        <f t="shared" si="56"/>
        <v>0</v>
      </c>
      <c r="Y207">
        <f t="shared" si="56"/>
        <v>0</v>
      </c>
      <c r="Z207">
        <f t="shared" si="56"/>
        <v>0.3197202447858124</v>
      </c>
      <c r="AA207">
        <f t="shared" si="56"/>
        <v>0.32611464968152865</v>
      </c>
      <c r="AB207">
        <f t="shared" si="56"/>
        <v>0</v>
      </c>
      <c r="AC207">
        <f t="shared" si="56"/>
        <v>0.32611464968152865</v>
      </c>
      <c r="AD207">
        <f t="shared" si="56"/>
        <v>0.16305732484076432</v>
      </c>
      <c r="AE207">
        <f t="shared" si="56"/>
        <v>0.16305732484076432</v>
      </c>
      <c r="AF207">
        <f t="shared" si="56"/>
        <v>0</v>
      </c>
      <c r="AG207">
        <f t="shared" si="56"/>
        <v>0</v>
      </c>
    </row>
    <row r="208" spans="1:33">
      <c r="A208" t="s">
        <v>53</v>
      </c>
      <c r="B208" t="s">
        <v>31</v>
      </c>
      <c r="C208">
        <f t="shared" ref="C208:AG208" si="57">+C61/C$4</f>
        <v>0.2445859872611465</v>
      </c>
      <c r="D208">
        <f t="shared" si="57"/>
        <v>0</v>
      </c>
      <c r="E208">
        <f t="shared" si="57"/>
        <v>0</v>
      </c>
      <c r="F208">
        <f t="shared" si="57"/>
        <v>0</v>
      </c>
      <c r="G208">
        <f t="shared" si="57"/>
        <v>0</v>
      </c>
      <c r="H208">
        <f t="shared" si="57"/>
        <v>0.32611464968152865</v>
      </c>
      <c r="I208">
        <f t="shared" si="57"/>
        <v>0</v>
      </c>
      <c r="J208">
        <f t="shared" si="57"/>
        <v>0</v>
      </c>
      <c r="K208">
        <f t="shared" si="57"/>
        <v>0</v>
      </c>
      <c r="L208">
        <f t="shared" si="57"/>
        <v>0</v>
      </c>
      <c r="M208">
        <f t="shared" si="57"/>
        <v>0</v>
      </c>
      <c r="N208">
        <f t="shared" si="57"/>
        <v>0</v>
      </c>
      <c r="O208">
        <f t="shared" si="57"/>
        <v>0.65222929936305729</v>
      </c>
      <c r="P208">
        <f t="shared" si="57"/>
        <v>0</v>
      </c>
      <c r="Q208">
        <f t="shared" si="57"/>
        <v>0</v>
      </c>
      <c r="R208">
        <f t="shared" si="57"/>
        <v>0</v>
      </c>
      <c r="S208">
        <f t="shared" si="57"/>
        <v>0</v>
      </c>
      <c r="T208">
        <f t="shared" si="57"/>
        <v>0</v>
      </c>
      <c r="U208">
        <f t="shared" si="57"/>
        <v>0</v>
      </c>
      <c r="V208">
        <f t="shared" si="57"/>
        <v>0</v>
      </c>
      <c r="W208">
        <f t="shared" si="57"/>
        <v>0</v>
      </c>
      <c r="X208">
        <f t="shared" si="57"/>
        <v>0</v>
      </c>
      <c r="Y208">
        <f t="shared" si="57"/>
        <v>0</v>
      </c>
      <c r="Z208">
        <f t="shared" si="57"/>
        <v>0</v>
      </c>
      <c r="AA208">
        <f t="shared" si="57"/>
        <v>0</v>
      </c>
      <c r="AB208">
        <f t="shared" si="57"/>
        <v>0</v>
      </c>
      <c r="AC208">
        <f t="shared" si="57"/>
        <v>0</v>
      </c>
      <c r="AD208">
        <f t="shared" si="57"/>
        <v>0</v>
      </c>
      <c r="AE208">
        <f t="shared" si="57"/>
        <v>0</v>
      </c>
      <c r="AF208">
        <f t="shared" si="57"/>
        <v>0</v>
      </c>
      <c r="AG208">
        <f t="shared" si="57"/>
        <v>0</v>
      </c>
    </row>
    <row r="209" spans="1:33">
      <c r="A209" t="s">
        <v>53</v>
      </c>
      <c r="B209" t="s">
        <v>32</v>
      </c>
      <c r="C209">
        <f t="shared" ref="C209:AG209" si="58">+C62/C$4</f>
        <v>8.1528662420382161E-2</v>
      </c>
      <c r="D209">
        <f t="shared" si="58"/>
        <v>1.3044585987261146</v>
      </c>
      <c r="E209">
        <f t="shared" si="58"/>
        <v>0.32611464968152865</v>
      </c>
      <c r="F209">
        <f t="shared" si="58"/>
        <v>0.3197202447858124</v>
      </c>
      <c r="G209">
        <f t="shared" si="58"/>
        <v>0.16305732484076432</v>
      </c>
      <c r="H209">
        <f t="shared" si="58"/>
        <v>1.3044585987261146</v>
      </c>
      <c r="I209">
        <f t="shared" si="58"/>
        <v>0.16305732484076432</v>
      </c>
      <c r="J209">
        <f t="shared" si="58"/>
        <v>0.65222929936305729</v>
      </c>
      <c r="K209">
        <f t="shared" si="58"/>
        <v>0</v>
      </c>
      <c r="L209">
        <f t="shared" si="58"/>
        <v>0</v>
      </c>
      <c r="M209">
        <f t="shared" si="58"/>
        <v>0.97834394904458599</v>
      </c>
      <c r="N209">
        <f t="shared" si="58"/>
        <v>0.32611464968152865</v>
      </c>
      <c r="O209">
        <f t="shared" si="58"/>
        <v>0.65222929936305729</v>
      </c>
      <c r="P209">
        <f t="shared" si="58"/>
        <v>0.32611464968152865</v>
      </c>
      <c r="Q209">
        <f t="shared" si="58"/>
        <v>2.6089171974522292</v>
      </c>
      <c r="R209">
        <f t="shared" si="58"/>
        <v>0</v>
      </c>
      <c r="S209">
        <f t="shared" si="58"/>
        <v>0.6394404895716248</v>
      </c>
      <c r="T209">
        <f t="shared" si="58"/>
        <v>0.31723214949565043</v>
      </c>
      <c r="U209">
        <f t="shared" si="58"/>
        <v>0.6394404895716248</v>
      </c>
      <c r="V209">
        <f t="shared" si="58"/>
        <v>1.3044585987261146</v>
      </c>
      <c r="W209">
        <f t="shared" si="58"/>
        <v>1.2447124033646131</v>
      </c>
      <c r="X209">
        <f t="shared" si="58"/>
        <v>0</v>
      </c>
      <c r="Y209">
        <f t="shared" si="58"/>
        <v>0.32611464968152865</v>
      </c>
      <c r="Z209">
        <f t="shared" si="58"/>
        <v>1.2788809791432496</v>
      </c>
      <c r="AA209">
        <f t="shared" si="58"/>
        <v>0</v>
      </c>
      <c r="AB209">
        <f t="shared" si="58"/>
        <v>1.3044585987261146</v>
      </c>
      <c r="AC209">
        <f t="shared" si="58"/>
        <v>0.32611464968152865</v>
      </c>
      <c r="AD209">
        <f t="shared" si="58"/>
        <v>0.32611464968152865</v>
      </c>
      <c r="AE209">
        <f t="shared" si="58"/>
        <v>0.16305732484076432</v>
      </c>
      <c r="AF209">
        <f t="shared" si="58"/>
        <v>0.6271435570798628</v>
      </c>
      <c r="AG209">
        <f t="shared" si="58"/>
        <v>0.65222929936305729</v>
      </c>
    </row>
    <row r="210" spans="1:33">
      <c r="A210" t="s">
        <v>53</v>
      </c>
      <c r="B210" t="s">
        <v>33</v>
      </c>
      <c r="C210">
        <f t="shared" ref="C210:AG210" si="59">+C63/C$4</f>
        <v>0</v>
      </c>
      <c r="D210">
        <f t="shared" si="59"/>
        <v>0</v>
      </c>
      <c r="E210">
        <f t="shared" si="59"/>
        <v>0.65222929936305729</v>
      </c>
      <c r="F210">
        <f t="shared" si="59"/>
        <v>0</v>
      </c>
      <c r="G210">
        <f t="shared" si="59"/>
        <v>0.16305732484076432</v>
      </c>
      <c r="H210">
        <f t="shared" si="59"/>
        <v>0.32611464968152865</v>
      </c>
      <c r="I210">
        <f t="shared" si="59"/>
        <v>0</v>
      </c>
      <c r="J210">
        <f t="shared" si="59"/>
        <v>0.65222929936305729</v>
      </c>
      <c r="K210">
        <f t="shared" si="59"/>
        <v>0</v>
      </c>
      <c r="L210">
        <f t="shared" si="59"/>
        <v>0</v>
      </c>
      <c r="M210">
        <f t="shared" si="59"/>
        <v>0.65222929936305729</v>
      </c>
      <c r="N210">
        <f t="shared" si="59"/>
        <v>0</v>
      </c>
      <c r="O210">
        <f t="shared" si="59"/>
        <v>0.97834394904458599</v>
      </c>
      <c r="P210">
        <f t="shared" si="59"/>
        <v>0.32611464968152865</v>
      </c>
      <c r="Q210">
        <f t="shared" si="59"/>
        <v>0</v>
      </c>
      <c r="R210">
        <f t="shared" si="59"/>
        <v>0</v>
      </c>
      <c r="S210">
        <f t="shared" si="59"/>
        <v>1.2788809791432496</v>
      </c>
      <c r="T210">
        <f t="shared" si="59"/>
        <v>0.31723214949565043</v>
      </c>
      <c r="U210">
        <f t="shared" si="59"/>
        <v>1.2788809791432496</v>
      </c>
      <c r="V210">
        <f t="shared" si="59"/>
        <v>0.97834394904458599</v>
      </c>
      <c r="W210">
        <f t="shared" si="59"/>
        <v>1.2447124033646131</v>
      </c>
      <c r="X210">
        <f t="shared" si="59"/>
        <v>0</v>
      </c>
      <c r="Y210">
        <f t="shared" si="59"/>
        <v>0</v>
      </c>
      <c r="Z210">
        <f t="shared" si="59"/>
        <v>0</v>
      </c>
      <c r="AA210">
        <f t="shared" si="59"/>
        <v>0</v>
      </c>
      <c r="AB210">
        <f t="shared" si="59"/>
        <v>0</v>
      </c>
      <c r="AC210">
        <f t="shared" si="59"/>
        <v>0</v>
      </c>
      <c r="AD210">
        <f t="shared" si="59"/>
        <v>0.32611464968152865</v>
      </c>
      <c r="AE210">
        <f t="shared" si="59"/>
        <v>0</v>
      </c>
      <c r="AF210">
        <f t="shared" si="59"/>
        <v>0</v>
      </c>
      <c r="AG210">
        <f t="shared" si="59"/>
        <v>0.65222929936305729</v>
      </c>
    </row>
    <row r="211" spans="1:33">
      <c r="A211" t="s">
        <v>53</v>
      </c>
      <c r="B211" t="s">
        <v>42</v>
      </c>
      <c r="C211">
        <f t="shared" ref="C211:AG211" si="60">+C64/C$4</f>
        <v>0</v>
      </c>
      <c r="D211">
        <f t="shared" si="60"/>
        <v>0</v>
      </c>
      <c r="E211">
        <f t="shared" si="60"/>
        <v>0</v>
      </c>
      <c r="F211">
        <f t="shared" si="60"/>
        <v>0</v>
      </c>
      <c r="G211">
        <f t="shared" si="60"/>
        <v>0</v>
      </c>
      <c r="H211">
        <f t="shared" si="60"/>
        <v>0</v>
      </c>
      <c r="I211">
        <f t="shared" si="60"/>
        <v>0</v>
      </c>
      <c r="J211">
        <f t="shared" si="60"/>
        <v>0</v>
      </c>
      <c r="K211">
        <f t="shared" si="60"/>
        <v>0</v>
      </c>
      <c r="L211">
        <f t="shared" si="60"/>
        <v>0</v>
      </c>
      <c r="M211">
        <f t="shared" si="60"/>
        <v>0</v>
      </c>
      <c r="N211">
        <f t="shared" si="60"/>
        <v>1.3044585987261146</v>
      </c>
      <c r="O211">
        <f t="shared" si="60"/>
        <v>0</v>
      </c>
      <c r="P211">
        <f t="shared" si="60"/>
        <v>0</v>
      </c>
      <c r="Q211">
        <f t="shared" si="60"/>
        <v>0</v>
      </c>
      <c r="R211">
        <f t="shared" si="60"/>
        <v>0</v>
      </c>
      <c r="S211">
        <f t="shared" si="60"/>
        <v>0</v>
      </c>
      <c r="T211">
        <f t="shared" si="60"/>
        <v>0</v>
      </c>
      <c r="U211">
        <f t="shared" si="60"/>
        <v>0</v>
      </c>
      <c r="V211">
        <f t="shared" si="60"/>
        <v>0</v>
      </c>
      <c r="W211">
        <f t="shared" si="60"/>
        <v>0</v>
      </c>
      <c r="X211">
        <f t="shared" si="60"/>
        <v>0</v>
      </c>
      <c r="Y211">
        <f t="shared" si="60"/>
        <v>0</v>
      </c>
      <c r="Z211">
        <f t="shared" si="60"/>
        <v>0</v>
      </c>
      <c r="AA211">
        <f t="shared" si="60"/>
        <v>0</v>
      </c>
      <c r="AB211">
        <f t="shared" si="60"/>
        <v>0.65222929936305729</v>
      </c>
      <c r="AC211">
        <f t="shared" si="60"/>
        <v>0</v>
      </c>
      <c r="AD211">
        <f t="shared" si="60"/>
        <v>0</v>
      </c>
      <c r="AE211">
        <f t="shared" si="60"/>
        <v>0</v>
      </c>
      <c r="AF211">
        <f t="shared" si="60"/>
        <v>0</v>
      </c>
      <c r="AG211">
        <f t="shared" si="60"/>
        <v>0</v>
      </c>
    </row>
    <row r="212" spans="1:33">
      <c r="A212" t="s">
        <v>54</v>
      </c>
      <c r="B212" t="s">
        <v>30</v>
      </c>
      <c r="C212">
        <f t="shared" ref="C212:AG212" si="61">+C65/C$4</f>
        <v>0</v>
      </c>
      <c r="D212">
        <f t="shared" si="61"/>
        <v>0</v>
      </c>
      <c r="E212">
        <f t="shared" si="61"/>
        <v>8.1528662420382161E-2</v>
      </c>
      <c r="F212">
        <f t="shared" si="61"/>
        <v>0</v>
      </c>
      <c r="G212">
        <f t="shared" si="61"/>
        <v>0</v>
      </c>
      <c r="H212">
        <f t="shared" si="61"/>
        <v>0.16305732484076432</v>
      </c>
      <c r="I212">
        <f t="shared" si="61"/>
        <v>0.16305732484076432</v>
      </c>
      <c r="J212">
        <f t="shared" si="61"/>
        <v>0</v>
      </c>
      <c r="K212">
        <f t="shared" si="61"/>
        <v>0</v>
      </c>
      <c r="L212">
        <f t="shared" si="61"/>
        <v>0.3135717785399314</v>
      </c>
      <c r="M212">
        <f t="shared" si="61"/>
        <v>0</v>
      </c>
      <c r="N212">
        <f t="shared" si="61"/>
        <v>0.16305732484076432</v>
      </c>
      <c r="O212">
        <f t="shared" si="61"/>
        <v>0</v>
      </c>
      <c r="P212">
        <f t="shared" si="61"/>
        <v>0</v>
      </c>
      <c r="Q212">
        <f t="shared" si="61"/>
        <v>0</v>
      </c>
      <c r="R212">
        <f t="shared" si="61"/>
        <v>0</v>
      </c>
      <c r="S212">
        <f t="shared" si="61"/>
        <v>7.99300611964531E-2</v>
      </c>
      <c r="T212">
        <f t="shared" si="61"/>
        <v>0.31723214949565043</v>
      </c>
      <c r="U212">
        <f t="shared" si="61"/>
        <v>0.1598601223929062</v>
      </c>
      <c r="V212">
        <f t="shared" si="61"/>
        <v>0</v>
      </c>
      <c r="W212">
        <f t="shared" si="61"/>
        <v>7.7794525210288318E-2</v>
      </c>
      <c r="X212">
        <f t="shared" si="61"/>
        <v>0</v>
      </c>
      <c r="Y212">
        <f t="shared" si="61"/>
        <v>0.32611464968152865</v>
      </c>
      <c r="Z212">
        <f t="shared" si="61"/>
        <v>0</v>
      </c>
      <c r="AA212">
        <f t="shared" si="61"/>
        <v>0</v>
      </c>
      <c r="AB212">
        <f t="shared" si="61"/>
        <v>0</v>
      </c>
      <c r="AC212">
        <f t="shared" si="61"/>
        <v>0</v>
      </c>
      <c r="AD212">
        <f t="shared" si="61"/>
        <v>0</v>
      </c>
      <c r="AE212">
        <f t="shared" si="61"/>
        <v>8.1528662420382161E-2</v>
      </c>
      <c r="AF212">
        <f t="shared" si="61"/>
        <v>0</v>
      </c>
      <c r="AG212">
        <f t="shared" si="61"/>
        <v>0</v>
      </c>
    </row>
    <row r="213" spans="1:33">
      <c r="A213" t="s">
        <v>54</v>
      </c>
      <c r="B213" t="s">
        <v>32</v>
      </c>
      <c r="C213">
        <f t="shared" ref="C213:AG213" si="62">+C66/C$4</f>
        <v>0</v>
      </c>
      <c r="D213">
        <f t="shared" si="62"/>
        <v>0</v>
      </c>
      <c r="E213">
        <f t="shared" si="62"/>
        <v>0.16305732484076432</v>
      </c>
      <c r="F213">
        <f t="shared" si="62"/>
        <v>0</v>
      </c>
      <c r="G213">
        <f t="shared" si="62"/>
        <v>0.16305732484076432</v>
      </c>
      <c r="H213">
        <f t="shared" si="62"/>
        <v>0.65222929936305729</v>
      </c>
      <c r="I213">
        <f t="shared" si="62"/>
        <v>0</v>
      </c>
      <c r="J213">
        <f t="shared" si="62"/>
        <v>0.65222929936305729</v>
      </c>
      <c r="K213">
        <f t="shared" si="62"/>
        <v>0</v>
      </c>
      <c r="L213">
        <f t="shared" si="62"/>
        <v>0</v>
      </c>
      <c r="M213">
        <f t="shared" si="62"/>
        <v>0</v>
      </c>
      <c r="N213">
        <f t="shared" si="62"/>
        <v>0</v>
      </c>
      <c r="O213">
        <f t="shared" si="62"/>
        <v>0.65222929936305729</v>
      </c>
      <c r="P213">
        <f t="shared" si="62"/>
        <v>8.1528662420382161E-2</v>
      </c>
      <c r="Q213">
        <f t="shared" si="62"/>
        <v>0.16305732484076432</v>
      </c>
      <c r="R213">
        <f t="shared" si="62"/>
        <v>0</v>
      </c>
      <c r="S213">
        <f t="shared" si="62"/>
        <v>0</v>
      </c>
      <c r="T213">
        <f t="shared" si="62"/>
        <v>0.31723214949565043</v>
      </c>
      <c r="U213">
        <f t="shared" si="62"/>
        <v>0.1598601223929062</v>
      </c>
      <c r="V213">
        <f t="shared" si="62"/>
        <v>0</v>
      </c>
      <c r="W213">
        <f t="shared" si="62"/>
        <v>0</v>
      </c>
      <c r="X213">
        <f t="shared" si="62"/>
        <v>0</v>
      </c>
      <c r="Y213">
        <f t="shared" si="62"/>
        <v>0.32611464968152865</v>
      </c>
      <c r="Z213">
        <f t="shared" si="62"/>
        <v>0.6394404895716248</v>
      </c>
      <c r="AA213">
        <f t="shared" si="62"/>
        <v>0.16305732484076432</v>
      </c>
      <c r="AB213">
        <f t="shared" si="62"/>
        <v>0.65222929936305729</v>
      </c>
      <c r="AC213">
        <f t="shared" si="62"/>
        <v>0</v>
      </c>
      <c r="AD213">
        <f t="shared" si="62"/>
        <v>0</v>
      </c>
      <c r="AE213">
        <f t="shared" si="62"/>
        <v>8.1528662420382161E-2</v>
      </c>
      <c r="AF213">
        <f t="shared" si="62"/>
        <v>0</v>
      </c>
      <c r="AG213">
        <f t="shared" si="62"/>
        <v>0.16305732484076432</v>
      </c>
    </row>
    <row r="214" spans="1:33">
      <c r="A214" t="s">
        <v>54</v>
      </c>
      <c r="B214" t="s">
        <v>33</v>
      </c>
      <c r="C214">
        <f t="shared" ref="C214:AG214" si="63">+C67/C$4</f>
        <v>0</v>
      </c>
      <c r="D214">
        <f t="shared" si="63"/>
        <v>0.65222929936305729</v>
      </c>
      <c r="E214">
        <f t="shared" si="63"/>
        <v>0.16305732484076432</v>
      </c>
      <c r="F214">
        <f t="shared" si="63"/>
        <v>0</v>
      </c>
      <c r="G214">
        <f t="shared" si="63"/>
        <v>0</v>
      </c>
      <c r="H214">
        <f t="shared" si="63"/>
        <v>0.32611464968152865</v>
      </c>
      <c r="I214">
        <f t="shared" si="63"/>
        <v>0</v>
      </c>
      <c r="J214">
        <f t="shared" si="63"/>
        <v>0</v>
      </c>
      <c r="K214">
        <f t="shared" si="63"/>
        <v>0.65222929936305729</v>
      </c>
      <c r="L214">
        <f t="shared" si="63"/>
        <v>0.3135717785399314</v>
      </c>
      <c r="M214">
        <f t="shared" si="63"/>
        <v>0</v>
      </c>
      <c r="N214">
        <f t="shared" si="63"/>
        <v>0.16305732484076432</v>
      </c>
      <c r="O214">
        <f t="shared" si="63"/>
        <v>0</v>
      </c>
      <c r="P214">
        <f t="shared" si="63"/>
        <v>0</v>
      </c>
      <c r="Q214">
        <f t="shared" si="63"/>
        <v>0</v>
      </c>
      <c r="R214">
        <f t="shared" si="63"/>
        <v>0</v>
      </c>
      <c r="S214">
        <f t="shared" si="63"/>
        <v>0.3197202447858124</v>
      </c>
      <c r="T214">
        <f t="shared" si="63"/>
        <v>0.31723214949565043</v>
      </c>
      <c r="U214">
        <f t="shared" si="63"/>
        <v>0</v>
      </c>
      <c r="V214">
        <f t="shared" si="63"/>
        <v>0</v>
      </c>
      <c r="W214">
        <f t="shared" si="63"/>
        <v>0</v>
      </c>
      <c r="X214">
        <f t="shared" si="63"/>
        <v>0</v>
      </c>
      <c r="Y214">
        <f t="shared" si="63"/>
        <v>0</v>
      </c>
      <c r="Z214">
        <f t="shared" si="63"/>
        <v>0</v>
      </c>
      <c r="AA214">
        <f t="shared" si="63"/>
        <v>0</v>
      </c>
      <c r="AB214">
        <f t="shared" si="63"/>
        <v>0</v>
      </c>
      <c r="AC214">
        <f t="shared" si="63"/>
        <v>1.3044585987261146</v>
      </c>
      <c r="AD214">
        <f t="shared" si="63"/>
        <v>0</v>
      </c>
      <c r="AE214">
        <f t="shared" si="63"/>
        <v>0</v>
      </c>
      <c r="AF214">
        <f t="shared" si="63"/>
        <v>0</v>
      </c>
      <c r="AG214">
        <f t="shared" si="63"/>
        <v>0.65222929936305729</v>
      </c>
    </row>
    <row r="215" spans="1:33">
      <c r="A215" t="s">
        <v>55</v>
      </c>
      <c r="B215" t="s">
        <v>30</v>
      </c>
      <c r="C215">
        <f t="shared" ref="C215:AG215" si="64">+C68/C$4</f>
        <v>0</v>
      </c>
      <c r="D215">
        <f t="shared" si="64"/>
        <v>0</v>
      </c>
      <c r="E215">
        <f t="shared" si="64"/>
        <v>0</v>
      </c>
      <c r="F215">
        <f t="shared" si="64"/>
        <v>3.996503059822655E-2</v>
      </c>
      <c r="G215">
        <f t="shared" si="64"/>
        <v>0</v>
      </c>
      <c r="H215">
        <f t="shared" si="64"/>
        <v>0.40764331210191085</v>
      </c>
      <c r="I215">
        <f t="shared" si="64"/>
        <v>0</v>
      </c>
      <c r="J215">
        <f t="shared" si="64"/>
        <v>0</v>
      </c>
      <c r="K215">
        <f t="shared" si="64"/>
        <v>0.32611464968152865</v>
      </c>
      <c r="L215">
        <f t="shared" si="64"/>
        <v>0</v>
      </c>
      <c r="M215">
        <f t="shared" si="64"/>
        <v>0.65222929936305729</v>
      </c>
      <c r="N215">
        <f t="shared" si="64"/>
        <v>0</v>
      </c>
      <c r="O215">
        <f t="shared" si="64"/>
        <v>0.489171974522293</v>
      </c>
      <c r="P215">
        <f t="shared" si="64"/>
        <v>0.16305732484076432</v>
      </c>
      <c r="Q215">
        <f t="shared" si="64"/>
        <v>0</v>
      </c>
      <c r="R215">
        <f t="shared" si="64"/>
        <v>0.2445859872611465</v>
      </c>
      <c r="S215">
        <f t="shared" si="64"/>
        <v>0</v>
      </c>
      <c r="T215">
        <f t="shared" si="64"/>
        <v>0</v>
      </c>
      <c r="U215">
        <f t="shared" si="64"/>
        <v>0</v>
      </c>
      <c r="V215">
        <f t="shared" si="64"/>
        <v>0</v>
      </c>
      <c r="W215">
        <f t="shared" si="64"/>
        <v>0</v>
      </c>
      <c r="X215">
        <f t="shared" si="64"/>
        <v>0.30765532988823457</v>
      </c>
      <c r="Y215">
        <f t="shared" si="64"/>
        <v>0</v>
      </c>
      <c r="Z215">
        <f t="shared" si="64"/>
        <v>0</v>
      </c>
      <c r="AA215">
        <f t="shared" si="64"/>
        <v>0</v>
      </c>
      <c r="AB215">
        <f t="shared" si="64"/>
        <v>0</v>
      </c>
      <c r="AC215">
        <f t="shared" si="64"/>
        <v>0.65222929936305729</v>
      </c>
      <c r="AD215">
        <f t="shared" si="64"/>
        <v>0.32611464968152865</v>
      </c>
      <c r="AE215">
        <f t="shared" si="64"/>
        <v>0</v>
      </c>
      <c r="AF215">
        <f t="shared" si="64"/>
        <v>0.94071533561979426</v>
      </c>
      <c r="AG215">
        <f t="shared" si="64"/>
        <v>0</v>
      </c>
    </row>
    <row r="216" spans="1:33">
      <c r="A216" t="s">
        <v>55</v>
      </c>
      <c r="B216" t="s">
        <v>32</v>
      </c>
      <c r="C216">
        <f t="shared" ref="C216:AG216" si="65">+C69/C$4</f>
        <v>0</v>
      </c>
      <c r="D216">
        <f t="shared" si="65"/>
        <v>0</v>
      </c>
      <c r="E216">
        <f t="shared" si="65"/>
        <v>0</v>
      </c>
      <c r="F216">
        <f t="shared" si="65"/>
        <v>0</v>
      </c>
      <c r="G216">
        <f t="shared" si="65"/>
        <v>0</v>
      </c>
      <c r="H216">
        <f t="shared" si="65"/>
        <v>0.97834394904458599</v>
      </c>
      <c r="I216">
        <f t="shared" si="65"/>
        <v>0</v>
      </c>
      <c r="J216">
        <f t="shared" si="65"/>
        <v>0</v>
      </c>
      <c r="K216">
        <f t="shared" si="65"/>
        <v>0</v>
      </c>
      <c r="L216">
        <f t="shared" si="65"/>
        <v>0</v>
      </c>
      <c r="M216">
        <f t="shared" si="65"/>
        <v>0</v>
      </c>
      <c r="N216">
        <f t="shared" si="65"/>
        <v>0</v>
      </c>
      <c r="O216">
        <f t="shared" si="65"/>
        <v>0.16305732484076432</v>
      </c>
      <c r="P216">
        <f t="shared" si="65"/>
        <v>0.32611464968152865</v>
      </c>
      <c r="Q216">
        <f t="shared" si="65"/>
        <v>0</v>
      </c>
      <c r="R216">
        <f t="shared" si="65"/>
        <v>8.1528662420382161E-2</v>
      </c>
      <c r="S216">
        <f t="shared" si="65"/>
        <v>0</v>
      </c>
      <c r="T216">
        <f t="shared" si="65"/>
        <v>0</v>
      </c>
      <c r="U216">
        <f t="shared" si="65"/>
        <v>0</v>
      </c>
      <c r="V216">
        <f t="shared" si="65"/>
        <v>0</v>
      </c>
      <c r="W216">
        <f t="shared" si="65"/>
        <v>0</v>
      </c>
      <c r="X216">
        <f t="shared" si="65"/>
        <v>0</v>
      </c>
      <c r="Y216">
        <f t="shared" si="65"/>
        <v>0</v>
      </c>
      <c r="Z216">
        <f t="shared" si="65"/>
        <v>0</v>
      </c>
      <c r="AA216">
        <f t="shared" si="65"/>
        <v>0</v>
      </c>
      <c r="AB216">
        <f t="shared" si="65"/>
        <v>0</v>
      </c>
      <c r="AC216">
        <f t="shared" si="65"/>
        <v>0.32611464968152865</v>
      </c>
      <c r="AD216">
        <f t="shared" si="65"/>
        <v>0.32611464968152865</v>
      </c>
      <c r="AE216">
        <f t="shared" si="65"/>
        <v>0</v>
      </c>
      <c r="AF216">
        <f t="shared" si="65"/>
        <v>0.3135717785399314</v>
      </c>
      <c r="AG216">
        <f t="shared" si="65"/>
        <v>0</v>
      </c>
    </row>
    <row r="217" spans="1:33">
      <c r="A217" t="s">
        <v>55</v>
      </c>
      <c r="B217" t="s">
        <v>33</v>
      </c>
      <c r="C217">
        <f t="shared" ref="C217:AG217" si="66">+C70/C$4</f>
        <v>0</v>
      </c>
      <c r="D217">
        <f t="shared" si="66"/>
        <v>0</v>
      </c>
      <c r="E217">
        <f t="shared" si="66"/>
        <v>0</v>
      </c>
      <c r="F217">
        <f t="shared" si="66"/>
        <v>0</v>
      </c>
      <c r="G217">
        <f t="shared" si="66"/>
        <v>0</v>
      </c>
      <c r="H217">
        <f t="shared" si="66"/>
        <v>0.65222929936305729</v>
      </c>
      <c r="I217">
        <f t="shared" si="66"/>
        <v>0</v>
      </c>
      <c r="J217">
        <f t="shared" si="66"/>
        <v>0</v>
      </c>
      <c r="K217">
        <f t="shared" si="66"/>
        <v>0</v>
      </c>
      <c r="L217">
        <f t="shared" si="66"/>
        <v>0</v>
      </c>
      <c r="M217">
        <f t="shared" si="66"/>
        <v>0</v>
      </c>
      <c r="N217">
        <f t="shared" si="66"/>
        <v>0</v>
      </c>
      <c r="O217">
        <f t="shared" si="66"/>
        <v>0</v>
      </c>
      <c r="P217">
        <f t="shared" si="66"/>
        <v>0</v>
      </c>
      <c r="Q217">
        <f t="shared" si="66"/>
        <v>0</v>
      </c>
      <c r="R217">
        <f t="shared" si="66"/>
        <v>0.16305732484076432</v>
      </c>
      <c r="S217">
        <f t="shared" si="66"/>
        <v>0</v>
      </c>
      <c r="T217">
        <f t="shared" si="66"/>
        <v>0</v>
      </c>
      <c r="U217">
        <f t="shared" si="66"/>
        <v>0</v>
      </c>
      <c r="V217">
        <f t="shared" si="66"/>
        <v>0</v>
      </c>
      <c r="W217">
        <f t="shared" si="66"/>
        <v>0</v>
      </c>
      <c r="X217">
        <f t="shared" si="66"/>
        <v>0</v>
      </c>
      <c r="Y217">
        <f t="shared" si="66"/>
        <v>0</v>
      </c>
      <c r="Z217">
        <f t="shared" si="66"/>
        <v>0</v>
      </c>
      <c r="AA217">
        <f t="shared" si="66"/>
        <v>0</v>
      </c>
      <c r="AB217">
        <f t="shared" si="66"/>
        <v>0</v>
      </c>
      <c r="AC217">
        <f t="shared" si="66"/>
        <v>0.16305732484076432</v>
      </c>
      <c r="AD217">
        <f t="shared" si="66"/>
        <v>0</v>
      </c>
      <c r="AE217">
        <f t="shared" si="66"/>
        <v>8.1528662420382161E-2</v>
      </c>
      <c r="AF217">
        <f t="shared" si="66"/>
        <v>0</v>
      </c>
      <c r="AG217">
        <f t="shared" si="66"/>
        <v>0</v>
      </c>
    </row>
    <row r="218" spans="1:33">
      <c r="A218" t="s">
        <v>55</v>
      </c>
      <c r="B218" t="s">
        <v>42</v>
      </c>
      <c r="C218">
        <f t="shared" ref="C218:AG218" si="67">+C71/C$4</f>
        <v>0</v>
      </c>
      <c r="D218">
        <f t="shared" si="67"/>
        <v>0</v>
      </c>
      <c r="E218">
        <f t="shared" si="67"/>
        <v>0</v>
      </c>
      <c r="F218">
        <f t="shared" si="67"/>
        <v>0</v>
      </c>
      <c r="G218">
        <f t="shared" si="67"/>
        <v>0</v>
      </c>
      <c r="H218">
        <f t="shared" si="67"/>
        <v>0</v>
      </c>
      <c r="I218">
        <f t="shared" si="67"/>
        <v>0</v>
      </c>
      <c r="J218">
        <f t="shared" si="67"/>
        <v>0</v>
      </c>
      <c r="K218">
        <f t="shared" si="67"/>
        <v>0</v>
      </c>
      <c r="L218">
        <f t="shared" si="67"/>
        <v>0</v>
      </c>
      <c r="M218">
        <f t="shared" si="67"/>
        <v>0.32611464968152865</v>
      </c>
      <c r="N218">
        <f t="shared" si="67"/>
        <v>0</v>
      </c>
      <c r="O218">
        <f t="shared" si="67"/>
        <v>0.32611464968152865</v>
      </c>
      <c r="P218">
        <f t="shared" si="67"/>
        <v>0</v>
      </c>
      <c r="Q218">
        <f t="shared" si="67"/>
        <v>0</v>
      </c>
      <c r="R218">
        <f t="shared" si="67"/>
        <v>0</v>
      </c>
      <c r="S218">
        <f t="shared" si="67"/>
        <v>0</v>
      </c>
      <c r="T218">
        <f t="shared" si="67"/>
        <v>0</v>
      </c>
      <c r="U218">
        <f t="shared" si="67"/>
        <v>0</v>
      </c>
      <c r="V218">
        <f t="shared" si="67"/>
        <v>0</v>
      </c>
      <c r="W218">
        <f t="shared" si="67"/>
        <v>0</v>
      </c>
      <c r="X218">
        <f t="shared" si="67"/>
        <v>0</v>
      </c>
      <c r="Y218">
        <f t="shared" si="67"/>
        <v>0</v>
      </c>
      <c r="Z218">
        <f t="shared" si="67"/>
        <v>0</v>
      </c>
      <c r="AA218">
        <f t="shared" si="67"/>
        <v>0</v>
      </c>
      <c r="AB218">
        <f t="shared" si="67"/>
        <v>0</v>
      </c>
      <c r="AC218">
        <f t="shared" si="67"/>
        <v>0.32611464968152865</v>
      </c>
      <c r="AD218">
        <f t="shared" si="67"/>
        <v>0</v>
      </c>
      <c r="AE218">
        <f t="shared" si="67"/>
        <v>0</v>
      </c>
      <c r="AF218">
        <f t="shared" si="67"/>
        <v>0</v>
      </c>
      <c r="AG218">
        <f t="shared" si="67"/>
        <v>0</v>
      </c>
    </row>
    <row r="219" spans="1:33">
      <c r="A219" t="s">
        <v>55</v>
      </c>
      <c r="B219" t="s">
        <v>43</v>
      </c>
      <c r="C219">
        <f t="shared" ref="C219:AG219" si="68">+C72/C$4</f>
        <v>0</v>
      </c>
      <c r="D219">
        <f t="shared" si="68"/>
        <v>0</v>
      </c>
      <c r="E219">
        <f t="shared" si="68"/>
        <v>0</v>
      </c>
      <c r="F219">
        <f t="shared" si="68"/>
        <v>0</v>
      </c>
      <c r="G219">
        <f t="shared" si="68"/>
        <v>0</v>
      </c>
      <c r="H219">
        <f t="shared" si="68"/>
        <v>0</v>
      </c>
      <c r="I219">
        <f t="shared" si="68"/>
        <v>0</v>
      </c>
      <c r="J219">
        <f t="shared" si="68"/>
        <v>0</v>
      </c>
      <c r="K219">
        <f t="shared" si="68"/>
        <v>0</v>
      </c>
      <c r="L219">
        <f t="shared" si="68"/>
        <v>0</v>
      </c>
      <c r="M219">
        <f t="shared" si="68"/>
        <v>0.32611464968152865</v>
      </c>
      <c r="N219">
        <f t="shared" si="68"/>
        <v>0</v>
      </c>
      <c r="O219">
        <f t="shared" si="68"/>
        <v>0.65222929936305729</v>
      </c>
      <c r="P219">
        <f t="shared" si="68"/>
        <v>0</v>
      </c>
      <c r="Q219">
        <f t="shared" si="68"/>
        <v>0</v>
      </c>
      <c r="R219">
        <f t="shared" si="68"/>
        <v>0</v>
      </c>
      <c r="S219">
        <f t="shared" si="68"/>
        <v>0</v>
      </c>
      <c r="T219">
        <f t="shared" si="68"/>
        <v>0</v>
      </c>
      <c r="U219">
        <f t="shared" si="68"/>
        <v>0</v>
      </c>
      <c r="V219">
        <f t="shared" si="68"/>
        <v>0</v>
      </c>
      <c r="W219">
        <f t="shared" si="68"/>
        <v>0</v>
      </c>
      <c r="X219">
        <f t="shared" si="68"/>
        <v>0</v>
      </c>
      <c r="Y219">
        <f t="shared" si="68"/>
        <v>0</v>
      </c>
      <c r="Z219">
        <f t="shared" si="68"/>
        <v>0.6394404895716248</v>
      </c>
      <c r="AA219">
        <f t="shared" si="68"/>
        <v>0</v>
      </c>
      <c r="AB219">
        <f t="shared" si="68"/>
        <v>0.65222929936305729</v>
      </c>
      <c r="AC219">
        <f t="shared" si="68"/>
        <v>0</v>
      </c>
      <c r="AD219">
        <f t="shared" si="68"/>
        <v>0</v>
      </c>
      <c r="AE219">
        <f t="shared" si="68"/>
        <v>0</v>
      </c>
      <c r="AF219">
        <f t="shared" si="68"/>
        <v>0</v>
      </c>
      <c r="AG219">
        <f t="shared" si="68"/>
        <v>0</v>
      </c>
    </row>
    <row r="220" spans="1:33">
      <c r="A220" t="s">
        <v>56</v>
      </c>
      <c r="B220" t="s">
        <v>30</v>
      </c>
      <c r="C220">
        <f t="shared" ref="C220:AG220" si="69">+C73/C$4</f>
        <v>0</v>
      </c>
      <c r="D220">
        <f t="shared" si="69"/>
        <v>0</v>
      </c>
      <c r="E220">
        <f t="shared" si="69"/>
        <v>0</v>
      </c>
      <c r="F220">
        <f t="shared" si="69"/>
        <v>0</v>
      </c>
      <c r="G220">
        <f t="shared" si="69"/>
        <v>0</v>
      </c>
      <c r="H220">
        <f t="shared" si="69"/>
        <v>0</v>
      </c>
      <c r="I220">
        <f t="shared" si="69"/>
        <v>0</v>
      </c>
      <c r="J220">
        <f t="shared" si="69"/>
        <v>0</v>
      </c>
      <c r="K220">
        <f t="shared" si="69"/>
        <v>0</v>
      </c>
      <c r="L220">
        <f t="shared" si="69"/>
        <v>0</v>
      </c>
      <c r="M220">
        <f t="shared" si="69"/>
        <v>0.16305732484076432</v>
      </c>
      <c r="N220">
        <f t="shared" si="69"/>
        <v>0</v>
      </c>
      <c r="O220">
        <f t="shared" si="69"/>
        <v>0</v>
      </c>
      <c r="P220">
        <f t="shared" si="69"/>
        <v>0</v>
      </c>
      <c r="Q220">
        <f t="shared" si="69"/>
        <v>0</v>
      </c>
      <c r="R220">
        <f t="shared" si="69"/>
        <v>0</v>
      </c>
      <c r="S220">
        <f t="shared" si="69"/>
        <v>0</v>
      </c>
      <c r="T220">
        <f t="shared" si="69"/>
        <v>0</v>
      </c>
      <c r="U220">
        <f t="shared" si="69"/>
        <v>0</v>
      </c>
      <c r="V220">
        <f t="shared" si="69"/>
        <v>0</v>
      </c>
      <c r="W220">
        <f t="shared" si="69"/>
        <v>0</v>
      </c>
      <c r="X220">
        <f t="shared" si="69"/>
        <v>0</v>
      </c>
      <c r="Y220">
        <f t="shared" si="69"/>
        <v>0</v>
      </c>
      <c r="Z220">
        <f t="shared" si="69"/>
        <v>0</v>
      </c>
      <c r="AA220">
        <f t="shared" si="69"/>
        <v>0</v>
      </c>
      <c r="AB220">
        <f t="shared" si="69"/>
        <v>0</v>
      </c>
      <c r="AC220">
        <f t="shared" si="69"/>
        <v>0</v>
      </c>
      <c r="AD220">
        <f t="shared" si="69"/>
        <v>0</v>
      </c>
      <c r="AE220">
        <f t="shared" si="69"/>
        <v>0</v>
      </c>
      <c r="AF220">
        <f t="shared" si="69"/>
        <v>0</v>
      </c>
      <c r="AG220">
        <f t="shared" si="69"/>
        <v>0</v>
      </c>
    </row>
    <row r="221" spans="1:33">
      <c r="A221" t="s">
        <v>57</v>
      </c>
      <c r="B221" t="s">
        <v>32</v>
      </c>
      <c r="C221">
        <f t="shared" ref="C221:AG221" si="70">+C74/C$4</f>
        <v>0</v>
      </c>
      <c r="D221">
        <f t="shared" si="70"/>
        <v>0</v>
      </c>
      <c r="E221">
        <f t="shared" si="70"/>
        <v>0</v>
      </c>
      <c r="F221">
        <f t="shared" si="70"/>
        <v>0</v>
      </c>
      <c r="G221">
        <f t="shared" si="70"/>
        <v>0</v>
      </c>
      <c r="H221">
        <f t="shared" si="70"/>
        <v>0</v>
      </c>
      <c r="I221">
        <f t="shared" si="70"/>
        <v>0.489171974522293</v>
      </c>
      <c r="J221">
        <f t="shared" si="70"/>
        <v>0</v>
      </c>
      <c r="K221">
        <f t="shared" si="70"/>
        <v>0</v>
      </c>
      <c r="L221">
        <f t="shared" si="70"/>
        <v>0</v>
      </c>
      <c r="M221">
        <f t="shared" si="70"/>
        <v>0</v>
      </c>
      <c r="N221">
        <f t="shared" si="70"/>
        <v>0</v>
      </c>
      <c r="O221">
        <f t="shared" si="70"/>
        <v>0</v>
      </c>
      <c r="P221">
        <f t="shared" si="70"/>
        <v>0</v>
      </c>
      <c r="Q221">
        <f t="shared" si="70"/>
        <v>0</v>
      </c>
      <c r="R221">
        <f t="shared" si="70"/>
        <v>0</v>
      </c>
      <c r="S221">
        <f t="shared" si="70"/>
        <v>0</v>
      </c>
      <c r="T221">
        <f t="shared" si="70"/>
        <v>0</v>
      </c>
      <c r="U221">
        <f t="shared" si="70"/>
        <v>0</v>
      </c>
      <c r="V221">
        <f t="shared" si="70"/>
        <v>0</v>
      </c>
      <c r="W221">
        <f t="shared" si="70"/>
        <v>0</v>
      </c>
      <c r="X221">
        <f t="shared" si="70"/>
        <v>0</v>
      </c>
      <c r="Y221">
        <f t="shared" si="70"/>
        <v>0</v>
      </c>
      <c r="Z221">
        <f t="shared" si="70"/>
        <v>0</v>
      </c>
      <c r="AA221">
        <f t="shared" si="70"/>
        <v>0</v>
      </c>
      <c r="AB221">
        <f t="shared" si="70"/>
        <v>0</v>
      </c>
      <c r="AC221">
        <f t="shared" si="70"/>
        <v>0</v>
      </c>
      <c r="AD221">
        <f t="shared" si="70"/>
        <v>0</v>
      </c>
      <c r="AE221">
        <f t="shared" si="70"/>
        <v>0</v>
      </c>
      <c r="AF221">
        <f t="shared" si="70"/>
        <v>0</v>
      </c>
      <c r="AG221">
        <f t="shared" si="70"/>
        <v>0</v>
      </c>
    </row>
    <row r="222" spans="1:33">
      <c r="A222" t="s">
        <v>58</v>
      </c>
      <c r="B222" t="s">
        <v>30</v>
      </c>
      <c r="C222">
        <f t="shared" ref="C222:AG222" si="71">+C75/C$4</f>
        <v>0</v>
      </c>
      <c r="D222">
        <f t="shared" si="71"/>
        <v>0</v>
      </c>
      <c r="E222">
        <f t="shared" si="71"/>
        <v>0</v>
      </c>
      <c r="F222">
        <f t="shared" si="71"/>
        <v>0.6394404895716248</v>
      </c>
      <c r="G222">
        <f t="shared" si="71"/>
        <v>0.8152866242038217</v>
      </c>
      <c r="H222">
        <f t="shared" si="71"/>
        <v>4.2394904458598726</v>
      </c>
      <c r="I222">
        <f t="shared" si="71"/>
        <v>1.3044585987261146</v>
      </c>
      <c r="J222">
        <f t="shared" si="71"/>
        <v>0</v>
      </c>
      <c r="K222">
        <f t="shared" si="71"/>
        <v>0</v>
      </c>
      <c r="L222">
        <f t="shared" si="71"/>
        <v>0</v>
      </c>
      <c r="M222">
        <f t="shared" si="71"/>
        <v>0</v>
      </c>
      <c r="N222">
        <f t="shared" si="71"/>
        <v>0</v>
      </c>
      <c r="O222">
        <f t="shared" si="71"/>
        <v>0</v>
      </c>
      <c r="P222">
        <f t="shared" si="71"/>
        <v>0</v>
      </c>
      <c r="Q222">
        <f t="shared" si="71"/>
        <v>0</v>
      </c>
      <c r="R222">
        <f t="shared" si="71"/>
        <v>0</v>
      </c>
      <c r="S222">
        <f t="shared" si="71"/>
        <v>0</v>
      </c>
      <c r="T222">
        <f t="shared" si="71"/>
        <v>0</v>
      </c>
      <c r="U222">
        <f t="shared" si="71"/>
        <v>0</v>
      </c>
      <c r="V222">
        <f t="shared" si="71"/>
        <v>0</v>
      </c>
      <c r="W222">
        <f t="shared" si="71"/>
        <v>0</v>
      </c>
      <c r="X222">
        <f t="shared" si="71"/>
        <v>0</v>
      </c>
      <c r="Y222">
        <f t="shared" si="71"/>
        <v>0</v>
      </c>
      <c r="Z222">
        <f t="shared" si="71"/>
        <v>3.8366429374297488</v>
      </c>
      <c r="AA222">
        <f t="shared" si="71"/>
        <v>0</v>
      </c>
      <c r="AB222">
        <f t="shared" si="71"/>
        <v>0</v>
      </c>
      <c r="AC222">
        <f t="shared" si="71"/>
        <v>0</v>
      </c>
      <c r="AD222">
        <f t="shared" si="71"/>
        <v>0</v>
      </c>
      <c r="AE222">
        <f t="shared" si="71"/>
        <v>0</v>
      </c>
      <c r="AF222">
        <f t="shared" si="71"/>
        <v>0</v>
      </c>
      <c r="AG222">
        <f t="shared" si="71"/>
        <v>0</v>
      </c>
    </row>
    <row r="223" spans="1:33">
      <c r="A223" t="s">
        <v>59</v>
      </c>
      <c r="B223" t="s">
        <v>31</v>
      </c>
      <c r="C223">
        <f t="shared" ref="C223:AG223" si="72">+C76/C$4</f>
        <v>0</v>
      </c>
      <c r="D223">
        <f t="shared" si="72"/>
        <v>0</v>
      </c>
      <c r="E223">
        <f t="shared" si="72"/>
        <v>0</v>
      </c>
      <c r="F223">
        <f t="shared" si="72"/>
        <v>0</v>
      </c>
      <c r="G223">
        <f t="shared" si="72"/>
        <v>0.16305732484076432</v>
      </c>
      <c r="H223">
        <f t="shared" si="72"/>
        <v>0.32611464968152865</v>
      </c>
      <c r="I223">
        <f t="shared" si="72"/>
        <v>0.16305732484076432</v>
      </c>
      <c r="J223">
        <f t="shared" si="72"/>
        <v>0</v>
      </c>
      <c r="K223">
        <f t="shared" si="72"/>
        <v>0</v>
      </c>
      <c r="L223">
        <f t="shared" si="72"/>
        <v>0</v>
      </c>
      <c r="M223">
        <f t="shared" si="72"/>
        <v>0</v>
      </c>
      <c r="N223">
        <f t="shared" si="72"/>
        <v>0</v>
      </c>
      <c r="O223">
        <f t="shared" si="72"/>
        <v>0</v>
      </c>
      <c r="P223">
        <f t="shared" si="72"/>
        <v>0</v>
      </c>
      <c r="Q223">
        <f t="shared" si="72"/>
        <v>0</v>
      </c>
      <c r="R223">
        <f t="shared" si="72"/>
        <v>0</v>
      </c>
      <c r="S223">
        <f t="shared" si="72"/>
        <v>0</v>
      </c>
      <c r="T223">
        <f t="shared" si="72"/>
        <v>0</v>
      </c>
      <c r="U223">
        <f t="shared" si="72"/>
        <v>0</v>
      </c>
      <c r="V223">
        <f t="shared" si="72"/>
        <v>0</v>
      </c>
      <c r="W223">
        <f t="shared" si="72"/>
        <v>0</v>
      </c>
      <c r="X223">
        <f t="shared" si="72"/>
        <v>0</v>
      </c>
      <c r="Y223">
        <f t="shared" si="72"/>
        <v>0</v>
      </c>
      <c r="Z223">
        <f t="shared" si="72"/>
        <v>3.8366429374297488</v>
      </c>
      <c r="AA223">
        <f t="shared" si="72"/>
        <v>0</v>
      </c>
      <c r="AB223">
        <f t="shared" si="72"/>
        <v>0</v>
      </c>
      <c r="AC223">
        <f t="shared" si="72"/>
        <v>0</v>
      </c>
      <c r="AD223">
        <f t="shared" si="72"/>
        <v>0</v>
      </c>
      <c r="AE223">
        <f t="shared" si="72"/>
        <v>0</v>
      </c>
      <c r="AF223">
        <f t="shared" si="72"/>
        <v>0</v>
      </c>
      <c r="AG223">
        <f t="shared" si="72"/>
        <v>0</v>
      </c>
    </row>
    <row r="224" spans="1:33">
      <c r="A224" t="s">
        <v>59</v>
      </c>
      <c r="B224" t="s">
        <v>32</v>
      </c>
      <c r="C224">
        <f t="shared" ref="C224:AG224" si="73">+C77/C$4</f>
        <v>0</v>
      </c>
      <c r="D224">
        <f t="shared" si="73"/>
        <v>0</v>
      </c>
      <c r="E224">
        <f t="shared" si="73"/>
        <v>0</v>
      </c>
      <c r="F224">
        <f t="shared" si="73"/>
        <v>0</v>
      </c>
      <c r="G224">
        <f t="shared" si="73"/>
        <v>0.32611464968152865</v>
      </c>
      <c r="H224">
        <f t="shared" si="73"/>
        <v>2.2828025477707006</v>
      </c>
      <c r="I224">
        <f t="shared" si="73"/>
        <v>0.16305732484076432</v>
      </c>
      <c r="J224">
        <f t="shared" si="73"/>
        <v>0.65222929936305729</v>
      </c>
      <c r="K224">
        <f t="shared" si="73"/>
        <v>0</v>
      </c>
      <c r="L224">
        <f t="shared" si="73"/>
        <v>0</v>
      </c>
      <c r="M224">
        <f t="shared" si="73"/>
        <v>0</v>
      </c>
      <c r="N224">
        <f t="shared" si="73"/>
        <v>0.16305732484076432</v>
      </c>
      <c r="O224">
        <f t="shared" si="73"/>
        <v>0</v>
      </c>
      <c r="P224">
        <f t="shared" si="73"/>
        <v>0</v>
      </c>
      <c r="Q224">
        <f t="shared" si="73"/>
        <v>0</v>
      </c>
      <c r="R224">
        <f t="shared" si="73"/>
        <v>0</v>
      </c>
      <c r="S224">
        <f t="shared" si="73"/>
        <v>0</v>
      </c>
      <c r="T224">
        <f t="shared" si="73"/>
        <v>0</v>
      </c>
      <c r="U224">
        <f t="shared" si="73"/>
        <v>0</v>
      </c>
      <c r="V224">
        <f t="shared" si="73"/>
        <v>0</v>
      </c>
      <c r="W224">
        <f t="shared" si="73"/>
        <v>0</v>
      </c>
      <c r="X224">
        <f t="shared" si="73"/>
        <v>0</v>
      </c>
      <c r="Y224">
        <f t="shared" si="73"/>
        <v>0</v>
      </c>
      <c r="Z224">
        <f t="shared" si="73"/>
        <v>1.2788809791432496</v>
      </c>
      <c r="AA224">
        <f t="shared" si="73"/>
        <v>0</v>
      </c>
      <c r="AB224">
        <f t="shared" si="73"/>
        <v>0</v>
      </c>
      <c r="AC224">
        <f t="shared" si="73"/>
        <v>0</v>
      </c>
      <c r="AD224">
        <f t="shared" si="73"/>
        <v>0</v>
      </c>
      <c r="AE224">
        <f t="shared" si="73"/>
        <v>0</v>
      </c>
      <c r="AF224">
        <f t="shared" si="73"/>
        <v>0</v>
      </c>
      <c r="AG224">
        <f t="shared" si="73"/>
        <v>0</v>
      </c>
    </row>
    <row r="225" spans="1:33">
      <c r="A225" t="s">
        <v>60</v>
      </c>
      <c r="B225" t="s">
        <v>30</v>
      </c>
      <c r="C225">
        <f t="shared" ref="C225:AG225" si="74">+C78/C$4</f>
        <v>0</v>
      </c>
      <c r="D225">
        <f t="shared" si="74"/>
        <v>0</v>
      </c>
      <c r="E225">
        <f t="shared" si="74"/>
        <v>0</v>
      </c>
      <c r="F225">
        <f t="shared" si="74"/>
        <v>0</v>
      </c>
      <c r="G225">
        <f t="shared" si="74"/>
        <v>0</v>
      </c>
      <c r="H225">
        <f t="shared" si="74"/>
        <v>0.97834394904458599</v>
      </c>
      <c r="I225">
        <f t="shared" si="74"/>
        <v>0</v>
      </c>
      <c r="J225">
        <f t="shared" si="74"/>
        <v>0</v>
      </c>
      <c r="K225">
        <f t="shared" si="74"/>
        <v>0</v>
      </c>
      <c r="L225">
        <f t="shared" si="74"/>
        <v>0.3135717785399314</v>
      </c>
      <c r="M225">
        <f t="shared" si="74"/>
        <v>0</v>
      </c>
      <c r="N225">
        <f t="shared" si="74"/>
        <v>0</v>
      </c>
      <c r="O225">
        <f t="shared" si="74"/>
        <v>0</v>
      </c>
      <c r="P225">
        <f t="shared" si="74"/>
        <v>0</v>
      </c>
      <c r="Q225">
        <f t="shared" si="74"/>
        <v>0</v>
      </c>
      <c r="R225">
        <f t="shared" si="74"/>
        <v>0</v>
      </c>
      <c r="S225">
        <f t="shared" si="74"/>
        <v>0</v>
      </c>
      <c r="T225">
        <f t="shared" si="74"/>
        <v>0</v>
      </c>
      <c r="U225">
        <f t="shared" si="74"/>
        <v>0</v>
      </c>
      <c r="V225">
        <f t="shared" si="74"/>
        <v>0</v>
      </c>
      <c r="W225">
        <f t="shared" si="74"/>
        <v>0</v>
      </c>
      <c r="X225">
        <f t="shared" si="74"/>
        <v>0</v>
      </c>
      <c r="Y225">
        <f t="shared" si="74"/>
        <v>0</v>
      </c>
      <c r="Z225">
        <f t="shared" si="74"/>
        <v>0</v>
      </c>
      <c r="AA225">
        <f t="shared" si="74"/>
        <v>0</v>
      </c>
      <c r="AB225">
        <f t="shared" si="74"/>
        <v>0</v>
      </c>
      <c r="AC225">
        <f t="shared" si="74"/>
        <v>0</v>
      </c>
      <c r="AD225">
        <f t="shared" si="74"/>
        <v>0</v>
      </c>
      <c r="AE225">
        <f t="shared" si="74"/>
        <v>0</v>
      </c>
      <c r="AF225">
        <f t="shared" si="74"/>
        <v>0</v>
      </c>
      <c r="AG225">
        <f t="shared" si="74"/>
        <v>0</v>
      </c>
    </row>
    <row r="226" spans="1:33">
      <c r="A226" t="s">
        <v>60</v>
      </c>
      <c r="B226" t="s">
        <v>32</v>
      </c>
      <c r="C226">
        <f t="shared" ref="C226:AG226" si="75">+C79/C$4</f>
        <v>0</v>
      </c>
      <c r="D226">
        <f t="shared" si="75"/>
        <v>0</v>
      </c>
      <c r="E226">
        <f t="shared" si="75"/>
        <v>0</v>
      </c>
      <c r="F226">
        <f t="shared" si="75"/>
        <v>0</v>
      </c>
      <c r="G226">
        <f t="shared" si="75"/>
        <v>0</v>
      </c>
      <c r="H226">
        <f t="shared" si="75"/>
        <v>0.32611464968152865</v>
      </c>
      <c r="I226">
        <f t="shared" si="75"/>
        <v>0</v>
      </c>
      <c r="J226">
        <f t="shared" si="75"/>
        <v>0</v>
      </c>
      <c r="K226">
        <f t="shared" si="75"/>
        <v>0</v>
      </c>
      <c r="L226">
        <f t="shared" si="75"/>
        <v>0</v>
      </c>
      <c r="M226">
        <f t="shared" si="75"/>
        <v>0</v>
      </c>
      <c r="N226">
        <f t="shared" si="75"/>
        <v>0</v>
      </c>
      <c r="O226">
        <f t="shared" si="75"/>
        <v>0</v>
      </c>
      <c r="P226">
        <f t="shared" si="75"/>
        <v>0</v>
      </c>
      <c r="Q226">
        <f t="shared" si="75"/>
        <v>0</v>
      </c>
      <c r="R226">
        <f t="shared" si="75"/>
        <v>0</v>
      </c>
      <c r="S226">
        <f t="shared" si="75"/>
        <v>0</v>
      </c>
      <c r="T226">
        <f t="shared" si="75"/>
        <v>0</v>
      </c>
      <c r="U226">
        <f t="shared" si="75"/>
        <v>0</v>
      </c>
      <c r="V226">
        <f t="shared" si="75"/>
        <v>0</v>
      </c>
      <c r="W226">
        <f t="shared" si="75"/>
        <v>0</v>
      </c>
      <c r="X226">
        <f t="shared" si="75"/>
        <v>0</v>
      </c>
      <c r="Y226">
        <f t="shared" si="75"/>
        <v>0</v>
      </c>
      <c r="Z226">
        <f t="shared" si="75"/>
        <v>0</v>
      </c>
      <c r="AA226">
        <f t="shared" si="75"/>
        <v>0</v>
      </c>
      <c r="AB226">
        <f t="shared" si="75"/>
        <v>0</v>
      </c>
      <c r="AC226">
        <f t="shared" si="75"/>
        <v>0</v>
      </c>
      <c r="AD226">
        <f t="shared" si="75"/>
        <v>0</v>
      </c>
      <c r="AE226">
        <f t="shared" si="75"/>
        <v>0</v>
      </c>
      <c r="AF226">
        <f t="shared" si="75"/>
        <v>0</v>
      </c>
      <c r="AG226">
        <f t="shared" si="75"/>
        <v>0</v>
      </c>
    </row>
    <row r="227" spans="1:33">
      <c r="A227" t="s">
        <v>61</v>
      </c>
      <c r="B227" t="s">
        <v>32</v>
      </c>
      <c r="C227">
        <f t="shared" ref="C227:AG227" si="76">+C80/C$4</f>
        <v>0</v>
      </c>
      <c r="D227">
        <f t="shared" si="76"/>
        <v>0</v>
      </c>
      <c r="E227">
        <f t="shared" si="76"/>
        <v>0</v>
      </c>
      <c r="F227">
        <f t="shared" si="76"/>
        <v>0</v>
      </c>
      <c r="G227">
        <f t="shared" si="76"/>
        <v>0</v>
      </c>
      <c r="H227">
        <f t="shared" si="76"/>
        <v>0</v>
      </c>
      <c r="I227">
        <f t="shared" si="76"/>
        <v>0</v>
      </c>
      <c r="J227">
        <f t="shared" si="76"/>
        <v>0</v>
      </c>
      <c r="K227">
        <f t="shared" si="76"/>
        <v>1.3044585987261146</v>
      </c>
      <c r="L227">
        <f t="shared" si="76"/>
        <v>0</v>
      </c>
      <c r="M227">
        <f t="shared" si="76"/>
        <v>0</v>
      </c>
      <c r="N227">
        <f t="shared" si="76"/>
        <v>0.65222929936305729</v>
      </c>
      <c r="O227">
        <f t="shared" si="76"/>
        <v>0.65222929936305729</v>
      </c>
      <c r="P227">
        <f t="shared" si="76"/>
        <v>0</v>
      </c>
      <c r="Q227">
        <f t="shared" si="76"/>
        <v>2.6089171974522292</v>
      </c>
      <c r="R227">
        <f t="shared" si="76"/>
        <v>0</v>
      </c>
      <c r="S227">
        <f t="shared" si="76"/>
        <v>0.95916073435743721</v>
      </c>
      <c r="T227">
        <f t="shared" si="76"/>
        <v>0</v>
      </c>
      <c r="U227">
        <f t="shared" si="76"/>
        <v>0</v>
      </c>
      <c r="V227">
        <f t="shared" si="76"/>
        <v>0</v>
      </c>
      <c r="W227">
        <f t="shared" si="76"/>
        <v>0.62235620168230654</v>
      </c>
      <c r="X227">
        <f t="shared" si="76"/>
        <v>0</v>
      </c>
      <c r="Y227">
        <f t="shared" si="76"/>
        <v>0</v>
      </c>
      <c r="Z227">
        <f t="shared" si="76"/>
        <v>0</v>
      </c>
      <c r="AA227">
        <f t="shared" si="76"/>
        <v>0.65222929936305729</v>
      </c>
      <c r="AB227">
        <f t="shared" si="76"/>
        <v>0.65222929936305729</v>
      </c>
      <c r="AC227">
        <f t="shared" si="76"/>
        <v>0</v>
      </c>
      <c r="AD227">
        <f t="shared" si="76"/>
        <v>0</v>
      </c>
      <c r="AE227">
        <f t="shared" si="76"/>
        <v>0</v>
      </c>
      <c r="AF227">
        <f t="shared" si="76"/>
        <v>0</v>
      </c>
      <c r="AG227">
        <f t="shared" si="76"/>
        <v>2.6089171974522292</v>
      </c>
    </row>
    <row r="228" spans="1:33">
      <c r="A228" t="s">
        <v>62</v>
      </c>
      <c r="B228" t="s">
        <v>30</v>
      </c>
      <c r="C228">
        <f t="shared" ref="C228:AG228" si="77">+C81/C$4</f>
        <v>0</v>
      </c>
      <c r="D228">
        <f t="shared" si="77"/>
        <v>0</v>
      </c>
      <c r="E228">
        <f t="shared" si="77"/>
        <v>0</v>
      </c>
      <c r="F228">
        <f t="shared" si="77"/>
        <v>0</v>
      </c>
      <c r="G228">
        <f t="shared" si="77"/>
        <v>0.16305732484076432</v>
      </c>
      <c r="H228">
        <f t="shared" si="77"/>
        <v>0</v>
      </c>
      <c r="I228">
        <f t="shared" si="77"/>
        <v>0</v>
      </c>
      <c r="J228">
        <f t="shared" si="77"/>
        <v>0</v>
      </c>
      <c r="K228">
        <f t="shared" si="77"/>
        <v>0</v>
      </c>
      <c r="L228">
        <f t="shared" si="77"/>
        <v>0</v>
      </c>
      <c r="M228">
        <f t="shared" si="77"/>
        <v>0</v>
      </c>
      <c r="N228">
        <f t="shared" si="77"/>
        <v>0</v>
      </c>
      <c r="O228">
        <f t="shared" si="77"/>
        <v>0</v>
      </c>
      <c r="P228">
        <f t="shared" si="77"/>
        <v>0</v>
      </c>
      <c r="Q228">
        <f t="shared" si="77"/>
        <v>0</v>
      </c>
      <c r="R228">
        <f t="shared" si="77"/>
        <v>0</v>
      </c>
      <c r="S228">
        <f t="shared" si="77"/>
        <v>0</v>
      </c>
      <c r="T228">
        <f t="shared" si="77"/>
        <v>0</v>
      </c>
      <c r="U228">
        <f t="shared" si="77"/>
        <v>0</v>
      </c>
      <c r="V228">
        <f t="shared" si="77"/>
        <v>0</v>
      </c>
      <c r="W228">
        <f t="shared" si="77"/>
        <v>0</v>
      </c>
      <c r="X228">
        <f t="shared" si="77"/>
        <v>0</v>
      </c>
      <c r="Y228">
        <f t="shared" si="77"/>
        <v>0.32611464968152865</v>
      </c>
      <c r="Z228">
        <f t="shared" si="77"/>
        <v>0</v>
      </c>
      <c r="AA228">
        <f t="shared" si="77"/>
        <v>0</v>
      </c>
      <c r="AB228">
        <f t="shared" si="77"/>
        <v>0</v>
      </c>
      <c r="AC228">
        <f t="shared" si="77"/>
        <v>0</v>
      </c>
      <c r="AD228">
        <f t="shared" si="77"/>
        <v>0</v>
      </c>
      <c r="AE228">
        <f t="shared" si="77"/>
        <v>0</v>
      </c>
      <c r="AF228">
        <f t="shared" si="77"/>
        <v>0</v>
      </c>
      <c r="AG228">
        <f t="shared" si="77"/>
        <v>0</v>
      </c>
    </row>
    <row r="229" spans="1:33">
      <c r="A229" t="s">
        <v>62</v>
      </c>
      <c r="B229" t="s">
        <v>32</v>
      </c>
      <c r="C229">
        <f t="shared" ref="C229:AG229" si="78">+C82/C$4</f>
        <v>0</v>
      </c>
      <c r="D229">
        <f t="shared" si="78"/>
        <v>0</v>
      </c>
      <c r="E229">
        <f t="shared" si="78"/>
        <v>0</v>
      </c>
      <c r="F229">
        <f t="shared" si="78"/>
        <v>0</v>
      </c>
      <c r="G229">
        <f t="shared" si="78"/>
        <v>0</v>
      </c>
      <c r="H229">
        <f t="shared" si="78"/>
        <v>0.32611464968152865</v>
      </c>
      <c r="I229">
        <f t="shared" si="78"/>
        <v>0</v>
      </c>
      <c r="J229">
        <f t="shared" si="78"/>
        <v>0</v>
      </c>
      <c r="K229">
        <f t="shared" si="78"/>
        <v>0</v>
      </c>
      <c r="L229">
        <f t="shared" si="78"/>
        <v>0</v>
      </c>
      <c r="M229">
        <f t="shared" si="78"/>
        <v>0</v>
      </c>
      <c r="N229">
        <f t="shared" si="78"/>
        <v>0</v>
      </c>
      <c r="O229">
        <f t="shared" si="78"/>
        <v>0</v>
      </c>
      <c r="P229">
        <f t="shared" si="78"/>
        <v>0</v>
      </c>
      <c r="Q229">
        <f t="shared" si="78"/>
        <v>0</v>
      </c>
      <c r="R229">
        <f t="shared" si="78"/>
        <v>0</v>
      </c>
      <c r="S229">
        <f t="shared" si="78"/>
        <v>0</v>
      </c>
      <c r="T229">
        <f t="shared" si="78"/>
        <v>0</v>
      </c>
      <c r="U229">
        <f t="shared" si="78"/>
        <v>0</v>
      </c>
      <c r="V229">
        <f t="shared" si="78"/>
        <v>0</v>
      </c>
      <c r="W229">
        <f t="shared" si="78"/>
        <v>0</v>
      </c>
      <c r="X229">
        <f t="shared" si="78"/>
        <v>0</v>
      </c>
      <c r="Y229">
        <f t="shared" si="78"/>
        <v>0</v>
      </c>
      <c r="Z229">
        <f t="shared" si="78"/>
        <v>0</v>
      </c>
      <c r="AA229">
        <f t="shared" si="78"/>
        <v>0</v>
      </c>
      <c r="AB229">
        <f t="shared" si="78"/>
        <v>0</v>
      </c>
      <c r="AC229">
        <f t="shared" si="78"/>
        <v>0</v>
      </c>
      <c r="AD229">
        <f t="shared" si="78"/>
        <v>0</v>
      </c>
      <c r="AE229">
        <f t="shared" si="78"/>
        <v>0</v>
      </c>
      <c r="AF229">
        <f t="shared" si="78"/>
        <v>0</v>
      </c>
      <c r="AG229">
        <f t="shared" si="78"/>
        <v>0</v>
      </c>
    </row>
    <row r="230" spans="1:33">
      <c r="A230" t="s">
        <v>62</v>
      </c>
      <c r="B230" t="s">
        <v>33</v>
      </c>
      <c r="C230">
        <f t="shared" ref="C230:AG230" si="79">+C83/C$4</f>
        <v>0</v>
      </c>
      <c r="D230">
        <f t="shared" si="79"/>
        <v>0</v>
      </c>
      <c r="E230">
        <f t="shared" si="79"/>
        <v>0</v>
      </c>
      <c r="F230">
        <f t="shared" si="79"/>
        <v>0</v>
      </c>
      <c r="G230">
        <f t="shared" si="79"/>
        <v>0</v>
      </c>
      <c r="H230">
        <f t="shared" si="79"/>
        <v>0.65222929936305729</v>
      </c>
      <c r="I230">
        <f t="shared" si="79"/>
        <v>0.16305732484076432</v>
      </c>
      <c r="J230">
        <f t="shared" si="79"/>
        <v>0</v>
      </c>
      <c r="K230">
        <f t="shared" si="79"/>
        <v>0</v>
      </c>
      <c r="L230">
        <f t="shared" si="79"/>
        <v>0</v>
      </c>
      <c r="M230">
        <f t="shared" si="79"/>
        <v>0</v>
      </c>
      <c r="N230">
        <f t="shared" si="79"/>
        <v>0</v>
      </c>
      <c r="O230">
        <f t="shared" si="79"/>
        <v>0</v>
      </c>
      <c r="P230">
        <f t="shared" si="79"/>
        <v>0</v>
      </c>
      <c r="Q230">
        <f t="shared" si="79"/>
        <v>0</v>
      </c>
      <c r="R230">
        <f t="shared" si="79"/>
        <v>0</v>
      </c>
      <c r="S230">
        <f t="shared" si="79"/>
        <v>0</v>
      </c>
      <c r="T230">
        <f t="shared" si="79"/>
        <v>0</v>
      </c>
      <c r="U230">
        <f t="shared" si="79"/>
        <v>0</v>
      </c>
      <c r="V230">
        <f t="shared" si="79"/>
        <v>0</v>
      </c>
      <c r="W230">
        <f t="shared" si="79"/>
        <v>0</v>
      </c>
      <c r="X230">
        <f t="shared" si="79"/>
        <v>0</v>
      </c>
      <c r="Y230">
        <f t="shared" si="79"/>
        <v>0</v>
      </c>
      <c r="Z230">
        <f t="shared" si="79"/>
        <v>0</v>
      </c>
      <c r="AA230">
        <f t="shared" si="79"/>
        <v>0</v>
      </c>
      <c r="AB230">
        <f t="shared" si="79"/>
        <v>0</v>
      </c>
      <c r="AC230">
        <f t="shared" si="79"/>
        <v>0</v>
      </c>
      <c r="AD230">
        <f t="shared" si="79"/>
        <v>0</v>
      </c>
      <c r="AE230">
        <f t="shared" si="79"/>
        <v>0</v>
      </c>
      <c r="AF230">
        <f t="shared" si="79"/>
        <v>0</v>
      </c>
      <c r="AG230">
        <f t="shared" si="79"/>
        <v>0</v>
      </c>
    </row>
    <row r="231" spans="1:33">
      <c r="A231" t="s">
        <v>63</v>
      </c>
      <c r="B231" t="s">
        <v>30</v>
      </c>
      <c r="C231">
        <f t="shared" ref="C231:AG231" si="80">+C84/C$4</f>
        <v>0</v>
      </c>
      <c r="D231">
        <f t="shared" si="80"/>
        <v>0</v>
      </c>
      <c r="E231">
        <f t="shared" si="80"/>
        <v>0</v>
      </c>
      <c r="F231">
        <f t="shared" si="80"/>
        <v>3.996503059822655E-2</v>
      </c>
      <c r="G231">
        <f t="shared" si="80"/>
        <v>0</v>
      </c>
      <c r="H231">
        <f t="shared" si="80"/>
        <v>0.97834394904458599</v>
      </c>
      <c r="I231">
        <f t="shared" si="80"/>
        <v>0</v>
      </c>
      <c r="J231">
        <f t="shared" si="80"/>
        <v>0</v>
      </c>
      <c r="K231">
        <f t="shared" si="80"/>
        <v>1.3044585987261146</v>
      </c>
      <c r="L231">
        <f t="shared" si="80"/>
        <v>0</v>
      </c>
      <c r="M231">
        <f t="shared" si="80"/>
        <v>0.65222929936305729</v>
      </c>
      <c r="N231">
        <f t="shared" si="80"/>
        <v>0</v>
      </c>
      <c r="O231">
        <f t="shared" si="80"/>
        <v>0.65222929936305729</v>
      </c>
      <c r="P231">
        <f t="shared" si="80"/>
        <v>0</v>
      </c>
      <c r="Q231">
        <f t="shared" si="80"/>
        <v>0</v>
      </c>
      <c r="R231">
        <f t="shared" si="80"/>
        <v>0.65222929936305729</v>
      </c>
      <c r="S231">
        <f t="shared" si="80"/>
        <v>0</v>
      </c>
      <c r="T231">
        <f t="shared" si="80"/>
        <v>0</v>
      </c>
      <c r="U231">
        <f t="shared" si="80"/>
        <v>0</v>
      </c>
      <c r="V231">
        <f t="shared" si="80"/>
        <v>0</v>
      </c>
      <c r="W231">
        <f t="shared" si="80"/>
        <v>0</v>
      </c>
      <c r="X231">
        <f t="shared" si="80"/>
        <v>1.8459319793294076</v>
      </c>
      <c r="Y231">
        <f t="shared" si="80"/>
        <v>0</v>
      </c>
      <c r="Z231">
        <f t="shared" si="80"/>
        <v>0</v>
      </c>
      <c r="AA231">
        <f t="shared" si="80"/>
        <v>0</v>
      </c>
      <c r="AB231">
        <f t="shared" si="80"/>
        <v>0</v>
      </c>
      <c r="AC231">
        <f t="shared" si="80"/>
        <v>0.489171974522293</v>
      </c>
      <c r="AD231">
        <f t="shared" si="80"/>
        <v>0.65222929936305729</v>
      </c>
      <c r="AE231">
        <f t="shared" si="80"/>
        <v>0.16305732484076432</v>
      </c>
      <c r="AF231">
        <f t="shared" si="80"/>
        <v>1.2542871141597256</v>
      </c>
      <c r="AG231">
        <f t="shared" si="80"/>
        <v>0</v>
      </c>
    </row>
    <row r="232" spans="1:33">
      <c r="A232" t="s">
        <v>63</v>
      </c>
      <c r="B232" t="s">
        <v>31</v>
      </c>
      <c r="C232">
        <f t="shared" ref="C232:AG232" si="81">+C85/C$4</f>
        <v>0</v>
      </c>
      <c r="D232">
        <f t="shared" si="81"/>
        <v>0</v>
      </c>
      <c r="E232">
        <f t="shared" si="81"/>
        <v>0</v>
      </c>
      <c r="F232">
        <f t="shared" si="81"/>
        <v>0</v>
      </c>
      <c r="G232">
        <f t="shared" si="81"/>
        <v>0</v>
      </c>
      <c r="H232">
        <f t="shared" si="81"/>
        <v>0</v>
      </c>
      <c r="I232">
        <f t="shared" si="81"/>
        <v>0</v>
      </c>
      <c r="J232">
        <f t="shared" si="81"/>
        <v>0</v>
      </c>
      <c r="K232">
        <f t="shared" si="81"/>
        <v>0</v>
      </c>
      <c r="L232">
        <f t="shared" si="81"/>
        <v>0</v>
      </c>
      <c r="M232">
        <f t="shared" si="81"/>
        <v>0</v>
      </c>
      <c r="N232">
        <f t="shared" si="81"/>
        <v>0</v>
      </c>
      <c r="O232">
        <f t="shared" si="81"/>
        <v>0</v>
      </c>
      <c r="P232">
        <f t="shared" si="81"/>
        <v>0.32611464968152865</v>
      </c>
      <c r="Q232">
        <f t="shared" si="81"/>
        <v>0</v>
      </c>
      <c r="R232">
        <f t="shared" si="81"/>
        <v>0.32611464968152865</v>
      </c>
      <c r="S232">
        <f t="shared" si="81"/>
        <v>0</v>
      </c>
      <c r="T232">
        <f t="shared" si="81"/>
        <v>0</v>
      </c>
      <c r="U232">
        <f t="shared" si="81"/>
        <v>0</v>
      </c>
      <c r="V232">
        <f t="shared" si="81"/>
        <v>0</v>
      </c>
      <c r="W232">
        <f t="shared" si="81"/>
        <v>0</v>
      </c>
      <c r="X232">
        <f t="shared" si="81"/>
        <v>0.61531065977646915</v>
      </c>
      <c r="Y232">
        <f t="shared" si="81"/>
        <v>0</v>
      </c>
      <c r="Z232">
        <f t="shared" si="81"/>
        <v>0</v>
      </c>
      <c r="AA232">
        <f t="shared" si="81"/>
        <v>0</v>
      </c>
      <c r="AB232">
        <f t="shared" si="81"/>
        <v>0</v>
      </c>
      <c r="AC232">
        <f t="shared" si="81"/>
        <v>0.32611464968152865</v>
      </c>
      <c r="AD232">
        <f t="shared" si="81"/>
        <v>0.32611464968152865</v>
      </c>
      <c r="AE232">
        <f t="shared" si="81"/>
        <v>8.1528662420382161E-2</v>
      </c>
      <c r="AF232">
        <f t="shared" si="81"/>
        <v>0.3135717785399314</v>
      </c>
      <c r="AG232">
        <f t="shared" si="81"/>
        <v>0</v>
      </c>
    </row>
    <row r="233" spans="1:33">
      <c r="A233" t="s">
        <v>63</v>
      </c>
      <c r="B233" t="s">
        <v>32</v>
      </c>
      <c r="C233">
        <f t="shared" ref="C233:AG233" si="82">+C86/C$4</f>
        <v>0</v>
      </c>
      <c r="D233">
        <f t="shared" si="82"/>
        <v>0</v>
      </c>
      <c r="E233">
        <f t="shared" si="82"/>
        <v>0</v>
      </c>
      <c r="F233">
        <f t="shared" si="82"/>
        <v>0</v>
      </c>
      <c r="G233">
        <f t="shared" si="82"/>
        <v>0</v>
      </c>
      <c r="H233">
        <f t="shared" si="82"/>
        <v>0.65222929936305729</v>
      </c>
      <c r="I233">
        <f t="shared" si="82"/>
        <v>0</v>
      </c>
      <c r="J233">
        <f t="shared" si="82"/>
        <v>0</v>
      </c>
      <c r="K233">
        <f t="shared" si="82"/>
        <v>0.32611464968152865</v>
      </c>
      <c r="L233">
        <f t="shared" si="82"/>
        <v>0</v>
      </c>
      <c r="M233">
        <f t="shared" si="82"/>
        <v>0.65222929936305729</v>
      </c>
      <c r="N233">
        <f t="shared" si="82"/>
        <v>0</v>
      </c>
      <c r="O233">
        <f t="shared" si="82"/>
        <v>0.97834394904458599</v>
      </c>
      <c r="P233">
        <f t="shared" si="82"/>
        <v>0.16305732484076432</v>
      </c>
      <c r="Q233">
        <f t="shared" si="82"/>
        <v>0</v>
      </c>
      <c r="R233">
        <f t="shared" si="82"/>
        <v>0.32611464968152865</v>
      </c>
      <c r="S233">
        <f t="shared" si="82"/>
        <v>0</v>
      </c>
      <c r="T233">
        <f t="shared" si="82"/>
        <v>0</v>
      </c>
      <c r="U233">
        <f t="shared" si="82"/>
        <v>0</v>
      </c>
      <c r="V233">
        <f t="shared" si="82"/>
        <v>0</v>
      </c>
      <c r="W233">
        <f t="shared" si="82"/>
        <v>0</v>
      </c>
      <c r="X233">
        <f t="shared" si="82"/>
        <v>0.61531065977646915</v>
      </c>
      <c r="Y233">
        <f t="shared" si="82"/>
        <v>0</v>
      </c>
      <c r="Z233">
        <f t="shared" si="82"/>
        <v>0</v>
      </c>
      <c r="AA233">
        <f t="shared" si="82"/>
        <v>0</v>
      </c>
      <c r="AB233">
        <f t="shared" si="82"/>
        <v>0</v>
      </c>
      <c r="AC233">
        <f t="shared" si="82"/>
        <v>1.3044585987261146</v>
      </c>
      <c r="AD233">
        <f t="shared" si="82"/>
        <v>0.65222929936305729</v>
      </c>
      <c r="AE233">
        <f t="shared" si="82"/>
        <v>0</v>
      </c>
      <c r="AF233">
        <f t="shared" si="82"/>
        <v>0.94071533561979426</v>
      </c>
      <c r="AG233">
        <f t="shared" si="82"/>
        <v>0</v>
      </c>
    </row>
    <row r="234" spans="1:33">
      <c r="A234" t="s">
        <v>63</v>
      </c>
      <c r="B234" t="s">
        <v>33</v>
      </c>
      <c r="C234">
        <f t="shared" ref="C234:AG234" si="83">+C87/C$4</f>
        <v>0</v>
      </c>
      <c r="D234">
        <f t="shared" si="83"/>
        <v>0</v>
      </c>
      <c r="E234">
        <f t="shared" si="83"/>
        <v>0</v>
      </c>
      <c r="F234">
        <f t="shared" si="83"/>
        <v>3.996503059822655E-2</v>
      </c>
      <c r="G234">
        <f t="shared" si="83"/>
        <v>0</v>
      </c>
      <c r="H234">
        <f t="shared" si="83"/>
        <v>0.65222929936305729</v>
      </c>
      <c r="I234">
        <f t="shared" si="83"/>
        <v>0</v>
      </c>
      <c r="J234">
        <f t="shared" si="83"/>
        <v>0</v>
      </c>
      <c r="K234">
        <f t="shared" si="83"/>
        <v>0.32611464968152865</v>
      </c>
      <c r="L234">
        <f t="shared" si="83"/>
        <v>0</v>
      </c>
      <c r="M234">
        <f t="shared" si="83"/>
        <v>0.65222929936305729</v>
      </c>
      <c r="N234">
        <f t="shared" si="83"/>
        <v>0</v>
      </c>
      <c r="O234">
        <f t="shared" si="83"/>
        <v>0.65222929936305729</v>
      </c>
      <c r="P234">
        <f t="shared" si="83"/>
        <v>0</v>
      </c>
      <c r="Q234">
        <f t="shared" si="83"/>
        <v>0</v>
      </c>
      <c r="R234">
        <f t="shared" si="83"/>
        <v>0</v>
      </c>
      <c r="S234">
        <f t="shared" si="83"/>
        <v>0</v>
      </c>
      <c r="T234">
        <f t="shared" si="83"/>
        <v>0</v>
      </c>
      <c r="U234">
        <f t="shared" si="83"/>
        <v>0</v>
      </c>
      <c r="V234">
        <f t="shared" si="83"/>
        <v>0</v>
      </c>
      <c r="W234">
        <f t="shared" si="83"/>
        <v>0</v>
      </c>
      <c r="X234">
        <f t="shared" si="83"/>
        <v>0</v>
      </c>
      <c r="Y234">
        <f t="shared" si="83"/>
        <v>0</v>
      </c>
      <c r="Z234">
        <f t="shared" si="83"/>
        <v>0</v>
      </c>
      <c r="AA234">
        <f t="shared" si="83"/>
        <v>0</v>
      </c>
      <c r="AB234">
        <f t="shared" si="83"/>
        <v>0</v>
      </c>
      <c r="AC234">
        <f t="shared" si="83"/>
        <v>0.32611464968152865</v>
      </c>
      <c r="AD234">
        <f t="shared" si="83"/>
        <v>0.32611464968152865</v>
      </c>
      <c r="AE234">
        <f t="shared" si="83"/>
        <v>0</v>
      </c>
      <c r="AF234">
        <f t="shared" si="83"/>
        <v>0.3135717785399314</v>
      </c>
      <c r="AG234">
        <f t="shared" si="83"/>
        <v>0</v>
      </c>
    </row>
    <row r="235" spans="1:33">
      <c r="A235" t="s">
        <v>63</v>
      </c>
      <c r="B235" t="s">
        <v>42</v>
      </c>
      <c r="C235">
        <f t="shared" ref="C235:AG235" si="84">+C88/C$4</f>
        <v>0</v>
      </c>
      <c r="D235">
        <f t="shared" si="84"/>
        <v>0</v>
      </c>
      <c r="E235">
        <f t="shared" si="84"/>
        <v>0</v>
      </c>
      <c r="F235">
        <f t="shared" si="84"/>
        <v>0</v>
      </c>
      <c r="G235">
        <f t="shared" si="84"/>
        <v>0</v>
      </c>
      <c r="H235">
        <f t="shared" si="84"/>
        <v>0</v>
      </c>
      <c r="I235">
        <f t="shared" si="84"/>
        <v>0</v>
      </c>
      <c r="J235">
        <f t="shared" si="84"/>
        <v>0</v>
      </c>
      <c r="K235">
        <f t="shared" si="84"/>
        <v>0</v>
      </c>
      <c r="L235">
        <f t="shared" si="84"/>
        <v>0</v>
      </c>
      <c r="M235">
        <f t="shared" si="84"/>
        <v>0</v>
      </c>
      <c r="N235">
        <f t="shared" si="84"/>
        <v>0</v>
      </c>
      <c r="O235">
        <f t="shared" si="84"/>
        <v>0.65222929936305729</v>
      </c>
      <c r="P235">
        <f t="shared" si="84"/>
        <v>0</v>
      </c>
      <c r="Q235">
        <f t="shared" si="84"/>
        <v>0</v>
      </c>
      <c r="R235">
        <f t="shared" si="84"/>
        <v>0</v>
      </c>
      <c r="S235">
        <f t="shared" si="84"/>
        <v>0</v>
      </c>
      <c r="T235">
        <f t="shared" si="84"/>
        <v>0</v>
      </c>
      <c r="U235">
        <f t="shared" si="84"/>
        <v>0</v>
      </c>
      <c r="V235">
        <f t="shared" si="84"/>
        <v>0</v>
      </c>
      <c r="W235">
        <f t="shared" si="84"/>
        <v>0</v>
      </c>
      <c r="X235">
        <f t="shared" si="84"/>
        <v>0.61531065977646915</v>
      </c>
      <c r="Y235">
        <f t="shared" si="84"/>
        <v>0</v>
      </c>
      <c r="Z235">
        <f t="shared" si="84"/>
        <v>0</v>
      </c>
      <c r="AA235">
        <f t="shared" si="84"/>
        <v>0</v>
      </c>
      <c r="AB235">
        <f t="shared" si="84"/>
        <v>0</v>
      </c>
      <c r="AC235">
        <f t="shared" si="84"/>
        <v>0.32611464968152865</v>
      </c>
      <c r="AD235">
        <f t="shared" si="84"/>
        <v>0</v>
      </c>
      <c r="AE235">
        <f t="shared" si="84"/>
        <v>0</v>
      </c>
      <c r="AF235">
        <f t="shared" si="84"/>
        <v>0</v>
      </c>
      <c r="AG235">
        <f t="shared" si="84"/>
        <v>0</v>
      </c>
    </row>
    <row r="236" spans="1:33">
      <c r="A236" t="s">
        <v>64</v>
      </c>
      <c r="B236" t="s">
        <v>30</v>
      </c>
      <c r="C236">
        <f t="shared" ref="C236:AG236" si="85">+C89/C$4</f>
        <v>0</v>
      </c>
      <c r="D236">
        <f t="shared" si="85"/>
        <v>0</v>
      </c>
      <c r="E236">
        <f t="shared" si="85"/>
        <v>0</v>
      </c>
      <c r="F236">
        <f t="shared" si="85"/>
        <v>0</v>
      </c>
      <c r="G236">
        <f t="shared" si="85"/>
        <v>0</v>
      </c>
      <c r="H236">
        <f t="shared" si="85"/>
        <v>8.1528662420382161E-2</v>
      </c>
      <c r="I236">
        <f t="shared" si="85"/>
        <v>0</v>
      </c>
      <c r="J236">
        <f t="shared" si="85"/>
        <v>0</v>
      </c>
      <c r="K236">
        <f t="shared" si="85"/>
        <v>0</v>
      </c>
      <c r="L236">
        <f t="shared" si="85"/>
        <v>0</v>
      </c>
      <c r="M236">
        <f t="shared" si="85"/>
        <v>0</v>
      </c>
      <c r="N236">
        <f t="shared" si="85"/>
        <v>0</v>
      </c>
      <c r="O236">
        <f t="shared" si="85"/>
        <v>0.16305732484076432</v>
      </c>
      <c r="P236">
        <f t="shared" si="85"/>
        <v>0</v>
      </c>
      <c r="Q236">
        <f t="shared" si="85"/>
        <v>0</v>
      </c>
      <c r="R236">
        <f t="shared" si="85"/>
        <v>0</v>
      </c>
      <c r="S236">
        <f t="shared" si="85"/>
        <v>0</v>
      </c>
      <c r="T236">
        <f t="shared" si="85"/>
        <v>0</v>
      </c>
      <c r="U236">
        <f t="shared" si="85"/>
        <v>0</v>
      </c>
      <c r="V236">
        <f t="shared" si="85"/>
        <v>0</v>
      </c>
      <c r="W236">
        <f t="shared" si="85"/>
        <v>0</v>
      </c>
      <c r="X236">
        <f t="shared" si="85"/>
        <v>0</v>
      </c>
      <c r="Y236">
        <f t="shared" si="85"/>
        <v>0</v>
      </c>
      <c r="Z236">
        <f t="shared" si="85"/>
        <v>0</v>
      </c>
      <c r="AA236">
        <f t="shared" si="85"/>
        <v>0</v>
      </c>
      <c r="AB236">
        <f t="shared" si="85"/>
        <v>0</v>
      </c>
      <c r="AC236">
        <f t="shared" si="85"/>
        <v>0</v>
      </c>
      <c r="AD236">
        <f t="shared" si="85"/>
        <v>0</v>
      </c>
      <c r="AE236">
        <f t="shared" si="85"/>
        <v>0</v>
      </c>
      <c r="AF236">
        <f t="shared" si="85"/>
        <v>0</v>
      </c>
      <c r="AG236">
        <f t="shared" si="85"/>
        <v>0</v>
      </c>
    </row>
    <row r="237" spans="1:33">
      <c r="A237" t="s">
        <v>65</v>
      </c>
      <c r="B237" t="s">
        <v>32</v>
      </c>
      <c r="C237">
        <f t="shared" ref="C237:AG237" si="86">+C90/C$4</f>
        <v>0</v>
      </c>
      <c r="D237">
        <f t="shared" si="86"/>
        <v>0</v>
      </c>
      <c r="E237">
        <f t="shared" si="86"/>
        <v>0</v>
      </c>
      <c r="F237">
        <f t="shared" si="86"/>
        <v>0</v>
      </c>
      <c r="G237">
        <f t="shared" si="86"/>
        <v>0</v>
      </c>
      <c r="H237">
        <f t="shared" si="86"/>
        <v>0</v>
      </c>
      <c r="I237">
        <f t="shared" si="86"/>
        <v>0</v>
      </c>
      <c r="J237">
        <f t="shared" si="86"/>
        <v>0</v>
      </c>
      <c r="K237">
        <f t="shared" si="86"/>
        <v>0</v>
      </c>
      <c r="L237">
        <f t="shared" si="86"/>
        <v>0</v>
      </c>
      <c r="M237">
        <f t="shared" si="86"/>
        <v>0</v>
      </c>
      <c r="N237">
        <f t="shared" si="86"/>
        <v>0.65222929936305729</v>
      </c>
      <c r="O237">
        <f t="shared" si="86"/>
        <v>0</v>
      </c>
      <c r="P237">
        <f t="shared" si="86"/>
        <v>0</v>
      </c>
      <c r="Q237">
        <f t="shared" si="86"/>
        <v>0.65222929936305729</v>
      </c>
      <c r="R237">
        <f t="shared" si="86"/>
        <v>0</v>
      </c>
      <c r="S237">
        <f t="shared" si="86"/>
        <v>0</v>
      </c>
      <c r="T237">
        <f t="shared" si="86"/>
        <v>0</v>
      </c>
      <c r="U237">
        <f t="shared" si="86"/>
        <v>0</v>
      </c>
      <c r="V237">
        <f t="shared" si="86"/>
        <v>0</v>
      </c>
      <c r="W237">
        <f t="shared" si="86"/>
        <v>0</v>
      </c>
      <c r="X237">
        <f t="shared" si="86"/>
        <v>0</v>
      </c>
      <c r="Y237">
        <f t="shared" si="86"/>
        <v>0</v>
      </c>
      <c r="Z237">
        <f t="shared" si="86"/>
        <v>0</v>
      </c>
      <c r="AA237">
        <f t="shared" si="86"/>
        <v>0</v>
      </c>
      <c r="AB237">
        <f t="shared" si="86"/>
        <v>0</v>
      </c>
      <c r="AC237">
        <f t="shared" si="86"/>
        <v>0</v>
      </c>
      <c r="AD237">
        <f t="shared" si="86"/>
        <v>0</v>
      </c>
      <c r="AE237">
        <f t="shared" si="86"/>
        <v>0</v>
      </c>
      <c r="AF237">
        <f t="shared" si="86"/>
        <v>0</v>
      </c>
      <c r="AG237">
        <f t="shared" si="86"/>
        <v>0</v>
      </c>
    </row>
    <row r="238" spans="1:33">
      <c r="A238" t="s">
        <v>66</v>
      </c>
      <c r="B238" t="s">
        <v>30</v>
      </c>
      <c r="C238">
        <f t="shared" ref="C238:AG238" si="87">+C91/C$4</f>
        <v>0</v>
      </c>
      <c r="D238">
        <f t="shared" si="87"/>
        <v>0</v>
      </c>
      <c r="E238">
        <f t="shared" si="87"/>
        <v>0</v>
      </c>
      <c r="F238">
        <f t="shared" si="87"/>
        <v>0</v>
      </c>
      <c r="G238">
        <f t="shared" si="87"/>
        <v>0.16305732484076432</v>
      </c>
      <c r="H238">
        <f t="shared" si="87"/>
        <v>0.16305732484076432</v>
      </c>
      <c r="I238">
        <f t="shared" si="87"/>
        <v>0</v>
      </c>
      <c r="J238">
        <f t="shared" si="87"/>
        <v>0</v>
      </c>
      <c r="K238">
        <f t="shared" si="87"/>
        <v>0</v>
      </c>
      <c r="L238">
        <f t="shared" si="87"/>
        <v>0</v>
      </c>
      <c r="M238">
        <f t="shared" si="87"/>
        <v>0</v>
      </c>
      <c r="N238">
        <f t="shared" si="87"/>
        <v>0</v>
      </c>
      <c r="O238">
        <f t="shared" si="87"/>
        <v>0</v>
      </c>
      <c r="P238">
        <f t="shared" si="87"/>
        <v>0</v>
      </c>
      <c r="Q238">
        <f t="shared" si="87"/>
        <v>0</v>
      </c>
      <c r="R238">
        <f t="shared" si="87"/>
        <v>0</v>
      </c>
      <c r="S238">
        <f t="shared" si="87"/>
        <v>0</v>
      </c>
      <c r="T238">
        <f t="shared" si="87"/>
        <v>0</v>
      </c>
      <c r="U238">
        <f t="shared" si="87"/>
        <v>0</v>
      </c>
      <c r="V238">
        <f t="shared" si="87"/>
        <v>0</v>
      </c>
      <c r="W238">
        <f t="shared" si="87"/>
        <v>0</v>
      </c>
      <c r="X238">
        <f t="shared" si="87"/>
        <v>0</v>
      </c>
      <c r="Y238">
        <f t="shared" si="87"/>
        <v>0</v>
      </c>
      <c r="Z238">
        <f t="shared" si="87"/>
        <v>0</v>
      </c>
      <c r="AA238">
        <f t="shared" si="87"/>
        <v>0</v>
      </c>
      <c r="AB238">
        <f t="shared" si="87"/>
        <v>0</v>
      </c>
      <c r="AC238">
        <f t="shared" si="87"/>
        <v>0</v>
      </c>
      <c r="AD238">
        <f t="shared" si="87"/>
        <v>0</v>
      </c>
      <c r="AE238">
        <f t="shared" si="87"/>
        <v>0</v>
      </c>
      <c r="AF238">
        <f t="shared" si="87"/>
        <v>0</v>
      </c>
      <c r="AG238">
        <f t="shared" si="87"/>
        <v>0</v>
      </c>
    </row>
    <row r="239" spans="1:33">
      <c r="A239" t="s">
        <v>67</v>
      </c>
      <c r="B239" t="s">
        <v>68</v>
      </c>
      <c r="C239">
        <f t="shared" ref="C239:AG239" si="88">+C92/C$4</f>
        <v>5.8700636942675155</v>
      </c>
      <c r="D239">
        <f t="shared" si="88"/>
        <v>2.6089171974522292</v>
      </c>
      <c r="E239">
        <f t="shared" si="88"/>
        <v>3.2611464968152868</v>
      </c>
      <c r="F239">
        <f t="shared" si="88"/>
        <v>1.9183214687148744</v>
      </c>
      <c r="G239">
        <f t="shared" si="88"/>
        <v>1.3044585987261146</v>
      </c>
      <c r="H239">
        <f t="shared" si="88"/>
        <v>5.2178343949044583</v>
      </c>
      <c r="I239">
        <f t="shared" si="88"/>
        <v>2.6089171974522292</v>
      </c>
      <c r="J239">
        <f t="shared" si="88"/>
        <v>1.3044585987261146</v>
      </c>
      <c r="K239">
        <f t="shared" si="88"/>
        <v>10.435668789808917</v>
      </c>
      <c r="L239">
        <f t="shared" si="88"/>
        <v>3.762861342479177</v>
      </c>
      <c r="M239">
        <f t="shared" si="88"/>
        <v>13.044585987261147</v>
      </c>
      <c r="N239">
        <f t="shared" si="88"/>
        <v>8.4789808917197451</v>
      </c>
      <c r="O239">
        <f t="shared" si="88"/>
        <v>15.001273885350319</v>
      </c>
      <c r="P239">
        <f t="shared" si="88"/>
        <v>2.2828025477707006</v>
      </c>
      <c r="Q239">
        <f t="shared" si="88"/>
        <v>14.349044585987262</v>
      </c>
      <c r="R239">
        <f t="shared" si="88"/>
        <v>8.4789808917197451</v>
      </c>
      <c r="S239">
        <f t="shared" si="88"/>
        <v>4.4760834270013738</v>
      </c>
      <c r="T239">
        <f t="shared" si="88"/>
        <v>2.5378571959652034</v>
      </c>
      <c r="U239">
        <f t="shared" si="88"/>
        <v>1.2788809791432496</v>
      </c>
      <c r="V239">
        <f t="shared" si="88"/>
        <v>8.1528662420382161E-2</v>
      </c>
      <c r="W239">
        <f t="shared" si="88"/>
        <v>6.8459182185053722</v>
      </c>
      <c r="X239">
        <f t="shared" si="88"/>
        <v>3.6918639586588151</v>
      </c>
      <c r="Y239">
        <f t="shared" si="88"/>
        <v>2.6089171974522292</v>
      </c>
      <c r="Z239">
        <f t="shared" si="88"/>
        <v>3.8366429374297488</v>
      </c>
      <c r="AA239">
        <f t="shared" si="88"/>
        <v>0.65222929936305729</v>
      </c>
      <c r="AB239">
        <f t="shared" si="88"/>
        <v>1.956687898089172</v>
      </c>
      <c r="AC239">
        <f t="shared" si="88"/>
        <v>5.2178343949044583</v>
      </c>
      <c r="AD239">
        <f t="shared" si="88"/>
        <v>7.8267515923566879</v>
      </c>
      <c r="AE239">
        <f t="shared" si="88"/>
        <v>0.32611464968152865</v>
      </c>
      <c r="AF239">
        <f t="shared" si="88"/>
        <v>5.0171484566389024</v>
      </c>
      <c r="AG239">
        <f t="shared" si="88"/>
        <v>9.7834394904458595</v>
      </c>
    </row>
    <row r="240" spans="1:33">
      <c r="A240" t="s">
        <v>69</v>
      </c>
      <c r="B240" t="s">
        <v>70</v>
      </c>
      <c r="C240">
        <f t="shared" ref="C240:AG240" si="89">+C93/C$4</f>
        <v>8.1528662420382161E-2</v>
      </c>
      <c r="D240">
        <f t="shared" si="89"/>
        <v>1.956687898089172</v>
      </c>
      <c r="E240">
        <f t="shared" si="89"/>
        <v>0.16305732484076432</v>
      </c>
      <c r="F240">
        <f t="shared" si="89"/>
        <v>0.6394404895716248</v>
      </c>
      <c r="G240">
        <f t="shared" si="89"/>
        <v>1.6305732484076434</v>
      </c>
      <c r="H240">
        <f t="shared" si="89"/>
        <v>0.40764331210191085</v>
      </c>
      <c r="I240">
        <f t="shared" si="89"/>
        <v>0.32611464968152865</v>
      </c>
      <c r="J240">
        <f t="shared" si="89"/>
        <v>0.32611464968152865</v>
      </c>
      <c r="K240">
        <f t="shared" si="89"/>
        <v>0.65222929936305729</v>
      </c>
      <c r="L240">
        <f t="shared" si="89"/>
        <v>1.9598236158745713E-2</v>
      </c>
      <c r="M240">
        <f t="shared" si="89"/>
        <v>0.32611464968152865</v>
      </c>
      <c r="N240">
        <f t="shared" si="89"/>
        <v>4.0764331210191081E-2</v>
      </c>
      <c r="O240">
        <f t="shared" si="89"/>
        <v>4.0764331210191081E-2</v>
      </c>
      <c r="P240">
        <f t="shared" si="89"/>
        <v>0</v>
      </c>
      <c r="Q240">
        <f t="shared" si="89"/>
        <v>0.16305732484076432</v>
      </c>
      <c r="R240">
        <f t="shared" si="89"/>
        <v>8.1528662420382161E-2</v>
      </c>
      <c r="S240">
        <f t="shared" si="89"/>
        <v>0</v>
      </c>
      <c r="T240">
        <f t="shared" si="89"/>
        <v>0</v>
      </c>
      <c r="U240">
        <f t="shared" si="89"/>
        <v>0.11989509179467965</v>
      </c>
      <c r="V240">
        <f t="shared" si="89"/>
        <v>0</v>
      </c>
      <c r="W240">
        <f t="shared" si="89"/>
        <v>7.7794525210288318E-2</v>
      </c>
      <c r="X240">
        <f t="shared" si="89"/>
        <v>0.46148299483235189</v>
      </c>
      <c r="Y240">
        <f t="shared" si="89"/>
        <v>0.40764331210191085</v>
      </c>
      <c r="Z240">
        <f t="shared" si="89"/>
        <v>0.1598601223929062</v>
      </c>
      <c r="AA240">
        <f t="shared" si="89"/>
        <v>0.32611464968152865</v>
      </c>
      <c r="AB240">
        <f t="shared" si="89"/>
        <v>0.2445859872611465</v>
      </c>
      <c r="AC240">
        <f t="shared" si="89"/>
        <v>0.16305732484076432</v>
      </c>
      <c r="AD240">
        <f t="shared" si="89"/>
        <v>0.489171974522293</v>
      </c>
      <c r="AE240">
        <f t="shared" si="89"/>
        <v>8.1528662420382161E-2</v>
      </c>
      <c r="AF240">
        <f t="shared" si="89"/>
        <v>0.47035766780989713</v>
      </c>
      <c r="AG240">
        <f t="shared" si="89"/>
        <v>0.16305732484076432</v>
      </c>
    </row>
    <row r="241" spans="1:33">
      <c r="A241" t="s">
        <v>71</v>
      </c>
      <c r="B241" t="s">
        <v>72</v>
      </c>
      <c r="C241">
        <f t="shared" ref="C241:AG241" si="90">+C94/C$4</f>
        <v>0</v>
      </c>
      <c r="D241">
        <f t="shared" si="90"/>
        <v>0</v>
      </c>
      <c r="E241">
        <f t="shared" si="90"/>
        <v>0</v>
      </c>
      <c r="F241">
        <f t="shared" si="90"/>
        <v>0</v>
      </c>
      <c r="G241">
        <f t="shared" si="90"/>
        <v>0</v>
      </c>
      <c r="H241">
        <f t="shared" si="90"/>
        <v>0</v>
      </c>
      <c r="I241">
        <f t="shared" si="90"/>
        <v>0</v>
      </c>
      <c r="J241">
        <f t="shared" si="90"/>
        <v>0</v>
      </c>
      <c r="K241">
        <f t="shared" si="90"/>
        <v>0</v>
      </c>
      <c r="L241">
        <f t="shared" si="90"/>
        <v>0</v>
      </c>
      <c r="M241">
        <f t="shared" si="90"/>
        <v>0</v>
      </c>
      <c r="N241">
        <f t="shared" si="90"/>
        <v>0</v>
      </c>
      <c r="O241">
        <f t="shared" si="90"/>
        <v>0</v>
      </c>
      <c r="P241">
        <f t="shared" si="90"/>
        <v>4.0764331210191081E-2</v>
      </c>
      <c r="Q241">
        <f t="shared" si="90"/>
        <v>0</v>
      </c>
      <c r="R241">
        <f t="shared" si="90"/>
        <v>0</v>
      </c>
      <c r="S241">
        <f t="shared" si="90"/>
        <v>0</v>
      </c>
      <c r="T241">
        <f t="shared" si="90"/>
        <v>0</v>
      </c>
      <c r="U241">
        <f t="shared" si="90"/>
        <v>0</v>
      </c>
      <c r="V241">
        <f t="shared" si="90"/>
        <v>0</v>
      </c>
      <c r="W241">
        <f t="shared" si="90"/>
        <v>0</v>
      </c>
      <c r="X241">
        <f t="shared" si="90"/>
        <v>0</v>
      </c>
      <c r="Y241">
        <f t="shared" si="90"/>
        <v>0</v>
      </c>
      <c r="Z241">
        <f t="shared" si="90"/>
        <v>0</v>
      </c>
      <c r="AA241">
        <f t="shared" si="90"/>
        <v>0</v>
      </c>
      <c r="AB241">
        <f t="shared" si="90"/>
        <v>0</v>
      </c>
      <c r="AC241">
        <f t="shared" si="90"/>
        <v>0</v>
      </c>
      <c r="AD241">
        <f t="shared" si="90"/>
        <v>0</v>
      </c>
      <c r="AE241">
        <f t="shared" si="90"/>
        <v>0</v>
      </c>
      <c r="AF241">
        <f t="shared" si="90"/>
        <v>0</v>
      </c>
      <c r="AG241">
        <f t="shared" si="90"/>
        <v>0</v>
      </c>
    </row>
    <row r="242" spans="1:33">
      <c r="A242" t="s">
        <v>73</v>
      </c>
      <c r="B242" t="s">
        <v>74</v>
      </c>
      <c r="C242">
        <f t="shared" ref="C242:AG242" si="91">+C95/C$4</f>
        <v>0</v>
      </c>
      <c r="D242">
        <f t="shared" si="91"/>
        <v>4.0764331210191081E-2</v>
      </c>
      <c r="E242">
        <f t="shared" si="91"/>
        <v>0</v>
      </c>
      <c r="F242">
        <f t="shared" si="91"/>
        <v>0</v>
      </c>
      <c r="G242">
        <f t="shared" si="91"/>
        <v>0.16305732484076432</v>
      </c>
      <c r="H242">
        <f t="shared" si="91"/>
        <v>0</v>
      </c>
      <c r="I242">
        <f t="shared" si="91"/>
        <v>0</v>
      </c>
      <c r="J242">
        <f t="shared" si="91"/>
        <v>0.16305732484076432</v>
      </c>
      <c r="K242">
        <f t="shared" si="91"/>
        <v>0</v>
      </c>
      <c r="L242">
        <f t="shared" si="91"/>
        <v>1.9598236158745713E-2</v>
      </c>
      <c r="M242">
        <f t="shared" si="91"/>
        <v>0</v>
      </c>
      <c r="N242">
        <f t="shared" si="91"/>
        <v>0</v>
      </c>
      <c r="O242">
        <f t="shared" si="91"/>
        <v>0</v>
      </c>
      <c r="P242">
        <f t="shared" si="91"/>
        <v>0</v>
      </c>
      <c r="Q242">
        <f t="shared" si="91"/>
        <v>0.16305732484076432</v>
      </c>
      <c r="R242">
        <f t="shared" si="91"/>
        <v>0</v>
      </c>
      <c r="S242">
        <f t="shared" si="91"/>
        <v>0</v>
      </c>
      <c r="T242">
        <f t="shared" si="91"/>
        <v>0</v>
      </c>
      <c r="U242">
        <f t="shared" si="91"/>
        <v>0.1598601223929062</v>
      </c>
      <c r="V242">
        <f t="shared" si="91"/>
        <v>0</v>
      </c>
      <c r="W242">
        <f t="shared" si="91"/>
        <v>0</v>
      </c>
      <c r="X242">
        <f t="shared" si="91"/>
        <v>3.8456916236029322E-2</v>
      </c>
      <c r="Y242">
        <f t="shared" si="91"/>
        <v>0</v>
      </c>
      <c r="Z242">
        <f t="shared" si="91"/>
        <v>7.99300611964531E-2</v>
      </c>
      <c r="AA242">
        <f t="shared" si="91"/>
        <v>4.0764331210191081E-2</v>
      </c>
      <c r="AB242">
        <f t="shared" si="91"/>
        <v>0</v>
      </c>
      <c r="AC242">
        <f t="shared" si="91"/>
        <v>0</v>
      </c>
      <c r="AD242">
        <f t="shared" si="91"/>
        <v>4.0764331210191081E-2</v>
      </c>
      <c r="AE242">
        <f t="shared" si="91"/>
        <v>0</v>
      </c>
      <c r="AF242">
        <f t="shared" si="91"/>
        <v>0</v>
      </c>
      <c r="AG242">
        <f t="shared" si="91"/>
        <v>0</v>
      </c>
    </row>
    <row r="243" spans="1:33">
      <c r="A243" t="s">
        <v>75</v>
      </c>
      <c r="B243" t="s">
        <v>72</v>
      </c>
      <c r="C243">
        <f t="shared" ref="C243:AG243" si="92">+C96/C$4</f>
        <v>0</v>
      </c>
      <c r="D243">
        <f t="shared" si="92"/>
        <v>0</v>
      </c>
      <c r="E243">
        <f t="shared" si="92"/>
        <v>0</v>
      </c>
      <c r="F243">
        <f t="shared" si="92"/>
        <v>0</v>
      </c>
      <c r="G243">
        <f t="shared" si="92"/>
        <v>0</v>
      </c>
      <c r="H243">
        <f t="shared" si="92"/>
        <v>4.0764331210191081E-2</v>
      </c>
      <c r="I243">
        <f t="shared" si="92"/>
        <v>0</v>
      </c>
      <c r="J243">
        <f t="shared" si="92"/>
        <v>0</v>
      </c>
      <c r="K243">
        <f t="shared" si="92"/>
        <v>0</v>
      </c>
      <c r="L243">
        <f t="shared" si="92"/>
        <v>0</v>
      </c>
      <c r="M243">
        <f t="shared" si="92"/>
        <v>0</v>
      </c>
      <c r="N243">
        <f t="shared" si="92"/>
        <v>0</v>
      </c>
      <c r="O243">
        <f t="shared" si="92"/>
        <v>2.038216560509554E-2</v>
      </c>
      <c r="P243">
        <f t="shared" si="92"/>
        <v>0</v>
      </c>
      <c r="Q243">
        <f t="shared" si="92"/>
        <v>0</v>
      </c>
      <c r="R243">
        <f t="shared" si="92"/>
        <v>0</v>
      </c>
      <c r="S243">
        <f t="shared" si="92"/>
        <v>0</v>
      </c>
      <c r="T243">
        <f t="shared" si="92"/>
        <v>0</v>
      </c>
      <c r="U243">
        <f t="shared" si="92"/>
        <v>0</v>
      </c>
      <c r="V243">
        <f t="shared" si="92"/>
        <v>0</v>
      </c>
      <c r="W243">
        <f t="shared" si="92"/>
        <v>0</v>
      </c>
      <c r="X243">
        <f t="shared" si="92"/>
        <v>0</v>
      </c>
      <c r="Y243">
        <f t="shared" si="92"/>
        <v>0</v>
      </c>
      <c r="Z243">
        <f t="shared" si="92"/>
        <v>0</v>
      </c>
      <c r="AA243">
        <f t="shared" si="92"/>
        <v>0</v>
      </c>
      <c r="AB243">
        <f t="shared" si="92"/>
        <v>0</v>
      </c>
      <c r="AC243">
        <f t="shared" si="92"/>
        <v>0</v>
      </c>
      <c r="AD243">
        <f t="shared" si="92"/>
        <v>0</v>
      </c>
      <c r="AE243">
        <f t="shared" si="92"/>
        <v>0</v>
      </c>
      <c r="AF243">
        <f t="shared" si="92"/>
        <v>0</v>
      </c>
      <c r="AG243">
        <f t="shared" si="92"/>
        <v>0</v>
      </c>
    </row>
    <row r="244" spans="1:33">
      <c r="A244" t="s">
        <v>76</v>
      </c>
      <c r="B244" t="s">
        <v>74</v>
      </c>
      <c r="C244">
        <f t="shared" ref="C244:AG244" si="93">+C97/C$4</f>
        <v>0</v>
      </c>
      <c r="D244">
        <f t="shared" si="93"/>
        <v>0</v>
      </c>
      <c r="E244">
        <f t="shared" si="93"/>
        <v>0.16305732484076432</v>
      </c>
      <c r="F244">
        <f t="shared" si="93"/>
        <v>0.2397901835893593</v>
      </c>
      <c r="G244">
        <f t="shared" si="93"/>
        <v>0</v>
      </c>
      <c r="H244">
        <f t="shared" si="93"/>
        <v>0.20382165605095542</v>
      </c>
      <c r="I244">
        <f t="shared" si="93"/>
        <v>0.16305732484076432</v>
      </c>
      <c r="J244">
        <f t="shared" si="93"/>
        <v>0</v>
      </c>
      <c r="K244">
        <f t="shared" si="93"/>
        <v>0.16305732484076432</v>
      </c>
      <c r="L244">
        <f t="shared" si="93"/>
        <v>0</v>
      </c>
      <c r="M244">
        <f t="shared" si="93"/>
        <v>0</v>
      </c>
      <c r="N244">
        <f t="shared" si="93"/>
        <v>0</v>
      </c>
      <c r="O244">
        <f t="shared" si="93"/>
        <v>0</v>
      </c>
      <c r="P244">
        <f t="shared" si="93"/>
        <v>2.038216560509554E-2</v>
      </c>
      <c r="Q244">
        <f t="shared" si="93"/>
        <v>8.1528662420382161E-2</v>
      </c>
      <c r="R244">
        <f t="shared" si="93"/>
        <v>0.16305732484076432</v>
      </c>
      <c r="S244">
        <f t="shared" si="93"/>
        <v>0</v>
      </c>
      <c r="T244">
        <f t="shared" si="93"/>
        <v>0</v>
      </c>
      <c r="U244">
        <f t="shared" si="93"/>
        <v>7.99300611964531E-2</v>
      </c>
      <c r="V244">
        <f t="shared" si="93"/>
        <v>0</v>
      </c>
      <c r="W244">
        <f t="shared" si="93"/>
        <v>0</v>
      </c>
      <c r="X244">
        <f t="shared" si="93"/>
        <v>0.30765532988823457</v>
      </c>
      <c r="Y244">
        <f t="shared" si="93"/>
        <v>0</v>
      </c>
      <c r="Z244">
        <f t="shared" si="93"/>
        <v>0.39965030598226547</v>
      </c>
      <c r="AA244">
        <f t="shared" si="93"/>
        <v>0.32611464968152865</v>
      </c>
      <c r="AB244">
        <f t="shared" si="93"/>
        <v>0</v>
      </c>
      <c r="AC244">
        <f t="shared" si="93"/>
        <v>0</v>
      </c>
      <c r="AD244">
        <f t="shared" si="93"/>
        <v>0.16305732484076432</v>
      </c>
      <c r="AE244">
        <f t="shared" si="93"/>
        <v>0</v>
      </c>
      <c r="AF244">
        <f t="shared" si="93"/>
        <v>0.23517883390494856</v>
      </c>
      <c r="AG244">
        <f t="shared" si="93"/>
        <v>0</v>
      </c>
    </row>
    <row r="245" spans="1:33">
      <c r="A245" t="s">
        <v>77</v>
      </c>
      <c r="B245" t="s">
        <v>78</v>
      </c>
      <c r="C245">
        <f t="shared" ref="C245:AG245" si="94">+C98/C$4</f>
        <v>0</v>
      </c>
      <c r="D245">
        <f t="shared" si="94"/>
        <v>0</v>
      </c>
      <c r="E245">
        <f t="shared" si="94"/>
        <v>0</v>
      </c>
      <c r="F245">
        <f t="shared" si="94"/>
        <v>0</v>
      </c>
      <c r="G245">
        <f t="shared" si="94"/>
        <v>0</v>
      </c>
      <c r="H245">
        <f t="shared" si="94"/>
        <v>0</v>
      </c>
      <c r="I245">
        <f t="shared" si="94"/>
        <v>2.1197452229299363</v>
      </c>
      <c r="J245">
        <f t="shared" si="94"/>
        <v>3.913375796178344</v>
      </c>
      <c r="K245">
        <f t="shared" si="94"/>
        <v>0.32611464968152865</v>
      </c>
      <c r="L245">
        <f t="shared" si="94"/>
        <v>1.2542871141597256</v>
      </c>
      <c r="M245">
        <f t="shared" si="94"/>
        <v>0.97834394904458599</v>
      </c>
      <c r="N245">
        <f t="shared" si="94"/>
        <v>0</v>
      </c>
      <c r="O245">
        <f t="shared" si="94"/>
        <v>0</v>
      </c>
      <c r="P245">
        <f t="shared" si="94"/>
        <v>0.32611464968152865</v>
      </c>
      <c r="Q245">
        <f t="shared" si="94"/>
        <v>0.489171974522293</v>
      </c>
      <c r="R245">
        <f t="shared" si="94"/>
        <v>0.16305732484076432</v>
      </c>
      <c r="S245">
        <f t="shared" si="94"/>
        <v>7.99300611964531E-2</v>
      </c>
      <c r="T245">
        <f t="shared" si="94"/>
        <v>7.9308037373912607E-2</v>
      </c>
      <c r="U245">
        <f t="shared" si="94"/>
        <v>0.11989509179467965</v>
      </c>
      <c r="V245">
        <f t="shared" si="94"/>
        <v>0.16305732484076432</v>
      </c>
      <c r="W245">
        <f t="shared" si="94"/>
        <v>0.31117810084115327</v>
      </c>
      <c r="X245">
        <f t="shared" si="94"/>
        <v>0</v>
      </c>
      <c r="Y245">
        <f t="shared" si="94"/>
        <v>0</v>
      </c>
      <c r="Z245">
        <f t="shared" si="94"/>
        <v>0.4795803671787186</v>
      </c>
      <c r="AA245">
        <f t="shared" si="94"/>
        <v>0.489171974522293</v>
      </c>
      <c r="AB245">
        <f t="shared" si="94"/>
        <v>0.16305732484076432</v>
      </c>
      <c r="AC245">
        <f t="shared" si="94"/>
        <v>0</v>
      </c>
      <c r="AD245">
        <f t="shared" si="94"/>
        <v>0</v>
      </c>
      <c r="AE245">
        <f t="shared" si="94"/>
        <v>8.1528662420382161E-2</v>
      </c>
      <c r="AF245">
        <f t="shared" si="94"/>
        <v>0</v>
      </c>
      <c r="AG245">
        <f t="shared" si="94"/>
        <v>0.32611464968152865</v>
      </c>
    </row>
    <row r="246" spans="1:33">
      <c r="A246" t="s">
        <v>79</v>
      </c>
      <c r="B246" t="s">
        <v>80</v>
      </c>
      <c r="C246">
        <f t="shared" ref="C246:AG246" si="95">+C99/C$4</f>
        <v>0</v>
      </c>
      <c r="D246">
        <f t="shared" si="95"/>
        <v>0</v>
      </c>
      <c r="E246">
        <f t="shared" si="95"/>
        <v>0</v>
      </c>
      <c r="F246">
        <f t="shared" si="95"/>
        <v>0</v>
      </c>
      <c r="G246">
        <f t="shared" si="95"/>
        <v>0</v>
      </c>
      <c r="H246">
        <f t="shared" si="95"/>
        <v>0</v>
      </c>
      <c r="I246">
        <f t="shared" si="95"/>
        <v>0.28535031847133757</v>
      </c>
      <c r="J246">
        <f t="shared" si="95"/>
        <v>0</v>
      </c>
      <c r="K246">
        <f t="shared" si="95"/>
        <v>0</v>
      </c>
      <c r="L246">
        <f t="shared" si="95"/>
        <v>0</v>
      </c>
      <c r="M246">
        <f t="shared" si="95"/>
        <v>0</v>
      </c>
      <c r="N246">
        <f t="shared" si="95"/>
        <v>0</v>
      </c>
      <c r="O246">
        <f t="shared" si="95"/>
        <v>0</v>
      </c>
      <c r="P246">
        <f t="shared" si="95"/>
        <v>0</v>
      </c>
      <c r="Q246">
        <f t="shared" si="95"/>
        <v>0</v>
      </c>
      <c r="R246">
        <f t="shared" si="95"/>
        <v>2.038216560509554E-2</v>
      </c>
      <c r="S246">
        <f t="shared" si="95"/>
        <v>0</v>
      </c>
      <c r="T246">
        <f t="shared" si="95"/>
        <v>0</v>
      </c>
      <c r="U246">
        <f t="shared" si="95"/>
        <v>0</v>
      </c>
      <c r="V246">
        <f t="shared" si="95"/>
        <v>0</v>
      </c>
      <c r="W246">
        <f t="shared" si="95"/>
        <v>0</v>
      </c>
      <c r="X246">
        <f t="shared" si="95"/>
        <v>0</v>
      </c>
      <c r="Y246">
        <f t="shared" si="95"/>
        <v>0</v>
      </c>
      <c r="Z246">
        <f t="shared" si="95"/>
        <v>0</v>
      </c>
      <c r="AA246">
        <f t="shared" si="95"/>
        <v>0</v>
      </c>
      <c r="AB246">
        <f t="shared" si="95"/>
        <v>0</v>
      </c>
      <c r="AC246">
        <f t="shared" si="95"/>
        <v>0</v>
      </c>
      <c r="AD246">
        <f t="shared" si="95"/>
        <v>0</v>
      </c>
      <c r="AE246">
        <f t="shared" si="95"/>
        <v>0</v>
      </c>
      <c r="AF246">
        <f t="shared" si="95"/>
        <v>0</v>
      </c>
      <c r="AG246">
        <f t="shared" si="95"/>
        <v>0</v>
      </c>
    </row>
    <row r="247" spans="1:33">
      <c r="A247" t="s">
        <v>81</v>
      </c>
      <c r="B247" t="s">
        <v>82</v>
      </c>
      <c r="C247">
        <f t="shared" ref="C247:AG247" si="96">+C100/C$4</f>
        <v>0</v>
      </c>
      <c r="D247">
        <f t="shared" si="96"/>
        <v>0</v>
      </c>
      <c r="E247">
        <f t="shared" si="96"/>
        <v>0</v>
      </c>
      <c r="F247">
        <f t="shared" si="96"/>
        <v>0</v>
      </c>
      <c r="G247">
        <f t="shared" si="96"/>
        <v>0</v>
      </c>
      <c r="H247">
        <f t="shared" si="96"/>
        <v>0</v>
      </c>
      <c r="I247">
        <f t="shared" si="96"/>
        <v>0</v>
      </c>
      <c r="J247">
        <f t="shared" si="96"/>
        <v>0</v>
      </c>
      <c r="K247">
        <f t="shared" si="96"/>
        <v>0</v>
      </c>
      <c r="L247">
        <f t="shared" si="96"/>
        <v>0</v>
      </c>
      <c r="M247">
        <f t="shared" si="96"/>
        <v>0</v>
      </c>
      <c r="N247">
        <f t="shared" si="96"/>
        <v>0</v>
      </c>
      <c r="O247">
        <f t="shared" si="96"/>
        <v>0</v>
      </c>
      <c r="P247">
        <f t="shared" si="96"/>
        <v>0</v>
      </c>
      <c r="Q247">
        <f t="shared" si="96"/>
        <v>0</v>
      </c>
      <c r="R247">
        <f t="shared" si="96"/>
        <v>0</v>
      </c>
      <c r="S247">
        <f t="shared" si="96"/>
        <v>0</v>
      </c>
      <c r="T247">
        <f t="shared" si="96"/>
        <v>0</v>
      </c>
      <c r="U247">
        <f t="shared" si="96"/>
        <v>0</v>
      </c>
      <c r="V247">
        <f t="shared" si="96"/>
        <v>0</v>
      </c>
      <c r="W247">
        <f t="shared" si="96"/>
        <v>0</v>
      </c>
      <c r="X247">
        <f t="shared" si="96"/>
        <v>0</v>
      </c>
      <c r="Y247">
        <f t="shared" si="96"/>
        <v>0</v>
      </c>
      <c r="Z247">
        <f t="shared" si="96"/>
        <v>0</v>
      </c>
      <c r="AA247">
        <f t="shared" si="96"/>
        <v>0</v>
      </c>
      <c r="AB247">
        <f t="shared" si="96"/>
        <v>0</v>
      </c>
      <c r="AC247">
        <f t="shared" si="96"/>
        <v>0</v>
      </c>
      <c r="AD247">
        <f t="shared" si="96"/>
        <v>2.038216560509554E-2</v>
      </c>
      <c r="AE247">
        <f t="shared" si="96"/>
        <v>0</v>
      </c>
      <c r="AF247">
        <f t="shared" si="96"/>
        <v>0</v>
      </c>
      <c r="AG247">
        <f t="shared" si="96"/>
        <v>0</v>
      </c>
    </row>
    <row r="248" spans="1:33">
      <c r="A248" t="s">
        <v>83</v>
      </c>
      <c r="B248" t="s">
        <v>84</v>
      </c>
      <c r="C248">
        <f t="shared" ref="C248:AG248" si="97">+C101/C$4</f>
        <v>1.956687898089172</v>
      </c>
      <c r="D248">
        <f t="shared" si="97"/>
        <v>5.2178343949044583</v>
      </c>
      <c r="E248">
        <f t="shared" si="97"/>
        <v>1.956687898089172</v>
      </c>
      <c r="F248">
        <f t="shared" si="97"/>
        <v>0.6394404895716248</v>
      </c>
      <c r="G248">
        <f t="shared" si="97"/>
        <v>0.489171974522293</v>
      </c>
      <c r="H248">
        <f t="shared" si="97"/>
        <v>0</v>
      </c>
      <c r="I248">
        <f t="shared" si="97"/>
        <v>0.8152866242038217</v>
      </c>
      <c r="J248">
        <f t="shared" si="97"/>
        <v>6.5222929936305736</v>
      </c>
      <c r="K248">
        <f t="shared" si="97"/>
        <v>6.5222929936305736</v>
      </c>
      <c r="L248">
        <f t="shared" si="97"/>
        <v>1.8814306712395885</v>
      </c>
      <c r="M248">
        <f t="shared" si="97"/>
        <v>0</v>
      </c>
      <c r="N248">
        <f t="shared" si="97"/>
        <v>6.5222929936305736</v>
      </c>
      <c r="O248">
        <f t="shared" si="97"/>
        <v>3.2611464968152868</v>
      </c>
      <c r="P248">
        <f t="shared" si="97"/>
        <v>0</v>
      </c>
      <c r="Q248">
        <f t="shared" si="97"/>
        <v>1.956687898089172</v>
      </c>
      <c r="R248">
        <f t="shared" si="97"/>
        <v>0.32611464968152865</v>
      </c>
      <c r="S248">
        <f t="shared" si="97"/>
        <v>4.7958036717871861</v>
      </c>
      <c r="T248">
        <f t="shared" si="97"/>
        <v>0</v>
      </c>
      <c r="U248">
        <f t="shared" si="97"/>
        <v>0.95916073435743721</v>
      </c>
      <c r="V248">
        <f t="shared" si="97"/>
        <v>1.6305732484076434</v>
      </c>
      <c r="W248">
        <f t="shared" si="97"/>
        <v>3.1117810084115329</v>
      </c>
      <c r="X248">
        <f t="shared" si="97"/>
        <v>4.9224852782117532</v>
      </c>
      <c r="Y248">
        <f t="shared" si="97"/>
        <v>5.2178343949044583</v>
      </c>
      <c r="Z248">
        <f t="shared" si="97"/>
        <v>1.2788809791432496</v>
      </c>
      <c r="AA248">
        <f t="shared" si="97"/>
        <v>1.956687898089172</v>
      </c>
      <c r="AB248">
        <f t="shared" si="97"/>
        <v>0.65222929936305729</v>
      </c>
      <c r="AC248">
        <f t="shared" si="97"/>
        <v>1.956687898089172</v>
      </c>
      <c r="AD248">
        <f t="shared" si="97"/>
        <v>0</v>
      </c>
      <c r="AE248">
        <f t="shared" si="97"/>
        <v>3.2611464968152868</v>
      </c>
      <c r="AF248">
        <f t="shared" si="97"/>
        <v>0</v>
      </c>
      <c r="AG248">
        <f t="shared" si="97"/>
        <v>5.2178343949044583</v>
      </c>
    </row>
    <row r="249" spans="1:33">
      <c r="A249" t="s">
        <v>83</v>
      </c>
      <c r="B249" t="s">
        <v>85</v>
      </c>
      <c r="C249">
        <f t="shared" ref="C249:AG249" si="98">+C102/C$4</f>
        <v>0</v>
      </c>
      <c r="D249">
        <f t="shared" si="98"/>
        <v>0</v>
      </c>
      <c r="E249">
        <f t="shared" si="98"/>
        <v>0</v>
      </c>
      <c r="F249">
        <f t="shared" si="98"/>
        <v>0</v>
      </c>
      <c r="G249">
        <f t="shared" si="98"/>
        <v>0</v>
      </c>
      <c r="H249">
        <f t="shared" si="98"/>
        <v>0</v>
      </c>
      <c r="I249">
        <f t="shared" si="98"/>
        <v>0</v>
      </c>
      <c r="J249">
        <f t="shared" si="98"/>
        <v>0.65222929936305729</v>
      </c>
      <c r="K249">
        <f t="shared" si="98"/>
        <v>1.3044585987261146</v>
      </c>
      <c r="L249">
        <f t="shared" si="98"/>
        <v>0</v>
      </c>
      <c r="M249">
        <f t="shared" si="98"/>
        <v>0</v>
      </c>
      <c r="N249">
        <f t="shared" si="98"/>
        <v>0</v>
      </c>
      <c r="O249">
        <f t="shared" si="98"/>
        <v>0</v>
      </c>
      <c r="P249">
        <f t="shared" si="98"/>
        <v>0</v>
      </c>
      <c r="Q249">
        <f t="shared" si="98"/>
        <v>0.32611464968152865</v>
      </c>
      <c r="R249">
        <f t="shared" si="98"/>
        <v>0</v>
      </c>
      <c r="S249">
        <f t="shared" si="98"/>
        <v>0</v>
      </c>
      <c r="T249">
        <f t="shared" si="98"/>
        <v>0</v>
      </c>
      <c r="U249">
        <f t="shared" si="98"/>
        <v>0</v>
      </c>
      <c r="V249">
        <f t="shared" si="98"/>
        <v>0</v>
      </c>
      <c r="W249">
        <f t="shared" si="98"/>
        <v>0</v>
      </c>
      <c r="X249">
        <f t="shared" si="98"/>
        <v>0.30765532988823457</v>
      </c>
      <c r="Y249">
        <f t="shared" si="98"/>
        <v>0.2445859872611465</v>
      </c>
      <c r="Z249">
        <f t="shared" si="98"/>
        <v>0.6394404895716248</v>
      </c>
      <c r="AA249">
        <f t="shared" si="98"/>
        <v>0</v>
      </c>
      <c r="AB249">
        <f t="shared" si="98"/>
        <v>0</v>
      </c>
      <c r="AC249">
        <f t="shared" si="98"/>
        <v>0</v>
      </c>
      <c r="AD249">
        <f t="shared" si="98"/>
        <v>0</v>
      </c>
      <c r="AE249">
        <f t="shared" si="98"/>
        <v>0</v>
      </c>
      <c r="AF249">
        <f t="shared" si="98"/>
        <v>0</v>
      </c>
      <c r="AG249">
        <f t="shared" si="98"/>
        <v>1.3044585987261146</v>
      </c>
    </row>
    <row r="250" spans="1:33">
      <c r="A250" t="s">
        <v>83</v>
      </c>
      <c r="B250" t="s">
        <v>86</v>
      </c>
      <c r="C250">
        <f t="shared" ref="C250:AG250" si="99">+C103/C$4</f>
        <v>0</v>
      </c>
      <c r="D250">
        <f t="shared" si="99"/>
        <v>0.16305732484076432</v>
      </c>
      <c r="E250">
        <f t="shared" si="99"/>
        <v>0.489171974522293</v>
      </c>
      <c r="F250">
        <f t="shared" si="99"/>
        <v>0.1598601223929062</v>
      </c>
      <c r="G250">
        <f t="shared" si="99"/>
        <v>0</v>
      </c>
      <c r="H250">
        <f t="shared" si="99"/>
        <v>0.65222929936305729</v>
      </c>
      <c r="I250">
        <f t="shared" si="99"/>
        <v>0.489171974522293</v>
      </c>
      <c r="J250">
        <f t="shared" si="99"/>
        <v>0.65222929936305729</v>
      </c>
      <c r="K250">
        <f t="shared" si="99"/>
        <v>0.16305732484076432</v>
      </c>
      <c r="L250">
        <f t="shared" si="99"/>
        <v>0.6271435570798628</v>
      </c>
      <c r="M250">
        <f t="shared" si="99"/>
        <v>0.32611464968152865</v>
      </c>
      <c r="N250">
        <f t="shared" si="99"/>
        <v>0.65222929936305729</v>
      </c>
      <c r="O250">
        <f t="shared" si="99"/>
        <v>0.16305732484076432</v>
      </c>
      <c r="P250">
        <f t="shared" si="99"/>
        <v>0</v>
      </c>
      <c r="Q250">
        <f t="shared" si="99"/>
        <v>0</v>
      </c>
      <c r="R250">
        <f t="shared" si="99"/>
        <v>0</v>
      </c>
      <c r="S250">
        <f t="shared" si="99"/>
        <v>0.3197202447858124</v>
      </c>
      <c r="T250">
        <f t="shared" si="99"/>
        <v>0</v>
      </c>
      <c r="U250">
        <f t="shared" si="99"/>
        <v>0</v>
      </c>
      <c r="V250">
        <f t="shared" si="99"/>
        <v>0</v>
      </c>
      <c r="W250">
        <f t="shared" si="99"/>
        <v>0</v>
      </c>
      <c r="X250">
        <f t="shared" si="99"/>
        <v>0.30765532988823457</v>
      </c>
      <c r="Y250">
        <f t="shared" si="99"/>
        <v>0.16305732484076432</v>
      </c>
      <c r="Z250">
        <f t="shared" si="99"/>
        <v>2.5577619582864992</v>
      </c>
      <c r="AA250">
        <f t="shared" si="99"/>
        <v>0.16305732484076432</v>
      </c>
      <c r="AB250">
        <f t="shared" si="99"/>
        <v>0</v>
      </c>
      <c r="AC250">
        <f t="shared" si="99"/>
        <v>0</v>
      </c>
      <c r="AD250">
        <f t="shared" si="99"/>
        <v>0</v>
      </c>
      <c r="AE250">
        <f t="shared" si="99"/>
        <v>0</v>
      </c>
      <c r="AF250">
        <f t="shared" si="99"/>
        <v>0</v>
      </c>
      <c r="AG250">
        <f t="shared" si="99"/>
        <v>2.6089171974522292</v>
      </c>
    </row>
    <row r="251" spans="1:33">
      <c r="A251" t="s">
        <v>83</v>
      </c>
      <c r="B251" t="s">
        <v>87</v>
      </c>
      <c r="C251">
        <f t="shared" ref="C251:AG251" si="100">+C104/C$4</f>
        <v>2.038216560509554E-2</v>
      </c>
      <c r="D251">
        <f t="shared" si="100"/>
        <v>0</v>
      </c>
      <c r="E251">
        <f t="shared" si="100"/>
        <v>0.97834394904458599</v>
      </c>
      <c r="F251">
        <f t="shared" si="100"/>
        <v>0.2397901835893593</v>
      </c>
      <c r="G251">
        <f t="shared" si="100"/>
        <v>0.32611464968152865</v>
      </c>
      <c r="H251">
        <f t="shared" si="100"/>
        <v>0.97834394904458599</v>
      </c>
      <c r="I251">
        <f t="shared" si="100"/>
        <v>0.32611464968152865</v>
      </c>
      <c r="J251">
        <f t="shared" si="100"/>
        <v>0.32611464968152865</v>
      </c>
      <c r="K251">
        <f t="shared" si="100"/>
        <v>8.1528662420382161E-2</v>
      </c>
      <c r="L251">
        <f t="shared" si="100"/>
        <v>1.9598236158745713E-2</v>
      </c>
      <c r="M251">
        <f t="shared" si="100"/>
        <v>0</v>
      </c>
      <c r="N251">
        <f t="shared" si="100"/>
        <v>4.0764331210191081E-2</v>
      </c>
      <c r="O251">
        <f t="shared" si="100"/>
        <v>4.0764331210191081E-2</v>
      </c>
      <c r="P251">
        <f t="shared" si="100"/>
        <v>4.0764331210191081E-2</v>
      </c>
      <c r="Q251">
        <f t="shared" si="100"/>
        <v>0</v>
      </c>
      <c r="R251">
        <f t="shared" si="100"/>
        <v>0</v>
      </c>
      <c r="S251">
        <f t="shared" si="100"/>
        <v>0</v>
      </c>
      <c r="T251">
        <f t="shared" si="100"/>
        <v>0</v>
      </c>
      <c r="U251">
        <f t="shared" si="100"/>
        <v>0</v>
      </c>
      <c r="V251">
        <f t="shared" si="100"/>
        <v>0</v>
      </c>
      <c r="W251">
        <f t="shared" si="100"/>
        <v>7.7794525210288318E-2</v>
      </c>
      <c r="X251">
        <f t="shared" si="100"/>
        <v>7.6913832472058644E-2</v>
      </c>
      <c r="Y251">
        <f t="shared" si="100"/>
        <v>8.1528662420382161E-2</v>
      </c>
      <c r="Z251">
        <f t="shared" si="100"/>
        <v>1.2788809791432496</v>
      </c>
      <c r="AA251">
        <f t="shared" si="100"/>
        <v>0</v>
      </c>
      <c r="AB251">
        <f t="shared" si="100"/>
        <v>4.0764331210191081E-2</v>
      </c>
      <c r="AC251">
        <f t="shared" si="100"/>
        <v>0</v>
      </c>
      <c r="AD251">
        <f t="shared" si="100"/>
        <v>4.0764331210191081E-2</v>
      </c>
      <c r="AE251">
        <f t="shared" si="100"/>
        <v>0</v>
      </c>
      <c r="AF251">
        <f t="shared" si="100"/>
        <v>0.1567858892699657</v>
      </c>
      <c r="AG251">
        <f t="shared" si="100"/>
        <v>8.1528662420382161E-2</v>
      </c>
    </row>
    <row r="252" spans="1:33">
      <c r="A252" t="s">
        <v>88</v>
      </c>
      <c r="B252" t="s">
        <v>89</v>
      </c>
      <c r="C252">
        <f t="shared" ref="C252:AG252" si="101">+C105/C$4</f>
        <v>2.038216560509554E-2</v>
      </c>
      <c r="D252">
        <f t="shared" si="101"/>
        <v>0</v>
      </c>
      <c r="E252">
        <f t="shared" si="101"/>
        <v>0.14267515923566879</v>
      </c>
      <c r="F252">
        <f t="shared" si="101"/>
        <v>0.27975521418758587</v>
      </c>
      <c r="G252">
        <f t="shared" si="101"/>
        <v>0</v>
      </c>
      <c r="H252">
        <f t="shared" si="101"/>
        <v>0.40764331210191085</v>
      </c>
      <c r="I252">
        <f t="shared" si="101"/>
        <v>0</v>
      </c>
      <c r="J252">
        <f t="shared" si="101"/>
        <v>0</v>
      </c>
      <c r="K252">
        <f t="shared" si="101"/>
        <v>0.20382165605095542</v>
      </c>
      <c r="L252">
        <f t="shared" si="101"/>
        <v>0</v>
      </c>
      <c r="M252">
        <f t="shared" si="101"/>
        <v>1.0598726114649681</v>
      </c>
      <c r="N252">
        <f t="shared" si="101"/>
        <v>4.0764331210191081E-2</v>
      </c>
      <c r="O252">
        <f t="shared" si="101"/>
        <v>4.0764331210191081E-2</v>
      </c>
      <c r="P252">
        <f t="shared" si="101"/>
        <v>4.0764331210191081E-2</v>
      </c>
      <c r="Q252">
        <f t="shared" si="101"/>
        <v>2.038216560509554E-2</v>
      </c>
      <c r="R252">
        <f t="shared" si="101"/>
        <v>0.18343949044585986</v>
      </c>
      <c r="S252">
        <f t="shared" si="101"/>
        <v>0</v>
      </c>
      <c r="T252">
        <f t="shared" si="101"/>
        <v>0</v>
      </c>
      <c r="U252">
        <f t="shared" si="101"/>
        <v>0.1598601223929062</v>
      </c>
      <c r="V252">
        <f t="shared" si="101"/>
        <v>4.0764331210191081E-2</v>
      </c>
      <c r="W252">
        <f t="shared" si="101"/>
        <v>0</v>
      </c>
      <c r="X252">
        <f t="shared" si="101"/>
        <v>0.46148299483235189</v>
      </c>
      <c r="Y252">
        <f t="shared" si="101"/>
        <v>0</v>
      </c>
      <c r="Z252">
        <f t="shared" si="101"/>
        <v>1.9982515299113275E-2</v>
      </c>
      <c r="AA252">
        <f t="shared" si="101"/>
        <v>2.038216560509554E-2</v>
      </c>
      <c r="AB252">
        <f t="shared" si="101"/>
        <v>0</v>
      </c>
      <c r="AC252">
        <f t="shared" si="101"/>
        <v>0.10191082802547771</v>
      </c>
      <c r="AD252">
        <f t="shared" si="101"/>
        <v>0.14267515923566879</v>
      </c>
      <c r="AE252">
        <f t="shared" si="101"/>
        <v>0</v>
      </c>
      <c r="AF252">
        <f t="shared" si="101"/>
        <v>0.19598236158745713</v>
      </c>
      <c r="AG252">
        <f t="shared" si="101"/>
        <v>2.038216560509554E-2</v>
      </c>
    </row>
    <row r="253" spans="1:33">
      <c r="A253" t="s">
        <v>90</v>
      </c>
      <c r="B253" t="s">
        <v>91</v>
      </c>
      <c r="C253">
        <f t="shared" ref="C253:AG253" si="102">+C106/C$4</f>
        <v>0</v>
      </c>
      <c r="D253">
        <f t="shared" si="102"/>
        <v>0</v>
      </c>
      <c r="E253">
        <f t="shared" si="102"/>
        <v>0</v>
      </c>
      <c r="F253">
        <f t="shared" si="102"/>
        <v>5.9947545897339825E-2</v>
      </c>
      <c r="G253">
        <f t="shared" si="102"/>
        <v>0</v>
      </c>
      <c r="H253">
        <f t="shared" si="102"/>
        <v>8.1528662420382161E-2</v>
      </c>
      <c r="I253">
        <f t="shared" si="102"/>
        <v>2.038216560509554E-2</v>
      </c>
      <c r="J253">
        <f t="shared" si="102"/>
        <v>2.038216560509554E-2</v>
      </c>
      <c r="K253">
        <f t="shared" si="102"/>
        <v>8.1528662420382161E-2</v>
      </c>
      <c r="L253">
        <f t="shared" si="102"/>
        <v>0</v>
      </c>
      <c r="M253">
        <f t="shared" si="102"/>
        <v>8.1528662420382161E-2</v>
      </c>
      <c r="N253">
        <f t="shared" si="102"/>
        <v>4.0764331210191081E-2</v>
      </c>
      <c r="O253">
        <f t="shared" si="102"/>
        <v>4.0764331210191081E-2</v>
      </c>
      <c r="P253">
        <f t="shared" si="102"/>
        <v>0</v>
      </c>
      <c r="Q253">
        <f t="shared" si="102"/>
        <v>0</v>
      </c>
      <c r="R253">
        <f t="shared" si="102"/>
        <v>2.038216560509554E-2</v>
      </c>
      <c r="S253">
        <f t="shared" si="102"/>
        <v>0</v>
      </c>
      <c r="T253">
        <f t="shared" si="102"/>
        <v>0</v>
      </c>
      <c r="U253">
        <f t="shared" si="102"/>
        <v>1.9982515299113275E-2</v>
      </c>
      <c r="V253">
        <f t="shared" si="102"/>
        <v>0</v>
      </c>
      <c r="W253">
        <f t="shared" si="102"/>
        <v>0</v>
      </c>
      <c r="X253">
        <f t="shared" si="102"/>
        <v>3.8456916236029322E-2</v>
      </c>
      <c r="Y253">
        <f t="shared" si="102"/>
        <v>2.038216560509554E-2</v>
      </c>
      <c r="Z253">
        <f t="shared" si="102"/>
        <v>0</v>
      </c>
      <c r="AA253">
        <f t="shared" si="102"/>
        <v>2.038216560509554E-2</v>
      </c>
      <c r="AB253">
        <f t="shared" si="102"/>
        <v>2.038216560509554E-2</v>
      </c>
      <c r="AC253">
        <f t="shared" si="102"/>
        <v>4.0764331210191081E-2</v>
      </c>
      <c r="AD253">
        <f t="shared" si="102"/>
        <v>4.0764331210191081E-2</v>
      </c>
      <c r="AE253">
        <f t="shared" si="102"/>
        <v>2.038216560509554E-2</v>
      </c>
      <c r="AF253">
        <f t="shared" si="102"/>
        <v>0</v>
      </c>
      <c r="AG253">
        <f t="shared" si="102"/>
        <v>0</v>
      </c>
    </row>
    <row r="254" spans="1:33">
      <c r="A254" t="s">
        <v>92</v>
      </c>
      <c r="B254" t="s">
        <v>93</v>
      </c>
      <c r="C254">
        <f t="shared" ref="C254:AG254" si="103">+C107/C$4</f>
        <v>0</v>
      </c>
      <c r="D254">
        <f t="shared" si="103"/>
        <v>0</v>
      </c>
      <c r="E254">
        <f t="shared" si="103"/>
        <v>0</v>
      </c>
      <c r="F254">
        <f t="shared" si="103"/>
        <v>0</v>
      </c>
      <c r="G254">
        <f t="shared" si="103"/>
        <v>0</v>
      </c>
      <c r="H254">
        <f t="shared" si="103"/>
        <v>0</v>
      </c>
      <c r="I254">
        <f t="shared" si="103"/>
        <v>0</v>
      </c>
      <c r="J254">
        <f t="shared" si="103"/>
        <v>0</v>
      </c>
      <c r="K254">
        <f t="shared" si="103"/>
        <v>0</v>
      </c>
      <c r="L254">
        <f t="shared" si="103"/>
        <v>0</v>
      </c>
      <c r="M254">
        <f t="shared" si="103"/>
        <v>0</v>
      </c>
      <c r="N254">
        <f t="shared" si="103"/>
        <v>0</v>
      </c>
      <c r="O254">
        <f t="shared" si="103"/>
        <v>0</v>
      </c>
      <c r="P254">
        <f t="shared" si="103"/>
        <v>0</v>
      </c>
      <c r="Q254">
        <f t="shared" si="103"/>
        <v>2.038216560509554E-2</v>
      </c>
      <c r="R254">
        <f t="shared" si="103"/>
        <v>2.038216560509554E-2</v>
      </c>
      <c r="S254">
        <f t="shared" si="103"/>
        <v>0</v>
      </c>
      <c r="T254">
        <f t="shared" si="103"/>
        <v>0</v>
      </c>
      <c r="U254">
        <f t="shared" si="103"/>
        <v>0</v>
      </c>
      <c r="V254">
        <f t="shared" si="103"/>
        <v>0</v>
      </c>
      <c r="W254">
        <f t="shared" si="103"/>
        <v>0</v>
      </c>
      <c r="X254">
        <f t="shared" si="103"/>
        <v>0</v>
      </c>
      <c r="Y254">
        <f t="shared" si="103"/>
        <v>0</v>
      </c>
      <c r="Z254">
        <f t="shared" si="103"/>
        <v>0</v>
      </c>
      <c r="AA254">
        <f t="shared" si="103"/>
        <v>0</v>
      </c>
      <c r="AB254">
        <f t="shared" si="103"/>
        <v>0</v>
      </c>
      <c r="AC254">
        <f t="shared" si="103"/>
        <v>0</v>
      </c>
      <c r="AD254">
        <f t="shared" si="103"/>
        <v>0</v>
      </c>
      <c r="AE254">
        <f t="shared" si="103"/>
        <v>0</v>
      </c>
      <c r="AF254">
        <f t="shared" si="103"/>
        <v>0</v>
      </c>
      <c r="AG254">
        <f t="shared" si="103"/>
        <v>0</v>
      </c>
    </row>
    <row r="255" spans="1:33">
      <c r="A255" t="s">
        <v>94</v>
      </c>
      <c r="B255" t="s">
        <v>93</v>
      </c>
      <c r="C255">
        <f t="shared" ref="C255:AG255" si="104">+C108/C$4</f>
        <v>0</v>
      </c>
      <c r="D255">
        <f t="shared" si="104"/>
        <v>0</v>
      </c>
      <c r="E255">
        <f t="shared" si="104"/>
        <v>0</v>
      </c>
      <c r="F255">
        <f t="shared" si="104"/>
        <v>0</v>
      </c>
      <c r="G255">
        <f t="shared" si="104"/>
        <v>0</v>
      </c>
      <c r="H255">
        <f t="shared" si="104"/>
        <v>0</v>
      </c>
      <c r="I255">
        <f t="shared" si="104"/>
        <v>0</v>
      </c>
      <c r="J255">
        <f t="shared" si="104"/>
        <v>0</v>
      </c>
      <c r="K255">
        <f t="shared" si="104"/>
        <v>0</v>
      </c>
      <c r="L255">
        <f t="shared" si="104"/>
        <v>0</v>
      </c>
      <c r="M255">
        <f t="shared" si="104"/>
        <v>0</v>
      </c>
      <c r="N255">
        <f t="shared" si="104"/>
        <v>0</v>
      </c>
      <c r="O255">
        <f t="shared" si="104"/>
        <v>0</v>
      </c>
      <c r="P255">
        <f t="shared" si="104"/>
        <v>0</v>
      </c>
      <c r="Q255">
        <f t="shared" si="104"/>
        <v>0</v>
      </c>
      <c r="R255">
        <f t="shared" si="104"/>
        <v>2.038216560509554E-2</v>
      </c>
      <c r="S255">
        <f t="shared" si="104"/>
        <v>0</v>
      </c>
      <c r="T255">
        <f t="shared" si="104"/>
        <v>0</v>
      </c>
      <c r="U255">
        <f t="shared" si="104"/>
        <v>0</v>
      </c>
      <c r="V255">
        <f t="shared" si="104"/>
        <v>0</v>
      </c>
      <c r="W255">
        <f t="shared" si="104"/>
        <v>0</v>
      </c>
      <c r="X255">
        <f t="shared" si="104"/>
        <v>0</v>
      </c>
      <c r="Y255">
        <f t="shared" si="104"/>
        <v>0</v>
      </c>
      <c r="Z255">
        <f t="shared" si="104"/>
        <v>0</v>
      </c>
      <c r="AA255">
        <f t="shared" si="104"/>
        <v>0</v>
      </c>
      <c r="AB255">
        <f t="shared" si="104"/>
        <v>0</v>
      </c>
      <c r="AC255">
        <f t="shared" si="104"/>
        <v>0</v>
      </c>
      <c r="AD255">
        <f t="shared" si="104"/>
        <v>0</v>
      </c>
      <c r="AE255">
        <f t="shared" si="104"/>
        <v>0</v>
      </c>
      <c r="AF255">
        <f t="shared" si="104"/>
        <v>0</v>
      </c>
      <c r="AG255">
        <f t="shared" si="104"/>
        <v>0</v>
      </c>
    </row>
    <row r="256" spans="1:33">
      <c r="A256" t="s">
        <v>95</v>
      </c>
      <c r="B256" t="s">
        <v>96</v>
      </c>
      <c r="C256">
        <f t="shared" ref="C256:AG256" si="105">+C109/C$4</f>
        <v>0</v>
      </c>
      <c r="D256">
        <f t="shared" si="105"/>
        <v>0</v>
      </c>
      <c r="E256">
        <f t="shared" si="105"/>
        <v>0</v>
      </c>
      <c r="F256">
        <f t="shared" si="105"/>
        <v>0</v>
      </c>
      <c r="G256">
        <f t="shared" si="105"/>
        <v>0</v>
      </c>
      <c r="H256">
        <f t="shared" si="105"/>
        <v>0</v>
      </c>
      <c r="I256">
        <f t="shared" si="105"/>
        <v>0</v>
      </c>
      <c r="J256">
        <f t="shared" si="105"/>
        <v>0</v>
      </c>
      <c r="K256">
        <f t="shared" si="105"/>
        <v>0</v>
      </c>
      <c r="L256">
        <f t="shared" si="105"/>
        <v>0</v>
      </c>
      <c r="M256">
        <f t="shared" si="105"/>
        <v>0</v>
      </c>
      <c r="N256">
        <f t="shared" si="105"/>
        <v>0</v>
      </c>
      <c r="O256">
        <f t="shared" si="105"/>
        <v>0</v>
      </c>
      <c r="P256">
        <f t="shared" si="105"/>
        <v>0</v>
      </c>
      <c r="Q256">
        <f t="shared" si="105"/>
        <v>0</v>
      </c>
      <c r="R256">
        <f t="shared" si="105"/>
        <v>0</v>
      </c>
      <c r="S256">
        <f t="shared" si="105"/>
        <v>0</v>
      </c>
      <c r="T256">
        <f t="shared" si="105"/>
        <v>0</v>
      </c>
      <c r="U256">
        <f t="shared" si="105"/>
        <v>0</v>
      </c>
      <c r="V256">
        <f t="shared" si="105"/>
        <v>0.14267515923566879</v>
      </c>
      <c r="W256">
        <f t="shared" si="105"/>
        <v>0</v>
      </c>
      <c r="X256">
        <f t="shared" si="105"/>
        <v>0</v>
      </c>
      <c r="Y256">
        <f t="shared" si="105"/>
        <v>0</v>
      </c>
      <c r="Z256">
        <f t="shared" si="105"/>
        <v>0</v>
      </c>
      <c r="AA256">
        <f t="shared" si="105"/>
        <v>0</v>
      </c>
      <c r="AB256">
        <f t="shared" si="105"/>
        <v>0</v>
      </c>
      <c r="AC256">
        <f t="shared" si="105"/>
        <v>0</v>
      </c>
      <c r="AD256">
        <f t="shared" si="105"/>
        <v>0</v>
      </c>
      <c r="AE256">
        <f t="shared" si="105"/>
        <v>0</v>
      </c>
      <c r="AF256">
        <f t="shared" si="105"/>
        <v>0</v>
      </c>
      <c r="AG256">
        <f t="shared" si="105"/>
        <v>0</v>
      </c>
    </row>
    <row r="257" spans="1:33">
      <c r="A257" t="s">
        <v>97</v>
      </c>
      <c r="B257" t="s">
        <v>93</v>
      </c>
      <c r="C257">
        <f t="shared" ref="C257:AG257" si="106">+C110/C$4</f>
        <v>0</v>
      </c>
      <c r="D257">
        <f t="shared" si="106"/>
        <v>0</v>
      </c>
      <c r="E257">
        <f t="shared" si="106"/>
        <v>0</v>
      </c>
      <c r="F257">
        <f t="shared" si="106"/>
        <v>0</v>
      </c>
      <c r="G257">
        <f t="shared" si="106"/>
        <v>0</v>
      </c>
      <c r="H257">
        <f t="shared" si="106"/>
        <v>0</v>
      </c>
      <c r="I257">
        <f t="shared" si="106"/>
        <v>0</v>
      </c>
      <c r="J257">
        <f t="shared" si="106"/>
        <v>0</v>
      </c>
      <c r="K257">
        <f t="shared" si="106"/>
        <v>0</v>
      </c>
      <c r="L257">
        <f t="shared" si="106"/>
        <v>0</v>
      </c>
      <c r="M257">
        <f t="shared" si="106"/>
        <v>0</v>
      </c>
      <c r="N257">
        <f t="shared" si="106"/>
        <v>0</v>
      </c>
      <c r="O257">
        <f t="shared" si="106"/>
        <v>0</v>
      </c>
      <c r="P257">
        <f t="shared" si="106"/>
        <v>0</v>
      </c>
      <c r="Q257">
        <f t="shared" si="106"/>
        <v>0</v>
      </c>
      <c r="R257">
        <f t="shared" si="106"/>
        <v>0</v>
      </c>
      <c r="S257">
        <f t="shared" si="106"/>
        <v>0</v>
      </c>
      <c r="T257">
        <f t="shared" si="106"/>
        <v>0</v>
      </c>
      <c r="U257">
        <f t="shared" si="106"/>
        <v>1.9982515299113275E-2</v>
      </c>
      <c r="V257">
        <f t="shared" si="106"/>
        <v>0</v>
      </c>
      <c r="W257">
        <f t="shared" si="106"/>
        <v>0</v>
      </c>
      <c r="X257">
        <f t="shared" si="106"/>
        <v>0</v>
      </c>
      <c r="Y257">
        <f t="shared" si="106"/>
        <v>2.038216560509554E-2</v>
      </c>
      <c r="Z257">
        <f t="shared" si="106"/>
        <v>0</v>
      </c>
      <c r="AA257">
        <f t="shared" si="106"/>
        <v>0</v>
      </c>
      <c r="AB257">
        <f t="shared" si="106"/>
        <v>0</v>
      </c>
      <c r="AC257">
        <f t="shared" si="106"/>
        <v>0</v>
      </c>
      <c r="AD257">
        <f t="shared" si="106"/>
        <v>0</v>
      </c>
      <c r="AE257">
        <f t="shared" si="106"/>
        <v>0</v>
      </c>
      <c r="AF257">
        <f t="shared" si="106"/>
        <v>1.9598236158745713E-2</v>
      </c>
      <c r="AG257">
        <f t="shared" si="106"/>
        <v>0</v>
      </c>
    </row>
    <row r="258" spans="1:33">
      <c r="A258" t="s">
        <v>98</v>
      </c>
      <c r="B258" t="s">
        <v>99</v>
      </c>
      <c r="C258">
        <f t="shared" ref="C258:AG258" si="107">+C111/C$4</f>
        <v>0</v>
      </c>
      <c r="D258">
        <f t="shared" si="107"/>
        <v>0</v>
      </c>
      <c r="E258">
        <f t="shared" si="107"/>
        <v>0</v>
      </c>
      <c r="F258">
        <f t="shared" si="107"/>
        <v>0</v>
      </c>
      <c r="G258">
        <f t="shared" si="107"/>
        <v>0</v>
      </c>
      <c r="H258">
        <f t="shared" si="107"/>
        <v>0</v>
      </c>
      <c r="I258">
        <f t="shared" si="107"/>
        <v>0</v>
      </c>
      <c r="J258">
        <f t="shared" si="107"/>
        <v>0</v>
      </c>
      <c r="K258">
        <f t="shared" si="107"/>
        <v>0</v>
      </c>
      <c r="L258">
        <f t="shared" si="107"/>
        <v>0</v>
      </c>
      <c r="M258">
        <f t="shared" si="107"/>
        <v>0</v>
      </c>
      <c r="N258">
        <f t="shared" si="107"/>
        <v>0</v>
      </c>
      <c r="O258">
        <f t="shared" si="107"/>
        <v>0</v>
      </c>
      <c r="P258">
        <f t="shared" si="107"/>
        <v>0</v>
      </c>
      <c r="Q258">
        <f t="shared" si="107"/>
        <v>0</v>
      </c>
      <c r="R258">
        <f t="shared" si="107"/>
        <v>0</v>
      </c>
      <c r="S258">
        <f t="shared" si="107"/>
        <v>0</v>
      </c>
      <c r="T258">
        <f t="shared" si="107"/>
        <v>0</v>
      </c>
      <c r="U258">
        <f t="shared" si="107"/>
        <v>0</v>
      </c>
      <c r="V258">
        <f t="shared" si="107"/>
        <v>0</v>
      </c>
      <c r="W258">
        <f t="shared" si="107"/>
        <v>0</v>
      </c>
      <c r="X258">
        <f t="shared" si="107"/>
        <v>0</v>
      </c>
      <c r="Y258">
        <f t="shared" si="107"/>
        <v>0</v>
      </c>
      <c r="Z258">
        <f t="shared" si="107"/>
        <v>0</v>
      </c>
      <c r="AA258">
        <f t="shared" si="107"/>
        <v>0.10191082802547771</v>
      </c>
      <c r="AB258">
        <f t="shared" si="107"/>
        <v>0</v>
      </c>
      <c r="AC258">
        <f t="shared" si="107"/>
        <v>0</v>
      </c>
      <c r="AD258">
        <f t="shared" si="107"/>
        <v>0</v>
      </c>
      <c r="AE258">
        <f t="shared" si="107"/>
        <v>0</v>
      </c>
      <c r="AF258">
        <f t="shared" si="107"/>
        <v>0</v>
      </c>
      <c r="AG258">
        <f t="shared" si="107"/>
        <v>0</v>
      </c>
    </row>
    <row r="259" spans="1:33">
      <c r="A259" t="s">
        <v>100</v>
      </c>
      <c r="B259" t="s">
        <v>96</v>
      </c>
      <c r="C259">
        <f t="shared" ref="C259:AG259" si="108">+C112/C$4</f>
        <v>0</v>
      </c>
      <c r="D259">
        <f t="shared" si="108"/>
        <v>0</v>
      </c>
      <c r="E259">
        <f t="shared" si="108"/>
        <v>0.16305732484076432</v>
      </c>
      <c r="F259">
        <f t="shared" si="108"/>
        <v>0</v>
      </c>
      <c r="G259">
        <f t="shared" si="108"/>
        <v>0</v>
      </c>
      <c r="H259">
        <f t="shared" si="108"/>
        <v>4.0764331210191081E-2</v>
      </c>
      <c r="I259">
        <f t="shared" si="108"/>
        <v>0.16305732484076432</v>
      </c>
      <c r="J259">
        <f t="shared" si="108"/>
        <v>0</v>
      </c>
      <c r="K259">
        <f t="shared" si="108"/>
        <v>0</v>
      </c>
      <c r="L259">
        <f t="shared" si="108"/>
        <v>0</v>
      </c>
      <c r="M259">
        <f t="shared" si="108"/>
        <v>0</v>
      </c>
      <c r="N259">
        <f t="shared" si="108"/>
        <v>0</v>
      </c>
      <c r="O259">
        <f t="shared" si="108"/>
        <v>0</v>
      </c>
      <c r="P259">
        <f t="shared" si="108"/>
        <v>0</v>
      </c>
      <c r="Q259">
        <f t="shared" si="108"/>
        <v>0</v>
      </c>
      <c r="R259">
        <f t="shared" si="108"/>
        <v>0</v>
      </c>
      <c r="S259">
        <f t="shared" si="108"/>
        <v>1.9982515299113275E-2</v>
      </c>
      <c r="T259">
        <f t="shared" si="108"/>
        <v>0</v>
      </c>
      <c r="U259">
        <f t="shared" si="108"/>
        <v>0</v>
      </c>
      <c r="V259">
        <f t="shared" si="108"/>
        <v>0</v>
      </c>
      <c r="W259">
        <f t="shared" si="108"/>
        <v>0</v>
      </c>
      <c r="X259">
        <f t="shared" si="108"/>
        <v>0</v>
      </c>
      <c r="Y259">
        <f t="shared" si="108"/>
        <v>0</v>
      </c>
      <c r="Z259">
        <f t="shared" si="108"/>
        <v>0</v>
      </c>
      <c r="AA259">
        <f t="shared" si="108"/>
        <v>0</v>
      </c>
      <c r="AB259">
        <f t="shared" si="108"/>
        <v>0</v>
      </c>
      <c r="AC259">
        <f t="shared" si="108"/>
        <v>0</v>
      </c>
      <c r="AD259">
        <f t="shared" si="108"/>
        <v>0</v>
      </c>
      <c r="AE259">
        <f t="shared" si="108"/>
        <v>4.0764331210191081E-2</v>
      </c>
      <c r="AF259">
        <f t="shared" si="108"/>
        <v>0</v>
      </c>
      <c r="AG259">
        <f t="shared" si="108"/>
        <v>0</v>
      </c>
    </row>
    <row r="260" spans="1:33">
      <c r="A260" t="s">
        <v>101</v>
      </c>
      <c r="B260" t="s">
        <v>102</v>
      </c>
      <c r="C260">
        <f t="shared" ref="C260:AG260" si="109">+C113/C$4</f>
        <v>0</v>
      </c>
      <c r="D260">
        <f t="shared" si="109"/>
        <v>0</v>
      </c>
      <c r="E260">
        <f t="shared" si="109"/>
        <v>0</v>
      </c>
      <c r="F260">
        <f t="shared" si="109"/>
        <v>0</v>
      </c>
      <c r="G260">
        <f t="shared" si="109"/>
        <v>0</v>
      </c>
      <c r="H260">
        <f t="shared" si="109"/>
        <v>0</v>
      </c>
      <c r="I260">
        <f t="shared" si="109"/>
        <v>0</v>
      </c>
      <c r="J260">
        <f t="shared" si="109"/>
        <v>0</v>
      </c>
      <c r="K260">
        <f t="shared" si="109"/>
        <v>0</v>
      </c>
      <c r="L260">
        <f t="shared" si="109"/>
        <v>0</v>
      </c>
      <c r="M260">
        <f t="shared" si="109"/>
        <v>0</v>
      </c>
      <c r="N260">
        <f t="shared" si="109"/>
        <v>0</v>
      </c>
      <c r="O260">
        <f t="shared" si="109"/>
        <v>0</v>
      </c>
      <c r="P260">
        <f t="shared" si="109"/>
        <v>2.038216560509554E-2</v>
      </c>
      <c r="Q260">
        <f t="shared" si="109"/>
        <v>0</v>
      </c>
      <c r="R260">
        <f t="shared" si="109"/>
        <v>0</v>
      </c>
      <c r="S260">
        <f t="shared" si="109"/>
        <v>0</v>
      </c>
      <c r="T260">
        <f t="shared" si="109"/>
        <v>0</v>
      </c>
      <c r="U260">
        <f t="shared" si="109"/>
        <v>0</v>
      </c>
      <c r="V260">
        <f t="shared" si="109"/>
        <v>0</v>
      </c>
      <c r="W260">
        <f t="shared" si="109"/>
        <v>0</v>
      </c>
      <c r="X260">
        <f t="shared" si="109"/>
        <v>0</v>
      </c>
      <c r="Y260">
        <f t="shared" si="109"/>
        <v>0</v>
      </c>
      <c r="Z260">
        <f t="shared" si="109"/>
        <v>0</v>
      </c>
      <c r="AA260">
        <f t="shared" si="109"/>
        <v>0</v>
      </c>
      <c r="AB260">
        <f t="shared" si="109"/>
        <v>0</v>
      </c>
      <c r="AC260">
        <f t="shared" si="109"/>
        <v>0</v>
      </c>
      <c r="AD260">
        <f t="shared" si="109"/>
        <v>0</v>
      </c>
      <c r="AE260">
        <f t="shared" si="109"/>
        <v>0</v>
      </c>
      <c r="AF260">
        <f t="shared" si="109"/>
        <v>0</v>
      </c>
      <c r="AG260">
        <f t="shared" si="109"/>
        <v>0</v>
      </c>
    </row>
    <row r="261" spans="1:33">
      <c r="A261" t="s">
        <v>103</v>
      </c>
      <c r="B261" t="s">
        <v>104</v>
      </c>
      <c r="C261">
        <f t="shared" ref="C261:AG261" si="110">+C114/C$4</f>
        <v>0</v>
      </c>
      <c r="D261">
        <f t="shared" si="110"/>
        <v>0</v>
      </c>
      <c r="E261">
        <f t="shared" si="110"/>
        <v>0</v>
      </c>
      <c r="F261">
        <f t="shared" si="110"/>
        <v>0</v>
      </c>
      <c r="G261">
        <f t="shared" si="110"/>
        <v>0</v>
      </c>
      <c r="H261">
        <f t="shared" si="110"/>
        <v>0</v>
      </c>
      <c r="I261">
        <f t="shared" si="110"/>
        <v>4.0764331210191081E-2</v>
      </c>
      <c r="J261">
        <f t="shared" si="110"/>
        <v>0</v>
      </c>
      <c r="K261">
        <f t="shared" si="110"/>
        <v>0</v>
      </c>
      <c r="L261">
        <f t="shared" si="110"/>
        <v>0</v>
      </c>
      <c r="M261">
        <f t="shared" si="110"/>
        <v>0</v>
      </c>
      <c r="N261">
        <f t="shared" si="110"/>
        <v>0</v>
      </c>
      <c r="O261">
        <f t="shared" si="110"/>
        <v>0</v>
      </c>
      <c r="P261">
        <f t="shared" si="110"/>
        <v>0</v>
      </c>
      <c r="Q261">
        <f t="shared" si="110"/>
        <v>0</v>
      </c>
      <c r="R261">
        <f t="shared" si="110"/>
        <v>0</v>
      </c>
      <c r="S261">
        <f t="shared" si="110"/>
        <v>0</v>
      </c>
      <c r="T261">
        <f t="shared" si="110"/>
        <v>0</v>
      </c>
      <c r="U261">
        <f t="shared" si="110"/>
        <v>0</v>
      </c>
      <c r="V261">
        <f t="shared" si="110"/>
        <v>0</v>
      </c>
      <c r="W261">
        <f t="shared" si="110"/>
        <v>0</v>
      </c>
      <c r="X261">
        <f t="shared" si="110"/>
        <v>0</v>
      </c>
      <c r="Y261">
        <f t="shared" si="110"/>
        <v>0</v>
      </c>
      <c r="Z261">
        <f t="shared" si="110"/>
        <v>0</v>
      </c>
      <c r="AA261">
        <f t="shared" si="110"/>
        <v>0</v>
      </c>
      <c r="AB261">
        <f t="shared" si="110"/>
        <v>0</v>
      </c>
      <c r="AC261">
        <f t="shared" si="110"/>
        <v>0</v>
      </c>
      <c r="AD261">
        <f t="shared" si="110"/>
        <v>0</v>
      </c>
      <c r="AE261">
        <f t="shared" si="110"/>
        <v>0</v>
      </c>
      <c r="AF261">
        <f t="shared" si="110"/>
        <v>0</v>
      </c>
      <c r="AG261">
        <f t="shared" si="110"/>
        <v>0</v>
      </c>
    </row>
    <row r="262" spans="1:33">
      <c r="A262" t="s">
        <v>105</v>
      </c>
      <c r="B262" t="s">
        <v>106</v>
      </c>
      <c r="C262">
        <f t="shared" ref="C262:AG262" si="111">+C115/C$4</f>
        <v>0</v>
      </c>
      <c r="D262">
        <f t="shared" si="111"/>
        <v>0</v>
      </c>
      <c r="E262">
        <f t="shared" si="111"/>
        <v>0</v>
      </c>
      <c r="F262">
        <f t="shared" si="111"/>
        <v>0</v>
      </c>
      <c r="G262">
        <f t="shared" si="111"/>
        <v>0.16305732484076432</v>
      </c>
      <c r="H262">
        <f t="shared" si="111"/>
        <v>0.32611464968152865</v>
      </c>
      <c r="I262">
        <f t="shared" si="111"/>
        <v>0.16305732484076432</v>
      </c>
      <c r="J262">
        <f t="shared" si="111"/>
        <v>0</v>
      </c>
      <c r="K262">
        <f t="shared" si="111"/>
        <v>2.6089171974522292</v>
      </c>
      <c r="L262">
        <f t="shared" si="111"/>
        <v>0</v>
      </c>
      <c r="M262">
        <f t="shared" si="111"/>
        <v>1.3044585987261146</v>
      </c>
      <c r="N262">
        <f t="shared" si="111"/>
        <v>0.65222929936305729</v>
      </c>
      <c r="O262">
        <f t="shared" si="111"/>
        <v>0.65222929936305729</v>
      </c>
      <c r="P262">
        <f t="shared" si="111"/>
        <v>0</v>
      </c>
      <c r="Q262">
        <f t="shared" si="111"/>
        <v>1.3044585987261146</v>
      </c>
      <c r="R262">
        <f t="shared" si="111"/>
        <v>2.038216560509554E-2</v>
      </c>
      <c r="S262">
        <f t="shared" si="111"/>
        <v>0.6394404895716248</v>
      </c>
      <c r="T262">
        <f t="shared" si="111"/>
        <v>0.31723214949565043</v>
      </c>
      <c r="U262">
        <f t="shared" si="111"/>
        <v>0</v>
      </c>
      <c r="V262">
        <f t="shared" si="111"/>
        <v>0.32611464968152865</v>
      </c>
      <c r="W262">
        <f t="shared" si="111"/>
        <v>0.31117810084115327</v>
      </c>
      <c r="X262">
        <f t="shared" si="111"/>
        <v>0</v>
      </c>
      <c r="Y262">
        <f t="shared" si="111"/>
        <v>0</v>
      </c>
      <c r="Z262">
        <f t="shared" si="111"/>
        <v>0</v>
      </c>
      <c r="AA262">
        <f t="shared" si="111"/>
        <v>0</v>
      </c>
      <c r="AB262">
        <f t="shared" si="111"/>
        <v>0</v>
      </c>
      <c r="AC262">
        <f t="shared" si="111"/>
        <v>0.32611464968152865</v>
      </c>
      <c r="AD262">
        <f t="shared" si="111"/>
        <v>0</v>
      </c>
      <c r="AE262">
        <f t="shared" si="111"/>
        <v>0</v>
      </c>
      <c r="AF262">
        <f t="shared" si="111"/>
        <v>0.6271435570798628</v>
      </c>
      <c r="AG262">
        <f t="shared" si="111"/>
        <v>1.3044585987261146</v>
      </c>
    </row>
    <row r="263" spans="1:33">
      <c r="A263" t="s">
        <v>107</v>
      </c>
      <c r="B263" t="s">
        <v>108</v>
      </c>
      <c r="C263">
        <f t="shared" ref="C263:AG263" si="112">+C116/C$4</f>
        <v>0</v>
      </c>
      <c r="D263">
        <f t="shared" si="112"/>
        <v>0</v>
      </c>
      <c r="E263">
        <f t="shared" si="112"/>
        <v>0</v>
      </c>
      <c r="F263">
        <f t="shared" si="112"/>
        <v>0</v>
      </c>
      <c r="G263">
        <f t="shared" si="112"/>
        <v>0</v>
      </c>
      <c r="H263">
        <f t="shared" si="112"/>
        <v>0</v>
      </c>
      <c r="I263">
        <f t="shared" si="112"/>
        <v>0</v>
      </c>
      <c r="J263">
        <f t="shared" si="112"/>
        <v>0</v>
      </c>
      <c r="K263">
        <f t="shared" si="112"/>
        <v>0</v>
      </c>
      <c r="L263">
        <f t="shared" si="112"/>
        <v>0</v>
      </c>
      <c r="M263">
        <f t="shared" si="112"/>
        <v>0</v>
      </c>
      <c r="N263">
        <f t="shared" si="112"/>
        <v>0</v>
      </c>
      <c r="O263">
        <f t="shared" si="112"/>
        <v>0</v>
      </c>
      <c r="P263">
        <f t="shared" si="112"/>
        <v>0</v>
      </c>
      <c r="Q263">
        <f t="shared" si="112"/>
        <v>0.32611464968152865</v>
      </c>
      <c r="R263">
        <f t="shared" si="112"/>
        <v>0</v>
      </c>
      <c r="S263">
        <f t="shared" si="112"/>
        <v>0</v>
      </c>
      <c r="T263">
        <f t="shared" si="112"/>
        <v>0</v>
      </c>
      <c r="U263">
        <f t="shared" si="112"/>
        <v>0</v>
      </c>
      <c r="V263">
        <f t="shared" si="112"/>
        <v>8.1528662420382161E-2</v>
      </c>
      <c r="W263">
        <f t="shared" si="112"/>
        <v>0</v>
      </c>
      <c r="X263">
        <f t="shared" si="112"/>
        <v>0</v>
      </c>
      <c r="Y263">
        <f t="shared" si="112"/>
        <v>0</v>
      </c>
      <c r="Z263">
        <f t="shared" si="112"/>
        <v>0</v>
      </c>
      <c r="AA263">
        <f t="shared" si="112"/>
        <v>0</v>
      </c>
      <c r="AB263">
        <f t="shared" si="112"/>
        <v>0</v>
      </c>
      <c r="AC263">
        <f t="shared" si="112"/>
        <v>0.32611464968152865</v>
      </c>
      <c r="AD263">
        <f t="shared" si="112"/>
        <v>0</v>
      </c>
      <c r="AE263">
        <f t="shared" si="112"/>
        <v>0</v>
      </c>
      <c r="AF263">
        <f t="shared" si="112"/>
        <v>0</v>
      </c>
      <c r="AG263">
        <f t="shared" si="112"/>
        <v>0</v>
      </c>
    </row>
    <row r="264" spans="1:33">
      <c r="A264" t="s">
        <v>109</v>
      </c>
      <c r="B264" t="s">
        <v>96</v>
      </c>
      <c r="C264">
        <f t="shared" ref="C264:AG264" si="113">+C117/C$4</f>
        <v>0.489171974522293</v>
      </c>
      <c r="D264">
        <f t="shared" si="113"/>
        <v>0.40764331210191085</v>
      </c>
      <c r="E264">
        <f t="shared" si="113"/>
        <v>2.038216560509554E-2</v>
      </c>
      <c r="F264">
        <f t="shared" si="113"/>
        <v>0</v>
      </c>
      <c r="G264">
        <f t="shared" si="113"/>
        <v>0</v>
      </c>
      <c r="H264">
        <f t="shared" si="113"/>
        <v>4.0764331210191081E-2</v>
      </c>
      <c r="I264">
        <f t="shared" si="113"/>
        <v>0</v>
      </c>
      <c r="J264">
        <f t="shared" si="113"/>
        <v>0.32611464968152865</v>
      </c>
      <c r="K264">
        <f t="shared" si="113"/>
        <v>0.12229299363057325</v>
      </c>
      <c r="L264">
        <f t="shared" si="113"/>
        <v>0.1567858892699657</v>
      </c>
      <c r="M264">
        <f t="shared" si="113"/>
        <v>0.16305732484076432</v>
      </c>
      <c r="N264">
        <f t="shared" si="113"/>
        <v>0.16305732484076432</v>
      </c>
      <c r="O264">
        <f t="shared" si="113"/>
        <v>0.2445859872611465</v>
      </c>
      <c r="P264">
        <f t="shared" si="113"/>
        <v>0.32611464968152865</v>
      </c>
      <c r="Q264">
        <f t="shared" si="113"/>
        <v>0.65222929936305729</v>
      </c>
      <c r="R264">
        <f t="shared" si="113"/>
        <v>0.16305732484076432</v>
      </c>
      <c r="S264">
        <f t="shared" si="113"/>
        <v>0.1598601223929062</v>
      </c>
      <c r="T264">
        <f t="shared" si="113"/>
        <v>0.11896205606086892</v>
      </c>
      <c r="U264">
        <f t="shared" si="113"/>
        <v>0.11989509179467965</v>
      </c>
      <c r="V264">
        <f t="shared" si="113"/>
        <v>0.32611464968152865</v>
      </c>
      <c r="W264">
        <f t="shared" si="113"/>
        <v>0.19448631302572081</v>
      </c>
      <c r="X264">
        <f t="shared" si="113"/>
        <v>0.46148299483235189</v>
      </c>
      <c r="Y264">
        <f t="shared" si="113"/>
        <v>8.1528662420382161E-2</v>
      </c>
      <c r="Z264">
        <f t="shared" si="113"/>
        <v>0.39965030598226547</v>
      </c>
      <c r="AA264">
        <f t="shared" si="113"/>
        <v>4.0764331210191081E-2</v>
      </c>
      <c r="AB264">
        <f t="shared" si="113"/>
        <v>0.65222929936305729</v>
      </c>
      <c r="AC264">
        <f t="shared" si="113"/>
        <v>0.40764331210191085</v>
      </c>
      <c r="AD264">
        <f t="shared" si="113"/>
        <v>1.4675159235668789</v>
      </c>
      <c r="AE264">
        <f t="shared" si="113"/>
        <v>0.65222929936305729</v>
      </c>
      <c r="AF264">
        <f t="shared" si="113"/>
        <v>0.3135717785399314</v>
      </c>
      <c r="AG264">
        <f t="shared" si="113"/>
        <v>0.489171974522293</v>
      </c>
    </row>
    <row r="265" spans="1:33">
      <c r="A265" t="s">
        <v>110</v>
      </c>
      <c r="B265" t="s">
        <v>111</v>
      </c>
      <c r="C265">
        <f t="shared" ref="C265:AG265" si="114">+C118/C$4</f>
        <v>0.32611464968152865</v>
      </c>
      <c r="D265">
        <f t="shared" si="114"/>
        <v>0</v>
      </c>
      <c r="E265">
        <f t="shared" si="114"/>
        <v>0</v>
      </c>
      <c r="F265">
        <f t="shared" si="114"/>
        <v>0</v>
      </c>
      <c r="G265">
        <f t="shared" si="114"/>
        <v>0</v>
      </c>
      <c r="H265">
        <f t="shared" si="114"/>
        <v>0</v>
      </c>
      <c r="I265">
        <f t="shared" si="114"/>
        <v>0</v>
      </c>
      <c r="J265">
        <f t="shared" si="114"/>
        <v>0</v>
      </c>
      <c r="K265">
        <f t="shared" si="114"/>
        <v>4.0764331210191081E-2</v>
      </c>
      <c r="L265">
        <f t="shared" si="114"/>
        <v>0</v>
      </c>
      <c r="M265">
        <f t="shared" si="114"/>
        <v>0</v>
      </c>
      <c r="N265">
        <f t="shared" si="114"/>
        <v>0.65222929936305729</v>
      </c>
      <c r="O265">
        <f t="shared" si="114"/>
        <v>0</v>
      </c>
      <c r="P265">
        <f t="shared" si="114"/>
        <v>0</v>
      </c>
      <c r="Q265">
        <f t="shared" si="114"/>
        <v>0.16305732484076432</v>
      </c>
      <c r="R265">
        <f t="shared" si="114"/>
        <v>0</v>
      </c>
      <c r="S265">
        <f t="shared" si="114"/>
        <v>0</v>
      </c>
      <c r="T265">
        <f t="shared" si="114"/>
        <v>0</v>
      </c>
      <c r="U265">
        <f t="shared" si="114"/>
        <v>0</v>
      </c>
      <c r="V265">
        <f t="shared" si="114"/>
        <v>0</v>
      </c>
      <c r="W265">
        <f t="shared" si="114"/>
        <v>0</v>
      </c>
      <c r="X265">
        <f t="shared" si="114"/>
        <v>0</v>
      </c>
      <c r="Y265">
        <f t="shared" si="114"/>
        <v>0</v>
      </c>
      <c r="Z265">
        <f t="shared" si="114"/>
        <v>0</v>
      </c>
      <c r="AA265">
        <f t="shared" si="114"/>
        <v>0</v>
      </c>
      <c r="AB265">
        <f t="shared" si="114"/>
        <v>0</v>
      </c>
      <c r="AC265">
        <f t="shared" si="114"/>
        <v>0</v>
      </c>
      <c r="AD265">
        <f t="shared" si="114"/>
        <v>0</v>
      </c>
      <c r="AE265">
        <f t="shared" si="114"/>
        <v>0</v>
      </c>
      <c r="AF265">
        <f t="shared" si="114"/>
        <v>0</v>
      </c>
      <c r="AG265">
        <f t="shared" si="114"/>
        <v>0</v>
      </c>
    </row>
    <row r="266" spans="1:33">
      <c r="A266" t="s">
        <v>112</v>
      </c>
      <c r="B266" t="s">
        <v>113</v>
      </c>
      <c r="C266">
        <f t="shared" ref="C266:AG266" si="115">+C119/C$4</f>
        <v>8.1528662420382161E-2</v>
      </c>
      <c r="D266">
        <f t="shared" si="115"/>
        <v>0.8152866242038217</v>
      </c>
      <c r="E266">
        <f t="shared" si="115"/>
        <v>0.16305732484076432</v>
      </c>
      <c r="F266">
        <f t="shared" si="115"/>
        <v>0.6394404895716248</v>
      </c>
      <c r="G266">
        <f t="shared" si="115"/>
        <v>0.97834394904458599</v>
      </c>
      <c r="H266">
        <f t="shared" si="115"/>
        <v>3.5872611464968154</v>
      </c>
      <c r="I266">
        <f t="shared" si="115"/>
        <v>0.32611464968152865</v>
      </c>
      <c r="J266">
        <f t="shared" si="115"/>
        <v>0.489171974522293</v>
      </c>
      <c r="K266">
        <f t="shared" si="115"/>
        <v>0.97834394904458599</v>
      </c>
      <c r="L266">
        <f t="shared" si="115"/>
        <v>0.94071533561979426</v>
      </c>
      <c r="M266">
        <f t="shared" si="115"/>
        <v>0.97834394904458599</v>
      </c>
      <c r="N266">
        <f t="shared" si="115"/>
        <v>0.12229299363057325</v>
      </c>
      <c r="O266">
        <f t="shared" si="115"/>
        <v>0.16305732484076432</v>
      </c>
      <c r="P266">
        <f t="shared" si="115"/>
        <v>8.1528662420382161E-2</v>
      </c>
      <c r="Q266">
        <f t="shared" si="115"/>
        <v>8.1528662420382161E-2</v>
      </c>
      <c r="R266">
        <f t="shared" si="115"/>
        <v>0</v>
      </c>
      <c r="S266">
        <f t="shared" si="115"/>
        <v>0</v>
      </c>
      <c r="T266">
        <f t="shared" si="115"/>
        <v>3.9654018686956304E-2</v>
      </c>
      <c r="U266">
        <f t="shared" si="115"/>
        <v>0.11989509179467965</v>
      </c>
      <c r="V266">
        <f t="shared" si="115"/>
        <v>2.038216560509554E-2</v>
      </c>
      <c r="W266">
        <f t="shared" si="115"/>
        <v>7.7794525210288318E-2</v>
      </c>
      <c r="X266">
        <f t="shared" si="115"/>
        <v>0.23074149741617594</v>
      </c>
      <c r="Y266">
        <f t="shared" si="115"/>
        <v>0.12229299363057325</v>
      </c>
      <c r="Z266">
        <f t="shared" si="115"/>
        <v>0.2397901835893593</v>
      </c>
      <c r="AA266">
        <f t="shared" si="115"/>
        <v>0</v>
      </c>
      <c r="AB266">
        <f t="shared" si="115"/>
        <v>0.12229299363057325</v>
      </c>
      <c r="AC266">
        <f t="shared" si="115"/>
        <v>0.2445859872611465</v>
      </c>
      <c r="AD266">
        <f t="shared" si="115"/>
        <v>0.16305732484076432</v>
      </c>
      <c r="AE266">
        <f t="shared" si="115"/>
        <v>0.2445859872611465</v>
      </c>
      <c r="AF266">
        <f t="shared" si="115"/>
        <v>0.54875061244487999</v>
      </c>
      <c r="AG266">
        <f t="shared" si="115"/>
        <v>8.1528662420382161E-2</v>
      </c>
    </row>
    <row r="267" spans="1:33">
      <c r="A267" t="s">
        <v>114</v>
      </c>
      <c r="B267" t="s">
        <v>113</v>
      </c>
      <c r="C267">
        <f t="shared" ref="C267:AG267" si="116">+C120/C$4</f>
        <v>0</v>
      </c>
      <c r="D267">
        <f t="shared" si="116"/>
        <v>0</v>
      </c>
      <c r="E267">
        <f t="shared" si="116"/>
        <v>0</v>
      </c>
      <c r="F267">
        <f t="shared" si="116"/>
        <v>0</v>
      </c>
      <c r="G267">
        <f t="shared" si="116"/>
        <v>0</v>
      </c>
      <c r="H267">
        <f t="shared" si="116"/>
        <v>0</v>
      </c>
      <c r="I267">
        <f t="shared" si="116"/>
        <v>0</v>
      </c>
      <c r="J267">
        <f t="shared" si="116"/>
        <v>0.32611464968152865</v>
      </c>
      <c r="K267">
        <f t="shared" si="116"/>
        <v>0</v>
      </c>
      <c r="L267">
        <f t="shared" si="116"/>
        <v>0</v>
      </c>
      <c r="M267">
        <f t="shared" si="116"/>
        <v>0.16305732484076432</v>
      </c>
      <c r="N267">
        <f t="shared" si="116"/>
        <v>0</v>
      </c>
      <c r="O267">
        <f t="shared" si="116"/>
        <v>0</v>
      </c>
      <c r="P267">
        <f t="shared" si="116"/>
        <v>0</v>
      </c>
      <c r="Q267">
        <f t="shared" si="116"/>
        <v>4.0764331210191081E-2</v>
      </c>
      <c r="R267">
        <f t="shared" si="116"/>
        <v>0</v>
      </c>
      <c r="S267">
        <f t="shared" si="116"/>
        <v>3.996503059822655E-2</v>
      </c>
      <c r="T267">
        <f t="shared" si="116"/>
        <v>0.11896205606086892</v>
      </c>
      <c r="U267">
        <f t="shared" si="116"/>
        <v>0</v>
      </c>
      <c r="V267">
        <f t="shared" si="116"/>
        <v>0</v>
      </c>
      <c r="W267">
        <f t="shared" si="116"/>
        <v>0</v>
      </c>
      <c r="X267">
        <f t="shared" si="116"/>
        <v>0</v>
      </c>
      <c r="Y267">
        <f t="shared" si="116"/>
        <v>0</v>
      </c>
      <c r="Z267">
        <f t="shared" si="116"/>
        <v>0</v>
      </c>
      <c r="AA267">
        <f t="shared" si="116"/>
        <v>0</v>
      </c>
      <c r="AB267">
        <f t="shared" si="116"/>
        <v>0</v>
      </c>
      <c r="AC267">
        <f t="shared" si="116"/>
        <v>2.038216560509554E-2</v>
      </c>
      <c r="AD267">
        <f t="shared" si="116"/>
        <v>8.1528662420382161E-2</v>
      </c>
      <c r="AE267">
        <f t="shared" si="116"/>
        <v>0</v>
      </c>
      <c r="AF267">
        <f t="shared" si="116"/>
        <v>0</v>
      </c>
      <c r="AG267">
        <f t="shared" si="116"/>
        <v>0.16305732484076432</v>
      </c>
    </row>
    <row r="268" spans="1:33">
      <c r="A268" t="s">
        <v>115</v>
      </c>
      <c r="B268" t="s">
        <v>108</v>
      </c>
      <c r="C268">
        <f t="shared" ref="C268:AG268" si="117">+C121/C$4</f>
        <v>0</v>
      </c>
      <c r="D268">
        <f t="shared" si="117"/>
        <v>0</v>
      </c>
      <c r="E268">
        <f t="shared" si="117"/>
        <v>0</v>
      </c>
      <c r="F268">
        <f t="shared" si="117"/>
        <v>0</v>
      </c>
      <c r="G268">
        <f t="shared" si="117"/>
        <v>0</v>
      </c>
      <c r="H268">
        <f t="shared" si="117"/>
        <v>0</v>
      </c>
      <c r="I268">
        <f t="shared" si="117"/>
        <v>0</v>
      </c>
      <c r="J268">
        <f t="shared" si="117"/>
        <v>0</v>
      </c>
      <c r="K268">
        <f t="shared" si="117"/>
        <v>0</v>
      </c>
      <c r="L268">
        <f t="shared" si="117"/>
        <v>0</v>
      </c>
      <c r="M268">
        <f t="shared" si="117"/>
        <v>0</v>
      </c>
      <c r="N268">
        <f t="shared" si="117"/>
        <v>0</v>
      </c>
      <c r="O268">
        <f t="shared" si="117"/>
        <v>0</v>
      </c>
      <c r="P268">
        <f t="shared" si="117"/>
        <v>0</v>
      </c>
      <c r="Q268">
        <f t="shared" si="117"/>
        <v>0</v>
      </c>
      <c r="R268">
        <f t="shared" si="117"/>
        <v>0</v>
      </c>
      <c r="S268">
        <f t="shared" si="117"/>
        <v>0</v>
      </c>
      <c r="T268">
        <f t="shared" si="117"/>
        <v>0</v>
      </c>
      <c r="U268">
        <f t="shared" si="117"/>
        <v>7.99300611964531E-2</v>
      </c>
      <c r="V268">
        <f t="shared" si="117"/>
        <v>0</v>
      </c>
      <c r="W268">
        <f t="shared" si="117"/>
        <v>0</v>
      </c>
      <c r="X268">
        <f t="shared" si="117"/>
        <v>0</v>
      </c>
      <c r="Y268">
        <f t="shared" si="117"/>
        <v>0</v>
      </c>
      <c r="Z268">
        <f t="shared" si="117"/>
        <v>0</v>
      </c>
      <c r="AA268">
        <f t="shared" si="117"/>
        <v>0</v>
      </c>
      <c r="AB268">
        <f t="shared" si="117"/>
        <v>0</v>
      </c>
      <c r="AC268">
        <f t="shared" si="117"/>
        <v>0</v>
      </c>
      <c r="AD268">
        <f t="shared" si="117"/>
        <v>0</v>
      </c>
      <c r="AE268">
        <f t="shared" si="117"/>
        <v>0</v>
      </c>
      <c r="AF268">
        <f t="shared" si="117"/>
        <v>0</v>
      </c>
      <c r="AG268">
        <f t="shared" si="117"/>
        <v>0</v>
      </c>
    </row>
    <row r="269" spans="1:33">
      <c r="A269" t="s">
        <v>116</v>
      </c>
      <c r="B269" t="s">
        <v>117</v>
      </c>
      <c r="C269">
        <f t="shared" ref="C269:AG269" si="118">+C122/C$4</f>
        <v>0</v>
      </c>
      <c r="D269">
        <f t="shared" si="118"/>
        <v>0</v>
      </c>
      <c r="E269">
        <f t="shared" si="118"/>
        <v>0</v>
      </c>
      <c r="F269">
        <f t="shared" si="118"/>
        <v>0</v>
      </c>
      <c r="G269">
        <f t="shared" si="118"/>
        <v>0</v>
      </c>
      <c r="H269">
        <f t="shared" si="118"/>
        <v>0</v>
      </c>
      <c r="I269">
        <f t="shared" si="118"/>
        <v>0</v>
      </c>
      <c r="J269">
        <f t="shared" si="118"/>
        <v>0</v>
      </c>
      <c r="K269">
        <f t="shared" si="118"/>
        <v>0</v>
      </c>
      <c r="L269">
        <f t="shared" si="118"/>
        <v>0</v>
      </c>
      <c r="M269">
        <f t="shared" si="118"/>
        <v>0</v>
      </c>
      <c r="N269">
        <f t="shared" si="118"/>
        <v>0</v>
      </c>
      <c r="O269">
        <f t="shared" si="118"/>
        <v>0</v>
      </c>
      <c r="P269">
        <f t="shared" si="118"/>
        <v>0</v>
      </c>
      <c r="Q269">
        <f t="shared" si="118"/>
        <v>0</v>
      </c>
      <c r="R269">
        <f t="shared" si="118"/>
        <v>0</v>
      </c>
      <c r="S269">
        <f t="shared" si="118"/>
        <v>0</v>
      </c>
      <c r="T269">
        <f t="shared" si="118"/>
        <v>1.9827009343478152E-2</v>
      </c>
      <c r="U269">
        <f t="shared" si="118"/>
        <v>3.996503059822655E-2</v>
      </c>
      <c r="V269">
        <f t="shared" si="118"/>
        <v>0</v>
      </c>
      <c r="W269">
        <f t="shared" si="118"/>
        <v>0</v>
      </c>
      <c r="X269">
        <f t="shared" si="118"/>
        <v>3.8456916236029322E-2</v>
      </c>
      <c r="Y269">
        <f t="shared" si="118"/>
        <v>6.1146496815286625E-2</v>
      </c>
      <c r="Z269">
        <f t="shared" si="118"/>
        <v>0</v>
      </c>
      <c r="AA269">
        <f t="shared" si="118"/>
        <v>0</v>
      </c>
      <c r="AB269">
        <f t="shared" si="118"/>
        <v>0</v>
      </c>
      <c r="AC269">
        <f t="shared" si="118"/>
        <v>0</v>
      </c>
      <c r="AD269">
        <f t="shared" si="118"/>
        <v>0</v>
      </c>
      <c r="AE269">
        <f t="shared" si="118"/>
        <v>0</v>
      </c>
      <c r="AF269">
        <f t="shared" si="118"/>
        <v>0</v>
      </c>
      <c r="AG269">
        <f t="shared" si="118"/>
        <v>0</v>
      </c>
    </row>
    <row r="270" spans="1:33">
      <c r="A270" t="s">
        <v>118</v>
      </c>
      <c r="B270" t="s">
        <v>119</v>
      </c>
      <c r="C270">
        <f t="shared" ref="C270:AG270" si="119">+C123/C$4</f>
        <v>0.32611464968152865</v>
      </c>
      <c r="D270">
        <f t="shared" si="119"/>
        <v>0</v>
      </c>
      <c r="E270">
        <f t="shared" si="119"/>
        <v>0</v>
      </c>
      <c r="F270">
        <f t="shared" si="119"/>
        <v>0</v>
      </c>
      <c r="G270">
        <f t="shared" si="119"/>
        <v>0</v>
      </c>
      <c r="H270">
        <f t="shared" si="119"/>
        <v>0</v>
      </c>
      <c r="I270">
        <f t="shared" si="119"/>
        <v>0</v>
      </c>
      <c r="J270">
        <f t="shared" si="119"/>
        <v>0</v>
      </c>
      <c r="K270">
        <f t="shared" si="119"/>
        <v>0</v>
      </c>
      <c r="L270">
        <f t="shared" si="119"/>
        <v>0</v>
      </c>
      <c r="M270">
        <f t="shared" si="119"/>
        <v>0</v>
      </c>
      <c r="N270">
        <f t="shared" si="119"/>
        <v>0.16305732484076432</v>
      </c>
      <c r="O270">
        <f t="shared" si="119"/>
        <v>0</v>
      </c>
      <c r="P270">
        <f t="shared" si="119"/>
        <v>0.16305732484076432</v>
      </c>
      <c r="Q270">
        <f t="shared" si="119"/>
        <v>0</v>
      </c>
      <c r="R270">
        <f t="shared" si="119"/>
        <v>0</v>
      </c>
      <c r="S270">
        <f t="shared" si="119"/>
        <v>0</v>
      </c>
      <c r="T270">
        <f t="shared" si="119"/>
        <v>0</v>
      </c>
      <c r="U270">
        <f t="shared" si="119"/>
        <v>0</v>
      </c>
      <c r="V270">
        <f t="shared" si="119"/>
        <v>0</v>
      </c>
      <c r="W270">
        <f t="shared" si="119"/>
        <v>0</v>
      </c>
      <c r="X270">
        <f t="shared" si="119"/>
        <v>0.61531065977646915</v>
      </c>
      <c r="Y270">
        <f t="shared" si="119"/>
        <v>0</v>
      </c>
      <c r="Z270">
        <f t="shared" si="119"/>
        <v>0</v>
      </c>
      <c r="AA270">
        <f t="shared" si="119"/>
        <v>0</v>
      </c>
      <c r="AB270">
        <f t="shared" si="119"/>
        <v>0</v>
      </c>
      <c r="AC270">
        <f t="shared" si="119"/>
        <v>0</v>
      </c>
      <c r="AD270">
        <f t="shared" si="119"/>
        <v>0</v>
      </c>
      <c r="AE270">
        <f t="shared" si="119"/>
        <v>0</v>
      </c>
      <c r="AF270">
        <f t="shared" si="119"/>
        <v>0</v>
      </c>
      <c r="AG270">
        <f t="shared" si="119"/>
        <v>0</v>
      </c>
    </row>
    <row r="271" spans="1:33">
      <c r="A271" t="s">
        <v>120</v>
      </c>
      <c r="B271" t="s">
        <v>121</v>
      </c>
      <c r="C271">
        <f t="shared" ref="C271:AG271" si="120">+C124/C$4</f>
        <v>15.653503184713376</v>
      </c>
      <c r="D271">
        <f t="shared" si="120"/>
        <v>7.8267515923566879</v>
      </c>
      <c r="E271">
        <f t="shared" si="120"/>
        <v>10.435668789808917</v>
      </c>
      <c r="F271">
        <f t="shared" si="120"/>
        <v>0.95916073435743721</v>
      </c>
      <c r="G271">
        <f t="shared" si="120"/>
        <v>0.8152866242038217</v>
      </c>
      <c r="H271">
        <f t="shared" si="120"/>
        <v>3.2611464968152868</v>
      </c>
      <c r="I271">
        <f t="shared" si="120"/>
        <v>0.489171974522293</v>
      </c>
      <c r="J271">
        <f t="shared" si="120"/>
        <v>5.2178343949044583</v>
      </c>
      <c r="K271">
        <f t="shared" si="120"/>
        <v>15.653503184713376</v>
      </c>
      <c r="L271">
        <f t="shared" si="120"/>
        <v>6.2714355707986282</v>
      </c>
      <c r="M271">
        <f t="shared" si="120"/>
        <v>2.6089171974522292</v>
      </c>
      <c r="N271">
        <f t="shared" si="120"/>
        <v>5.8700636942675155</v>
      </c>
      <c r="O271">
        <f t="shared" si="120"/>
        <v>2.6089171974522292</v>
      </c>
      <c r="P271">
        <f t="shared" si="120"/>
        <v>0.97834394904458599</v>
      </c>
      <c r="Q271">
        <f t="shared" si="120"/>
        <v>1.3044585987261146</v>
      </c>
      <c r="R271">
        <f t="shared" si="120"/>
        <v>7.1745222929936308</v>
      </c>
      <c r="S271">
        <f t="shared" si="120"/>
        <v>7.6732858748594976</v>
      </c>
      <c r="T271">
        <f t="shared" si="120"/>
        <v>3.4895536444521547</v>
      </c>
      <c r="U271">
        <f t="shared" si="120"/>
        <v>3.1972024478581238</v>
      </c>
      <c r="V271">
        <f t="shared" si="120"/>
        <v>0.65222929936305729</v>
      </c>
      <c r="W271">
        <f t="shared" si="120"/>
        <v>5.6012058151407587</v>
      </c>
      <c r="X271">
        <f t="shared" si="120"/>
        <v>3.6918639586588151</v>
      </c>
      <c r="Y271">
        <f t="shared" si="120"/>
        <v>16.95796178343949</v>
      </c>
      <c r="Z271">
        <f t="shared" si="120"/>
        <v>5.1155239165729984</v>
      </c>
      <c r="AA271">
        <f t="shared" si="120"/>
        <v>4.5656050955414011</v>
      </c>
      <c r="AB271">
        <f t="shared" si="120"/>
        <v>1.3044585987261146</v>
      </c>
      <c r="AC271">
        <f t="shared" si="120"/>
        <v>1.956687898089172</v>
      </c>
      <c r="AD271">
        <f t="shared" si="120"/>
        <v>7.1745222929936308</v>
      </c>
      <c r="AE271">
        <f t="shared" si="120"/>
        <v>1.3044585987261146</v>
      </c>
      <c r="AF271">
        <f t="shared" si="120"/>
        <v>7.5257226849583541</v>
      </c>
      <c r="AG271">
        <f t="shared" si="120"/>
        <v>11.087898089171974</v>
      </c>
    </row>
    <row r="272" spans="1:33">
      <c r="A272" t="s">
        <v>122</v>
      </c>
      <c r="B272" t="s">
        <v>123</v>
      </c>
      <c r="C272">
        <f t="shared" ref="C272:AG272" si="121">+C125/C$4</f>
        <v>0.65222929936305729</v>
      </c>
      <c r="D272">
        <f t="shared" si="121"/>
        <v>0.16305732484076432</v>
      </c>
      <c r="E272">
        <f t="shared" si="121"/>
        <v>0.16305732484076432</v>
      </c>
      <c r="F272">
        <f t="shared" si="121"/>
        <v>0.4795803671787186</v>
      </c>
      <c r="G272">
        <f t="shared" si="121"/>
        <v>8.1528662420382161E-2</v>
      </c>
      <c r="H272">
        <f t="shared" si="121"/>
        <v>0</v>
      </c>
      <c r="I272">
        <f t="shared" si="121"/>
        <v>0.32611464968152865</v>
      </c>
      <c r="J272">
        <f t="shared" si="121"/>
        <v>8.1528662420382161E-2</v>
      </c>
      <c r="K272">
        <f t="shared" si="121"/>
        <v>5.2178343949044583</v>
      </c>
      <c r="L272">
        <f t="shared" si="121"/>
        <v>0.6271435570798628</v>
      </c>
      <c r="M272">
        <f t="shared" si="121"/>
        <v>1.3044585987261146</v>
      </c>
      <c r="N272">
        <f t="shared" si="121"/>
        <v>0.65222929936305729</v>
      </c>
      <c r="O272">
        <f t="shared" si="121"/>
        <v>0.32611464968152865</v>
      </c>
      <c r="P272">
        <f t="shared" si="121"/>
        <v>8.1528662420382161E-2</v>
      </c>
      <c r="Q272">
        <f t="shared" si="121"/>
        <v>8.1528662420382161E-2</v>
      </c>
      <c r="R272">
        <f t="shared" si="121"/>
        <v>8.1528662420382161E-2</v>
      </c>
      <c r="S272">
        <f t="shared" si="121"/>
        <v>3.996503059822655E-2</v>
      </c>
      <c r="T272">
        <f t="shared" si="121"/>
        <v>0.31723214949565043</v>
      </c>
      <c r="U272">
        <f t="shared" si="121"/>
        <v>1.2788809791432496</v>
      </c>
      <c r="V272">
        <f t="shared" si="121"/>
        <v>8.1528662420382161E-2</v>
      </c>
      <c r="W272">
        <f t="shared" si="121"/>
        <v>1.8670686050469196</v>
      </c>
      <c r="X272">
        <f t="shared" si="121"/>
        <v>1.2306213195529383</v>
      </c>
      <c r="Y272">
        <f t="shared" si="121"/>
        <v>3.913375796178344</v>
      </c>
      <c r="Z272">
        <f t="shared" si="121"/>
        <v>1.2788809791432496</v>
      </c>
      <c r="AA272">
        <f t="shared" si="121"/>
        <v>0.65222929936305729</v>
      </c>
      <c r="AB272">
        <f t="shared" si="121"/>
        <v>0.65222929936305729</v>
      </c>
      <c r="AC272">
        <f t="shared" si="121"/>
        <v>0.65222929936305729</v>
      </c>
      <c r="AD272">
        <f t="shared" si="121"/>
        <v>0.32611464968152865</v>
      </c>
      <c r="AE272">
        <f t="shared" si="121"/>
        <v>1.3044585987261146</v>
      </c>
      <c r="AF272">
        <f t="shared" si="121"/>
        <v>3.1357177853993141</v>
      </c>
      <c r="AG272">
        <f t="shared" si="121"/>
        <v>1.956687898089172</v>
      </c>
    </row>
    <row r="273" spans="1:33">
      <c r="A273" t="s">
        <v>122</v>
      </c>
      <c r="B273" t="s">
        <v>93</v>
      </c>
      <c r="C273">
        <f t="shared" ref="C273:AG273" si="122">+C126/C$4</f>
        <v>0</v>
      </c>
      <c r="D273">
        <f t="shared" si="122"/>
        <v>0</v>
      </c>
      <c r="E273">
        <f t="shared" si="122"/>
        <v>0</v>
      </c>
      <c r="F273">
        <f t="shared" si="122"/>
        <v>0</v>
      </c>
      <c r="G273">
        <f t="shared" si="122"/>
        <v>0</v>
      </c>
      <c r="H273">
        <f t="shared" si="122"/>
        <v>0</v>
      </c>
      <c r="I273">
        <f t="shared" si="122"/>
        <v>0</v>
      </c>
      <c r="J273">
        <f t="shared" si="122"/>
        <v>0</v>
      </c>
      <c r="K273">
        <f t="shared" si="122"/>
        <v>0</v>
      </c>
      <c r="L273">
        <f t="shared" si="122"/>
        <v>0</v>
      </c>
      <c r="M273">
        <f t="shared" si="122"/>
        <v>0</v>
      </c>
      <c r="N273">
        <f t="shared" si="122"/>
        <v>0</v>
      </c>
      <c r="O273">
        <f t="shared" si="122"/>
        <v>0</v>
      </c>
      <c r="P273">
        <f t="shared" si="122"/>
        <v>0</v>
      </c>
      <c r="Q273">
        <f t="shared" si="122"/>
        <v>0</v>
      </c>
      <c r="R273">
        <f t="shared" si="122"/>
        <v>0</v>
      </c>
      <c r="S273">
        <f t="shared" si="122"/>
        <v>0</v>
      </c>
      <c r="T273">
        <f t="shared" si="122"/>
        <v>0</v>
      </c>
      <c r="U273">
        <f t="shared" si="122"/>
        <v>0</v>
      </c>
      <c r="V273">
        <f t="shared" si="122"/>
        <v>2.038216560509554E-2</v>
      </c>
      <c r="W273">
        <f t="shared" si="122"/>
        <v>1.9448631302572079E-2</v>
      </c>
      <c r="X273">
        <f t="shared" si="122"/>
        <v>0</v>
      </c>
      <c r="Y273">
        <f t="shared" si="122"/>
        <v>0</v>
      </c>
      <c r="Z273">
        <f t="shared" si="122"/>
        <v>0</v>
      </c>
      <c r="AA273">
        <f t="shared" si="122"/>
        <v>0</v>
      </c>
      <c r="AB273">
        <f t="shared" si="122"/>
        <v>0</v>
      </c>
      <c r="AC273">
        <f t="shared" si="122"/>
        <v>0</v>
      </c>
      <c r="AD273">
        <f t="shared" si="122"/>
        <v>0</v>
      </c>
      <c r="AE273">
        <f t="shared" si="122"/>
        <v>0</v>
      </c>
      <c r="AF273">
        <f t="shared" si="122"/>
        <v>0</v>
      </c>
      <c r="AG273">
        <f t="shared" si="122"/>
        <v>0</v>
      </c>
    </row>
    <row r="274" spans="1:33">
      <c r="A274" t="s">
        <v>124</v>
      </c>
      <c r="B274" t="s">
        <v>125</v>
      </c>
      <c r="C274">
        <f t="shared" ref="C274:AG274" si="123">+C127/C$4</f>
        <v>0</v>
      </c>
      <c r="D274">
        <f t="shared" si="123"/>
        <v>0</v>
      </c>
      <c r="E274">
        <f t="shared" si="123"/>
        <v>2.038216560509554E-2</v>
      </c>
      <c r="F274">
        <f t="shared" si="123"/>
        <v>3.996503059822655E-2</v>
      </c>
      <c r="G274">
        <f t="shared" si="123"/>
        <v>0</v>
      </c>
      <c r="H274">
        <f t="shared" si="123"/>
        <v>0</v>
      </c>
      <c r="I274">
        <f t="shared" si="123"/>
        <v>0</v>
      </c>
      <c r="J274">
        <f t="shared" si="123"/>
        <v>0</v>
      </c>
      <c r="K274">
        <f t="shared" si="123"/>
        <v>0</v>
      </c>
      <c r="L274">
        <f t="shared" si="123"/>
        <v>0</v>
      </c>
      <c r="M274">
        <f t="shared" si="123"/>
        <v>0</v>
      </c>
      <c r="N274">
        <f t="shared" si="123"/>
        <v>0</v>
      </c>
      <c r="O274">
        <f t="shared" si="123"/>
        <v>0</v>
      </c>
      <c r="P274">
        <f t="shared" si="123"/>
        <v>0</v>
      </c>
      <c r="Q274">
        <f t="shared" si="123"/>
        <v>0</v>
      </c>
      <c r="R274">
        <f t="shared" si="123"/>
        <v>0</v>
      </c>
      <c r="S274">
        <f t="shared" si="123"/>
        <v>0</v>
      </c>
      <c r="T274">
        <f t="shared" si="123"/>
        <v>0</v>
      </c>
      <c r="U274">
        <f t="shared" si="123"/>
        <v>0</v>
      </c>
      <c r="V274">
        <f t="shared" si="123"/>
        <v>0</v>
      </c>
      <c r="W274">
        <f t="shared" si="123"/>
        <v>0</v>
      </c>
      <c r="X274">
        <f t="shared" si="123"/>
        <v>0</v>
      </c>
      <c r="Y274">
        <f t="shared" si="123"/>
        <v>0</v>
      </c>
      <c r="Z274">
        <f t="shared" si="123"/>
        <v>0</v>
      </c>
      <c r="AA274">
        <f t="shared" si="123"/>
        <v>0</v>
      </c>
      <c r="AB274">
        <f t="shared" si="123"/>
        <v>0</v>
      </c>
      <c r="AC274">
        <f t="shared" si="123"/>
        <v>0</v>
      </c>
      <c r="AD274">
        <f t="shared" si="123"/>
        <v>0</v>
      </c>
      <c r="AE274">
        <f t="shared" si="123"/>
        <v>0</v>
      </c>
      <c r="AF274">
        <f t="shared" si="123"/>
        <v>0</v>
      </c>
      <c r="AG274">
        <f t="shared" si="123"/>
        <v>0</v>
      </c>
    </row>
    <row r="275" spans="1:33">
      <c r="A275" t="s">
        <v>126</v>
      </c>
      <c r="B275" t="s">
        <v>127</v>
      </c>
      <c r="C275">
        <f t="shared" ref="C275:AG275" si="124">+C128/C$4</f>
        <v>0</v>
      </c>
      <c r="D275">
        <f t="shared" si="124"/>
        <v>0</v>
      </c>
      <c r="E275">
        <f t="shared" si="124"/>
        <v>0</v>
      </c>
      <c r="F275">
        <f t="shared" si="124"/>
        <v>0</v>
      </c>
      <c r="G275">
        <f t="shared" si="124"/>
        <v>0</v>
      </c>
      <c r="H275">
        <f t="shared" si="124"/>
        <v>0</v>
      </c>
      <c r="I275">
        <f t="shared" si="124"/>
        <v>0</v>
      </c>
      <c r="J275">
        <f t="shared" si="124"/>
        <v>0</v>
      </c>
      <c r="K275">
        <f t="shared" si="124"/>
        <v>0</v>
      </c>
      <c r="L275">
        <f t="shared" si="124"/>
        <v>0</v>
      </c>
      <c r="M275">
        <f t="shared" si="124"/>
        <v>0</v>
      </c>
      <c r="N275">
        <f t="shared" si="124"/>
        <v>0</v>
      </c>
      <c r="O275">
        <f t="shared" si="124"/>
        <v>0</v>
      </c>
      <c r="P275">
        <f t="shared" si="124"/>
        <v>0</v>
      </c>
      <c r="Q275">
        <f t="shared" si="124"/>
        <v>0</v>
      </c>
      <c r="R275">
        <f t="shared" si="124"/>
        <v>0</v>
      </c>
      <c r="S275">
        <f t="shared" si="124"/>
        <v>0</v>
      </c>
      <c r="T275">
        <f t="shared" si="124"/>
        <v>0</v>
      </c>
      <c r="U275">
        <f t="shared" si="124"/>
        <v>0</v>
      </c>
      <c r="V275">
        <f t="shared" si="124"/>
        <v>0</v>
      </c>
      <c r="W275">
        <f t="shared" si="124"/>
        <v>0</v>
      </c>
      <c r="X275">
        <f t="shared" si="124"/>
        <v>0</v>
      </c>
      <c r="Y275">
        <f t="shared" si="124"/>
        <v>0</v>
      </c>
      <c r="Z275">
        <f t="shared" si="124"/>
        <v>0</v>
      </c>
      <c r="AA275">
        <f t="shared" si="124"/>
        <v>0</v>
      </c>
      <c r="AB275">
        <f t="shared" si="124"/>
        <v>0</v>
      </c>
      <c r="AC275">
        <f t="shared" si="124"/>
        <v>2.038216560509554E-2</v>
      </c>
      <c r="AD275">
        <f t="shared" si="124"/>
        <v>0</v>
      </c>
      <c r="AE275">
        <f t="shared" si="124"/>
        <v>0</v>
      </c>
      <c r="AF275">
        <f t="shared" si="124"/>
        <v>0</v>
      </c>
      <c r="AG275">
        <f t="shared" si="124"/>
        <v>0</v>
      </c>
    </row>
    <row r="276" spans="1:33">
      <c r="A276" t="s">
        <v>128</v>
      </c>
      <c r="B276" t="s">
        <v>93</v>
      </c>
      <c r="C276">
        <f t="shared" ref="C276:AG276" si="125">+C129/C$4</f>
        <v>0</v>
      </c>
      <c r="D276">
        <f t="shared" si="125"/>
        <v>0</v>
      </c>
      <c r="E276">
        <f t="shared" si="125"/>
        <v>0</v>
      </c>
      <c r="F276">
        <f t="shared" si="125"/>
        <v>0</v>
      </c>
      <c r="G276">
        <f t="shared" si="125"/>
        <v>0</v>
      </c>
      <c r="H276">
        <f t="shared" si="125"/>
        <v>0</v>
      </c>
      <c r="I276">
        <f t="shared" si="125"/>
        <v>0</v>
      </c>
      <c r="J276">
        <f t="shared" si="125"/>
        <v>0</v>
      </c>
      <c r="K276">
        <f t="shared" si="125"/>
        <v>0</v>
      </c>
      <c r="L276">
        <f t="shared" si="125"/>
        <v>0</v>
      </c>
      <c r="M276">
        <f t="shared" si="125"/>
        <v>0</v>
      </c>
      <c r="N276">
        <f t="shared" si="125"/>
        <v>0</v>
      </c>
      <c r="O276">
        <f t="shared" si="125"/>
        <v>0</v>
      </c>
      <c r="P276">
        <f t="shared" si="125"/>
        <v>0</v>
      </c>
      <c r="Q276">
        <f t="shared" si="125"/>
        <v>0</v>
      </c>
      <c r="R276">
        <f t="shared" si="125"/>
        <v>2.038216560509554E-2</v>
      </c>
      <c r="S276">
        <f t="shared" si="125"/>
        <v>0</v>
      </c>
      <c r="T276">
        <f t="shared" si="125"/>
        <v>0</v>
      </c>
      <c r="U276">
        <f t="shared" si="125"/>
        <v>0</v>
      </c>
      <c r="V276">
        <f t="shared" si="125"/>
        <v>0</v>
      </c>
      <c r="W276">
        <f t="shared" si="125"/>
        <v>0</v>
      </c>
      <c r="X276">
        <f t="shared" si="125"/>
        <v>0</v>
      </c>
      <c r="Y276">
        <f t="shared" si="125"/>
        <v>0</v>
      </c>
      <c r="Z276">
        <f t="shared" si="125"/>
        <v>0</v>
      </c>
      <c r="AA276">
        <f t="shared" si="125"/>
        <v>0</v>
      </c>
      <c r="AB276">
        <f t="shared" si="125"/>
        <v>0</v>
      </c>
      <c r="AC276">
        <f t="shared" si="125"/>
        <v>0</v>
      </c>
      <c r="AD276">
        <f t="shared" si="125"/>
        <v>0</v>
      </c>
      <c r="AE276">
        <f t="shared" si="125"/>
        <v>0</v>
      </c>
      <c r="AF276">
        <f t="shared" si="125"/>
        <v>0</v>
      </c>
      <c r="AG276">
        <f t="shared" si="125"/>
        <v>0</v>
      </c>
    </row>
    <row r="277" spans="1:33">
      <c r="A277" t="s">
        <v>129</v>
      </c>
      <c r="B277" t="s">
        <v>130</v>
      </c>
      <c r="C277">
        <f t="shared" ref="C277:AG277" si="126">+C130/C$4</f>
        <v>7.5006369426751593</v>
      </c>
      <c r="D277">
        <f t="shared" si="126"/>
        <v>7.1745222929936308</v>
      </c>
      <c r="E277">
        <f t="shared" si="126"/>
        <v>7.1745222929936308</v>
      </c>
      <c r="F277">
        <f t="shared" si="126"/>
        <v>1.9183214687148744</v>
      </c>
      <c r="G277">
        <f t="shared" si="126"/>
        <v>1.3044585987261146</v>
      </c>
      <c r="H277">
        <f t="shared" si="126"/>
        <v>2.2828025477707006</v>
      </c>
      <c r="I277">
        <f t="shared" si="126"/>
        <v>0.489171974522293</v>
      </c>
      <c r="J277">
        <f t="shared" si="126"/>
        <v>7.1745222929936308</v>
      </c>
      <c r="K277">
        <f t="shared" si="126"/>
        <v>7.8267515923566879</v>
      </c>
      <c r="L277">
        <f t="shared" si="126"/>
        <v>3.762861342479177</v>
      </c>
      <c r="M277">
        <f t="shared" si="126"/>
        <v>10.435668789808917</v>
      </c>
      <c r="N277">
        <f t="shared" si="126"/>
        <v>5.8700636942675155</v>
      </c>
      <c r="O277">
        <f t="shared" si="126"/>
        <v>9.1312101910828023</v>
      </c>
      <c r="P277">
        <f t="shared" si="126"/>
        <v>4.5656050955414011</v>
      </c>
      <c r="Q277">
        <f t="shared" si="126"/>
        <v>13.044585987261147</v>
      </c>
      <c r="R277">
        <f t="shared" si="126"/>
        <v>7.8267515923566879</v>
      </c>
      <c r="S277">
        <f t="shared" si="126"/>
        <v>2.8774822030723115</v>
      </c>
      <c r="T277">
        <f t="shared" si="126"/>
        <v>3.8067857939478054</v>
      </c>
      <c r="U277">
        <f t="shared" si="126"/>
        <v>2.8774822030723115</v>
      </c>
      <c r="V277">
        <f t="shared" si="126"/>
        <v>2.6089171974522292</v>
      </c>
      <c r="W277">
        <f t="shared" si="126"/>
        <v>5.9123839159819127</v>
      </c>
      <c r="X277">
        <f t="shared" si="126"/>
        <v>2.7688979689941111</v>
      </c>
      <c r="Y277">
        <f t="shared" si="126"/>
        <v>3.5872611464968154</v>
      </c>
      <c r="Z277">
        <f t="shared" si="126"/>
        <v>4.4760834270013738</v>
      </c>
      <c r="AA277">
        <f t="shared" si="126"/>
        <v>1.6305732484076434</v>
      </c>
      <c r="AB277">
        <f t="shared" si="126"/>
        <v>3.0980891719745225</v>
      </c>
      <c r="AC277">
        <f t="shared" si="126"/>
        <v>5.2178343949044583</v>
      </c>
      <c r="AD277">
        <f t="shared" si="126"/>
        <v>6.196178343949045</v>
      </c>
      <c r="AE277">
        <f t="shared" si="126"/>
        <v>3.913375796178344</v>
      </c>
      <c r="AF277">
        <f t="shared" si="126"/>
        <v>1.4110730034296914</v>
      </c>
      <c r="AG277">
        <f t="shared" si="126"/>
        <v>9.1312101910828023</v>
      </c>
    </row>
    <row r="278" spans="1:33">
      <c r="A278" t="s">
        <v>129</v>
      </c>
      <c r="B278" t="s">
        <v>96</v>
      </c>
      <c r="C278">
        <f t="shared" ref="C278:AG278" si="127">+C131/C$4</f>
        <v>0.32611464968152865</v>
      </c>
      <c r="D278">
        <f t="shared" si="127"/>
        <v>0.65222929936305729</v>
      </c>
      <c r="E278">
        <f t="shared" si="127"/>
        <v>0</v>
      </c>
      <c r="F278">
        <f t="shared" si="127"/>
        <v>0</v>
      </c>
      <c r="G278">
        <f t="shared" si="127"/>
        <v>0</v>
      </c>
      <c r="H278">
        <f t="shared" si="127"/>
        <v>0</v>
      </c>
      <c r="I278">
        <f t="shared" si="127"/>
        <v>0</v>
      </c>
      <c r="J278">
        <f t="shared" si="127"/>
        <v>0</v>
      </c>
      <c r="K278">
        <f t="shared" si="127"/>
        <v>0</v>
      </c>
      <c r="L278">
        <f t="shared" si="127"/>
        <v>0</v>
      </c>
      <c r="M278">
        <f t="shared" si="127"/>
        <v>0</v>
      </c>
      <c r="N278">
        <f t="shared" si="127"/>
        <v>1.3044585987261146</v>
      </c>
      <c r="O278">
        <f t="shared" si="127"/>
        <v>0.65222929936305729</v>
      </c>
      <c r="P278">
        <f t="shared" si="127"/>
        <v>0</v>
      </c>
      <c r="Q278">
        <f t="shared" si="127"/>
        <v>0</v>
      </c>
      <c r="R278">
        <f t="shared" si="127"/>
        <v>0.2445859872611465</v>
      </c>
      <c r="S278">
        <f t="shared" si="127"/>
        <v>0</v>
      </c>
      <c r="T278">
        <f t="shared" si="127"/>
        <v>0</v>
      </c>
      <c r="U278">
        <f t="shared" si="127"/>
        <v>0</v>
      </c>
      <c r="V278">
        <f t="shared" si="127"/>
        <v>0</v>
      </c>
      <c r="W278">
        <f t="shared" si="127"/>
        <v>0</v>
      </c>
      <c r="X278">
        <f t="shared" si="127"/>
        <v>0</v>
      </c>
      <c r="Y278">
        <f t="shared" si="127"/>
        <v>0</v>
      </c>
      <c r="Z278">
        <f t="shared" si="127"/>
        <v>0</v>
      </c>
      <c r="AA278">
        <f t="shared" si="127"/>
        <v>0</v>
      </c>
      <c r="AB278">
        <f t="shared" si="127"/>
        <v>0</v>
      </c>
      <c r="AC278">
        <f t="shared" si="127"/>
        <v>0</v>
      </c>
      <c r="AD278">
        <f t="shared" si="127"/>
        <v>0</v>
      </c>
      <c r="AE278">
        <f t="shared" si="127"/>
        <v>0</v>
      </c>
      <c r="AF278">
        <f t="shared" si="127"/>
        <v>0</v>
      </c>
      <c r="AG278">
        <f t="shared" si="127"/>
        <v>0</v>
      </c>
    </row>
    <row r="279" spans="1:33">
      <c r="A279" t="s">
        <v>131</v>
      </c>
      <c r="B279" t="s">
        <v>130</v>
      </c>
      <c r="C279">
        <f t="shared" ref="C279:AG279" si="128">+C132/C$4</f>
        <v>0</v>
      </c>
      <c r="D279">
        <f t="shared" si="128"/>
        <v>0</v>
      </c>
      <c r="E279">
        <f t="shared" si="128"/>
        <v>0</v>
      </c>
      <c r="F279">
        <f t="shared" si="128"/>
        <v>0</v>
      </c>
      <c r="G279">
        <f t="shared" si="128"/>
        <v>4.0764331210191081E-2</v>
      </c>
      <c r="H279">
        <f t="shared" si="128"/>
        <v>0.16305732484076432</v>
      </c>
      <c r="I279">
        <f t="shared" si="128"/>
        <v>0.32611464968152865</v>
      </c>
      <c r="J279">
        <f t="shared" si="128"/>
        <v>1.3044585987261146</v>
      </c>
      <c r="K279">
        <f t="shared" si="128"/>
        <v>0</v>
      </c>
      <c r="L279">
        <f t="shared" si="128"/>
        <v>0.94071533561979426</v>
      </c>
      <c r="M279">
        <f t="shared" si="128"/>
        <v>0.65222929936305729</v>
      </c>
      <c r="N279">
        <f t="shared" si="128"/>
        <v>0</v>
      </c>
      <c r="O279">
        <f t="shared" si="128"/>
        <v>0</v>
      </c>
      <c r="P279">
        <f t="shared" si="128"/>
        <v>0</v>
      </c>
      <c r="Q279">
        <f t="shared" si="128"/>
        <v>0</v>
      </c>
      <c r="R279">
        <f t="shared" si="128"/>
        <v>0</v>
      </c>
      <c r="S279">
        <f t="shared" si="128"/>
        <v>0</v>
      </c>
      <c r="T279">
        <f t="shared" si="128"/>
        <v>0</v>
      </c>
      <c r="U279">
        <f t="shared" si="128"/>
        <v>0</v>
      </c>
      <c r="V279">
        <f t="shared" si="128"/>
        <v>0</v>
      </c>
      <c r="W279">
        <f t="shared" si="128"/>
        <v>0</v>
      </c>
      <c r="X279">
        <f t="shared" si="128"/>
        <v>0</v>
      </c>
      <c r="Y279">
        <f t="shared" si="128"/>
        <v>8.1528662420382161E-2</v>
      </c>
      <c r="Z279">
        <f t="shared" si="128"/>
        <v>0</v>
      </c>
      <c r="AA279">
        <f t="shared" si="128"/>
        <v>0</v>
      </c>
      <c r="AB279">
        <f t="shared" si="128"/>
        <v>0</v>
      </c>
      <c r="AC279">
        <f t="shared" si="128"/>
        <v>0</v>
      </c>
      <c r="AD279">
        <f t="shared" si="128"/>
        <v>0</v>
      </c>
      <c r="AE279">
        <f t="shared" si="128"/>
        <v>0</v>
      </c>
      <c r="AF279">
        <f t="shared" si="128"/>
        <v>0</v>
      </c>
      <c r="AG279">
        <f t="shared" si="128"/>
        <v>0</v>
      </c>
    </row>
    <row r="280" spans="1:33">
      <c r="A280" t="s">
        <v>131</v>
      </c>
      <c r="B280" t="s">
        <v>96</v>
      </c>
      <c r="C280">
        <f t="shared" ref="C280:AG280" si="129">+C133/C$4</f>
        <v>8.1528662420382161E-2</v>
      </c>
      <c r="D280">
        <f t="shared" si="129"/>
        <v>0</v>
      </c>
      <c r="E280">
        <f t="shared" si="129"/>
        <v>0.16305732484076432</v>
      </c>
      <c r="F280">
        <f t="shared" si="129"/>
        <v>7.99300611964531E-2</v>
      </c>
      <c r="G280">
        <f t="shared" si="129"/>
        <v>0</v>
      </c>
      <c r="H280">
        <f t="shared" si="129"/>
        <v>0</v>
      </c>
      <c r="I280">
        <f t="shared" si="129"/>
        <v>0</v>
      </c>
      <c r="J280">
        <f t="shared" si="129"/>
        <v>1.956687898089172</v>
      </c>
      <c r="K280">
        <f t="shared" si="129"/>
        <v>0.2445859872611465</v>
      </c>
      <c r="L280">
        <f t="shared" si="129"/>
        <v>0.94071533561979426</v>
      </c>
      <c r="M280">
        <f t="shared" si="129"/>
        <v>8.1528662420382161E-2</v>
      </c>
      <c r="N280">
        <f t="shared" si="129"/>
        <v>8.1528662420382161E-2</v>
      </c>
      <c r="O280">
        <f t="shared" si="129"/>
        <v>0</v>
      </c>
      <c r="P280">
        <f t="shared" si="129"/>
        <v>8.1528662420382161E-2</v>
      </c>
      <c r="Q280">
        <f t="shared" si="129"/>
        <v>0.489171974522293</v>
      </c>
      <c r="R280">
        <f t="shared" si="129"/>
        <v>0.20382165605095542</v>
      </c>
      <c r="S280">
        <f t="shared" si="129"/>
        <v>0.6394404895716248</v>
      </c>
      <c r="T280">
        <f t="shared" si="129"/>
        <v>0.19827009343478152</v>
      </c>
      <c r="U280">
        <f t="shared" si="129"/>
        <v>0.2397901835893593</v>
      </c>
      <c r="V280">
        <f t="shared" si="129"/>
        <v>8.1528662420382161E-2</v>
      </c>
      <c r="W280">
        <f t="shared" si="129"/>
        <v>0.15558905042057664</v>
      </c>
      <c r="X280">
        <f t="shared" si="129"/>
        <v>0.15382766494411729</v>
      </c>
      <c r="Y280">
        <f t="shared" si="129"/>
        <v>0.2445859872611465</v>
      </c>
      <c r="Z280">
        <f t="shared" si="129"/>
        <v>0.6394404895716248</v>
      </c>
      <c r="AA280">
        <f t="shared" si="129"/>
        <v>0.489171974522293</v>
      </c>
      <c r="AB280">
        <f t="shared" si="129"/>
        <v>0.32611464968152865</v>
      </c>
      <c r="AC280">
        <f t="shared" si="129"/>
        <v>0.32611464968152865</v>
      </c>
      <c r="AD280">
        <f t="shared" si="129"/>
        <v>0.489171974522293</v>
      </c>
      <c r="AE280">
        <f t="shared" si="129"/>
        <v>0.97834394904458599</v>
      </c>
      <c r="AF280">
        <f t="shared" si="129"/>
        <v>0.3135717785399314</v>
      </c>
      <c r="AG280">
        <f t="shared" si="129"/>
        <v>8.1528662420382161E-2</v>
      </c>
    </row>
    <row r="281" spans="1:33">
      <c r="A281" t="s">
        <v>131</v>
      </c>
      <c r="B281" t="s">
        <v>132</v>
      </c>
      <c r="C281">
        <f t="shared" ref="C281:AG281" si="130">+C134/C$4</f>
        <v>0.40764331210191085</v>
      </c>
      <c r="D281">
        <f t="shared" si="130"/>
        <v>0.2445859872611465</v>
      </c>
      <c r="E281">
        <f t="shared" si="130"/>
        <v>4.0764331210191081E-2</v>
      </c>
      <c r="F281">
        <f t="shared" si="130"/>
        <v>3.996503059822655E-2</v>
      </c>
      <c r="G281">
        <f t="shared" si="130"/>
        <v>0</v>
      </c>
      <c r="H281">
        <f t="shared" si="130"/>
        <v>0</v>
      </c>
      <c r="I281">
        <f t="shared" si="130"/>
        <v>0</v>
      </c>
      <c r="J281">
        <f t="shared" si="130"/>
        <v>0</v>
      </c>
      <c r="K281">
        <f t="shared" si="130"/>
        <v>0</v>
      </c>
      <c r="L281">
        <f t="shared" si="130"/>
        <v>9.7991180793728566E-2</v>
      </c>
      <c r="M281">
        <f t="shared" si="130"/>
        <v>8.1528662420382161E-2</v>
      </c>
      <c r="N281">
        <f t="shared" si="130"/>
        <v>0.36687898089171972</v>
      </c>
      <c r="O281">
        <f t="shared" si="130"/>
        <v>0.28535031847133757</v>
      </c>
      <c r="P281">
        <f t="shared" si="130"/>
        <v>0.40764331210191085</v>
      </c>
      <c r="Q281">
        <f t="shared" si="130"/>
        <v>0.20382165605095542</v>
      </c>
      <c r="R281">
        <f t="shared" si="130"/>
        <v>0.16305732484076432</v>
      </c>
      <c r="S281">
        <f t="shared" si="130"/>
        <v>9.9912576495566369E-2</v>
      </c>
      <c r="T281">
        <f t="shared" si="130"/>
        <v>5.9481028030434459E-2</v>
      </c>
      <c r="U281">
        <f t="shared" si="130"/>
        <v>5.9947545897339825E-2</v>
      </c>
      <c r="V281">
        <f t="shared" si="130"/>
        <v>0.12229299363057325</v>
      </c>
      <c r="W281">
        <f t="shared" si="130"/>
        <v>0</v>
      </c>
      <c r="X281">
        <f t="shared" si="130"/>
        <v>0.15382766494411729</v>
      </c>
      <c r="Y281">
        <f t="shared" si="130"/>
        <v>4.0764331210191081E-2</v>
      </c>
      <c r="Z281">
        <f t="shared" si="130"/>
        <v>3.996503059822655E-2</v>
      </c>
      <c r="AA281">
        <f t="shared" si="130"/>
        <v>8.1528662420382161E-2</v>
      </c>
      <c r="AB281">
        <f t="shared" si="130"/>
        <v>0.16305732484076432</v>
      </c>
      <c r="AC281">
        <f t="shared" si="130"/>
        <v>8.1528662420382161E-2</v>
      </c>
      <c r="AD281">
        <f t="shared" si="130"/>
        <v>8.1528662420382161E-2</v>
      </c>
      <c r="AE281">
        <f t="shared" si="130"/>
        <v>0.10191082802547771</v>
      </c>
      <c r="AF281">
        <f t="shared" si="130"/>
        <v>0.27437530622244</v>
      </c>
      <c r="AG281">
        <f t="shared" si="130"/>
        <v>0.2445859872611465</v>
      </c>
    </row>
    <row r="282" spans="1:33">
      <c r="A282" t="s">
        <v>133</v>
      </c>
      <c r="B282" t="s">
        <v>134</v>
      </c>
      <c r="C282">
        <f t="shared" ref="C282:AG282" si="131">+C135/C$4</f>
        <v>0</v>
      </c>
      <c r="D282">
        <f t="shared" si="131"/>
        <v>0</v>
      </c>
      <c r="E282">
        <f t="shared" si="131"/>
        <v>0</v>
      </c>
      <c r="F282">
        <f t="shared" si="131"/>
        <v>0</v>
      </c>
      <c r="G282">
        <f t="shared" si="131"/>
        <v>0</v>
      </c>
      <c r="H282">
        <f t="shared" si="131"/>
        <v>0</v>
      </c>
      <c r="I282">
        <f t="shared" si="131"/>
        <v>0</v>
      </c>
      <c r="J282">
        <f t="shared" si="131"/>
        <v>0</v>
      </c>
      <c r="K282">
        <f t="shared" si="131"/>
        <v>0</v>
      </c>
      <c r="L282">
        <f t="shared" si="131"/>
        <v>0</v>
      </c>
      <c r="M282">
        <f t="shared" si="131"/>
        <v>2.038216560509554E-2</v>
      </c>
      <c r="N282">
        <f t="shared" si="131"/>
        <v>0</v>
      </c>
      <c r="O282">
        <f t="shared" si="131"/>
        <v>0</v>
      </c>
      <c r="P282">
        <f t="shared" si="131"/>
        <v>2.038216560509554E-2</v>
      </c>
      <c r="Q282">
        <f t="shared" si="131"/>
        <v>2.038216560509554E-2</v>
      </c>
      <c r="R282">
        <f t="shared" si="131"/>
        <v>0</v>
      </c>
      <c r="S282">
        <f t="shared" si="131"/>
        <v>0</v>
      </c>
      <c r="T282">
        <f t="shared" si="131"/>
        <v>0</v>
      </c>
      <c r="U282">
        <f t="shared" si="131"/>
        <v>1.9982515299113275E-2</v>
      </c>
      <c r="V282">
        <f t="shared" si="131"/>
        <v>0</v>
      </c>
      <c r="W282">
        <f t="shared" si="131"/>
        <v>0</v>
      </c>
      <c r="X282">
        <f t="shared" si="131"/>
        <v>1.9228458118014661E-2</v>
      </c>
      <c r="Y282">
        <f t="shared" si="131"/>
        <v>0</v>
      </c>
      <c r="Z282">
        <f t="shared" si="131"/>
        <v>5.9947545897339825E-2</v>
      </c>
      <c r="AA282">
        <f t="shared" si="131"/>
        <v>0</v>
      </c>
      <c r="AB282">
        <f t="shared" si="131"/>
        <v>0</v>
      </c>
      <c r="AC282">
        <f t="shared" si="131"/>
        <v>0</v>
      </c>
      <c r="AD282">
        <f t="shared" si="131"/>
        <v>4.0764331210191081E-2</v>
      </c>
      <c r="AE282">
        <f t="shared" si="131"/>
        <v>2.038216560509554E-2</v>
      </c>
      <c r="AF282">
        <f t="shared" si="131"/>
        <v>3.9196472317491425E-2</v>
      </c>
      <c r="AG282">
        <f t="shared" si="131"/>
        <v>0</v>
      </c>
    </row>
    <row r="283" spans="1:33">
      <c r="A283" t="s">
        <v>135</v>
      </c>
      <c r="B283" t="s">
        <v>136</v>
      </c>
      <c r="C283">
        <f t="shared" ref="C283:AG283" si="132">+C136/C$4</f>
        <v>0</v>
      </c>
      <c r="D283">
        <f t="shared" si="132"/>
        <v>0</v>
      </c>
      <c r="E283">
        <f t="shared" si="132"/>
        <v>0</v>
      </c>
      <c r="F283">
        <f t="shared" si="132"/>
        <v>0</v>
      </c>
      <c r="G283">
        <f t="shared" si="132"/>
        <v>0</v>
      </c>
      <c r="H283">
        <f t="shared" si="132"/>
        <v>0.12229299363057325</v>
      </c>
      <c r="I283">
        <f t="shared" si="132"/>
        <v>0.30573248407643311</v>
      </c>
      <c r="J283">
        <f t="shared" si="132"/>
        <v>0</v>
      </c>
      <c r="K283">
        <f t="shared" si="132"/>
        <v>0</v>
      </c>
      <c r="L283">
        <f t="shared" si="132"/>
        <v>0</v>
      </c>
      <c r="M283">
        <f t="shared" si="132"/>
        <v>0</v>
      </c>
      <c r="N283">
        <f t="shared" si="132"/>
        <v>0</v>
      </c>
      <c r="O283">
        <f t="shared" si="132"/>
        <v>0</v>
      </c>
      <c r="P283">
        <f t="shared" si="132"/>
        <v>0</v>
      </c>
      <c r="Q283">
        <f t="shared" si="132"/>
        <v>0</v>
      </c>
      <c r="R283">
        <f t="shared" si="132"/>
        <v>0</v>
      </c>
      <c r="S283">
        <f t="shared" si="132"/>
        <v>0</v>
      </c>
      <c r="T283">
        <f t="shared" si="132"/>
        <v>0</v>
      </c>
      <c r="U283">
        <f t="shared" si="132"/>
        <v>0</v>
      </c>
      <c r="V283">
        <f t="shared" si="132"/>
        <v>0</v>
      </c>
      <c r="W283">
        <f t="shared" si="132"/>
        <v>0</v>
      </c>
      <c r="X283">
        <f t="shared" si="132"/>
        <v>0</v>
      </c>
      <c r="Y283">
        <f t="shared" si="132"/>
        <v>0</v>
      </c>
      <c r="Z283">
        <f t="shared" si="132"/>
        <v>0</v>
      </c>
      <c r="AA283">
        <f t="shared" si="132"/>
        <v>0</v>
      </c>
      <c r="AB283">
        <f t="shared" si="132"/>
        <v>0</v>
      </c>
      <c r="AC283">
        <f t="shared" si="132"/>
        <v>0</v>
      </c>
      <c r="AD283">
        <f t="shared" si="132"/>
        <v>0</v>
      </c>
      <c r="AE283">
        <f t="shared" si="132"/>
        <v>0</v>
      </c>
      <c r="AF283">
        <f t="shared" si="132"/>
        <v>0</v>
      </c>
      <c r="AG283">
        <f t="shared" si="132"/>
        <v>0</v>
      </c>
    </row>
    <row r="284" spans="1:33">
      <c r="A284" t="s">
        <v>135</v>
      </c>
      <c r="B284" t="s">
        <v>137</v>
      </c>
      <c r="C284">
        <f t="shared" ref="C284:AG284" si="133">+C137/C$4</f>
        <v>0</v>
      </c>
      <c r="D284">
        <f t="shared" si="133"/>
        <v>0</v>
      </c>
      <c r="E284">
        <f t="shared" si="133"/>
        <v>0</v>
      </c>
      <c r="F284">
        <f t="shared" si="133"/>
        <v>0</v>
      </c>
      <c r="G284">
        <f t="shared" si="133"/>
        <v>0.61146496815286622</v>
      </c>
      <c r="H284">
        <f t="shared" si="133"/>
        <v>0.12229299363057325</v>
      </c>
      <c r="I284">
        <f t="shared" si="133"/>
        <v>8.1528662420382161E-2</v>
      </c>
      <c r="J284">
        <f t="shared" si="133"/>
        <v>0</v>
      </c>
      <c r="K284">
        <f t="shared" si="133"/>
        <v>0</v>
      </c>
      <c r="L284">
        <f t="shared" si="133"/>
        <v>0</v>
      </c>
      <c r="M284">
        <f t="shared" si="133"/>
        <v>0</v>
      </c>
      <c r="N284">
        <f t="shared" si="133"/>
        <v>0</v>
      </c>
      <c r="O284">
        <f t="shared" si="133"/>
        <v>2.038216560509554E-2</v>
      </c>
      <c r="P284">
        <f t="shared" si="133"/>
        <v>0</v>
      </c>
      <c r="Q284">
        <f t="shared" si="133"/>
        <v>0</v>
      </c>
      <c r="R284">
        <f t="shared" si="133"/>
        <v>0</v>
      </c>
      <c r="S284">
        <f t="shared" si="133"/>
        <v>0</v>
      </c>
      <c r="T284">
        <f t="shared" si="133"/>
        <v>0</v>
      </c>
      <c r="U284">
        <f t="shared" si="133"/>
        <v>0</v>
      </c>
      <c r="V284">
        <f t="shared" si="133"/>
        <v>0</v>
      </c>
      <c r="W284">
        <f t="shared" si="133"/>
        <v>0</v>
      </c>
      <c r="X284">
        <f t="shared" si="133"/>
        <v>0</v>
      </c>
      <c r="Y284">
        <f t="shared" si="133"/>
        <v>0</v>
      </c>
      <c r="Z284">
        <f t="shared" si="133"/>
        <v>0</v>
      </c>
      <c r="AA284">
        <f t="shared" si="133"/>
        <v>0</v>
      </c>
      <c r="AB284">
        <f t="shared" si="133"/>
        <v>0</v>
      </c>
      <c r="AC284">
        <f t="shared" si="133"/>
        <v>0</v>
      </c>
      <c r="AD284">
        <f t="shared" si="133"/>
        <v>0</v>
      </c>
      <c r="AE284">
        <f t="shared" si="133"/>
        <v>0</v>
      </c>
      <c r="AF284">
        <f t="shared" si="133"/>
        <v>0</v>
      </c>
      <c r="AG284">
        <f t="shared" si="133"/>
        <v>0</v>
      </c>
    </row>
    <row r="285" spans="1:33">
      <c r="A285" t="s">
        <v>135</v>
      </c>
      <c r="B285" t="s">
        <v>96</v>
      </c>
      <c r="C285">
        <f t="shared" ref="C285:AG285" si="134">+C138/C$4</f>
        <v>0.40764331210191085</v>
      </c>
      <c r="D285">
        <f t="shared" si="134"/>
        <v>2.6089171974522292</v>
      </c>
      <c r="E285">
        <f t="shared" si="134"/>
        <v>8.1528662420382161E-2</v>
      </c>
      <c r="F285">
        <f t="shared" si="134"/>
        <v>7.3535656300736854</v>
      </c>
      <c r="G285">
        <f t="shared" si="134"/>
        <v>3.5872611464968154</v>
      </c>
      <c r="H285">
        <f t="shared" si="134"/>
        <v>4.8917197452229297</v>
      </c>
      <c r="I285">
        <f t="shared" si="134"/>
        <v>8.6420382165605094</v>
      </c>
      <c r="J285">
        <f t="shared" si="134"/>
        <v>0</v>
      </c>
      <c r="K285">
        <f t="shared" si="134"/>
        <v>0.12229299363057325</v>
      </c>
      <c r="L285">
        <f t="shared" si="134"/>
        <v>0</v>
      </c>
      <c r="M285">
        <f t="shared" si="134"/>
        <v>0</v>
      </c>
      <c r="N285">
        <f t="shared" si="134"/>
        <v>0</v>
      </c>
      <c r="O285">
        <f t="shared" si="134"/>
        <v>0</v>
      </c>
      <c r="P285">
        <f t="shared" si="134"/>
        <v>0</v>
      </c>
      <c r="Q285">
        <f t="shared" si="134"/>
        <v>0</v>
      </c>
      <c r="R285">
        <f t="shared" si="134"/>
        <v>0.32611464968152865</v>
      </c>
      <c r="S285">
        <f t="shared" si="134"/>
        <v>1.9183214687148744</v>
      </c>
      <c r="T285">
        <f t="shared" si="134"/>
        <v>7.9308037373912607E-2</v>
      </c>
      <c r="U285">
        <f t="shared" si="134"/>
        <v>7.99300611964531E-2</v>
      </c>
      <c r="V285">
        <f t="shared" si="134"/>
        <v>0</v>
      </c>
      <c r="W285">
        <f t="shared" si="134"/>
        <v>0.93353430252345981</v>
      </c>
      <c r="X285">
        <f t="shared" si="134"/>
        <v>0</v>
      </c>
      <c r="Y285">
        <f t="shared" si="134"/>
        <v>0</v>
      </c>
      <c r="Z285">
        <f t="shared" si="134"/>
        <v>0</v>
      </c>
      <c r="AA285">
        <f t="shared" si="134"/>
        <v>0</v>
      </c>
      <c r="AB285">
        <f t="shared" si="134"/>
        <v>8.1528662420382161E-2</v>
      </c>
      <c r="AC285">
        <f t="shared" si="134"/>
        <v>8.1528662420382161E-2</v>
      </c>
      <c r="AD285">
        <f t="shared" si="134"/>
        <v>0</v>
      </c>
      <c r="AE285">
        <f t="shared" si="134"/>
        <v>1.3044585987261146</v>
      </c>
      <c r="AF285">
        <f t="shared" si="134"/>
        <v>0</v>
      </c>
      <c r="AG285">
        <f t="shared" si="134"/>
        <v>0.489171974522293</v>
      </c>
    </row>
    <row r="286" spans="1:33">
      <c r="A286" t="s">
        <v>138</v>
      </c>
      <c r="B286" t="s">
        <v>139</v>
      </c>
      <c r="C286">
        <f t="shared" ref="C286:AG286" si="135">+C139/C$4</f>
        <v>7.1745222929936308</v>
      </c>
      <c r="D286">
        <f t="shared" si="135"/>
        <v>19.566878980891719</v>
      </c>
      <c r="E286">
        <f t="shared" si="135"/>
        <v>9.1312101910828023</v>
      </c>
      <c r="F286">
        <f t="shared" si="135"/>
        <v>1.5986012239290619</v>
      </c>
      <c r="G286">
        <f t="shared" si="135"/>
        <v>0.32611464968152865</v>
      </c>
      <c r="H286">
        <f t="shared" si="135"/>
        <v>2.9350318471337578</v>
      </c>
      <c r="I286">
        <f t="shared" si="135"/>
        <v>0.65222929936305729</v>
      </c>
      <c r="J286">
        <f t="shared" si="135"/>
        <v>1.3044585987261146</v>
      </c>
      <c r="K286">
        <f t="shared" si="135"/>
        <v>7.8267515923566879</v>
      </c>
      <c r="L286">
        <f t="shared" si="135"/>
        <v>13.797158255756981</v>
      </c>
      <c r="M286">
        <f t="shared" si="135"/>
        <v>24.78471337579618</v>
      </c>
      <c r="N286">
        <f t="shared" si="135"/>
        <v>35.220382165605095</v>
      </c>
      <c r="O286">
        <f t="shared" si="135"/>
        <v>2.6089171974522292</v>
      </c>
      <c r="P286">
        <f t="shared" si="135"/>
        <v>1.6305732484076434</v>
      </c>
      <c r="Q286">
        <f t="shared" si="135"/>
        <v>6.5222929936305736</v>
      </c>
      <c r="R286">
        <f t="shared" si="135"/>
        <v>4.5656050955414011</v>
      </c>
      <c r="S286">
        <f t="shared" si="135"/>
        <v>1.9183214687148744</v>
      </c>
      <c r="T286">
        <f t="shared" si="135"/>
        <v>11.103125232347766</v>
      </c>
      <c r="U286">
        <f t="shared" si="135"/>
        <v>4.4760834270013738</v>
      </c>
      <c r="V286">
        <f t="shared" si="135"/>
        <v>1.3044585987261146</v>
      </c>
      <c r="W286">
        <f t="shared" si="135"/>
        <v>6.2235620168230659</v>
      </c>
      <c r="X286">
        <f t="shared" si="135"/>
        <v>1.2306213195529383</v>
      </c>
      <c r="Y286">
        <f t="shared" si="135"/>
        <v>2.6089171974522292</v>
      </c>
      <c r="Z286">
        <f t="shared" si="135"/>
        <v>1.2788809791432496</v>
      </c>
      <c r="AA286">
        <f t="shared" si="135"/>
        <v>7.1745222929936308</v>
      </c>
      <c r="AB286">
        <f t="shared" si="135"/>
        <v>1.3044585987261146</v>
      </c>
      <c r="AC286">
        <f t="shared" si="135"/>
        <v>2.6089171974522292</v>
      </c>
      <c r="AD286">
        <f t="shared" si="135"/>
        <v>2.6089171974522292</v>
      </c>
      <c r="AE286">
        <f t="shared" si="135"/>
        <v>3.913375796178344</v>
      </c>
      <c r="AF286">
        <f t="shared" si="135"/>
        <v>5.0171484566389024</v>
      </c>
      <c r="AG286">
        <f t="shared" si="135"/>
        <v>1.956687898089172</v>
      </c>
    </row>
    <row r="287" spans="1:33">
      <c r="A287" t="s">
        <v>140</v>
      </c>
      <c r="B287" t="s">
        <v>141</v>
      </c>
      <c r="C287">
        <f t="shared" ref="C287:AG287" si="136">+C140/C$4</f>
        <v>0</v>
      </c>
      <c r="D287">
        <f t="shared" si="136"/>
        <v>0</v>
      </c>
      <c r="E287">
        <f t="shared" si="136"/>
        <v>0</v>
      </c>
      <c r="F287">
        <f t="shared" si="136"/>
        <v>0</v>
      </c>
      <c r="G287">
        <f t="shared" si="136"/>
        <v>0</v>
      </c>
      <c r="H287">
        <f t="shared" si="136"/>
        <v>0</v>
      </c>
      <c r="I287">
        <f t="shared" si="136"/>
        <v>0</v>
      </c>
      <c r="J287">
        <f t="shared" si="136"/>
        <v>0</v>
      </c>
      <c r="K287">
        <f t="shared" si="136"/>
        <v>0</v>
      </c>
      <c r="L287">
        <f t="shared" si="136"/>
        <v>0</v>
      </c>
      <c r="M287">
        <f t="shared" si="136"/>
        <v>0</v>
      </c>
      <c r="N287">
        <f t="shared" si="136"/>
        <v>0</v>
      </c>
      <c r="O287">
        <f t="shared" si="136"/>
        <v>0</v>
      </c>
      <c r="P287">
        <f t="shared" si="136"/>
        <v>0</v>
      </c>
      <c r="Q287">
        <f t="shared" si="136"/>
        <v>0</v>
      </c>
      <c r="R287">
        <f t="shared" si="136"/>
        <v>0</v>
      </c>
      <c r="S287">
        <f t="shared" si="136"/>
        <v>0</v>
      </c>
      <c r="T287">
        <f t="shared" si="136"/>
        <v>2.2206250464695532</v>
      </c>
      <c r="U287">
        <f t="shared" si="136"/>
        <v>0</v>
      </c>
      <c r="V287">
        <f t="shared" si="136"/>
        <v>0</v>
      </c>
      <c r="W287">
        <f t="shared" si="136"/>
        <v>0</v>
      </c>
      <c r="X287">
        <f t="shared" si="136"/>
        <v>0</v>
      </c>
      <c r="Y287">
        <f t="shared" si="136"/>
        <v>0</v>
      </c>
      <c r="Z287">
        <f t="shared" si="136"/>
        <v>0</v>
      </c>
      <c r="AA287">
        <f t="shared" si="136"/>
        <v>0</v>
      </c>
      <c r="AB287">
        <f t="shared" si="136"/>
        <v>0</v>
      </c>
      <c r="AC287">
        <f t="shared" si="136"/>
        <v>0.65222929936305729</v>
      </c>
      <c r="AD287">
        <f t="shared" si="136"/>
        <v>0</v>
      </c>
      <c r="AE287">
        <f t="shared" si="136"/>
        <v>0.65222929936305729</v>
      </c>
      <c r="AF287">
        <f t="shared" si="136"/>
        <v>0</v>
      </c>
      <c r="AG287">
        <f t="shared" si="136"/>
        <v>0.65222929936305729</v>
      </c>
    </row>
    <row r="288" spans="1:33">
      <c r="A288" t="s">
        <v>142</v>
      </c>
      <c r="B288" t="s">
        <v>96</v>
      </c>
      <c r="C288">
        <f t="shared" ref="C288:AG288" si="137">+C141/C$4</f>
        <v>0</v>
      </c>
      <c r="D288">
        <f t="shared" si="137"/>
        <v>0</v>
      </c>
      <c r="E288">
        <f t="shared" si="137"/>
        <v>0</v>
      </c>
      <c r="F288">
        <f t="shared" si="137"/>
        <v>0</v>
      </c>
      <c r="G288">
        <f t="shared" si="137"/>
        <v>0.32611464968152865</v>
      </c>
      <c r="H288">
        <f t="shared" si="137"/>
        <v>1.956687898089172</v>
      </c>
      <c r="I288">
        <f t="shared" si="137"/>
        <v>0.16305732484076432</v>
      </c>
      <c r="J288">
        <f t="shared" si="137"/>
        <v>0.32611464968152865</v>
      </c>
      <c r="K288">
        <f t="shared" si="137"/>
        <v>0.32611464968152865</v>
      </c>
      <c r="L288">
        <f t="shared" si="137"/>
        <v>0.1567858892699657</v>
      </c>
      <c r="M288">
        <f t="shared" si="137"/>
        <v>0.65222929936305729</v>
      </c>
      <c r="N288">
        <f t="shared" si="137"/>
        <v>0.32611464968152865</v>
      </c>
      <c r="O288">
        <f t="shared" si="137"/>
        <v>0.32611464968152865</v>
      </c>
      <c r="P288">
        <f t="shared" si="137"/>
        <v>0.489171974522293</v>
      </c>
      <c r="Q288">
        <f t="shared" si="137"/>
        <v>0.489171974522293</v>
      </c>
      <c r="R288">
        <f t="shared" si="137"/>
        <v>0.2445859872611465</v>
      </c>
      <c r="S288">
        <f t="shared" si="137"/>
        <v>0</v>
      </c>
      <c r="T288">
        <f t="shared" si="137"/>
        <v>7.9308037373912607E-2</v>
      </c>
      <c r="U288">
        <f t="shared" si="137"/>
        <v>0</v>
      </c>
      <c r="V288">
        <f t="shared" si="137"/>
        <v>0.32611464968152865</v>
      </c>
      <c r="W288">
        <f t="shared" si="137"/>
        <v>0.23338357563086495</v>
      </c>
      <c r="X288">
        <f t="shared" si="137"/>
        <v>0</v>
      </c>
      <c r="Y288">
        <f t="shared" si="137"/>
        <v>0</v>
      </c>
      <c r="Z288">
        <f t="shared" si="137"/>
        <v>0.2397901835893593</v>
      </c>
      <c r="AA288">
        <f t="shared" si="137"/>
        <v>0</v>
      </c>
      <c r="AB288">
        <f t="shared" si="137"/>
        <v>0.12229299363057325</v>
      </c>
      <c r="AC288">
        <f t="shared" si="137"/>
        <v>0.40764331210191085</v>
      </c>
      <c r="AD288">
        <f t="shared" si="137"/>
        <v>0.16305732484076432</v>
      </c>
      <c r="AE288">
        <f t="shared" si="137"/>
        <v>0.16305732484076432</v>
      </c>
      <c r="AF288">
        <f t="shared" si="137"/>
        <v>0</v>
      </c>
      <c r="AG288">
        <f t="shared" si="137"/>
        <v>0.40764331210191085</v>
      </c>
    </row>
    <row r="289" spans="1:33">
      <c r="A289" t="s">
        <v>143</v>
      </c>
      <c r="B289" t="s">
        <v>113</v>
      </c>
      <c r="C289">
        <f t="shared" ref="C289:AG289" si="138">+C142/C$4</f>
        <v>0.32611464968152865</v>
      </c>
      <c r="D289">
        <f t="shared" si="138"/>
        <v>0.32611464968152865</v>
      </c>
      <c r="E289">
        <f t="shared" si="138"/>
        <v>1.3044585987261146</v>
      </c>
      <c r="F289">
        <f t="shared" si="138"/>
        <v>1.5986012239290619</v>
      </c>
      <c r="G289">
        <f t="shared" si="138"/>
        <v>0.16305732484076432</v>
      </c>
      <c r="H289">
        <f t="shared" si="138"/>
        <v>0.65222929936305729</v>
      </c>
      <c r="I289">
        <f t="shared" si="138"/>
        <v>0</v>
      </c>
      <c r="J289">
        <f t="shared" si="138"/>
        <v>0</v>
      </c>
      <c r="K289">
        <f t="shared" si="138"/>
        <v>0</v>
      </c>
      <c r="L289">
        <f t="shared" si="138"/>
        <v>0</v>
      </c>
      <c r="M289">
        <f t="shared" si="138"/>
        <v>0</v>
      </c>
      <c r="N289">
        <f t="shared" si="138"/>
        <v>0</v>
      </c>
      <c r="O289">
        <f t="shared" si="138"/>
        <v>0.16305732484076432</v>
      </c>
      <c r="P289">
        <f t="shared" si="138"/>
        <v>0.489171974522293</v>
      </c>
      <c r="Q289">
        <f t="shared" si="138"/>
        <v>0.97834394904458599</v>
      </c>
      <c r="R289">
        <f t="shared" si="138"/>
        <v>0.16305732484076432</v>
      </c>
      <c r="S289">
        <f t="shared" si="138"/>
        <v>0</v>
      </c>
      <c r="T289">
        <f t="shared" si="138"/>
        <v>0</v>
      </c>
      <c r="U289">
        <f t="shared" si="138"/>
        <v>0</v>
      </c>
      <c r="V289">
        <f t="shared" si="138"/>
        <v>0</v>
      </c>
      <c r="W289">
        <f t="shared" si="138"/>
        <v>0.93353430252345981</v>
      </c>
      <c r="X289">
        <f t="shared" si="138"/>
        <v>0.15382766494411729</v>
      </c>
      <c r="Y289">
        <f t="shared" si="138"/>
        <v>0</v>
      </c>
      <c r="Z289">
        <f t="shared" si="138"/>
        <v>0.1598601223929062</v>
      </c>
      <c r="AA289">
        <f t="shared" si="138"/>
        <v>0</v>
      </c>
      <c r="AB289">
        <f t="shared" si="138"/>
        <v>0</v>
      </c>
      <c r="AC289">
        <f t="shared" si="138"/>
        <v>0.16305732484076432</v>
      </c>
      <c r="AD289">
        <f t="shared" si="138"/>
        <v>8.1528662420382161E-2</v>
      </c>
      <c r="AE289">
        <f t="shared" si="138"/>
        <v>0</v>
      </c>
      <c r="AF289">
        <f t="shared" si="138"/>
        <v>0</v>
      </c>
      <c r="AG289">
        <f t="shared" si="138"/>
        <v>0.16305732484076432</v>
      </c>
    </row>
    <row r="290" spans="1:33">
      <c r="A290" t="s">
        <v>144</v>
      </c>
      <c r="B290" t="s">
        <v>93</v>
      </c>
      <c r="C290">
        <f t="shared" ref="C290:AG290" si="139">+C143/C$4</f>
        <v>0</v>
      </c>
      <c r="D290">
        <f t="shared" si="139"/>
        <v>0</v>
      </c>
      <c r="E290">
        <f t="shared" si="139"/>
        <v>0</v>
      </c>
      <c r="F290">
        <f t="shared" si="139"/>
        <v>0</v>
      </c>
      <c r="G290">
        <f t="shared" si="139"/>
        <v>0</v>
      </c>
      <c r="H290">
        <f t="shared" si="139"/>
        <v>0</v>
      </c>
      <c r="I290">
        <f t="shared" si="139"/>
        <v>0</v>
      </c>
      <c r="J290">
        <f t="shared" si="139"/>
        <v>0</v>
      </c>
      <c r="K290">
        <f t="shared" si="139"/>
        <v>0</v>
      </c>
      <c r="L290">
        <f t="shared" si="139"/>
        <v>0</v>
      </c>
      <c r="M290">
        <f t="shared" si="139"/>
        <v>2.038216560509554E-2</v>
      </c>
      <c r="N290">
        <f t="shared" si="139"/>
        <v>0</v>
      </c>
      <c r="O290">
        <f t="shared" si="139"/>
        <v>0</v>
      </c>
      <c r="P290">
        <f t="shared" si="139"/>
        <v>0</v>
      </c>
      <c r="Q290">
        <f t="shared" si="139"/>
        <v>0</v>
      </c>
      <c r="R290">
        <f t="shared" si="139"/>
        <v>0</v>
      </c>
      <c r="S290">
        <f t="shared" si="139"/>
        <v>0</v>
      </c>
      <c r="T290">
        <f t="shared" si="139"/>
        <v>0</v>
      </c>
      <c r="U290">
        <f t="shared" si="139"/>
        <v>1.9982515299113275E-2</v>
      </c>
      <c r="V290">
        <f t="shared" si="139"/>
        <v>0</v>
      </c>
      <c r="W290">
        <f t="shared" si="139"/>
        <v>0</v>
      </c>
      <c r="X290">
        <f t="shared" si="139"/>
        <v>0.11537074870808797</v>
      </c>
      <c r="Y290">
        <f t="shared" si="139"/>
        <v>0</v>
      </c>
      <c r="Z290">
        <f t="shared" si="139"/>
        <v>0</v>
      </c>
      <c r="AA290">
        <f t="shared" si="139"/>
        <v>0</v>
      </c>
      <c r="AB290">
        <f t="shared" si="139"/>
        <v>0</v>
      </c>
      <c r="AC290">
        <f t="shared" si="139"/>
        <v>0</v>
      </c>
      <c r="AD290">
        <f t="shared" si="139"/>
        <v>0</v>
      </c>
      <c r="AE290">
        <f t="shared" si="139"/>
        <v>0</v>
      </c>
      <c r="AF290">
        <f t="shared" si="139"/>
        <v>0</v>
      </c>
      <c r="AG290">
        <f t="shared" si="139"/>
        <v>0</v>
      </c>
    </row>
    <row r="291" spans="1:33">
      <c r="A291" t="s">
        <v>145</v>
      </c>
      <c r="B291" t="s">
        <v>134</v>
      </c>
      <c r="C291">
        <f t="shared" ref="C291:AG291" si="140">+C144/C$4</f>
        <v>0</v>
      </c>
      <c r="D291">
        <f t="shared" si="140"/>
        <v>0</v>
      </c>
      <c r="E291">
        <f t="shared" si="140"/>
        <v>0</v>
      </c>
      <c r="F291">
        <f t="shared" si="140"/>
        <v>0</v>
      </c>
      <c r="G291">
        <f t="shared" si="140"/>
        <v>0</v>
      </c>
      <c r="H291">
        <f t="shared" si="140"/>
        <v>0</v>
      </c>
      <c r="I291">
        <f t="shared" si="140"/>
        <v>0</v>
      </c>
      <c r="J291">
        <f t="shared" si="140"/>
        <v>0</v>
      </c>
      <c r="K291">
        <f t="shared" si="140"/>
        <v>0</v>
      </c>
      <c r="L291">
        <f t="shared" si="140"/>
        <v>0</v>
      </c>
      <c r="M291">
        <f t="shared" si="140"/>
        <v>0</v>
      </c>
      <c r="N291">
        <f t="shared" si="140"/>
        <v>0</v>
      </c>
      <c r="O291">
        <f t="shared" si="140"/>
        <v>0</v>
      </c>
      <c r="P291">
        <f t="shared" si="140"/>
        <v>0</v>
      </c>
      <c r="Q291">
        <f t="shared" si="140"/>
        <v>0</v>
      </c>
      <c r="R291">
        <f t="shared" si="140"/>
        <v>2.038216560509554E-2</v>
      </c>
      <c r="S291">
        <f t="shared" si="140"/>
        <v>0</v>
      </c>
      <c r="T291">
        <f t="shared" si="140"/>
        <v>0</v>
      </c>
      <c r="U291">
        <f t="shared" si="140"/>
        <v>0</v>
      </c>
      <c r="V291">
        <f t="shared" si="140"/>
        <v>0</v>
      </c>
      <c r="W291">
        <f t="shared" si="140"/>
        <v>0</v>
      </c>
      <c r="X291">
        <f t="shared" si="140"/>
        <v>0</v>
      </c>
      <c r="Y291">
        <f t="shared" si="140"/>
        <v>0</v>
      </c>
      <c r="Z291">
        <f t="shared" si="140"/>
        <v>0</v>
      </c>
      <c r="AA291">
        <f t="shared" si="140"/>
        <v>0</v>
      </c>
      <c r="AB291">
        <f t="shared" si="140"/>
        <v>0</v>
      </c>
      <c r="AC291">
        <f t="shared" si="140"/>
        <v>0</v>
      </c>
      <c r="AD291">
        <f t="shared" si="140"/>
        <v>0</v>
      </c>
      <c r="AE291">
        <f t="shared" si="140"/>
        <v>0</v>
      </c>
      <c r="AF291">
        <f t="shared" si="140"/>
        <v>0</v>
      </c>
      <c r="AG291">
        <f t="shared" si="140"/>
        <v>0</v>
      </c>
    </row>
    <row r="292" spans="1:33">
      <c r="A292" t="s">
        <v>146</v>
      </c>
      <c r="B292" t="s">
        <v>147</v>
      </c>
      <c r="C292">
        <f t="shared" ref="C292:AG292" si="141">+C145/C$4</f>
        <v>0.40764331210191085</v>
      </c>
      <c r="D292">
        <f t="shared" si="141"/>
        <v>0</v>
      </c>
      <c r="E292">
        <f t="shared" si="141"/>
        <v>0</v>
      </c>
      <c r="F292">
        <f t="shared" si="141"/>
        <v>0</v>
      </c>
      <c r="G292">
        <f t="shared" si="141"/>
        <v>0</v>
      </c>
      <c r="H292">
        <f t="shared" si="141"/>
        <v>0</v>
      </c>
      <c r="I292">
        <f t="shared" si="141"/>
        <v>0</v>
      </c>
      <c r="J292">
        <f t="shared" si="141"/>
        <v>0</v>
      </c>
      <c r="K292">
        <f t="shared" si="141"/>
        <v>0</v>
      </c>
      <c r="L292">
        <f t="shared" si="141"/>
        <v>0</v>
      </c>
      <c r="M292">
        <f t="shared" si="141"/>
        <v>0</v>
      </c>
      <c r="N292">
        <f t="shared" si="141"/>
        <v>0</v>
      </c>
      <c r="O292">
        <f t="shared" si="141"/>
        <v>0</v>
      </c>
      <c r="P292">
        <f t="shared" si="141"/>
        <v>0</v>
      </c>
      <c r="Q292">
        <f t="shared" si="141"/>
        <v>0</v>
      </c>
      <c r="R292">
        <f t="shared" si="141"/>
        <v>0</v>
      </c>
      <c r="S292">
        <f t="shared" si="141"/>
        <v>0</v>
      </c>
      <c r="T292">
        <f t="shared" si="141"/>
        <v>0</v>
      </c>
      <c r="U292">
        <f t="shared" si="141"/>
        <v>0</v>
      </c>
      <c r="V292">
        <f t="shared" si="141"/>
        <v>0</v>
      </c>
      <c r="W292">
        <f t="shared" si="141"/>
        <v>1.9448631302572079E-2</v>
      </c>
      <c r="X292">
        <f t="shared" si="141"/>
        <v>0</v>
      </c>
      <c r="Y292">
        <f t="shared" si="141"/>
        <v>0</v>
      </c>
      <c r="Z292">
        <f t="shared" si="141"/>
        <v>0</v>
      </c>
      <c r="AA292">
        <f t="shared" si="141"/>
        <v>0</v>
      </c>
      <c r="AB292">
        <f t="shared" si="141"/>
        <v>0</v>
      </c>
      <c r="AC292">
        <f t="shared" si="141"/>
        <v>0</v>
      </c>
      <c r="AD292">
        <f t="shared" si="141"/>
        <v>2.038216560509554E-2</v>
      </c>
      <c r="AE292">
        <f t="shared" si="141"/>
        <v>0</v>
      </c>
      <c r="AF292">
        <f t="shared" si="141"/>
        <v>0</v>
      </c>
      <c r="AG292">
        <f t="shared" si="141"/>
        <v>0</v>
      </c>
    </row>
    <row r="293" spans="1:33">
      <c r="A293" t="s">
        <v>148</v>
      </c>
      <c r="B293" t="s">
        <v>108</v>
      </c>
      <c r="C293">
        <f t="shared" ref="C293:AG293" si="142">+C146/C$4</f>
        <v>2.038216560509554E-2</v>
      </c>
      <c r="D293">
        <f t="shared" si="142"/>
        <v>0.16305732484076432</v>
      </c>
      <c r="E293">
        <f t="shared" si="142"/>
        <v>0.16305732484076432</v>
      </c>
      <c r="F293">
        <f t="shared" si="142"/>
        <v>0</v>
      </c>
      <c r="G293">
        <f t="shared" si="142"/>
        <v>0</v>
      </c>
      <c r="H293">
        <f t="shared" si="142"/>
        <v>0</v>
      </c>
      <c r="I293">
        <f t="shared" si="142"/>
        <v>0</v>
      </c>
      <c r="J293">
        <f t="shared" si="142"/>
        <v>4.0764331210191081E-2</v>
      </c>
      <c r="K293">
        <f t="shared" si="142"/>
        <v>4.0764331210191081E-2</v>
      </c>
      <c r="L293">
        <f t="shared" si="142"/>
        <v>1.9598236158745713E-2</v>
      </c>
      <c r="M293">
        <f t="shared" si="142"/>
        <v>0</v>
      </c>
      <c r="N293">
        <f t="shared" si="142"/>
        <v>4.0764331210191081E-2</v>
      </c>
      <c r="O293">
        <f t="shared" si="142"/>
        <v>0</v>
      </c>
      <c r="P293">
        <f t="shared" si="142"/>
        <v>0</v>
      </c>
      <c r="Q293">
        <f t="shared" si="142"/>
        <v>0</v>
      </c>
      <c r="R293">
        <f t="shared" si="142"/>
        <v>0</v>
      </c>
      <c r="S293">
        <f t="shared" si="142"/>
        <v>0</v>
      </c>
      <c r="T293">
        <f t="shared" si="142"/>
        <v>0</v>
      </c>
      <c r="U293">
        <f t="shared" si="142"/>
        <v>0</v>
      </c>
      <c r="V293">
        <f t="shared" si="142"/>
        <v>0</v>
      </c>
      <c r="W293">
        <f t="shared" si="142"/>
        <v>0</v>
      </c>
      <c r="X293">
        <f t="shared" si="142"/>
        <v>0</v>
      </c>
      <c r="Y293">
        <f t="shared" si="142"/>
        <v>0</v>
      </c>
      <c r="Z293">
        <f t="shared" si="142"/>
        <v>0</v>
      </c>
      <c r="AA293">
        <f t="shared" si="142"/>
        <v>0</v>
      </c>
      <c r="AB293">
        <f t="shared" si="142"/>
        <v>0</v>
      </c>
      <c r="AC293">
        <f t="shared" si="142"/>
        <v>0</v>
      </c>
      <c r="AD293">
        <f t="shared" si="142"/>
        <v>0</v>
      </c>
      <c r="AE293">
        <f t="shared" si="142"/>
        <v>0</v>
      </c>
      <c r="AF293">
        <f t="shared" si="142"/>
        <v>0</v>
      </c>
      <c r="AG293">
        <f t="shared" si="142"/>
        <v>0</v>
      </c>
    </row>
    <row r="294" spans="1:33">
      <c r="A294" t="s">
        <v>149</v>
      </c>
      <c r="B294" t="s">
        <v>127</v>
      </c>
      <c r="C294">
        <f t="shared" ref="C294:AG294" si="143">+C147/C$4</f>
        <v>0</v>
      </c>
      <c r="D294">
        <f t="shared" si="143"/>
        <v>0</v>
      </c>
      <c r="E294">
        <f t="shared" si="143"/>
        <v>8.1528662420382161E-2</v>
      </c>
      <c r="F294">
        <f t="shared" si="143"/>
        <v>0</v>
      </c>
      <c r="G294">
        <f t="shared" si="143"/>
        <v>0</v>
      </c>
      <c r="H294">
        <f t="shared" si="143"/>
        <v>8.1528662420382161E-2</v>
      </c>
      <c r="I294">
        <f t="shared" si="143"/>
        <v>0</v>
      </c>
      <c r="J294">
        <f t="shared" si="143"/>
        <v>2.038216560509554E-2</v>
      </c>
      <c r="K294">
        <f t="shared" si="143"/>
        <v>0</v>
      </c>
      <c r="L294">
        <f t="shared" si="143"/>
        <v>1.9598236158745713E-2</v>
      </c>
      <c r="M294">
        <f t="shared" si="143"/>
        <v>8.1528662420382161E-2</v>
      </c>
      <c r="N294">
        <f t="shared" si="143"/>
        <v>0</v>
      </c>
      <c r="O294">
        <f t="shared" si="143"/>
        <v>0</v>
      </c>
      <c r="P294">
        <f t="shared" si="143"/>
        <v>0</v>
      </c>
      <c r="Q294">
        <f t="shared" si="143"/>
        <v>0</v>
      </c>
      <c r="R294">
        <f t="shared" si="143"/>
        <v>4.0764331210191081E-2</v>
      </c>
      <c r="S294">
        <f t="shared" si="143"/>
        <v>0</v>
      </c>
      <c r="T294">
        <f t="shared" si="143"/>
        <v>0</v>
      </c>
      <c r="U294">
        <f t="shared" si="143"/>
        <v>0</v>
      </c>
      <c r="V294">
        <f t="shared" si="143"/>
        <v>0</v>
      </c>
      <c r="W294">
        <f t="shared" si="143"/>
        <v>0</v>
      </c>
      <c r="X294">
        <f t="shared" si="143"/>
        <v>1.9228458118014661E-2</v>
      </c>
      <c r="Y294">
        <f t="shared" si="143"/>
        <v>0</v>
      </c>
      <c r="Z294">
        <f t="shared" si="143"/>
        <v>1.9982515299113275E-2</v>
      </c>
      <c r="AA294">
        <f t="shared" si="143"/>
        <v>0</v>
      </c>
      <c r="AB294">
        <f t="shared" si="143"/>
        <v>2.038216560509554E-2</v>
      </c>
      <c r="AC294">
        <f t="shared" si="143"/>
        <v>4.0764331210191081E-2</v>
      </c>
      <c r="AD294">
        <f t="shared" si="143"/>
        <v>0</v>
      </c>
      <c r="AE294">
        <f t="shared" si="143"/>
        <v>0</v>
      </c>
      <c r="AF294">
        <f t="shared" si="143"/>
        <v>0</v>
      </c>
      <c r="AG294">
        <f t="shared" si="143"/>
        <v>0</v>
      </c>
    </row>
    <row r="295" spans="1:33">
      <c r="A295" t="s">
        <v>150</v>
      </c>
      <c r="B295" t="s">
        <v>106</v>
      </c>
      <c r="C295">
        <f t="shared" ref="C295:AG295" si="144">+C148/C$4</f>
        <v>0</v>
      </c>
      <c r="D295">
        <f t="shared" si="144"/>
        <v>0</v>
      </c>
      <c r="E295">
        <f t="shared" si="144"/>
        <v>0</v>
      </c>
      <c r="F295">
        <f t="shared" si="144"/>
        <v>0</v>
      </c>
      <c r="G295">
        <f t="shared" si="144"/>
        <v>0</v>
      </c>
      <c r="H295">
        <f t="shared" si="144"/>
        <v>0</v>
      </c>
      <c r="I295">
        <f t="shared" si="144"/>
        <v>0</v>
      </c>
      <c r="J295">
        <f t="shared" si="144"/>
        <v>0</v>
      </c>
      <c r="K295">
        <f t="shared" si="144"/>
        <v>0</v>
      </c>
      <c r="L295">
        <f t="shared" si="144"/>
        <v>0</v>
      </c>
      <c r="M295">
        <f t="shared" si="144"/>
        <v>0</v>
      </c>
      <c r="N295">
        <f t="shared" si="144"/>
        <v>0</v>
      </c>
      <c r="O295">
        <f t="shared" si="144"/>
        <v>0</v>
      </c>
      <c r="P295">
        <f t="shared" si="144"/>
        <v>0</v>
      </c>
      <c r="Q295">
        <f t="shared" si="144"/>
        <v>1.3044585987261146</v>
      </c>
      <c r="R295">
        <f t="shared" si="144"/>
        <v>0</v>
      </c>
      <c r="S295">
        <f t="shared" si="144"/>
        <v>0</v>
      </c>
      <c r="T295">
        <f t="shared" si="144"/>
        <v>0</v>
      </c>
      <c r="U295">
        <f t="shared" si="144"/>
        <v>0</v>
      </c>
      <c r="V295">
        <f t="shared" si="144"/>
        <v>0</v>
      </c>
      <c r="W295">
        <f t="shared" si="144"/>
        <v>0</v>
      </c>
      <c r="X295">
        <f t="shared" si="144"/>
        <v>0</v>
      </c>
      <c r="Y295">
        <f t="shared" si="144"/>
        <v>0</v>
      </c>
      <c r="Z295">
        <f t="shared" si="144"/>
        <v>0</v>
      </c>
      <c r="AA295">
        <f t="shared" si="144"/>
        <v>0</v>
      </c>
      <c r="AB295">
        <f t="shared" si="144"/>
        <v>0</v>
      </c>
      <c r="AC295">
        <f t="shared" si="144"/>
        <v>0</v>
      </c>
      <c r="AD295">
        <f t="shared" si="144"/>
        <v>0</v>
      </c>
      <c r="AE295">
        <f t="shared" si="144"/>
        <v>0</v>
      </c>
      <c r="AF295">
        <f t="shared" si="144"/>
        <v>0</v>
      </c>
      <c r="AG295">
        <f t="shared" si="144"/>
        <v>0</v>
      </c>
    </row>
    <row r="296" spans="1:33">
      <c r="A296" t="s">
        <v>151</v>
      </c>
      <c r="B296" t="s">
        <v>152</v>
      </c>
      <c r="C296">
        <f t="shared" ref="C296:AG296" si="145">+C149/C$4</f>
        <v>0</v>
      </c>
      <c r="D296">
        <f t="shared" si="145"/>
        <v>0.16305732484076432</v>
      </c>
      <c r="E296">
        <f t="shared" si="145"/>
        <v>1.3044585987261146</v>
      </c>
      <c r="F296">
        <f t="shared" si="145"/>
        <v>0</v>
      </c>
      <c r="G296">
        <f t="shared" si="145"/>
        <v>0</v>
      </c>
      <c r="H296">
        <f t="shared" si="145"/>
        <v>0</v>
      </c>
      <c r="I296">
        <f t="shared" si="145"/>
        <v>0</v>
      </c>
      <c r="J296">
        <f t="shared" si="145"/>
        <v>0</v>
      </c>
      <c r="K296">
        <f t="shared" si="145"/>
        <v>4.0764331210191081E-2</v>
      </c>
      <c r="L296">
        <f t="shared" si="145"/>
        <v>0</v>
      </c>
      <c r="M296">
        <f t="shared" si="145"/>
        <v>0</v>
      </c>
      <c r="N296">
        <f t="shared" si="145"/>
        <v>0</v>
      </c>
      <c r="O296">
        <f t="shared" si="145"/>
        <v>0</v>
      </c>
      <c r="P296">
        <f t="shared" si="145"/>
        <v>0</v>
      </c>
      <c r="Q296">
        <f t="shared" si="145"/>
        <v>0</v>
      </c>
      <c r="R296">
        <f t="shared" si="145"/>
        <v>0</v>
      </c>
      <c r="S296">
        <f t="shared" si="145"/>
        <v>0</v>
      </c>
      <c r="T296">
        <f t="shared" si="145"/>
        <v>0</v>
      </c>
      <c r="U296">
        <f t="shared" si="145"/>
        <v>0</v>
      </c>
      <c r="V296">
        <f t="shared" si="145"/>
        <v>0</v>
      </c>
      <c r="W296">
        <f t="shared" si="145"/>
        <v>0</v>
      </c>
      <c r="X296">
        <f t="shared" si="145"/>
        <v>0</v>
      </c>
      <c r="Y296">
        <f t="shared" si="145"/>
        <v>0</v>
      </c>
      <c r="Z296">
        <f t="shared" si="145"/>
        <v>0</v>
      </c>
      <c r="AA296">
        <f t="shared" si="145"/>
        <v>0</v>
      </c>
      <c r="AB296">
        <f t="shared" si="145"/>
        <v>4.0764331210191081E-2</v>
      </c>
      <c r="AC296">
        <f t="shared" si="145"/>
        <v>0</v>
      </c>
      <c r="AD296">
        <f t="shared" si="145"/>
        <v>4.0764331210191081E-2</v>
      </c>
      <c r="AE296">
        <f t="shared" si="145"/>
        <v>0</v>
      </c>
      <c r="AF296">
        <f t="shared" si="145"/>
        <v>0</v>
      </c>
      <c r="AG296">
        <f t="shared" si="145"/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325"/>
  <sheetViews>
    <sheetView workbookViewId="0">
      <pane ySplit="3" topLeftCell="A4" activePane="bottomLeft" state="frozen"/>
      <selection pane="bottomLeft"/>
    </sheetView>
  </sheetViews>
  <sheetFormatPr defaultColWidth="10.85546875" defaultRowHeight="15"/>
  <cols>
    <col min="1" max="1" width="24.7109375" style="23" customWidth="1"/>
    <col min="2" max="2" width="8.42578125" style="22" customWidth="1"/>
    <col min="3" max="3" width="11.28515625" bestFit="1" customWidth="1"/>
    <col min="4" max="4" width="12.7109375" bestFit="1" customWidth="1"/>
    <col min="5" max="5" width="12.28515625" bestFit="1" customWidth="1"/>
    <col min="6" max="6" width="11.28515625" bestFit="1" customWidth="1"/>
    <col min="7" max="7" width="12.28515625" bestFit="1" customWidth="1"/>
    <col min="8" max="8" width="12.7109375" bestFit="1" customWidth="1"/>
    <col min="9" max="9" width="11.28515625" bestFit="1" customWidth="1"/>
    <col min="11" max="11" width="11.28515625" bestFit="1" customWidth="1"/>
    <col min="13" max="13" width="11.28515625" bestFit="1" customWidth="1"/>
    <col min="17" max="17" width="12.28515625" bestFit="1" customWidth="1"/>
    <col min="19" max="19" width="12.28515625" bestFit="1" customWidth="1"/>
    <col min="21" max="21" width="12.28515625" bestFit="1" customWidth="1"/>
    <col min="23" max="23" width="12.28515625" bestFit="1" customWidth="1"/>
    <col min="25" max="25" width="11.28515625" bestFit="1" customWidth="1"/>
    <col min="29" max="29" width="10.85546875" style="23"/>
    <col min="31" max="31" width="12.28515625" bestFit="1" customWidth="1"/>
    <col min="33" max="33" width="11.28515625" bestFit="1" customWidth="1"/>
    <col min="35" max="35" width="11.28515625" bestFit="1" customWidth="1"/>
    <col min="37" max="37" width="11.28515625" bestFit="1" customWidth="1"/>
    <col min="39" max="39" width="12.28515625" bestFit="1" customWidth="1"/>
    <col min="41" max="41" width="11.28515625" bestFit="1" customWidth="1"/>
    <col min="43" max="43" width="11.28515625" bestFit="1" customWidth="1"/>
    <col min="45" max="45" width="11.28515625" bestFit="1" customWidth="1"/>
    <col min="47" max="47" width="11.28515625" bestFit="1" customWidth="1"/>
    <col min="49" max="49" width="12.28515625" bestFit="1" customWidth="1"/>
    <col min="51" max="51" width="11.28515625" bestFit="1" customWidth="1"/>
    <col min="53" max="53" width="11.28515625" bestFit="1" customWidth="1"/>
    <col min="55" max="55" width="11.28515625" bestFit="1" customWidth="1"/>
    <col min="57" max="57" width="11.28515625" bestFit="1" customWidth="1"/>
    <col min="59" max="59" width="11.28515625" bestFit="1" customWidth="1"/>
    <col min="61" max="61" width="12.28515625" bestFit="1" customWidth="1"/>
    <col min="63" max="63" width="12.28515625" bestFit="1" customWidth="1"/>
  </cols>
  <sheetData>
    <row r="1" spans="1:68" s="21" customFormat="1">
      <c r="A1" s="23" t="s">
        <v>1</v>
      </c>
      <c r="B1" s="22"/>
      <c r="C1" s="26">
        <v>1</v>
      </c>
      <c r="D1" s="26">
        <v>1</v>
      </c>
      <c r="E1" s="33">
        <v>3</v>
      </c>
      <c r="F1" s="26">
        <v>3</v>
      </c>
      <c r="G1" s="29">
        <v>4</v>
      </c>
      <c r="H1" s="29">
        <v>4</v>
      </c>
      <c r="I1" s="26">
        <v>5</v>
      </c>
      <c r="J1" s="30">
        <v>5</v>
      </c>
      <c r="K1" s="30">
        <v>6</v>
      </c>
      <c r="L1" s="30">
        <v>6</v>
      </c>
      <c r="M1" s="21">
        <v>7</v>
      </c>
      <c r="N1" s="21">
        <v>7</v>
      </c>
      <c r="O1" s="26">
        <v>8</v>
      </c>
      <c r="P1" s="26">
        <v>8</v>
      </c>
      <c r="Q1" s="26">
        <v>9</v>
      </c>
      <c r="R1" s="26">
        <v>9</v>
      </c>
      <c r="S1" s="21">
        <v>10</v>
      </c>
      <c r="T1" s="31">
        <v>10</v>
      </c>
      <c r="U1" s="26">
        <v>11</v>
      </c>
      <c r="V1" s="26">
        <v>11</v>
      </c>
      <c r="W1" s="21">
        <v>12</v>
      </c>
      <c r="X1" s="21">
        <v>12</v>
      </c>
      <c r="Y1" s="21">
        <v>13</v>
      </c>
      <c r="Z1" s="21">
        <v>13</v>
      </c>
      <c r="AA1" s="21">
        <v>14</v>
      </c>
      <c r="AB1" s="21">
        <v>14</v>
      </c>
      <c r="AC1" s="21">
        <v>15</v>
      </c>
      <c r="AD1" s="21">
        <v>15</v>
      </c>
      <c r="AE1" s="21">
        <v>16</v>
      </c>
      <c r="AF1" s="21">
        <v>16</v>
      </c>
      <c r="AG1" s="26">
        <v>17</v>
      </c>
      <c r="AH1" s="21">
        <v>17</v>
      </c>
      <c r="AI1" s="26">
        <v>18</v>
      </c>
      <c r="AJ1" s="21">
        <v>18</v>
      </c>
      <c r="AK1" s="26">
        <v>19</v>
      </c>
      <c r="AL1" s="21">
        <v>19</v>
      </c>
      <c r="AM1" s="26">
        <v>20</v>
      </c>
      <c r="AN1" s="21">
        <v>20</v>
      </c>
      <c r="AO1" s="26">
        <v>21</v>
      </c>
      <c r="AP1" s="21">
        <v>21</v>
      </c>
      <c r="AQ1" s="26">
        <v>22</v>
      </c>
      <c r="AR1" s="21">
        <v>22</v>
      </c>
      <c r="AS1" s="26">
        <v>23</v>
      </c>
      <c r="AT1" s="21">
        <v>23</v>
      </c>
      <c r="AU1" s="26">
        <v>24</v>
      </c>
      <c r="AV1" s="21">
        <v>24</v>
      </c>
      <c r="AW1" s="26">
        <v>25</v>
      </c>
      <c r="AX1" s="21">
        <v>25</v>
      </c>
      <c r="AY1" s="26">
        <v>26</v>
      </c>
      <c r="AZ1" s="21">
        <v>26</v>
      </c>
      <c r="BA1" s="26">
        <v>27</v>
      </c>
      <c r="BB1" s="21">
        <v>27</v>
      </c>
      <c r="BC1" s="26">
        <v>28</v>
      </c>
      <c r="BD1" s="21">
        <v>28</v>
      </c>
      <c r="BE1" s="26">
        <v>29</v>
      </c>
      <c r="BF1" s="21">
        <v>29</v>
      </c>
      <c r="BG1" s="26">
        <v>30</v>
      </c>
      <c r="BH1" s="21">
        <v>30</v>
      </c>
      <c r="BI1" s="26">
        <v>31</v>
      </c>
      <c r="BJ1" s="21">
        <v>31</v>
      </c>
      <c r="BK1" s="26">
        <v>32</v>
      </c>
      <c r="BL1" s="21">
        <v>32</v>
      </c>
      <c r="BM1" s="26"/>
      <c r="BO1" s="26"/>
    </row>
    <row r="2" spans="1:68">
      <c r="I2" s="10"/>
      <c r="J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X2" s="10"/>
      <c r="AY2" s="10"/>
      <c r="AZ2" s="10"/>
      <c r="BA2" s="10"/>
      <c r="BB2" s="10"/>
      <c r="BC2" s="10"/>
      <c r="BD2" s="10"/>
    </row>
    <row r="3" spans="1:68">
      <c r="A3" s="24" t="s">
        <v>154</v>
      </c>
      <c r="B3" s="25"/>
      <c r="C3" s="10">
        <v>44622</v>
      </c>
      <c r="D3" s="10">
        <v>44622</v>
      </c>
      <c r="E3" s="10">
        <v>44622</v>
      </c>
      <c r="F3" s="10">
        <v>44622</v>
      </c>
      <c r="G3" s="10">
        <v>44624</v>
      </c>
      <c r="H3" s="10">
        <v>44624</v>
      </c>
      <c r="I3" s="10">
        <v>44624</v>
      </c>
      <c r="J3" s="10">
        <v>44624</v>
      </c>
      <c r="K3" s="10">
        <v>44625</v>
      </c>
      <c r="L3" s="10">
        <v>44625</v>
      </c>
      <c r="M3" s="10">
        <v>44625</v>
      </c>
      <c r="N3" s="10">
        <v>44625</v>
      </c>
      <c r="O3" s="10">
        <v>44625</v>
      </c>
      <c r="P3" s="10">
        <v>44625</v>
      </c>
      <c r="Q3" s="10">
        <v>44626</v>
      </c>
      <c r="R3" s="10">
        <v>44626</v>
      </c>
      <c r="S3" s="10">
        <v>44626</v>
      </c>
      <c r="T3" s="10">
        <v>44626</v>
      </c>
      <c r="U3" s="10">
        <v>44627</v>
      </c>
      <c r="V3" s="10">
        <v>44627</v>
      </c>
      <c r="W3" s="10">
        <v>44627</v>
      </c>
      <c r="X3" s="10">
        <v>44627</v>
      </c>
      <c r="Y3" s="10">
        <v>44628</v>
      </c>
      <c r="Z3" s="10">
        <v>44628</v>
      </c>
      <c r="AA3" s="10">
        <v>44628</v>
      </c>
      <c r="AB3" s="10">
        <v>44628</v>
      </c>
      <c r="AC3" s="10">
        <v>44629</v>
      </c>
      <c r="AD3" s="10">
        <v>44629</v>
      </c>
      <c r="AE3" s="10">
        <v>44629</v>
      </c>
      <c r="AF3" s="10">
        <v>44629</v>
      </c>
      <c r="AG3" s="10">
        <v>44629</v>
      </c>
      <c r="AH3" s="10">
        <v>44629</v>
      </c>
      <c r="AI3" s="10">
        <v>44630</v>
      </c>
      <c r="AJ3" s="10">
        <v>44630</v>
      </c>
      <c r="AK3" s="10">
        <v>44630</v>
      </c>
      <c r="AL3" s="10">
        <v>44630</v>
      </c>
      <c r="AM3" s="10">
        <v>44631</v>
      </c>
      <c r="AN3" s="10">
        <v>44631</v>
      </c>
      <c r="AO3" s="10">
        <v>44633</v>
      </c>
      <c r="AP3" s="10">
        <v>44633</v>
      </c>
      <c r="AQ3" s="10">
        <v>44634</v>
      </c>
      <c r="AR3" s="10">
        <v>44634</v>
      </c>
      <c r="AS3" s="10">
        <v>44634</v>
      </c>
      <c r="AT3" s="10">
        <v>44634</v>
      </c>
      <c r="AU3" s="10">
        <v>44634</v>
      </c>
      <c r="AV3" s="10">
        <v>44634</v>
      </c>
      <c r="AW3" s="10">
        <v>44636</v>
      </c>
      <c r="AX3" s="10">
        <v>44636</v>
      </c>
      <c r="AY3" s="10">
        <v>44636</v>
      </c>
      <c r="AZ3" s="10">
        <v>44636</v>
      </c>
      <c r="BA3" s="10">
        <v>44637</v>
      </c>
      <c r="BB3" s="10">
        <v>44637</v>
      </c>
      <c r="BC3" s="10">
        <v>44637</v>
      </c>
      <c r="BD3" s="10">
        <v>44637</v>
      </c>
      <c r="BE3" s="10">
        <v>44638</v>
      </c>
      <c r="BF3" s="10">
        <v>44638</v>
      </c>
      <c r="BG3" s="10">
        <v>44638</v>
      </c>
      <c r="BH3" s="10">
        <v>44638</v>
      </c>
      <c r="BI3" s="10">
        <v>44639</v>
      </c>
      <c r="BJ3" s="10">
        <v>44639</v>
      </c>
      <c r="BK3" s="10">
        <v>44640</v>
      </c>
      <c r="BL3" s="10">
        <v>44640</v>
      </c>
    </row>
    <row r="4" spans="1:68">
      <c r="A4" s="21" t="s">
        <v>155</v>
      </c>
    </row>
    <row r="5" spans="1:68">
      <c r="A5" s="21" t="s">
        <v>156</v>
      </c>
      <c r="D5" s="21" t="s">
        <v>156</v>
      </c>
    </row>
    <row r="6" spans="1:68">
      <c r="A6" s="21" t="s">
        <v>157</v>
      </c>
      <c r="C6">
        <f>+SUM(C8:C151)</f>
        <v>257</v>
      </c>
      <c r="E6">
        <f t="shared" ref="E6:BK6" si="0">+SUM(E8:E151)</f>
        <v>233</v>
      </c>
      <c r="G6">
        <f t="shared" si="0"/>
        <v>259</v>
      </c>
      <c r="I6">
        <f t="shared" si="0"/>
        <v>279</v>
      </c>
      <c r="K6">
        <f t="shared" si="0"/>
        <v>227</v>
      </c>
      <c r="M6">
        <f t="shared" si="0"/>
        <v>343</v>
      </c>
      <c r="O6">
        <f t="shared" si="0"/>
        <v>276</v>
      </c>
      <c r="Q6">
        <f t="shared" si="0"/>
        <v>244</v>
      </c>
      <c r="S6">
        <f t="shared" si="0"/>
        <v>293</v>
      </c>
      <c r="U6">
        <f t="shared" si="0"/>
        <v>299</v>
      </c>
      <c r="W6">
        <f t="shared" si="0"/>
        <v>266</v>
      </c>
      <c r="Y6">
        <f t="shared" si="0"/>
        <v>383</v>
      </c>
      <c r="AA6">
        <f t="shared" si="0"/>
        <v>250</v>
      </c>
      <c r="AC6">
        <f t="shared" si="0"/>
        <v>235</v>
      </c>
      <c r="AE6">
        <f t="shared" si="0"/>
        <v>333</v>
      </c>
      <c r="AG6">
        <f t="shared" si="0"/>
        <v>314</v>
      </c>
      <c r="AI6">
        <f t="shared" si="0"/>
        <v>226</v>
      </c>
      <c r="AK6">
        <f t="shared" si="0"/>
        <v>337</v>
      </c>
      <c r="AM6">
        <f t="shared" si="0"/>
        <v>358</v>
      </c>
      <c r="AO6">
        <f t="shared" si="0"/>
        <v>236</v>
      </c>
      <c r="AQ6">
        <f t="shared" si="0"/>
        <v>376</v>
      </c>
      <c r="AS6">
        <f t="shared" si="0"/>
        <v>358</v>
      </c>
      <c r="AU6">
        <f t="shared" si="0"/>
        <v>344</v>
      </c>
      <c r="AW6">
        <f t="shared" si="0"/>
        <v>253</v>
      </c>
      <c r="AY6">
        <f t="shared" si="0"/>
        <v>293</v>
      </c>
      <c r="BA6">
        <f t="shared" si="0"/>
        <v>268</v>
      </c>
      <c r="BC6">
        <f t="shared" si="0"/>
        <v>299</v>
      </c>
      <c r="BE6">
        <f t="shared" si="0"/>
        <v>298</v>
      </c>
      <c r="BG6">
        <f t="shared" si="0"/>
        <v>316</v>
      </c>
      <c r="BI6">
        <f t="shared" si="0"/>
        <v>288</v>
      </c>
      <c r="BK6">
        <f t="shared" si="0"/>
        <v>357</v>
      </c>
    </row>
    <row r="7" spans="1:68">
      <c r="A7" s="26"/>
      <c r="F7" s="32"/>
    </row>
    <row r="8" spans="1:68">
      <c r="A8" s="23" t="s">
        <v>29</v>
      </c>
      <c r="B8" s="22" t="s">
        <v>30</v>
      </c>
      <c r="C8">
        <v>23</v>
      </c>
      <c r="D8" s="32">
        <v>3.125E-2</v>
      </c>
      <c r="E8">
        <v>29</v>
      </c>
      <c r="F8" s="32">
        <v>1.5625E-2</v>
      </c>
      <c r="G8">
        <v>66</v>
      </c>
      <c r="H8" s="32">
        <v>1.5625E-2</v>
      </c>
      <c r="I8">
        <v>48</v>
      </c>
      <c r="J8" s="32">
        <v>6.25E-2</v>
      </c>
      <c r="K8">
        <v>21</v>
      </c>
      <c r="L8" s="32">
        <v>0.125</v>
      </c>
      <c r="M8">
        <v>27</v>
      </c>
      <c r="N8" s="32">
        <v>6.25E-2</v>
      </c>
      <c r="O8">
        <v>5</v>
      </c>
      <c r="P8" s="34">
        <v>0.125</v>
      </c>
      <c r="Q8">
        <v>33</v>
      </c>
      <c r="R8" s="32">
        <v>1.5625E-2</v>
      </c>
      <c r="S8">
        <v>49</v>
      </c>
      <c r="T8" s="32">
        <v>1.5625E-2</v>
      </c>
      <c r="U8">
        <v>71</v>
      </c>
      <c r="V8" s="32">
        <v>1.5625E-2</v>
      </c>
      <c r="W8">
        <v>25</v>
      </c>
      <c r="X8" s="32">
        <v>1.5625E-2</v>
      </c>
      <c r="Y8">
        <v>8</v>
      </c>
      <c r="Z8" s="32">
        <v>3.125E-2</v>
      </c>
      <c r="AA8">
        <v>2</v>
      </c>
      <c r="AB8" s="32">
        <v>3.125E-2</v>
      </c>
      <c r="AC8" s="23">
        <v>5</v>
      </c>
      <c r="AD8" s="32">
        <v>6.25E-2</v>
      </c>
      <c r="AE8">
        <v>19</v>
      </c>
      <c r="AF8" s="32">
        <v>1.5625E-2</v>
      </c>
      <c r="AG8">
        <v>4</v>
      </c>
      <c r="AH8" s="32">
        <v>3.125E-2</v>
      </c>
      <c r="AI8">
        <v>14</v>
      </c>
      <c r="AJ8" s="32">
        <v>3.125E-2</v>
      </c>
      <c r="AK8">
        <v>20</v>
      </c>
      <c r="AL8" s="32">
        <v>6.25E-2</v>
      </c>
      <c r="AM8">
        <v>32</v>
      </c>
      <c r="AN8" s="32">
        <v>3.125E-2</v>
      </c>
      <c r="AO8">
        <v>24</v>
      </c>
      <c r="AP8" s="32">
        <v>6.25E-2</v>
      </c>
      <c r="AQ8">
        <v>22</v>
      </c>
      <c r="AR8" s="32">
        <v>3.125E-2</v>
      </c>
      <c r="AS8">
        <v>28</v>
      </c>
      <c r="AT8" s="32">
        <v>3.125E-2</v>
      </c>
      <c r="AU8">
        <v>9</v>
      </c>
      <c r="AV8" s="32">
        <v>1.5625E-2</v>
      </c>
      <c r="AW8">
        <v>34</v>
      </c>
      <c r="AX8" s="32">
        <v>1.5625E-2</v>
      </c>
      <c r="AY8">
        <v>12</v>
      </c>
      <c r="AZ8" s="32">
        <v>1.5625E-2</v>
      </c>
      <c r="BA8">
        <v>14</v>
      </c>
      <c r="BB8" s="32">
        <v>3.125E-2</v>
      </c>
      <c r="BC8">
        <v>30</v>
      </c>
      <c r="BD8" s="32">
        <v>3.125E-2</v>
      </c>
      <c r="BE8">
        <v>28</v>
      </c>
      <c r="BF8" s="32">
        <v>3.125E-2</v>
      </c>
      <c r="BG8">
        <v>27</v>
      </c>
      <c r="BH8" s="32">
        <v>3.125E-2</v>
      </c>
      <c r="BI8">
        <v>41</v>
      </c>
      <c r="BJ8" s="32">
        <v>1.5625E-2</v>
      </c>
      <c r="BK8">
        <v>36</v>
      </c>
      <c r="BL8" s="32">
        <v>3.125E-2</v>
      </c>
      <c r="BN8" s="32"/>
      <c r="BP8" s="32"/>
    </row>
    <row r="9" spans="1:68">
      <c r="A9" s="23" t="s">
        <v>29</v>
      </c>
      <c r="B9" s="22" t="s">
        <v>31</v>
      </c>
      <c r="D9" s="32"/>
      <c r="E9">
        <v>6</v>
      </c>
      <c r="F9" s="32">
        <v>1.5625E-2</v>
      </c>
      <c r="G9">
        <v>10</v>
      </c>
      <c r="H9" s="32">
        <v>1.5625E-2</v>
      </c>
      <c r="I9">
        <v>6</v>
      </c>
      <c r="J9" s="32">
        <v>6.25E-2</v>
      </c>
      <c r="K9">
        <v>3</v>
      </c>
      <c r="L9" s="32">
        <v>0.125</v>
      </c>
      <c r="M9">
        <v>4</v>
      </c>
      <c r="N9" s="32">
        <v>6.25E-2</v>
      </c>
      <c r="O9">
        <v>2</v>
      </c>
      <c r="P9" s="34">
        <v>0.125</v>
      </c>
      <c r="Q9">
        <v>4</v>
      </c>
      <c r="R9" s="32">
        <v>1.5625E-2</v>
      </c>
      <c r="S9">
        <v>8</v>
      </c>
      <c r="T9" s="32">
        <v>1.5625E-2</v>
      </c>
      <c r="U9">
        <v>9</v>
      </c>
      <c r="V9" s="32">
        <v>1.5625E-2</v>
      </c>
      <c r="W9">
        <v>5</v>
      </c>
      <c r="X9" s="32">
        <v>1.5625E-2</v>
      </c>
      <c r="Y9">
        <v>4</v>
      </c>
      <c r="Z9" s="32">
        <v>3.125E-2</v>
      </c>
      <c r="AA9">
        <v>1</v>
      </c>
      <c r="AB9" s="32">
        <v>3.125E-2</v>
      </c>
      <c r="AC9" s="23">
        <v>2</v>
      </c>
      <c r="AD9" s="32">
        <v>6.25E-2</v>
      </c>
      <c r="AE9">
        <v>1</v>
      </c>
      <c r="AF9" s="32">
        <v>1.5625E-2</v>
      </c>
      <c r="AG9">
        <v>2</v>
      </c>
      <c r="AH9" s="32">
        <v>3.125E-2</v>
      </c>
      <c r="AI9">
        <v>1</v>
      </c>
      <c r="AJ9" s="32">
        <v>3.125E-2</v>
      </c>
      <c r="AK9">
        <v>3</v>
      </c>
      <c r="AL9" s="32">
        <v>6.25E-2</v>
      </c>
      <c r="AM9">
        <v>7</v>
      </c>
      <c r="AN9" s="32">
        <v>3.125E-2</v>
      </c>
      <c r="AO9">
        <v>4</v>
      </c>
      <c r="AP9" s="32">
        <v>6.25E-2</v>
      </c>
      <c r="AQ9">
        <v>5</v>
      </c>
      <c r="AR9" s="32">
        <v>3.125E-2</v>
      </c>
      <c r="AS9">
        <v>2</v>
      </c>
      <c r="AT9" s="32">
        <v>3.125E-2</v>
      </c>
      <c r="AV9" s="32"/>
      <c r="AW9">
        <v>9</v>
      </c>
      <c r="AX9" s="32">
        <v>1.5625E-2</v>
      </c>
      <c r="AY9">
        <v>1</v>
      </c>
      <c r="AZ9" s="32">
        <v>1.5625E-2</v>
      </c>
      <c r="BB9" s="32"/>
      <c r="BC9">
        <v>6</v>
      </c>
      <c r="BD9" s="32">
        <v>3.125E-2</v>
      </c>
      <c r="BE9">
        <v>4</v>
      </c>
      <c r="BF9" s="32">
        <v>3.125E-2</v>
      </c>
      <c r="BG9">
        <v>4</v>
      </c>
      <c r="BH9" s="32">
        <v>3.125E-2</v>
      </c>
      <c r="BI9">
        <v>4</v>
      </c>
      <c r="BJ9" s="32">
        <v>1.5625E-2</v>
      </c>
      <c r="BK9">
        <v>10</v>
      </c>
      <c r="BL9" s="32">
        <v>3.125E-2</v>
      </c>
      <c r="BN9" s="32"/>
      <c r="BP9" s="32"/>
    </row>
    <row r="10" spans="1:68">
      <c r="A10" s="23" t="s">
        <v>29</v>
      </c>
      <c r="B10" s="22" t="s">
        <v>32</v>
      </c>
      <c r="C10">
        <v>7</v>
      </c>
      <c r="D10" s="32">
        <v>3.125E-2</v>
      </c>
      <c r="E10">
        <v>21</v>
      </c>
      <c r="F10" s="32">
        <v>1.5625E-2</v>
      </c>
      <c r="G10">
        <v>24</v>
      </c>
      <c r="H10" s="32">
        <v>1.5625E-2</v>
      </c>
      <c r="I10">
        <v>22</v>
      </c>
      <c r="J10" s="32">
        <v>6.25E-2</v>
      </c>
      <c r="K10">
        <v>8</v>
      </c>
      <c r="L10" s="32">
        <v>0.125</v>
      </c>
      <c r="M10">
        <v>8</v>
      </c>
      <c r="N10" s="32">
        <v>6.25E-2</v>
      </c>
      <c r="O10">
        <v>6</v>
      </c>
      <c r="P10" s="34">
        <v>0.125</v>
      </c>
      <c r="Q10">
        <v>17</v>
      </c>
      <c r="R10" s="32">
        <v>1.5625E-2</v>
      </c>
      <c r="S10">
        <v>18</v>
      </c>
      <c r="T10" s="32">
        <v>1.5625E-2</v>
      </c>
      <c r="U10">
        <v>29</v>
      </c>
      <c r="V10" s="32">
        <v>1.5625E-2</v>
      </c>
      <c r="W10">
        <v>13</v>
      </c>
      <c r="X10" s="32">
        <v>1.5625E-2</v>
      </c>
      <c r="Y10">
        <v>11</v>
      </c>
      <c r="Z10" s="32">
        <v>3.125E-2</v>
      </c>
      <c r="AA10">
        <v>2</v>
      </c>
      <c r="AB10" s="32">
        <v>3.125E-2</v>
      </c>
      <c r="AC10" s="23">
        <v>5</v>
      </c>
      <c r="AD10" s="32">
        <v>6.25E-2</v>
      </c>
      <c r="AE10">
        <v>14</v>
      </c>
      <c r="AF10" s="32">
        <v>1.5625E-2</v>
      </c>
      <c r="AG10">
        <v>11</v>
      </c>
      <c r="AH10" s="32">
        <v>3.125E-2</v>
      </c>
      <c r="AI10">
        <v>5</v>
      </c>
      <c r="AJ10" s="32">
        <v>3.125E-2</v>
      </c>
      <c r="AK10">
        <v>12</v>
      </c>
      <c r="AL10" s="32">
        <v>6.25E-2</v>
      </c>
      <c r="AM10">
        <v>24</v>
      </c>
      <c r="AN10" s="32">
        <v>3.125E-2</v>
      </c>
      <c r="AO10">
        <v>9</v>
      </c>
      <c r="AP10" s="32">
        <v>6.25E-2</v>
      </c>
      <c r="AQ10">
        <v>10</v>
      </c>
      <c r="AR10" s="32">
        <v>3.125E-2</v>
      </c>
      <c r="AS10">
        <v>13</v>
      </c>
      <c r="AT10" s="32">
        <v>3.125E-2</v>
      </c>
      <c r="AU10">
        <v>2</v>
      </c>
      <c r="AV10" s="32">
        <v>1.5625E-2</v>
      </c>
      <c r="AW10">
        <v>9</v>
      </c>
      <c r="AX10" s="32">
        <v>1.5625E-2</v>
      </c>
      <c r="AY10">
        <v>12</v>
      </c>
      <c r="AZ10" s="32">
        <v>1.5625E-2</v>
      </c>
      <c r="BA10">
        <v>2</v>
      </c>
      <c r="BB10" s="32">
        <v>3.125E-2</v>
      </c>
      <c r="BC10">
        <v>11</v>
      </c>
      <c r="BD10" s="32">
        <v>3.125E-2</v>
      </c>
      <c r="BE10">
        <v>13</v>
      </c>
      <c r="BF10" s="32">
        <v>3.125E-2</v>
      </c>
      <c r="BG10">
        <v>13</v>
      </c>
      <c r="BH10" s="32">
        <v>3.125E-2</v>
      </c>
      <c r="BI10">
        <v>22</v>
      </c>
      <c r="BJ10" s="32">
        <v>1.5625E-2</v>
      </c>
      <c r="BK10">
        <v>18</v>
      </c>
      <c r="BL10" s="32">
        <v>3.125E-2</v>
      </c>
      <c r="BN10" s="32"/>
      <c r="BP10" s="32"/>
    </row>
    <row r="11" spans="1:68">
      <c r="A11" s="23" t="s">
        <v>29</v>
      </c>
      <c r="B11" s="22" t="s">
        <v>33</v>
      </c>
      <c r="C11">
        <v>1</v>
      </c>
      <c r="D11" s="32">
        <v>3.125E-2</v>
      </c>
      <c r="E11">
        <v>6</v>
      </c>
      <c r="F11" s="32">
        <v>1.5625E-2</v>
      </c>
      <c r="G11">
        <v>6</v>
      </c>
      <c r="H11" s="32">
        <v>1.5625E-2</v>
      </c>
      <c r="I11">
        <v>1</v>
      </c>
      <c r="J11" s="32">
        <v>6.25E-2</v>
      </c>
      <c r="L11" s="32"/>
      <c r="N11" s="32"/>
      <c r="O11">
        <v>1</v>
      </c>
      <c r="P11" s="34">
        <v>0.125</v>
      </c>
      <c r="Q11">
        <v>3</v>
      </c>
      <c r="R11" s="32">
        <v>1.5625E-2</v>
      </c>
      <c r="S11">
        <v>2</v>
      </c>
      <c r="T11" s="32">
        <v>1.5625E-2</v>
      </c>
      <c r="U11">
        <v>2</v>
      </c>
      <c r="V11" s="32">
        <v>1.5625E-2</v>
      </c>
      <c r="W11">
        <v>5</v>
      </c>
      <c r="X11" s="32">
        <v>1.5625E-2</v>
      </c>
      <c r="Y11">
        <v>2</v>
      </c>
      <c r="Z11" s="32">
        <v>3.125E-2</v>
      </c>
      <c r="AB11" s="32"/>
      <c r="AD11" s="32"/>
      <c r="AE11">
        <v>3</v>
      </c>
      <c r="AF11" s="32">
        <v>1.5625E-2</v>
      </c>
      <c r="AG11">
        <v>5</v>
      </c>
      <c r="AH11" s="32">
        <v>3.125E-2</v>
      </c>
      <c r="AI11">
        <v>2</v>
      </c>
      <c r="AJ11" s="32">
        <v>3.125E-2</v>
      </c>
      <c r="AK11">
        <v>3</v>
      </c>
      <c r="AL11" s="32">
        <v>6.25E-2</v>
      </c>
      <c r="AM11">
        <v>3</v>
      </c>
      <c r="AN11" s="32">
        <v>3.125E-2</v>
      </c>
      <c r="AO11">
        <v>1</v>
      </c>
      <c r="AP11" s="32">
        <v>6.25E-2</v>
      </c>
      <c r="AQ11">
        <v>1</v>
      </c>
      <c r="AR11" s="32">
        <v>3.125E-2</v>
      </c>
      <c r="AT11" s="32"/>
      <c r="AV11" s="32"/>
      <c r="AW11">
        <v>2</v>
      </c>
      <c r="AX11" s="32">
        <v>1.5625E-2</v>
      </c>
      <c r="AY11">
        <v>1</v>
      </c>
      <c r="AZ11" s="32">
        <v>1.5625E-2</v>
      </c>
      <c r="BA11">
        <v>1</v>
      </c>
      <c r="BB11" s="32">
        <v>3.125E-2</v>
      </c>
      <c r="BC11">
        <v>3</v>
      </c>
      <c r="BD11" s="32">
        <v>3.125E-2</v>
      </c>
      <c r="BE11">
        <v>2</v>
      </c>
      <c r="BF11" s="32">
        <v>3.125E-2</v>
      </c>
      <c r="BG11">
        <v>1</v>
      </c>
      <c r="BH11" s="32">
        <v>3.125E-2</v>
      </c>
      <c r="BI11">
        <v>3</v>
      </c>
      <c r="BJ11" s="32">
        <v>1.5625E-2</v>
      </c>
      <c r="BK11">
        <v>3</v>
      </c>
      <c r="BL11" s="32">
        <v>3.125E-2</v>
      </c>
      <c r="BN11" s="32"/>
      <c r="BP11" s="32"/>
    </row>
    <row r="12" spans="1:68">
      <c r="A12" s="23" t="s">
        <v>34</v>
      </c>
      <c r="B12" s="22" t="s">
        <v>30</v>
      </c>
      <c r="C12">
        <v>4</v>
      </c>
      <c r="D12" s="32">
        <v>3.125E-2</v>
      </c>
      <c r="E12">
        <v>1</v>
      </c>
      <c r="F12" s="32">
        <v>1.5625E-2</v>
      </c>
      <c r="G12">
        <v>1</v>
      </c>
      <c r="H12" s="32">
        <v>1.5625E-2</v>
      </c>
      <c r="I12">
        <v>2</v>
      </c>
      <c r="J12" s="32">
        <v>0.125</v>
      </c>
      <c r="K12">
        <v>2</v>
      </c>
      <c r="L12" s="32">
        <v>0.125</v>
      </c>
      <c r="M12">
        <v>7</v>
      </c>
      <c r="N12" s="32">
        <v>6.25E-2</v>
      </c>
      <c r="O12">
        <v>1</v>
      </c>
      <c r="P12" s="34">
        <v>0.125</v>
      </c>
      <c r="Q12">
        <v>3</v>
      </c>
      <c r="R12" s="32">
        <v>1.5625E-2</v>
      </c>
      <c r="S12">
        <v>4</v>
      </c>
      <c r="T12" s="34">
        <v>3.125E-2</v>
      </c>
      <c r="U12">
        <v>2</v>
      </c>
      <c r="V12" s="32">
        <v>1.5625E-2</v>
      </c>
      <c r="W12">
        <v>3</v>
      </c>
      <c r="X12" s="32">
        <v>1.5625E-2</v>
      </c>
      <c r="Y12">
        <v>5</v>
      </c>
      <c r="Z12" s="32">
        <v>3.125E-2</v>
      </c>
      <c r="AA12">
        <v>2</v>
      </c>
      <c r="AB12" s="32">
        <v>3.125E-2</v>
      </c>
      <c r="AC12" s="23">
        <v>6</v>
      </c>
      <c r="AD12" s="32">
        <v>6.25E-2</v>
      </c>
      <c r="AE12">
        <v>4</v>
      </c>
      <c r="AF12" s="32">
        <v>1.5625E-2</v>
      </c>
      <c r="AG12">
        <v>3</v>
      </c>
      <c r="AH12" s="32">
        <v>3.125E-2</v>
      </c>
      <c r="AI12">
        <v>2</v>
      </c>
      <c r="AJ12" s="32">
        <v>3.125E-2</v>
      </c>
      <c r="AL12" s="32"/>
      <c r="AM12">
        <v>1</v>
      </c>
      <c r="AN12" s="32">
        <v>3.125E-2</v>
      </c>
      <c r="AO12">
        <v>3</v>
      </c>
      <c r="AP12" s="32">
        <v>6.25E-2</v>
      </c>
      <c r="AQ12">
        <v>2</v>
      </c>
      <c r="AR12" s="32">
        <v>3.125E-2</v>
      </c>
      <c r="AS12">
        <v>4</v>
      </c>
      <c r="AT12" s="32">
        <v>3.125E-2</v>
      </c>
      <c r="AU12">
        <v>1</v>
      </c>
      <c r="AV12" s="32">
        <v>1.5625E-2</v>
      </c>
      <c r="AW12">
        <v>3</v>
      </c>
      <c r="AX12" s="32">
        <v>1.5625E-2</v>
      </c>
      <c r="AY12">
        <v>1</v>
      </c>
      <c r="AZ12" s="32">
        <v>1.5625E-2</v>
      </c>
      <c r="BA12">
        <v>1</v>
      </c>
      <c r="BB12" s="32">
        <v>3.125E-2</v>
      </c>
      <c r="BC12">
        <v>6</v>
      </c>
      <c r="BD12" s="32">
        <v>3.125E-2</v>
      </c>
      <c r="BE12">
        <v>1</v>
      </c>
      <c r="BF12" s="32">
        <v>6.25E-2</v>
      </c>
      <c r="BG12">
        <v>2</v>
      </c>
      <c r="BH12" s="32">
        <v>3.125E-2</v>
      </c>
      <c r="BI12">
        <v>2</v>
      </c>
      <c r="BJ12" s="32">
        <v>1.5625E-2</v>
      </c>
      <c r="BK12">
        <v>3</v>
      </c>
      <c r="BL12" s="32">
        <v>3.125E-2</v>
      </c>
      <c r="BN12" s="32"/>
      <c r="BP12" s="32"/>
    </row>
    <row r="13" spans="1:68">
      <c r="A13" s="23" t="s">
        <v>34</v>
      </c>
      <c r="B13" s="22" t="s">
        <v>31</v>
      </c>
      <c r="C13">
        <v>1</v>
      </c>
      <c r="D13" s="32">
        <v>3.125E-2</v>
      </c>
      <c r="F13" s="32"/>
      <c r="H13" s="32"/>
      <c r="J13" s="32"/>
      <c r="L13" s="32"/>
      <c r="M13">
        <v>1</v>
      </c>
      <c r="N13" s="32">
        <v>6.25E-2</v>
      </c>
      <c r="O13">
        <v>1</v>
      </c>
      <c r="P13" s="34">
        <v>0.125</v>
      </c>
      <c r="R13" s="32"/>
      <c r="S13">
        <v>1</v>
      </c>
      <c r="T13" s="34">
        <v>3.125E-2</v>
      </c>
      <c r="U13">
        <v>1</v>
      </c>
      <c r="V13" s="32">
        <v>3.125E-2</v>
      </c>
      <c r="W13">
        <v>1</v>
      </c>
      <c r="X13" s="32">
        <v>3.125E-2</v>
      </c>
      <c r="Y13">
        <v>1</v>
      </c>
      <c r="Z13" s="32">
        <v>6.25E-2</v>
      </c>
      <c r="AA13">
        <v>1</v>
      </c>
      <c r="AB13" s="32">
        <v>3.125E-2</v>
      </c>
      <c r="AC13" s="23">
        <v>2</v>
      </c>
      <c r="AD13" s="32">
        <v>6.25E-2</v>
      </c>
      <c r="AF13" s="32"/>
      <c r="AG13">
        <v>1</v>
      </c>
      <c r="AH13" s="32">
        <v>3.125E-2</v>
      </c>
      <c r="AI13">
        <v>1</v>
      </c>
      <c r="AJ13" s="32">
        <v>6.25E-2</v>
      </c>
      <c r="AL13" s="32"/>
      <c r="AM13">
        <v>1</v>
      </c>
      <c r="AN13" s="32">
        <v>3.125E-2</v>
      </c>
      <c r="AO13">
        <v>1</v>
      </c>
      <c r="AP13" s="32">
        <v>6.25E-2</v>
      </c>
      <c r="AQ13">
        <v>1</v>
      </c>
      <c r="AR13" s="32">
        <v>3.125E-2</v>
      </c>
      <c r="AT13" s="32"/>
      <c r="AU13" s="35">
        <v>1</v>
      </c>
      <c r="AV13" s="34">
        <v>3.125E-2</v>
      </c>
      <c r="AX13" s="32"/>
      <c r="AZ13" s="32"/>
      <c r="BA13">
        <v>2</v>
      </c>
      <c r="BB13" s="32">
        <v>3.125E-2</v>
      </c>
      <c r="BC13">
        <v>1</v>
      </c>
      <c r="BD13" s="32">
        <v>6.25E-2</v>
      </c>
      <c r="BE13">
        <v>2</v>
      </c>
      <c r="BF13" s="32">
        <v>6.25E-2</v>
      </c>
      <c r="BG13">
        <v>1</v>
      </c>
      <c r="BH13" s="32">
        <v>3.125E-2</v>
      </c>
      <c r="BI13">
        <v>1</v>
      </c>
      <c r="BJ13" s="32">
        <v>1.5625E-2</v>
      </c>
      <c r="BL13" s="32"/>
      <c r="BN13" s="32"/>
      <c r="BP13" s="32"/>
    </row>
    <row r="14" spans="1:68">
      <c r="A14" s="23" t="s">
        <v>34</v>
      </c>
      <c r="B14" s="22" t="s">
        <v>35</v>
      </c>
      <c r="C14">
        <v>4</v>
      </c>
      <c r="D14" s="32">
        <v>3.125E-2</v>
      </c>
      <c r="E14">
        <v>1</v>
      </c>
      <c r="F14" s="32">
        <v>1.5625E-2</v>
      </c>
      <c r="G14">
        <v>1</v>
      </c>
      <c r="H14" s="32">
        <v>1.5625E-2</v>
      </c>
      <c r="J14" s="32"/>
      <c r="K14">
        <v>1</v>
      </c>
      <c r="L14" s="32">
        <v>0.125</v>
      </c>
      <c r="M14">
        <v>3</v>
      </c>
      <c r="N14" s="32">
        <v>6.25E-2</v>
      </c>
      <c r="O14">
        <v>1</v>
      </c>
      <c r="P14" s="34">
        <v>0.125</v>
      </c>
      <c r="R14" s="32"/>
      <c r="T14" s="32"/>
      <c r="V14" s="32"/>
      <c r="X14" s="32"/>
      <c r="Y14">
        <v>3</v>
      </c>
      <c r="Z14" s="32">
        <v>3.125E-2</v>
      </c>
      <c r="AA14">
        <v>1</v>
      </c>
      <c r="AB14" s="32">
        <v>3.125E-2</v>
      </c>
      <c r="AC14" s="23">
        <v>4</v>
      </c>
      <c r="AD14" s="32">
        <v>6.25E-2</v>
      </c>
      <c r="AE14">
        <v>4</v>
      </c>
      <c r="AF14" s="32">
        <v>1.5625E-2</v>
      </c>
      <c r="AG14">
        <v>4</v>
      </c>
      <c r="AH14" s="32">
        <v>3.125E-2</v>
      </c>
      <c r="AI14">
        <v>1</v>
      </c>
      <c r="AJ14" s="32">
        <v>3.125E-2</v>
      </c>
      <c r="AK14">
        <v>9</v>
      </c>
      <c r="AL14" s="32">
        <v>6.25E-2</v>
      </c>
      <c r="AM14">
        <v>2</v>
      </c>
      <c r="AN14" s="32">
        <v>3.125E-2</v>
      </c>
      <c r="AO14">
        <v>6</v>
      </c>
      <c r="AP14" s="32">
        <v>6.25E-2</v>
      </c>
      <c r="AQ14">
        <v>4</v>
      </c>
      <c r="AR14" s="32">
        <v>3.125E-2</v>
      </c>
      <c r="AS14">
        <v>2</v>
      </c>
      <c r="AT14" s="32">
        <v>3.125E-2</v>
      </c>
      <c r="AU14">
        <v>2</v>
      </c>
      <c r="AV14" s="32">
        <v>1.5625E-2</v>
      </c>
      <c r="AW14">
        <v>2</v>
      </c>
      <c r="AX14" s="32">
        <v>1.5625E-2</v>
      </c>
      <c r="AY14">
        <v>1</v>
      </c>
      <c r="AZ14" s="32">
        <v>1.5625E-2</v>
      </c>
      <c r="BA14">
        <v>3</v>
      </c>
      <c r="BB14" s="32">
        <v>3.125E-2</v>
      </c>
      <c r="BC14">
        <v>3</v>
      </c>
      <c r="BD14" s="32">
        <v>3.125E-2</v>
      </c>
      <c r="BE14">
        <v>3</v>
      </c>
      <c r="BF14" s="32">
        <v>6.25E-2</v>
      </c>
      <c r="BG14">
        <v>3</v>
      </c>
      <c r="BH14" s="32">
        <v>3.125E-2</v>
      </c>
      <c r="BI14">
        <v>5</v>
      </c>
      <c r="BJ14" s="32">
        <v>1.5625E-2</v>
      </c>
      <c r="BK14">
        <v>1</v>
      </c>
      <c r="BL14" s="32">
        <v>3.125E-2</v>
      </c>
      <c r="BN14" s="32"/>
      <c r="BP14" s="32"/>
    </row>
    <row r="15" spans="1:68">
      <c r="A15" s="23" t="s">
        <v>36</v>
      </c>
      <c r="B15" s="22" t="s">
        <v>30</v>
      </c>
      <c r="D15" s="32"/>
      <c r="F15" s="32"/>
      <c r="H15" s="32"/>
      <c r="J15" s="32"/>
      <c r="L15" s="32"/>
      <c r="N15" s="32"/>
      <c r="P15" s="34"/>
      <c r="R15" s="32"/>
      <c r="T15" s="32"/>
      <c r="V15" s="32"/>
      <c r="X15" s="32"/>
      <c r="Z15" s="32"/>
      <c r="AB15" s="32"/>
      <c r="AD15" s="32"/>
      <c r="AF15" s="32"/>
      <c r="AH15" s="32"/>
      <c r="AJ15" s="32"/>
      <c r="AL15" s="32"/>
      <c r="AN15" s="32"/>
      <c r="AP15" s="32"/>
      <c r="AR15" s="32"/>
      <c r="AS15">
        <v>1</v>
      </c>
      <c r="AT15" s="34">
        <v>0.125</v>
      </c>
      <c r="AV15" s="32"/>
      <c r="AX15" s="32"/>
      <c r="AZ15" s="32"/>
      <c r="BB15" s="32"/>
      <c r="BD15" s="32"/>
      <c r="BF15" s="32"/>
      <c r="BH15" s="32"/>
      <c r="BJ15" s="32"/>
      <c r="BL15" s="32"/>
      <c r="BN15" s="32"/>
      <c r="BP15" s="32"/>
    </row>
    <row r="16" spans="1:68">
      <c r="A16" s="23" t="s">
        <v>37</v>
      </c>
      <c r="B16" s="22" t="s">
        <v>30</v>
      </c>
      <c r="C16">
        <v>2</v>
      </c>
      <c r="D16" s="32">
        <v>3.125E-2</v>
      </c>
      <c r="E16">
        <v>3</v>
      </c>
      <c r="F16" s="32">
        <v>1.5625E-2</v>
      </c>
      <c r="G16">
        <v>3</v>
      </c>
      <c r="H16" s="32">
        <v>1.5625E-2</v>
      </c>
      <c r="I16">
        <v>2</v>
      </c>
      <c r="J16" s="32">
        <v>6.25E-2</v>
      </c>
      <c r="K16">
        <v>5</v>
      </c>
      <c r="L16" s="32">
        <v>0.125</v>
      </c>
      <c r="M16">
        <v>9</v>
      </c>
      <c r="N16" s="32">
        <v>6.25E-2</v>
      </c>
      <c r="O16">
        <v>5</v>
      </c>
      <c r="P16" s="34">
        <v>0.125</v>
      </c>
      <c r="Q16">
        <v>3</v>
      </c>
      <c r="R16" s="32">
        <v>1.5625E-2</v>
      </c>
      <c r="S16">
        <v>2</v>
      </c>
      <c r="T16" s="32">
        <v>1.5625E-2</v>
      </c>
      <c r="U16">
        <v>5</v>
      </c>
      <c r="V16" s="32">
        <v>1.5625E-2</v>
      </c>
      <c r="W16">
        <v>3</v>
      </c>
      <c r="X16" s="32">
        <v>1.5625E-2</v>
      </c>
      <c r="Y16">
        <v>2</v>
      </c>
      <c r="Z16" s="32">
        <v>3.125E-2</v>
      </c>
      <c r="AA16">
        <v>2</v>
      </c>
      <c r="AB16" s="32">
        <v>3.125E-2</v>
      </c>
      <c r="AC16" s="23">
        <v>4</v>
      </c>
      <c r="AD16" s="32">
        <v>6.25E-2</v>
      </c>
      <c r="AE16">
        <v>7</v>
      </c>
      <c r="AF16" s="32">
        <v>1.5625E-2</v>
      </c>
      <c r="AG16">
        <v>1</v>
      </c>
      <c r="AH16" s="32">
        <v>3.125E-2</v>
      </c>
      <c r="AI16">
        <v>1</v>
      </c>
      <c r="AJ16" s="32">
        <v>3.125E-2</v>
      </c>
      <c r="AK16">
        <v>4</v>
      </c>
      <c r="AL16" s="32">
        <v>6.25E-2</v>
      </c>
      <c r="AM16">
        <v>6</v>
      </c>
      <c r="AN16" s="32">
        <v>3.125E-2</v>
      </c>
      <c r="AO16">
        <v>1</v>
      </c>
      <c r="AP16" s="32">
        <v>6.25E-2</v>
      </c>
      <c r="AQ16">
        <v>9</v>
      </c>
      <c r="AR16" s="32">
        <v>3.125E-2</v>
      </c>
      <c r="AS16">
        <v>5</v>
      </c>
      <c r="AT16" s="32">
        <v>3.125E-2</v>
      </c>
      <c r="AU16">
        <v>10</v>
      </c>
      <c r="AV16" s="32">
        <v>1.5625E-2</v>
      </c>
      <c r="AW16">
        <v>5</v>
      </c>
      <c r="AX16" s="32">
        <v>1.5625E-2</v>
      </c>
      <c r="AY16">
        <v>15</v>
      </c>
      <c r="AZ16" s="32">
        <v>1.5625E-2</v>
      </c>
      <c r="BA16">
        <v>10</v>
      </c>
      <c r="BB16" s="32">
        <v>3.125E-2</v>
      </c>
      <c r="BC16">
        <v>10</v>
      </c>
      <c r="BD16" s="32">
        <v>3.125E-2</v>
      </c>
      <c r="BE16">
        <v>6</v>
      </c>
      <c r="BF16" s="32">
        <v>3.125E-2</v>
      </c>
      <c r="BG16">
        <v>7</v>
      </c>
      <c r="BH16" s="32">
        <v>3.125E-2</v>
      </c>
      <c r="BI16">
        <v>3</v>
      </c>
      <c r="BJ16" s="32">
        <v>1.5625E-2</v>
      </c>
      <c r="BK16">
        <v>7</v>
      </c>
      <c r="BL16" s="32">
        <v>3.125E-2</v>
      </c>
      <c r="BN16" s="32"/>
      <c r="BP16" s="32"/>
    </row>
    <row r="17" spans="1:68">
      <c r="A17" s="23" t="s">
        <v>38</v>
      </c>
      <c r="B17" s="22" t="s">
        <v>32</v>
      </c>
      <c r="C17">
        <v>1</v>
      </c>
      <c r="D17" s="32">
        <v>3.125E-2</v>
      </c>
      <c r="E17">
        <v>6</v>
      </c>
      <c r="F17" s="32">
        <v>1.5625E-2</v>
      </c>
      <c r="H17" s="32"/>
      <c r="J17" s="32"/>
      <c r="K17">
        <v>3</v>
      </c>
      <c r="L17" s="32">
        <v>0.125</v>
      </c>
      <c r="M17">
        <v>7</v>
      </c>
      <c r="N17" s="32">
        <v>6.25E-2</v>
      </c>
      <c r="O17">
        <v>2</v>
      </c>
      <c r="P17" s="34">
        <v>0.125</v>
      </c>
      <c r="Q17">
        <v>4</v>
      </c>
      <c r="R17" s="32">
        <v>1.5625E-2</v>
      </c>
      <c r="S17">
        <v>8</v>
      </c>
      <c r="T17" s="32">
        <v>1.5625E-2</v>
      </c>
      <c r="U17">
        <v>3</v>
      </c>
      <c r="V17" s="32">
        <v>1.5625E-2</v>
      </c>
      <c r="W17">
        <v>5</v>
      </c>
      <c r="X17" s="32">
        <v>1.5625E-2</v>
      </c>
      <c r="Y17">
        <v>23</v>
      </c>
      <c r="Z17" s="32">
        <v>3.125E-2</v>
      </c>
      <c r="AA17">
        <v>19</v>
      </c>
      <c r="AB17" s="32">
        <v>3.125E-2</v>
      </c>
      <c r="AC17" s="23">
        <v>9</v>
      </c>
      <c r="AD17" s="32">
        <v>6.25E-2</v>
      </c>
      <c r="AE17">
        <v>10</v>
      </c>
      <c r="AF17" s="32">
        <v>1.5625E-2</v>
      </c>
      <c r="AG17">
        <v>9</v>
      </c>
      <c r="AH17" s="32">
        <v>3.125E-2</v>
      </c>
      <c r="AI17">
        <v>2</v>
      </c>
      <c r="AJ17" s="32">
        <v>3.125E-2</v>
      </c>
      <c r="AK17">
        <v>20</v>
      </c>
      <c r="AL17" s="32">
        <v>6.25E-2</v>
      </c>
      <c r="AM17">
        <v>8</v>
      </c>
      <c r="AN17" s="32">
        <v>3.125E-2</v>
      </c>
      <c r="AO17">
        <v>2</v>
      </c>
      <c r="AP17" s="32">
        <v>6.25E-2</v>
      </c>
      <c r="AQ17">
        <v>9</v>
      </c>
      <c r="AR17" s="32">
        <v>3.125E-2</v>
      </c>
      <c r="AT17" s="32"/>
      <c r="AU17">
        <v>2</v>
      </c>
      <c r="AV17" s="32">
        <v>1.5625E-2</v>
      </c>
      <c r="AX17" s="32"/>
      <c r="AY17">
        <v>2</v>
      </c>
      <c r="AZ17" s="32">
        <v>1.5625E-2</v>
      </c>
      <c r="BA17">
        <v>25</v>
      </c>
      <c r="BB17" s="32">
        <v>3.125E-2</v>
      </c>
      <c r="BC17">
        <v>4</v>
      </c>
      <c r="BD17" s="32">
        <v>3.125E-2</v>
      </c>
      <c r="BE17">
        <v>5</v>
      </c>
      <c r="BF17" s="32">
        <v>3.125E-2</v>
      </c>
      <c r="BG17">
        <v>5</v>
      </c>
      <c r="BH17" s="32">
        <v>3.125E-2</v>
      </c>
      <c r="BI17">
        <v>1</v>
      </c>
      <c r="BJ17" s="32">
        <v>1.5625E-2</v>
      </c>
      <c r="BK17">
        <v>28</v>
      </c>
      <c r="BL17" s="32">
        <v>3.125E-2</v>
      </c>
      <c r="BN17" s="32"/>
      <c r="BP17" s="32"/>
    </row>
    <row r="18" spans="1:68">
      <c r="A18" s="23" t="s">
        <v>39</v>
      </c>
      <c r="B18" s="22" t="s">
        <v>30</v>
      </c>
      <c r="D18" s="32"/>
      <c r="F18" s="32"/>
      <c r="H18" s="32"/>
      <c r="J18" s="32"/>
      <c r="L18" s="32"/>
      <c r="N18" s="32"/>
      <c r="P18" s="34"/>
      <c r="R18" s="32"/>
      <c r="T18" s="32"/>
      <c r="V18" s="32"/>
      <c r="X18" s="32"/>
      <c r="Y18">
        <v>17</v>
      </c>
      <c r="Z18" s="32">
        <v>3.125E-2</v>
      </c>
      <c r="AA18">
        <v>9</v>
      </c>
      <c r="AB18" s="32">
        <v>3.125E-2</v>
      </c>
      <c r="AC18" s="23">
        <v>7</v>
      </c>
      <c r="AD18" s="32">
        <v>6.25E-2</v>
      </c>
      <c r="AE18">
        <v>5</v>
      </c>
      <c r="AF18" s="32">
        <v>1.5625E-2</v>
      </c>
      <c r="AH18" s="32"/>
      <c r="AI18">
        <v>1</v>
      </c>
      <c r="AJ18" s="32">
        <v>3.125E-2</v>
      </c>
      <c r="AK18">
        <v>4</v>
      </c>
      <c r="AL18" s="32">
        <v>6.25E-2</v>
      </c>
      <c r="AM18">
        <v>2</v>
      </c>
      <c r="AN18" s="32">
        <v>3.125E-2</v>
      </c>
      <c r="AP18" s="32"/>
      <c r="AQ18">
        <v>1</v>
      </c>
      <c r="AR18" s="32">
        <v>3.125E-2</v>
      </c>
      <c r="AT18" s="32"/>
      <c r="AV18" s="32"/>
      <c r="AX18" s="32"/>
      <c r="AZ18" s="32"/>
      <c r="BA18">
        <v>9</v>
      </c>
      <c r="BB18" s="32">
        <v>3.125E-2</v>
      </c>
      <c r="BD18" s="32"/>
      <c r="BF18" s="32"/>
      <c r="BG18">
        <v>1</v>
      </c>
      <c r="BH18" s="32">
        <v>3.125E-2</v>
      </c>
      <c r="BJ18" s="32"/>
      <c r="BK18">
        <v>3</v>
      </c>
      <c r="BL18" s="32">
        <v>3.125E-2</v>
      </c>
      <c r="BN18" s="32"/>
      <c r="BP18" s="32"/>
    </row>
    <row r="19" spans="1:68">
      <c r="A19" s="23" t="s">
        <v>39</v>
      </c>
      <c r="B19" s="22" t="s">
        <v>31</v>
      </c>
      <c r="D19" s="32"/>
      <c r="F19" s="32"/>
      <c r="H19" s="32"/>
      <c r="J19" s="32"/>
      <c r="L19" s="32"/>
      <c r="N19" s="32"/>
      <c r="P19" s="34"/>
      <c r="R19" s="32"/>
      <c r="T19" s="32"/>
      <c r="V19" s="32"/>
      <c r="X19" s="32"/>
      <c r="Y19">
        <v>1</v>
      </c>
      <c r="Z19" s="32">
        <v>3.125E-2</v>
      </c>
      <c r="AB19" s="32"/>
      <c r="AD19" s="32"/>
      <c r="AF19" s="32"/>
      <c r="AH19" s="32"/>
      <c r="AJ19" s="32"/>
      <c r="AK19">
        <v>1</v>
      </c>
      <c r="AL19" s="32">
        <v>6.25E-2</v>
      </c>
      <c r="AN19" s="32"/>
      <c r="AP19" s="32"/>
      <c r="AR19" s="32"/>
      <c r="AT19" s="32"/>
      <c r="AV19" s="32"/>
      <c r="AX19" s="32"/>
      <c r="AZ19" s="32"/>
      <c r="BB19" s="32"/>
      <c r="BD19" s="32"/>
      <c r="BF19" s="32"/>
      <c r="BH19" s="32"/>
      <c r="BJ19" s="32"/>
      <c r="BK19">
        <v>1</v>
      </c>
      <c r="BL19" s="32">
        <v>3.125E-2</v>
      </c>
      <c r="BN19" s="32"/>
      <c r="BP19" s="32"/>
    </row>
    <row r="20" spans="1:68">
      <c r="A20" s="23" t="s">
        <v>40</v>
      </c>
      <c r="B20" s="22" t="s">
        <v>30</v>
      </c>
      <c r="C20" s="35">
        <v>6</v>
      </c>
      <c r="D20" s="34">
        <v>6.25E-2</v>
      </c>
      <c r="E20">
        <v>1</v>
      </c>
      <c r="F20" s="32">
        <v>1.5625E-2</v>
      </c>
      <c r="G20">
        <v>4</v>
      </c>
      <c r="H20" s="32">
        <v>1.5625E-2</v>
      </c>
      <c r="I20">
        <v>14</v>
      </c>
      <c r="J20" s="32">
        <v>6.25E-2</v>
      </c>
      <c r="K20">
        <v>1</v>
      </c>
      <c r="L20" s="32">
        <v>0.125</v>
      </c>
      <c r="M20">
        <v>4</v>
      </c>
      <c r="N20" s="32">
        <v>6.25E-2</v>
      </c>
      <c r="O20">
        <v>12</v>
      </c>
      <c r="P20" s="34">
        <v>0.125</v>
      </c>
      <c r="Q20">
        <v>1</v>
      </c>
      <c r="R20" s="32">
        <v>1.5625E-2</v>
      </c>
      <c r="S20">
        <v>8</v>
      </c>
      <c r="T20" s="32">
        <v>1.5625E-2</v>
      </c>
      <c r="U20">
        <v>1</v>
      </c>
      <c r="V20" s="32">
        <v>3.125E-2</v>
      </c>
      <c r="W20">
        <v>3</v>
      </c>
      <c r="X20" s="32">
        <v>1.5625E-2</v>
      </c>
      <c r="Y20">
        <v>1</v>
      </c>
      <c r="Z20" s="32">
        <v>0.125</v>
      </c>
      <c r="AA20">
        <v>2</v>
      </c>
      <c r="AB20" s="32">
        <v>3.125E-2</v>
      </c>
      <c r="AC20" s="23">
        <v>5</v>
      </c>
      <c r="AD20" s="32">
        <v>6.25E-2</v>
      </c>
      <c r="AE20">
        <v>5</v>
      </c>
      <c r="AF20" s="32">
        <v>1.5625E-2</v>
      </c>
      <c r="AG20">
        <v>3</v>
      </c>
      <c r="AH20" s="32">
        <v>3.125E-2</v>
      </c>
      <c r="AI20">
        <v>4</v>
      </c>
      <c r="AJ20" s="32">
        <v>6.25E-2</v>
      </c>
      <c r="AK20">
        <v>11</v>
      </c>
      <c r="AL20" s="32">
        <v>6.25E-2</v>
      </c>
      <c r="AM20">
        <v>6</v>
      </c>
      <c r="AN20" s="32">
        <v>3.125E-2</v>
      </c>
      <c r="AP20" s="32"/>
      <c r="AQ20">
        <v>11</v>
      </c>
      <c r="AR20" s="32">
        <v>3.125E-2</v>
      </c>
      <c r="AS20">
        <v>10</v>
      </c>
      <c r="AT20" s="32">
        <v>3.125E-2</v>
      </c>
      <c r="AU20">
        <v>5</v>
      </c>
      <c r="AV20" s="32">
        <v>1.5625E-2</v>
      </c>
      <c r="AW20">
        <v>3</v>
      </c>
      <c r="AX20" s="34">
        <v>3.125E-2</v>
      </c>
      <c r="AY20" s="35">
        <v>2</v>
      </c>
      <c r="AZ20" s="34">
        <v>3.125E-2</v>
      </c>
      <c r="BA20">
        <v>8</v>
      </c>
      <c r="BB20" s="32">
        <v>3.125E-2</v>
      </c>
      <c r="BC20">
        <v>7</v>
      </c>
      <c r="BD20" s="32">
        <v>3.125E-2</v>
      </c>
      <c r="BE20" s="35">
        <v>13</v>
      </c>
      <c r="BF20" s="34">
        <v>6.25E-2</v>
      </c>
      <c r="BG20">
        <v>5</v>
      </c>
      <c r="BH20" s="32">
        <v>3.125E-2</v>
      </c>
      <c r="BI20">
        <v>8</v>
      </c>
      <c r="BJ20" s="32">
        <v>3.125E-2</v>
      </c>
      <c r="BL20" s="32"/>
      <c r="BN20" s="32"/>
      <c r="BP20" s="32"/>
    </row>
    <row r="21" spans="1:68">
      <c r="A21" s="23" t="s">
        <v>40</v>
      </c>
      <c r="B21" s="22" t="s">
        <v>31</v>
      </c>
      <c r="D21" s="32"/>
      <c r="F21" s="32"/>
      <c r="H21" s="32"/>
      <c r="J21" s="32"/>
      <c r="L21" s="32"/>
      <c r="N21" s="32"/>
      <c r="P21" s="32"/>
      <c r="R21" s="32"/>
      <c r="T21" s="32"/>
      <c r="V21" s="32"/>
      <c r="X21" s="32"/>
      <c r="Z21" s="32"/>
      <c r="AB21" s="32"/>
      <c r="AD21" s="32"/>
      <c r="AF21" s="32"/>
      <c r="AH21" s="32"/>
      <c r="AJ21" s="32"/>
      <c r="AL21" s="32"/>
      <c r="AN21" s="32"/>
      <c r="AP21" s="32"/>
      <c r="AR21" s="32"/>
      <c r="AT21" s="32"/>
      <c r="AV21" s="32"/>
      <c r="AX21" s="32"/>
      <c r="AZ21" s="32"/>
      <c r="BB21" s="32"/>
      <c r="BD21" s="32"/>
      <c r="BF21" s="32"/>
      <c r="BH21" s="32"/>
      <c r="BJ21" s="32"/>
      <c r="BL21" s="32"/>
      <c r="BN21" s="32"/>
      <c r="BP21" s="32"/>
    </row>
    <row r="22" spans="1:68">
      <c r="A22" s="23" t="s">
        <v>40</v>
      </c>
      <c r="B22" s="22" t="s">
        <v>32</v>
      </c>
      <c r="C22">
        <v>6</v>
      </c>
      <c r="D22" s="32">
        <v>3.125E-2</v>
      </c>
      <c r="E22">
        <v>3</v>
      </c>
      <c r="F22" s="32">
        <v>3.125E-2</v>
      </c>
      <c r="G22">
        <v>7</v>
      </c>
      <c r="H22" s="32">
        <v>1.5625E-2</v>
      </c>
      <c r="I22">
        <v>16</v>
      </c>
      <c r="J22" s="32">
        <v>6.25E-2</v>
      </c>
      <c r="K22">
        <v>2</v>
      </c>
      <c r="L22" s="32">
        <v>0.125</v>
      </c>
      <c r="M22">
        <v>19</v>
      </c>
      <c r="N22" s="32">
        <v>6.25E-2</v>
      </c>
      <c r="O22">
        <v>8</v>
      </c>
      <c r="P22" s="34">
        <v>0.125</v>
      </c>
      <c r="Q22">
        <v>9</v>
      </c>
      <c r="R22" s="34">
        <v>1.5625E-2</v>
      </c>
      <c r="S22">
        <v>9</v>
      </c>
      <c r="T22" s="32">
        <v>1.5625E-2</v>
      </c>
      <c r="U22">
        <v>3</v>
      </c>
      <c r="V22" s="32">
        <v>1.5625E-2</v>
      </c>
      <c r="W22">
        <v>2</v>
      </c>
      <c r="X22" s="32">
        <v>1.5625E-2</v>
      </c>
      <c r="Y22">
        <v>4</v>
      </c>
      <c r="Z22" s="32">
        <v>3.125E-2</v>
      </c>
      <c r="AA22">
        <v>3</v>
      </c>
      <c r="AB22" s="32">
        <v>3.125E-2</v>
      </c>
      <c r="AC22" s="23">
        <v>4</v>
      </c>
      <c r="AD22" s="32">
        <v>6.25E-2</v>
      </c>
      <c r="AE22">
        <v>6</v>
      </c>
      <c r="AF22" s="32">
        <v>1.5625E-2</v>
      </c>
      <c r="AG22">
        <v>1</v>
      </c>
      <c r="AH22" s="32">
        <v>3.125E-2</v>
      </c>
      <c r="AI22">
        <v>1</v>
      </c>
      <c r="AJ22" s="32">
        <v>6.25E-2</v>
      </c>
      <c r="AK22">
        <v>2</v>
      </c>
      <c r="AL22" s="32">
        <v>6.25E-2</v>
      </c>
      <c r="AM22">
        <v>4</v>
      </c>
      <c r="AN22" s="32">
        <v>3.125E-2</v>
      </c>
      <c r="AO22">
        <v>1</v>
      </c>
      <c r="AP22" s="32">
        <v>6.25E-2</v>
      </c>
      <c r="AQ22">
        <v>9</v>
      </c>
      <c r="AR22" s="32">
        <v>3.125E-2</v>
      </c>
      <c r="AS22">
        <v>12</v>
      </c>
      <c r="AT22" s="32">
        <v>3.125E-2</v>
      </c>
      <c r="AU22">
        <v>13</v>
      </c>
      <c r="AV22" s="32">
        <v>1.5625E-2</v>
      </c>
      <c r="AW22">
        <v>2</v>
      </c>
      <c r="AX22" s="32">
        <v>1.5625E-2</v>
      </c>
      <c r="AY22">
        <v>6</v>
      </c>
      <c r="AZ22" s="32">
        <v>1.5625E-2</v>
      </c>
      <c r="BA22">
        <v>6</v>
      </c>
      <c r="BB22" s="32">
        <v>3.125E-2</v>
      </c>
      <c r="BC22">
        <v>3</v>
      </c>
      <c r="BD22" s="32">
        <v>3.125E-2</v>
      </c>
      <c r="BE22">
        <v>2</v>
      </c>
      <c r="BF22" s="32">
        <v>3.125E-2</v>
      </c>
      <c r="BG22">
        <v>6</v>
      </c>
      <c r="BH22" s="32">
        <v>3.125E-2</v>
      </c>
      <c r="BI22">
        <v>5</v>
      </c>
      <c r="BJ22" s="32">
        <v>1.5625E-2</v>
      </c>
      <c r="BK22">
        <v>2</v>
      </c>
      <c r="BL22" s="32">
        <v>3.125E-2</v>
      </c>
      <c r="BN22" s="32"/>
      <c r="BP22" s="32"/>
    </row>
    <row r="23" spans="1:68">
      <c r="A23" s="23" t="s">
        <v>40</v>
      </c>
      <c r="B23" s="22" t="s">
        <v>33</v>
      </c>
      <c r="C23">
        <v>4</v>
      </c>
      <c r="D23" s="32">
        <v>3.125E-2</v>
      </c>
      <c r="E23">
        <v>1</v>
      </c>
      <c r="F23" s="32">
        <v>1.5625E-2</v>
      </c>
      <c r="G23">
        <v>3</v>
      </c>
      <c r="H23" s="32">
        <v>1.5625E-2</v>
      </c>
      <c r="I23">
        <v>5</v>
      </c>
      <c r="J23" s="32">
        <v>6.25E-2</v>
      </c>
      <c r="K23">
        <v>4</v>
      </c>
      <c r="L23" s="32">
        <v>0.125</v>
      </c>
      <c r="M23">
        <v>13</v>
      </c>
      <c r="N23" s="32">
        <v>6.25E-2</v>
      </c>
      <c r="O23">
        <v>5</v>
      </c>
      <c r="P23" s="34">
        <v>0.125</v>
      </c>
      <c r="Q23">
        <v>3</v>
      </c>
      <c r="R23" s="34">
        <v>1.5625E-2</v>
      </c>
      <c r="S23">
        <v>6</v>
      </c>
      <c r="T23" s="32">
        <v>1.5625E-2</v>
      </c>
      <c r="U23">
        <v>2</v>
      </c>
      <c r="V23" s="32">
        <v>1.5625E-2</v>
      </c>
      <c r="W23">
        <v>4</v>
      </c>
      <c r="X23" s="32">
        <v>1.5625E-2</v>
      </c>
      <c r="Y23">
        <v>11</v>
      </c>
      <c r="Z23" s="32">
        <v>3.125E-2</v>
      </c>
      <c r="AA23">
        <v>6</v>
      </c>
      <c r="AB23" s="32">
        <v>3.125E-2</v>
      </c>
      <c r="AC23" s="23">
        <v>9</v>
      </c>
      <c r="AD23" s="32">
        <v>6.25E-2</v>
      </c>
      <c r="AE23">
        <v>5</v>
      </c>
      <c r="AF23" s="32">
        <v>1.5625E-2</v>
      </c>
      <c r="AG23">
        <v>3</v>
      </c>
      <c r="AH23" s="32">
        <v>3.125E-2</v>
      </c>
      <c r="AI23">
        <v>6</v>
      </c>
      <c r="AJ23" s="32">
        <v>3.125E-2</v>
      </c>
      <c r="AK23">
        <v>3</v>
      </c>
      <c r="AL23" s="32">
        <v>6.25E-2</v>
      </c>
      <c r="AM23">
        <v>4</v>
      </c>
      <c r="AN23" s="32">
        <v>3.125E-2</v>
      </c>
      <c r="AO23">
        <v>4</v>
      </c>
      <c r="AP23" s="32">
        <v>6.25E-2</v>
      </c>
      <c r="AQ23">
        <v>14</v>
      </c>
      <c r="AR23" s="32">
        <v>3.125E-2</v>
      </c>
      <c r="AS23">
        <v>21</v>
      </c>
      <c r="AT23" s="32">
        <v>3.125E-2</v>
      </c>
      <c r="AU23">
        <v>30</v>
      </c>
      <c r="AV23" s="32">
        <v>1.5625E-2</v>
      </c>
      <c r="AW23">
        <v>20</v>
      </c>
      <c r="AX23" s="32">
        <v>1.5625E-2</v>
      </c>
      <c r="AY23">
        <v>16</v>
      </c>
      <c r="AZ23" s="32">
        <v>1.5625E-2</v>
      </c>
      <c r="BA23">
        <v>22</v>
      </c>
      <c r="BB23" s="32">
        <v>3.125E-2</v>
      </c>
      <c r="BC23">
        <v>11</v>
      </c>
      <c r="BD23" s="32">
        <v>3.125E-2</v>
      </c>
      <c r="BE23">
        <v>8</v>
      </c>
      <c r="BF23" s="32">
        <v>3.125E-2</v>
      </c>
      <c r="BG23">
        <v>7</v>
      </c>
      <c r="BH23" s="32">
        <v>3.125E-2</v>
      </c>
      <c r="BI23">
        <v>10</v>
      </c>
      <c r="BJ23" s="32">
        <v>1.5625E-2</v>
      </c>
      <c r="BK23">
        <v>6</v>
      </c>
      <c r="BL23" s="32">
        <v>3.125E-2</v>
      </c>
      <c r="BN23" s="32"/>
      <c r="BP23" s="32"/>
    </row>
    <row r="24" spans="1:68">
      <c r="A24" s="27" t="s">
        <v>41</v>
      </c>
      <c r="B24" s="22" t="s">
        <v>42</v>
      </c>
      <c r="C24">
        <v>6</v>
      </c>
      <c r="D24" s="32">
        <v>3.125E-2</v>
      </c>
      <c r="E24">
        <v>3</v>
      </c>
      <c r="F24" s="32">
        <v>1.5625E-2</v>
      </c>
      <c r="G24">
        <v>1</v>
      </c>
      <c r="H24" s="32">
        <v>1.5625E-2</v>
      </c>
      <c r="I24">
        <v>3</v>
      </c>
      <c r="J24" s="32">
        <v>6.25E-2</v>
      </c>
      <c r="K24">
        <v>3</v>
      </c>
      <c r="L24" s="32">
        <v>0.125</v>
      </c>
      <c r="M24">
        <v>11</v>
      </c>
      <c r="N24" s="32">
        <v>6.25E-2</v>
      </c>
      <c r="O24">
        <v>1</v>
      </c>
      <c r="P24" s="34">
        <v>0.125</v>
      </c>
      <c r="Q24">
        <v>1</v>
      </c>
      <c r="R24" s="34">
        <v>1.5625E-2</v>
      </c>
      <c r="S24">
        <v>4</v>
      </c>
      <c r="T24" s="32">
        <v>1.5625E-2</v>
      </c>
      <c r="U24">
        <v>3</v>
      </c>
      <c r="V24" s="32">
        <v>1.5625E-2</v>
      </c>
      <c r="W24">
        <v>1</v>
      </c>
      <c r="X24" s="32">
        <v>1.5625E-2</v>
      </c>
      <c r="Y24">
        <v>21</v>
      </c>
      <c r="Z24" s="32">
        <v>3.125E-2</v>
      </c>
      <c r="AA24">
        <v>10</v>
      </c>
      <c r="AB24" s="32">
        <v>3.125E-2</v>
      </c>
      <c r="AC24" s="23">
        <v>15</v>
      </c>
      <c r="AD24" s="32">
        <v>6.25E-2</v>
      </c>
      <c r="AE24">
        <v>6</v>
      </c>
      <c r="AF24" s="32">
        <v>1.5625E-2</v>
      </c>
      <c r="AG24">
        <v>6</v>
      </c>
      <c r="AH24" s="32">
        <v>3.125E-2</v>
      </c>
      <c r="AI24">
        <v>13</v>
      </c>
      <c r="AJ24" s="32">
        <v>3.125E-2</v>
      </c>
      <c r="AK24">
        <v>14</v>
      </c>
      <c r="AL24" s="32">
        <v>6.25E-2</v>
      </c>
      <c r="AM24">
        <v>14</v>
      </c>
      <c r="AN24" s="32">
        <v>3.125E-2</v>
      </c>
      <c r="AO24">
        <v>8</v>
      </c>
      <c r="AP24" s="32">
        <v>6.25E-2</v>
      </c>
      <c r="AQ24">
        <v>53</v>
      </c>
      <c r="AR24" s="32">
        <v>3.125E-2</v>
      </c>
      <c r="AS24">
        <v>42</v>
      </c>
      <c r="AT24" s="32">
        <v>3.125E-2</v>
      </c>
      <c r="AU24">
        <v>71</v>
      </c>
      <c r="AV24" s="32">
        <v>1.5625E-2</v>
      </c>
      <c r="AW24">
        <v>22</v>
      </c>
      <c r="AX24" s="32">
        <v>1.5625E-2</v>
      </c>
      <c r="AY24">
        <v>52</v>
      </c>
      <c r="AZ24" s="32">
        <v>1.5625E-2</v>
      </c>
      <c r="BA24">
        <v>27</v>
      </c>
      <c r="BB24" s="32">
        <v>3.125E-2</v>
      </c>
      <c r="BC24">
        <v>23</v>
      </c>
      <c r="BD24" s="32">
        <v>3.125E-2</v>
      </c>
      <c r="BE24">
        <v>14</v>
      </c>
      <c r="BF24" s="32">
        <v>3.125E-2</v>
      </c>
      <c r="BG24">
        <v>24</v>
      </c>
      <c r="BH24" s="32">
        <v>3.125E-2</v>
      </c>
      <c r="BI24">
        <v>7</v>
      </c>
      <c r="BJ24" s="32">
        <v>1.5625E-2</v>
      </c>
      <c r="BK24">
        <v>17</v>
      </c>
      <c r="BL24" s="32">
        <v>3.125E-2</v>
      </c>
      <c r="BN24" s="32"/>
      <c r="BP24" s="32"/>
    </row>
    <row r="25" spans="1:68">
      <c r="A25" s="27" t="s">
        <v>41</v>
      </c>
      <c r="B25" s="22" t="s">
        <v>43</v>
      </c>
      <c r="C25">
        <v>3</v>
      </c>
      <c r="D25" s="32">
        <v>3.125E-2</v>
      </c>
      <c r="E25">
        <v>3</v>
      </c>
      <c r="F25" s="32">
        <v>1.5625E-2</v>
      </c>
      <c r="G25">
        <v>3</v>
      </c>
      <c r="H25" s="32">
        <v>1.5625E-2</v>
      </c>
      <c r="I25">
        <v>2</v>
      </c>
      <c r="J25" s="32">
        <v>6.25E-2</v>
      </c>
      <c r="L25" s="32"/>
      <c r="M25">
        <v>2</v>
      </c>
      <c r="N25" s="32">
        <v>6.25E-2</v>
      </c>
      <c r="P25" s="32"/>
      <c r="Q25">
        <v>1</v>
      </c>
      <c r="R25" s="34">
        <v>1.5625E-2</v>
      </c>
      <c r="S25">
        <v>1</v>
      </c>
      <c r="T25" s="32">
        <v>1.5625E-2</v>
      </c>
      <c r="U25">
        <v>2</v>
      </c>
      <c r="V25" s="32">
        <v>1.5625E-2</v>
      </c>
      <c r="X25" s="32"/>
      <c r="Y25">
        <v>7</v>
      </c>
      <c r="Z25" s="32">
        <v>3.125E-2</v>
      </c>
      <c r="AA25">
        <v>7</v>
      </c>
      <c r="AB25" s="32">
        <v>3.125E-2</v>
      </c>
      <c r="AC25" s="23">
        <v>12</v>
      </c>
      <c r="AD25" s="32">
        <v>6.25E-2</v>
      </c>
      <c r="AE25">
        <v>7</v>
      </c>
      <c r="AF25" s="32">
        <v>1.5625E-2</v>
      </c>
      <c r="AG25">
        <v>5</v>
      </c>
      <c r="AH25" s="32">
        <v>3.125E-2</v>
      </c>
      <c r="AI25">
        <v>9</v>
      </c>
      <c r="AJ25" s="32">
        <v>3.125E-2</v>
      </c>
      <c r="AK25">
        <v>17</v>
      </c>
      <c r="AL25" s="32">
        <v>6.25E-2</v>
      </c>
      <c r="AM25">
        <v>5</v>
      </c>
      <c r="AN25" s="32">
        <v>3.125E-2</v>
      </c>
      <c r="AO25">
        <v>5</v>
      </c>
      <c r="AP25" s="32">
        <v>6.25E-2</v>
      </c>
      <c r="AQ25">
        <v>14</v>
      </c>
      <c r="AR25" s="32">
        <v>3.125E-2</v>
      </c>
      <c r="AS25">
        <v>9</v>
      </c>
      <c r="AT25" s="32">
        <v>3.125E-2</v>
      </c>
      <c r="AU25">
        <v>11</v>
      </c>
      <c r="AV25" s="32">
        <v>1.5625E-2</v>
      </c>
      <c r="AW25">
        <v>4</v>
      </c>
      <c r="AX25" s="32">
        <v>1.5625E-2</v>
      </c>
      <c r="AY25">
        <v>22</v>
      </c>
      <c r="AZ25" s="32">
        <v>1.5625E-2</v>
      </c>
      <c r="BA25">
        <v>12</v>
      </c>
      <c r="BB25" s="32">
        <v>3.125E-2</v>
      </c>
      <c r="BC25">
        <v>12</v>
      </c>
      <c r="BD25" s="32">
        <v>3.125E-2</v>
      </c>
      <c r="BE25">
        <v>6</v>
      </c>
      <c r="BF25" s="32">
        <v>3.125E-2</v>
      </c>
      <c r="BG25">
        <v>11</v>
      </c>
      <c r="BH25" s="32">
        <v>3.125E-2</v>
      </c>
      <c r="BI25">
        <v>1</v>
      </c>
      <c r="BJ25" s="32">
        <v>1.5625E-2</v>
      </c>
      <c r="BK25">
        <v>7</v>
      </c>
      <c r="BL25" s="32">
        <v>3.125E-2</v>
      </c>
      <c r="BN25" s="32"/>
      <c r="BP25" s="32"/>
    </row>
    <row r="26" spans="1:68">
      <c r="A26" s="27" t="s">
        <v>41</v>
      </c>
      <c r="B26" s="22" t="s">
        <v>44</v>
      </c>
      <c r="D26" s="32"/>
      <c r="E26">
        <v>2</v>
      </c>
      <c r="F26" s="32">
        <v>1.5625E-2</v>
      </c>
      <c r="H26" s="32"/>
      <c r="J26" s="32"/>
      <c r="L26" s="32"/>
      <c r="N26" s="32"/>
      <c r="P26" s="32"/>
      <c r="Q26">
        <v>2</v>
      </c>
      <c r="R26" s="34">
        <v>1.5625E-2</v>
      </c>
      <c r="S26">
        <v>1</v>
      </c>
      <c r="T26" s="32">
        <v>1.5625E-2</v>
      </c>
      <c r="U26">
        <v>1</v>
      </c>
      <c r="V26" s="32">
        <v>1.5625E-2</v>
      </c>
      <c r="X26" s="32"/>
      <c r="Z26" s="32"/>
      <c r="AA26">
        <v>3</v>
      </c>
      <c r="AB26" s="32">
        <v>3.125E-2</v>
      </c>
      <c r="AC26" s="23">
        <v>3</v>
      </c>
      <c r="AD26" s="32">
        <v>6.25E-2</v>
      </c>
      <c r="AE26">
        <v>2</v>
      </c>
      <c r="AF26" s="32">
        <v>1.5625E-2</v>
      </c>
      <c r="AG26">
        <v>3</v>
      </c>
      <c r="AH26" s="32">
        <v>3.125E-2</v>
      </c>
      <c r="AI26">
        <v>2</v>
      </c>
      <c r="AJ26" s="32">
        <v>3.125E-2</v>
      </c>
      <c r="AK26">
        <v>4</v>
      </c>
      <c r="AL26" s="32">
        <v>6.25E-2</v>
      </c>
      <c r="AM26">
        <v>1</v>
      </c>
      <c r="AN26" s="32">
        <v>3.125E-2</v>
      </c>
      <c r="AO26">
        <v>1</v>
      </c>
      <c r="AP26" s="32">
        <v>6.25E-2</v>
      </c>
      <c r="AQ26">
        <v>2</v>
      </c>
      <c r="AR26" s="32">
        <v>3.125E-2</v>
      </c>
      <c r="AS26">
        <v>1</v>
      </c>
      <c r="AT26" s="32">
        <v>3.125E-2</v>
      </c>
      <c r="AU26">
        <v>2</v>
      </c>
      <c r="AV26" s="32">
        <v>1.5625E-2</v>
      </c>
      <c r="AX26" s="32"/>
      <c r="AY26">
        <v>1</v>
      </c>
      <c r="AZ26" s="32">
        <v>1.5625E-2</v>
      </c>
      <c r="BA26">
        <v>2</v>
      </c>
      <c r="BB26" s="32">
        <v>3.125E-2</v>
      </c>
      <c r="BC26">
        <v>2</v>
      </c>
      <c r="BD26" s="32">
        <v>3.125E-2</v>
      </c>
      <c r="BE26">
        <v>1</v>
      </c>
      <c r="BF26" s="32">
        <v>3.125E-2</v>
      </c>
      <c r="BG26">
        <v>2</v>
      </c>
      <c r="BH26" s="32">
        <v>3.125E-2</v>
      </c>
      <c r="BJ26" s="32"/>
      <c r="BK26">
        <v>2</v>
      </c>
      <c r="BL26" s="32">
        <v>3.125E-2</v>
      </c>
      <c r="BN26" s="32"/>
      <c r="BP26" s="32"/>
    </row>
    <row r="27" spans="1:68">
      <c r="A27" s="23" t="s">
        <v>45</v>
      </c>
      <c r="B27" s="35" t="s">
        <v>30</v>
      </c>
      <c r="C27" s="35">
        <v>3</v>
      </c>
      <c r="D27" s="34">
        <v>6.25E-2</v>
      </c>
      <c r="E27">
        <v>1</v>
      </c>
      <c r="F27" s="32">
        <v>0.5</v>
      </c>
      <c r="H27" s="32"/>
      <c r="J27" s="32"/>
      <c r="L27" s="32"/>
      <c r="N27" s="32"/>
      <c r="P27" s="32"/>
      <c r="R27" s="32"/>
      <c r="S27" s="35">
        <v>1</v>
      </c>
      <c r="T27" s="34">
        <v>0.5</v>
      </c>
      <c r="U27">
        <v>1</v>
      </c>
      <c r="V27" s="32">
        <v>0.125</v>
      </c>
      <c r="W27">
        <v>2</v>
      </c>
      <c r="X27" s="32">
        <v>0.5</v>
      </c>
      <c r="Z27" s="32"/>
      <c r="AB27" s="32"/>
      <c r="AC27" s="23">
        <v>1</v>
      </c>
      <c r="AD27" s="32">
        <v>0.5</v>
      </c>
      <c r="AE27" s="35">
        <v>2</v>
      </c>
      <c r="AF27" s="34">
        <v>0.25</v>
      </c>
      <c r="AG27">
        <v>1</v>
      </c>
      <c r="AH27" s="32">
        <v>0.25</v>
      </c>
      <c r="AJ27" s="32"/>
      <c r="AL27" s="32"/>
      <c r="AN27" s="32"/>
      <c r="AO27" s="35">
        <v>1</v>
      </c>
      <c r="AP27" s="34">
        <v>0.25</v>
      </c>
      <c r="AR27" s="32"/>
      <c r="AT27" s="32"/>
      <c r="AU27">
        <v>1</v>
      </c>
      <c r="AV27" s="32">
        <v>0.5</v>
      </c>
      <c r="AW27" s="35">
        <v>1</v>
      </c>
      <c r="AX27" s="34">
        <v>0.25</v>
      </c>
      <c r="AY27" s="35">
        <v>1</v>
      </c>
      <c r="AZ27" s="34">
        <v>0.5</v>
      </c>
      <c r="BB27" s="32"/>
      <c r="BC27" s="35">
        <v>1</v>
      </c>
      <c r="BD27" s="34">
        <v>0.125</v>
      </c>
      <c r="BF27" s="32"/>
      <c r="BH27" s="32"/>
      <c r="BJ27" s="32"/>
      <c r="BK27">
        <v>1</v>
      </c>
      <c r="BL27" s="32">
        <v>0.25</v>
      </c>
      <c r="BN27" s="32"/>
      <c r="BP27" s="32"/>
    </row>
    <row r="28" spans="1:68">
      <c r="A28" s="23" t="s">
        <v>45</v>
      </c>
      <c r="B28" s="35" t="s">
        <v>31</v>
      </c>
      <c r="C28" s="35">
        <v>1</v>
      </c>
      <c r="D28" s="34">
        <v>0.125</v>
      </c>
      <c r="E28">
        <v>1</v>
      </c>
      <c r="F28" s="32">
        <v>0.5</v>
      </c>
      <c r="H28" s="32"/>
      <c r="J28" s="32"/>
      <c r="L28" s="32"/>
      <c r="N28" s="32"/>
      <c r="P28" s="32"/>
      <c r="R28" s="32"/>
      <c r="T28" s="32"/>
      <c r="V28" s="32"/>
      <c r="X28" s="32"/>
      <c r="Z28" s="32"/>
      <c r="AB28" s="32"/>
      <c r="AD28" s="32"/>
      <c r="AE28" s="35">
        <v>1</v>
      </c>
      <c r="AF28" s="34">
        <v>0.125</v>
      </c>
      <c r="AH28" s="32"/>
      <c r="AJ28" s="32"/>
      <c r="AL28" s="32"/>
      <c r="AN28" s="32"/>
      <c r="AP28" s="32"/>
      <c r="AR28" s="32"/>
      <c r="AT28" s="32"/>
      <c r="AV28" s="32"/>
      <c r="AX28" s="32"/>
      <c r="AZ28" s="32"/>
      <c r="BB28" s="32"/>
      <c r="BD28" s="32"/>
      <c r="BF28" s="32"/>
      <c r="BH28" s="32"/>
      <c r="BJ28" s="32"/>
      <c r="BL28" s="32"/>
      <c r="BN28" s="32"/>
      <c r="BP28" s="32"/>
    </row>
    <row r="29" spans="1:68">
      <c r="A29" s="23" t="s">
        <v>45</v>
      </c>
      <c r="B29" s="22" t="s">
        <v>32</v>
      </c>
      <c r="C29" s="35">
        <v>4</v>
      </c>
      <c r="D29" s="34">
        <v>6.25E-2</v>
      </c>
      <c r="E29" s="35">
        <v>3</v>
      </c>
      <c r="F29" s="34">
        <v>6.25E-2</v>
      </c>
      <c r="G29">
        <v>3</v>
      </c>
      <c r="H29" s="32">
        <v>0.25</v>
      </c>
      <c r="J29" s="32"/>
      <c r="L29" s="32"/>
      <c r="N29" s="32"/>
      <c r="P29" s="32"/>
      <c r="Q29">
        <v>3</v>
      </c>
      <c r="R29" s="32">
        <v>0.125</v>
      </c>
      <c r="S29">
        <v>1</v>
      </c>
      <c r="T29" s="34">
        <v>3.125E-2</v>
      </c>
      <c r="U29">
        <v>3</v>
      </c>
      <c r="V29" s="32">
        <v>3.125E-2</v>
      </c>
      <c r="W29">
        <v>1</v>
      </c>
      <c r="X29" s="32">
        <v>6.25E-2</v>
      </c>
      <c r="Y29">
        <v>2</v>
      </c>
      <c r="Z29" s="32">
        <v>3.125E-2</v>
      </c>
      <c r="AA29" s="35">
        <v>2</v>
      </c>
      <c r="AB29" s="34">
        <v>6.25E-2</v>
      </c>
      <c r="AC29" s="23">
        <v>2</v>
      </c>
      <c r="AD29" s="32">
        <v>6.25E-2</v>
      </c>
      <c r="AE29" s="35">
        <v>6</v>
      </c>
      <c r="AF29" s="34">
        <v>0.125</v>
      </c>
      <c r="AG29" s="35">
        <v>5</v>
      </c>
      <c r="AH29" s="34">
        <v>0.125</v>
      </c>
      <c r="AI29">
        <v>1</v>
      </c>
      <c r="AJ29" s="34">
        <v>3.125E-2</v>
      </c>
      <c r="AK29">
        <v>3</v>
      </c>
      <c r="AL29" s="32">
        <v>6.25E-2</v>
      </c>
      <c r="AM29">
        <v>2</v>
      </c>
      <c r="AN29" s="32">
        <v>6.25E-2</v>
      </c>
      <c r="AO29" s="35">
        <v>2</v>
      </c>
      <c r="AP29" s="34">
        <v>0.25</v>
      </c>
      <c r="AQ29">
        <v>4</v>
      </c>
      <c r="AR29" s="32">
        <v>3.125E-2</v>
      </c>
      <c r="AS29">
        <v>3</v>
      </c>
      <c r="AT29" s="32">
        <v>3.125E-2</v>
      </c>
      <c r="AU29">
        <v>3</v>
      </c>
      <c r="AV29" s="32">
        <v>6.25E-2</v>
      </c>
      <c r="AW29">
        <v>1</v>
      </c>
      <c r="AX29" s="32">
        <v>1.5625E-2</v>
      </c>
      <c r="AY29">
        <v>3</v>
      </c>
      <c r="AZ29" s="32">
        <v>3.125E-2</v>
      </c>
      <c r="BA29">
        <v>5</v>
      </c>
      <c r="BB29" s="34">
        <v>0.125</v>
      </c>
      <c r="BC29" s="35">
        <v>3</v>
      </c>
      <c r="BD29" s="34">
        <v>0.125</v>
      </c>
      <c r="BF29" s="34"/>
      <c r="BG29">
        <v>1</v>
      </c>
      <c r="BH29" s="34">
        <v>0.25</v>
      </c>
      <c r="BI29">
        <v>1</v>
      </c>
      <c r="BJ29" s="32">
        <v>0.125</v>
      </c>
      <c r="BK29">
        <v>3</v>
      </c>
      <c r="BL29" s="34">
        <v>6.25E-2</v>
      </c>
      <c r="BN29" s="34"/>
      <c r="BP29" s="34"/>
    </row>
    <row r="30" spans="1:68">
      <c r="A30" s="23" t="s">
        <v>45</v>
      </c>
      <c r="B30" s="28" t="s">
        <v>33</v>
      </c>
      <c r="C30">
        <v>2</v>
      </c>
      <c r="D30" s="32">
        <v>3.125E-2</v>
      </c>
      <c r="E30">
        <v>2</v>
      </c>
      <c r="F30" s="32">
        <v>1.5625E-2</v>
      </c>
      <c r="G30">
        <v>2</v>
      </c>
      <c r="H30" s="32">
        <v>0.25</v>
      </c>
      <c r="J30" s="32"/>
      <c r="L30" s="32"/>
      <c r="N30" s="32"/>
      <c r="P30" s="32"/>
      <c r="Q30">
        <v>2</v>
      </c>
      <c r="R30" s="32">
        <v>0.125</v>
      </c>
      <c r="S30">
        <v>2</v>
      </c>
      <c r="T30" s="32">
        <v>3.125E-2</v>
      </c>
      <c r="U30">
        <v>4</v>
      </c>
      <c r="V30" s="32">
        <v>3.125E-2</v>
      </c>
      <c r="W30">
        <v>3</v>
      </c>
      <c r="X30" s="32">
        <v>6.25E-2</v>
      </c>
      <c r="Y30">
        <v>3</v>
      </c>
      <c r="Z30" s="32">
        <v>3.125E-2</v>
      </c>
      <c r="AA30">
        <v>5</v>
      </c>
      <c r="AB30" s="32">
        <v>3.125E-2</v>
      </c>
      <c r="AC30" s="23">
        <v>1</v>
      </c>
      <c r="AD30" s="32">
        <v>6.25E-2</v>
      </c>
      <c r="AE30" s="35">
        <v>1</v>
      </c>
      <c r="AF30" s="34">
        <v>0.125</v>
      </c>
      <c r="AG30" s="35">
        <v>3</v>
      </c>
      <c r="AH30" s="34">
        <v>0.125</v>
      </c>
      <c r="AI30">
        <v>5</v>
      </c>
      <c r="AJ30" s="34">
        <v>3.125E-2</v>
      </c>
      <c r="AK30">
        <v>1</v>
      </c>
      <c r="AL30" s="32">
        <v>6.25E-2</v>
      </c>
      <c r="AM30">
        <v>1</v>
      </c>
      <c r="AN30" s="32">
        <v>6.25E-2</v>
      </c>
      <c r="AO30">
        <v>4</v>
      </c>
      <c r="AP30" s="32">
        <v>6.25E-2</v>
      </c>
      <c r="AQ30">
        <v>9</v>
      </c>
      <c r="AR30" s="32">
        <v>3.125E-2</v>
      </c>
      <c r="AS30">
        <v>2</v>
      </c>
      <c r="AT30" s="32">
        <v>3.125E-2</v>
      </c>
      <c r="AU30">
        <v>3</v>
      </c>
      <c r="AV30" s="32">
        <v>6.25E-2</v>
      </c>
      <c r="AW30">
        <v>1</v>
      </c>
      <c r="AX30" s="32">
        <v>1.5625E-2</v>
      </c>
      <c r="AY30" s="35">
        <v>3</v>
      </c>
      <c r="AZ30" s="34">
        <v>3.125E-2</v>
      </c>
      <c r="BA30">
        <v>6</v>
      </c>
      <c r="BB30" s="32">
        <v>0.125</v>
      </c>
      <c r="BC30">
        <v>3</v>
      </c>
      <c r="BD30" s="32">
        <v>6.25E-2</v>
      </c>
      <c r="BE30">
        <v>2</v>
      </c>
      <c r="BF30" s="32">
        <v>6.25E-2</v>
      </c>
      <c r="BG30">
        <v>2</v>
      </c>
      <c r="BH30" s="34">
        <v>0.25</v>
      </c>
      <c r="BI30">
        <v>2</v>
      </c>
      <c r="BJ30" s="32">
        <v>6.25E-2</v>
      </c>
      <c r="BK30">
        <v>5</v>
      </c>
      <c r="BL30" s="34">
        <v>6.25E-2</v>
      </c>
      <c r="BN30" s="32"/>
      <c r="BP30" s="32"/>
    </row>
    <row r="31" spans="1:68">
      <c r="A31" s="23" t="s">
        <v>45</v>
      </c>
      <c r="B31" s="28" t="s">
        <v>42</v>
      </c>
      <c r="C31" s="35">
        <v>1</v>
      </c>
      <c r="D31" s="34">
        <v>6.25E-2</v>
      </c>
      <c r="E31">
        <v>1</v>
      </c>
      <c r="F31" s="32">
        <v>1.5625E-2</v>
      </c>
      <c r="H31" s="32"/>
      <c r="J31" s="32"/>
      <c r="L31" s="32"/>
      <c r="N31" s="32"/>
      <c r="P31" s="32"/>
      <c r="Q31">
        <v>1</v>
      </c>
      <c r="R31" s="32">
        <v>0.125</v>
      </c>
      <c r="S31">
        <v>2</v>
      </c>
      <c r="T31" s="34">
        <v>3.125E-2</v>
      </c>
      <c r="U31">
        <v>3</v>
      </c>
      <c r="V31" s="32">
        <v>3.125E-2</v>
      </c>
      <c r="X31" s="32"/>
      <c r="Z31" s="32"/>
      <c r="AB31" s="32"/>
      <c r="AD31" s="32"/>
      <c r="AF31" s="32"/>
      <c r="AH31" s="32"/>
      <c r="AI31">
        <v>3</v>
      </c>
      <c r="AJ31" s="34">
        <v>3.125E-2</v>
      </c>
      <c r="AL31" s="32"/>
      <c r="AM31">
        <v>2</v>
      </c>
      <c r="AN31" s="32">
        <v>6.25E-2</v>
      </c>
      <c r="AO31">
        <v>1</v>
      </c>
      <c r="AP31" s="32">
        <v>6.25E-2</v>
      </c>
      <c r="AQ31">
        <v>5</v>
      </c>
      <c r="AR31" s="32">
        <v>3.125E-2</v>
      </c>
      <c r="AS31">
        <v>1</v>
      </c>
      <c r="AT31" s="32">
        <v>3.125E-2</v>
      </c>
      <c r="AV31" s="32"/>
      <c r="AX31" s="32"/>
      <c r="AZ31" s="32"/>
      <c r="BB31" s="32"/>
      <c r="BD31" s="32"/>
      <c r="BF31" s="32"/>
      <c r="BG31">
        <v>1</v>
      </c>
      <c r="BH31" s="34">
        <v>0.25</v>
      </c>
      <c r="BI31">
        <v>2</v>
      </c>
      <c r="BJ31" s="32">
        <v>6.25E-2</v>
      </c>
      <c r="BK31">
        <v>3</v>
      </c>
      <c r="BL31" s="34">
        <v>6.25E-2</v>
      </c>
      <c r="BN31" s="32"/>
      <c r="BP31" s="32"/>
    </row>
    <row r="32" spans="1:68">
      <c r="A32" s="23" t="s">
        <v>46</v>
      </c>
      <c r="B32" s="28" t="s">
        <v>30</v>
      </c>
      <c r="C32" s="35"/>
      <c r="D32" s="34"/>
      <c r="F32" s="32"/>
      <c r="H32" s="32"/>
      <c r="J32" s="32"/>
      <c r="L32" s="32"/>
      <c r="N32" s="32"/>
      <c r="P32" s="32"/>
      <c r="R32" s="32"/>
      <c r="T32" s="32"/>
      <c r="V32" s="32"/>
      <c r="X32" s="32"/>
      <c r="Z32" s="32"/>
      <c r="AB32" s="32"/>
      <c r="AD32" s="32"/>
      <c r="AF32" s="32"/>
      <c r="AH32" s="32"/>
      <c r="AI32">
        <v>1</v>
      </c>
      <c r="AJ32" s="32">
        <v>0.5</v>
      </c>
      <c r="AL32" s="32"/>
      <c r="AN32" s="32"/>
      <c r="AO32">
        <v>3</v>
      </c>
      <c r="AP32" s="32">
        <v>0.5</v>
      </c>
      <c r="AR32" s="32"/>
      <c r="AT32" s="32"/>
      <c r="AV32" s="32"/>
      <c r="AX32" s="32"/>
      <c r="AZ32" s="32"/>
      <c r="BB32" s="32"/>
      <c r="BD32" s="32"/>
      <c r="BF32" s="32"/>
      <c r="BH32" s="32"/>
      <c r="BJ32" s="32"/>
      <c r="BL32" s="32"/>
      <c r="BN32" s="32"/>
      <c r="BP32" s="32"/>
    </row>
    <row r="33" spans="1:68">
      <c r="A33" s="23" t="s">
        <v>46</v>
      </c>
      <c r="B33" s="28" t="s">
        <v>32</v>
      </c>
      <c r="C33" s="35">
        <v>1</v>
      </c>
      <c r="D33" s="34">
        <v>0.125</v>
      </c>
      <c r="F33" s="32"/>
      <c r="H33" s="32"/>
      <c r="J33" s="32"/>
      <c r="L33" s="32"/>
      <c r="N33" s="32"/>
      <c r="P33" s="32"/>
      <c r="R33" s="32"/>
      <c r="T33" s="32"/>
      <c r="V33" s="32"/>
      <c r="X33" s="32"/>
      <c r="Z33" s="32"/>
      <c r="AB33" s="32"/>
      <c r="AD33" s="32"/>
      <c r="AF33" s="32"/>
      <c r="AH33" s="32"/>
      <c r="AJ33" s="32"/>
      <c r="AL33" s="32"/>
      <c r="AN33" s="32"/>
      <c r="AO33">
        <v>2</v>
      </c>
      <c r="AP33" s="32">
        <v>0.5</v>
      </c>
      <c r="AR33" s="32"/>
      <c r="AT33" s="32"/>
      <c r="AV33" s="32"/>
      <c r="AX33" s="32"/>
      <c r="AZ33" s="32"/>
      <c r="BB33" s="32"/>
      <c r="BD33" s="32"/>
      <c r="BF33" s="32"/>
      <c r="BH33" s="32"/>
      <c r="BJ33" s="32"/>
      <c r="BL33" s="32"/>
      <c r="BN33" s="32"/>
      <c r="BP33" s="32"/>
    </row>
    <row r="34" spans="1:68">
      <c r="A34" s="23" t="s">
        <v>47</v>
      </c>
      <c r="B34" s="28" t="s">
        <v>32</v>
      </c>
      <c r="C34" s="35"/>
      <c r="D34" s="34"/>
      <c r="F34" s="32"/>
      <c r="H34" s="32"/>
      <c r="I34">
        <v>1</v>
      </c>
      <c r="J34" s="32">
        <v>0.125</v>
      </c>
      <c r="L34" s="32"/>
      <c r="N34" s="32"/>
      <c r="P34" s="32"/>
      <c r="R34" s="32"/>
      <c r="T34" s="32"/>
      <c r="V34" s="32"/>
      <c r="X34" s="32"/>
      <c r="Z34" s="32"/>
      <c r="AB34" s="32"/>
      <c r="AD34" s="32"/>
      <c r="AF34" s="32"/>
      <c r="AH34" s="32"/>
      <c r="AJ34" s="32"/>
      <c r="AL34" s="32"/>
      <c r="AN34" s="32"/>
      <c r="AO34">
        <v>1</v>
      </c>
      <c r="AP34" s="32">
        <v>0.5</v>
      </c>
      <c r="AR34" s="32"/>
      <c r="AT34" s="32"/>
      <c r="AV34" s="32"/>
      <c r="AX34" s="32"/>
      <c r="AZ34" s="32"/>
      <c r="BB34" s="32"/>
      <c r="BD34" s="32"/>
      <c r="BF34" s="32"/>
      <c r="BH34" s="32"/>
      <c r="BJ34" s="32"/>
      <c r="BL34" s="32"/>
      <c r="BN34" s="32"/>
      <c r="BP34" s="32"/>
    </row>
    <row r="35" spans="1:68">
      <c r="A35" s="23" t="s">
        <v>48</v>
      </c>
      <c r="B35" s="22" t="s">
        <v>32</v>
      </c>
      <c r="C35">
        <v>3</v>
      </c>
      <c r="D35" s="32">
        <v>6.25E-2</v>
      </c>
      <c r="E35" s="35">
        <v>4</v>
      </c>
      <c r="F35" s="34">
        <v>6.25E-2</v>
      </c>
      <c r="H35" s="32"/>
      <c r="I35">
        <v>4</v>
      </c>
      <c r="J35" s="32">
        <v>0.5</v>
      </c>
      <c r="L35" s="32"/>
      <c r="M35" s="35">
        <v>1</v>
      </c>
      <c r="N35" s="34">
        <v>0.25</v>
      </c>
      <c r="O35">
        <v>2</v>
      </c>
      <c r="P35" s="32">
        <v>0.5</v>
      </c>
      <c r="Q35">
        <v>2</v>
      </c>
      <c r="R35" s="32">
        <v>0.125</v>
      </c>
      <c r="S35" s="35">
        <v>5</v>
      </c>
      <c r="T35" s="34">
        <v>0.125</v>
      </c>
      <c r="U35" s="35">
        <v>8</v>
      </c>
      <c r="V35" s="34">
        <v>0.125</v>
      </c>
      <c r="W35">
        <v>7</v>
      </c>
      <c r="X35" s="32">
        <v>6.25E-2</v>
      </c>
      <c r="Y35">
        <v>18</v>
      </c>
      <c r="Z35" s="32">
        <v>0.125</v>
      </c>
      <c r="AA35" s="35">
        <v>11</v>
      </c>
      <c r="AB35" s="34">
        <v>0.125</v>
      </c>
      <c r="AC35" s="23">
        <v>7</v>
      </c>
      <c r="AD35" s="34">
        <v>0.25</v>
      </c>
      <c r="AE35" s="35">
        <v>3</v>
      </c>
      <c r="AF35" s="34">
        <v>0.25</v>
      </c>
      <c r="AG35" s="35">
        <v>2</v>
      </c>
      <c r="AH35" s="34">
        <v>0.25</v>
      </c>
      <c r="AI35">
        <v>10</v>
      </c>
      <c r="AJ35" s="34">
        <v>0.25</v>
      </c>
      <c r="AK35">
        <v>4</v>
      </c>
      <c r="AL35" s="34">
        <v>1</v>
      </c>
      <c r="AM35" s="35">
        <v>15</v>
      </c>
      <c r="AN35" s="34">
        <v>0.25</v>
      </c>
      <c r="AO35">
        <v>3</v>
      </c>
      <c r="AP35" s="34">
        <v>0.25</v>
      </c>
      <c r="AQ35" s="35">
        <v>10</v>
      </c>
      <c r="AR35" s="34">
        <v>0.5</v>
      </c>
      <c r="AS35">
        <v>8</v>
      </c>
      <c r="AT35" s="34">
        <v>6.25E-2</v>
      </c>
      <c r="AU35" s="35">
        <v>1</v>
      </c>
      <c r="AV35" s="34">
        <v>0.5</v>
      </c>
      <c r="AW35" s="35">
        <v>3</v>
      </c>
      <c r="AX35" s="34">
        <v>0.125</v>
      </c>
      <c r="AY35" s="35">
        <v>6</v>
      </c>
      <c r="AZ35" s="34">
        <v>0.125</v>
      </c>
      <c r="BA35">
        <v>8</v>
      </c>
      <c r="BB35" s="34">
        <v>0.25</v>
      </c>
      <c r="BC35">
        <v>7</v>
      </c>
      <c r="BD35" s="34">
        <v>0.125</v>
      </c>
      <c r="BE35" s="35">
        <v>5</v>
      </c>
      <c r="BF35" s="34">
        <v>0.125</v>
      </c>
      <c r="BG35" s="35">
        <v>7</v>
      </c>
      <c r="BH35" s="34">
        <v>0.25</v>
      </c>
      <c r="BI35">
        <v>2</v>
      </c>
      <c r="BJ35" s="34">
        <v>0.25</v>
      </c>
      <c r="BK35">
        <v>10</v>
      </c>
      <c r="BL35" s="34">
        <v>6.25E-2</v>
      </c>
      <c r="BN35" s="34"/>
      <c r="BP35" s="34"/>
    </row>
    <row r="36" spans="1:68">
      <c r="A36" s="23" t="s">
        <v>48</v>
      </c>
      <c r="B36" s="28" t="s">
        <v>33</v>
      </c>
      <c r="C36">
        <v>3</v>
      </c>
      <c r="D36" s="32">
        <v>6.25E-2</v>
      </c>
      <c r="E36">
        <v>5</v>
      </c>
      <c r="F36" s="32">
        <v>3.125E-2</v>
      </c>
      <c r="G36">
        <v>2</v>
      </c>
      <c r="H36" s="32">
        <v>0.125</v>
      </c>
      <c r="I36">
        <v>2</v>
      </c>
      <c r="J36" s="32">
        <v>6.25E-2</v>
      </c>
      <c r="L36" s="32"/>
      <c r="N36" s="32"/>
      <c r="O36">
        <v>1</v>
      </c>
      <c r="P36" s="34">
        <v>0.5</v>
      </c>
      <c r="Q36">
        <v>4</v>
      </c>
      <c r="R36" s="32">
        <v>0.125</v>
      </c>
      <c r="S36">
        <v>3</v>
      </c>
      <c r="T36" s="32">
        <v>3.125E-2</v>
      </c>
      <c r="U36" s="35">
        <v>6</v>
      </c>
      <c r="V36" s="34">
        <v>3.125E-2</v>
      </c>
      <c r="W36">
        <v>1</v>
      </c>
      <c r="X36" s="32">
        <v>6.25E-2</v>
      </c>
      <c r="Y36" s="35">
        <v>1</v>
      </c>
      <c r="Z36" s="34">
        <v>0.25</v>
      </c>
      <c r="AA36" s="35">
        <v>1</v>
      </c>
      <c r="AB36" s="34">
        <v>0.125</v>
      </c>
      <c r="AC36" s="23">
        <v>6</v>
      </c>
      <c r="AD36" s="34">
        <v>0.25</v>
      </c>
      <c r="AE36" s="35">
        <v>7</v>
      </c>
      <c r="AF36" s="34">
        <v>0.125</v>
      </c>
      <c r="AG36" s="35">
        <v>2</v>
      </c>
      <c r="AH36" s="34">
        <v>0.125</v>
      </c>
      <c r="AI36">
        <v>5</v>
      </c>
      <c r="AJ36" s="34">
        <v>6.25E-2</v>
      </c>
      <c r="AK36">
        <v>3</v>
      </c>
      <c r="AL36" s="32">
        <v>6.25E-2</v>
      </c>
      <c r="AM36">
        <v>2</v>
      </c>
      <c r="AN36" s="32">
        <v>3.125E-2</v>
      </c>
      <c r="AO36" s="35">
        <v>4</v>
      </c>
      <c r="AP36" s="34">
        <v>0.25</v>
      </c>
      <c r="AQ36">
        <v>4</v>
      </c>
      <c r="AR36" s="32">
        <v>6.25E-2</v>
      </c>
      <c r="AS36">
        <v>6</v>
      </c>
      <c r="AT36" s="34">
        <v>6.25E-2</v>
      </c>
      <c r="AU36">
        <v>3</v>
      </c>
      <c r="AV36" s="32">
        <v>1.5625E-2</v>
      </c>
      <c r="AW36">
        <v>2</v>
      </c>
      <c r="AX36" s="34">
        <v>3.125E-2</v>
      </c>
      <c r="AY36">
        <v>3</v>
      </c>
      <c r="AZ36" s="32">
        <v>1.5625E-2</v>
      </c>
      <c r="BA36">
        <v>7</v>
      </c>
      <c r="BB36" s="34">
        <v>0.125</v>
      </c>
      <c r="BC36">
        <v>3</v>
      </c>
      <c r="BD36" s="32">
        <v>6.25E-2</v>
      </c>
      <c r="BE36" s="35">
        <v>5</v>
      </c>
      <c r="BF36" s="34">
        <v>6.25E-2</v>
      </c>
      <c r="BG36" s="35">
        <v>6</v>
      </c>
      <c r="BH36" s="34">
        <v>0.125</v>
      </c>
      <c r="BI36">
        <v>13</v>
      </c>
      <c r="BJ36" s="32">
        <v>6.25E-2</v>
      </c>
      <c r="BK36">
        <v>5</v>
      </c>
      <c r="BL36" s="34">
        <v>6.25E-2</v>
      </c>
      <c r="BN36" s="34"/>
      <c r="BP36" s="34"/>
    </row>
    <row r="37" spans="1:68">
      <c r="A37" s="23" t="s">
        <v>48</v>
      </c>
      <c r="B37" s="28" t="s">
        <v>42</v>
      </c>
      <c r="C37">
        <v>3</v>
      </c>
      <c r="D37" s="32">
        <v>3.125E-2</v>
      </c>
      <c r="E37">
        <v>6</v>
      </c>
      <c r="F37" s="32">
        <v>1.5625E-2</v>
      </c>
      <c r="G37">
        <v>4</v>
      </c>
      <c r="H37" s="32">
        <v>1.5625E-2</v>
      </c>
      <c r="I37">
        <v>8</v>
      </c>
      <c r="J37" s="32">
        <v>6.25E-2</v>
      </c>
      <c r="K37">
        <v>12</v>
      </c>
      <c r="L37" s="32">
        <v>0.125</v>
      </c>
      <c r="M37">
        <v>22</v>
      </c>
      <c r="N37" s="32">
        <v>6.25E-2</v>
      </c>
      <c r="O37">
        <v>14</v>
      </c>
      <c r="P37" s="34">
        <v>0.125</v>
      </c>
      <c r="Q37">
        <v>7</v>
      </c>
      <c r="R37" s="34">
        <v>1.5625E-2</v>
      </c>
      <c r="S37">
        <v>7</v>
      </c>
      <c r="T37" s="32">
        <v>1.5625E-2</v>
      </c>
      <c r="U37">
        <v>8</v>
      </c>
      <c r="V37" s="32">
        <v>1.5625E-2</v>
      </c>
      <c r="W37">
        <v>4</v>
      </c>
      <c r="X37" s="32">
        <v>1.5625E-2</v>
      </c>
      <c r="Y37">
        <v>14</v>
      </c>
      <c r="Z37" s="32">
        <v>3.125E-2</v>
      </c>
      <c r="AA37">
        <v>13</v>
      </c>
      <c r="AB37" s="32">
        <v>3.125E-2</v>
      </c>
      <c r="AC37" s="23">
        <v>6</v>
      </c>
      <c r="AD37" s="32">
        <v>6.25E-2</v>
      </c>
      <c r="AE37">
        <v>10</v>
      </c>
      <c r="AF37" s="32">
        <v>1.5625E-2</v>
      </c>
      <c r="AG37">
        <v>5</v>
      </c>
      <c r="AH37" s="32">
        <v>3.125E-2</v>
      </c>
      <c r="AI37">
        <v>9</v>
      </c>
      <c r="AJ37" s="34">
        <v>3.125E-2</v>
      </c>
      <c r="AK37">
        <v>16</v>
      </c>
      <c r="AL37" s="32">
        <v>6.25E-2</v>
      </c>
      <c r="AM37">
        <v>4</v>
      </c>
      <c r="AN37" s="32">
        <v>3.125E-2</v>
      </c>
      <c r="AO37">
        <v>12</v>
      </c>
      <c r="AP37" s="32">
        <v>6.25E-2</v>
      </c>
      <c r="AQ37">
        <v>4</v>
      </c>
      <c r="AR37" s="32">
        <v>3.125E-2</v>
      </c>
      <c r="AS37">
        <v>4</v>
      </c>
      <c r="AT37" s="32">
        <v>3.125E-2</v>
      </c>
      <c r="AU37">
        <v>6</v>
      </c>
      <c r="AV37" s="32">
        <v>1.5625E-2</v>
      </c>
      <c r="AW37">
        <v>3</v>
      </c>
      <c r="AX37" s="32">
        <v>1.5625E-2</v>
      </c>
      <c r="AY37">
        <v>6</v>
      </c>
      <c r="AZ37" s="32">
        <v>1.5625E-2</v>
      </c>
      <c r="BA37">
        <v>12</v>
      </c>
      <c r="BB37" s="32">
        <v>3.125E-2</v>
      </c>
      <c r="BC37">
        <v>4</v>
      </c>
      <c r="BD37" s="32">
        <v>3.125E-2</v>
      </c>
      <c r="BE37">
        <v>8</v>
      </c>
      <c r="BF37" s="32">
        <v>3.125E-2</v>
      </c>
      <c r="BG37">
        <v>15</v>
      </c>
      <c r="BH37" s="32">
        <v>3.125E-2</v>
      </c>
      <c r="BI37">
        <v>4</v>
      </c>
      <c r="BJ37" s="34">
        <v>1.5625E-2</v>
      </c>
      <c r="BK37">
        <v>6</v>
      </c>
      <c r="BL37" s="32">
        <v>3.125E-2</v>
      </c>
      <c r="BN37" s="32"/>
      <c r="BP37" s="32"/>
    </row>
    <row r="38" spans="1:68">
      <c r="A38" s="23" t="s">
        <v>48</v>
      </c>
      <c r="B38" s="22" t="s">
        <v>43</v>
      </c>
      <c r="C38">
        <v>7</v>
      </c>
      <c r="D38" s="32">
        <v>3.125E-2</v>
      </c>
      <c r="E38">
        <v>8</v>
      </c>
      <c r="F38" s="32">
        <v>1.5625E-2</v>
      </c>
      <c r="G38">
        <v>2</v>
      </c>
      <c r="H38" s="32">
        <v>1.5625E-2</v>
      </c>
      <c r="I38">
        <v>4</v>
      </c>
      <c r="J38" s="32">
        <v>6.25E-2</v>
      </c>
      <c r="K38">
        <v>26</v>
      </c>
      <c r="L38" s="32">
        <v>0.125</v>
      </c>
      <c r="M38">
        <v>11</v>
      </c>
      <c r="N38" s="32">
        <v>6.25E-2</v>
      </c>
      <c r="O38">
        <v>23</v>
      </c>
      <c r="P38" s="34">
        <v>0.125</v>
      </c>
      <c r="Q38" s="35">
        <v>8</v>
      </c>
      <c r="R38" s="34">
        <v>1.5625E-2</v>
      </c>
      <c r="S38">
        <v>3</v>
      </c>
      <c r="T38" s="32">
        <v>1.5625E-2</v>
      </c>
      <c r="U38">
        <v>8</v>
      </c>
      <c r="V38" s="32">
        <v>1.5625E-2</v>
      </c>
      <c r="W38">
        <v>14</v>
      </c>
      <c r="X38" s="32">
        <v>1.5625E-2</v>
      </c>
      <c r="Y38">
        <v>11</v>
      </c>
      <c r="Z38" s="32">
        <v>3.125E-2</v>
      </c>
      <c r="AA38">
        <v>10</v>
      </c>
      <c r="AB38" s="32">
        <v>3.125E-2</v>
      </c>
      <c r="AC38" s="23">
        <v>9</v>
      </c>
      <c r="AD38" s="32">
        <v>6.25E-2</v>
      </c>
      <c r="AE38">
        <v>15</v>
      </c>
      <c r="AF38" s="32">
        <v>1.5625E-2</v>
      </c>
      <c r="AG38">
        <v>6</v>
      </c>
      <c r="AH38" s="32">
        <v>3.125E-2</v>
      </c>
      <c r="AI38">
        <v>8</v>
      </c>
      <c r="AJ38" s="34">
        <v>3.125E-2</v>
      </c>
      <c r="AK38">
        <v>10</v>
      </c>
      <c r="AL38" s="32">
        <v>6.25E-2</v>
      </c>
      <c r="AM38">
        <v>5</v>
      </c>
      <c r="AN38" s="32">
        <v>3.125E-2</v>
      </c>
      <c r="AO38">
        <v>13</v>
      </c>
      <c r="AP38" s="32">
        <v>6.25E-2</v>
      </c>
      <c r="AQ38">
        <v>7</v>
      </c>
      <c r="AR38" s="32">
        <v>3.125E-2</v>
      </c>
      <c r="AS38">
        <v>5</v>
      </c>
      <c r="AT38" s="32">
        <v>3.125E-2</v>
      </c>
      <c r="AU38">
        <v>4</v>
      </c>
      <c r="AV38" s="32">
        <v>1.5625E-2</v>
      </c>
      <c r="AW38">
        <v>3</v>
      </c>
      <c r="AX38" s="32">
        <v>1.5625E-2</v>
      </c>
      <c r="AY38">
        <v>3</v>
      </c>
      <c r="AZ38" s="32">
        <v>1.5625E-2</v>
      </c>
      <c r="BA38">
        <v>2</v>
      </c>
      <c r="BB38" s="32">
        <v>3.125E-2</v>
      </c>
      <c r="BC38">
        <v>6</v>
      </c>
      <c r="BD38" s="32">
        <v>3.125E-2</v>
      </c>
      <c r="BE38">
        <v>5</v>
      </c>
      <c r="BF38" s="32">
        <v>3.125E-2</v>
      </c>
      <c r="BG38">
        <v>10</v>
      </c>
      <c r="BH38" s="32">
        <v>3.125E-2</v>
      </c>
      <c r="BI38">
        <v>8</v>
      </c>
      <c r="BJ38" s="34">
        <v>1.5625E-2</v>
      </c>
      <c r="BK38">
        <v>3</v>
      </c>
      <c r="BL38" s="32">
        <v>3.125E-2</v>
      </c>
      <c r="BN38" s="32"/>
      <c r="BP38" s="32"/>
    </row>
    <row r="39" spans="1:68">
      <c r="A39" s="23" t="s">
        <v>48</v>
      </c>
      <c r="B39" s="22" t="s">
        <v>44</v>
      </c>
      <c r="C39">
        <v>6</v>
      </c>
      <c r="D39" s="32">
        <v>3.125E-2</v>
      </c>
      <c r="E39">
        <v>2</v>
      </c>
      <c r="F39" s="32">
        <v>1.5625E-2</v>
      </c>
      <c r="H39" s="32"/>
      <c r="I39">
        <v>2</v>
      </c>
      <c r="J39" s="32">
        <v>6.25E-2</v>
      </c>
      <c r="K39">
        <v>10</v>
      </c>
      <c r="L39" s="32">
        <v>0.125</v>
      </c>
      <c r="M39">
        <v>9</v>
      </c>
      <c r="N39" s="32">
        <v>6.25E-2</v>
      </c>
      <c r="O39">
        <v>6</v>
      </c>
      <c r="P39" s="34">
        <v>0.125</v>
      </c>
      <c r="Q39" s="35">
        <v>4</v>
      </c>
      <c r="R39" s="34">
        <v>1.5625E-2</v>
      </c>
      <c r="S39">
        <v>2</v>
      </c>
      <c r="T39" s="32">
        <v>1.5625E-2</v>
      </c>
      <c r="U39">
        <v>5</v>
      </c>
      <c r="V39" s="32">
        <v>1.5625E-2</v>
      </c>
      <c r="W39">
        <v>1</v>
      </c>
      <c r="X39" s="32">
        <v>1.5625E-2</v>
      </c>
      <c r="Y39">
        <v>3</v>
      </c>
      <c r="Z39" s="32">
        <v>3.125E-2</v>
      </c>
      <c r="AA39">
        <v>8</v>
      </c>
      <c r="AB39" s="32">
        <v>3.125E-2</v>
      </c>
      <c r="AC39" s="23">
        <v>7</v>
      </c>
      <c r="AD39" s="32">
        <v>6.25E-2</v>
      </c>
      <c r="AE39">
        <v>8</v>
      </c>
      <c r="AF39" s="32">
        <v>1.5625E-2</v>
      </c>
      <c r="AG39">
        <v>10</v>
      </c>
      <c r="AH39" s="32">
        <v>3.125E-2</v>
      </c>
      <c r="AI39">
        <v>2</v>
      </c>
      <c r="AJ39" s="34">
        <v>3.125E-2</v>
      </c>
      <c r="AK39">
        <v>9</v>
      </c>
      <c r="AL39" s="32">
        <v>6.25E-2</v>
      </c>
      <c r="AM39">
        <v>1</v>
      </c>
      <c r="AN39" s="32">
        <v>3.125E-2</v>
      </c>
      <c r="AO39">
        <v>12</v>
      </c>
      <c r="AP39" s="32">
        <v>6.25E-2</v>
      </c>
      <c r="AQ39">
        <v>10</v>
      </c>
      <c r="AR39" s="32">
        <v>3.125E-2</v>
      </c>
      <c r="AS39">
        <v>5</v>
      </c>
      <c r="AT39" s="32">
        <v>3.125E-2</v>
      </c>
      <c r="AU39">
        <v>3</v>
      </c>
      <c r="AV39" s="32">
        <v>1.5625E-2</v>
      </c>
      <c r="AX39" s="32"/>
      <c r="AY39">
        <v>2</v>
      </c>
      <c r="AZ39" s="32">
        <v>1.5625E-2</v>
      </c>
      <c r="BA39">
        <v>2</v>
      </c>
      <c r="BB39" s="32">
        <v>3.125E-2</v>
      </c>
      <c r="BC39">
        <v>2</v>
      </c>
      <c r="BD39" s="32">
        <v>3.125E-2</v>
      </c>
      <c r="BE39">
        <v>3</v>
      </c>
      <c r="BF39" s="32">
        <v>3.125E-2</v>
      </c>
      <c r="BG39">
        <v>6</v>
      </c>
      <c r="BH39" s="32">
        <v>3.125E-2</v>
      </c>
      <c r="BI39">
        <v>2</v>
      </c>
      <c r="BJ39" s="34">
        <v>1.5625E-2</v>
      </c>
      <c r="BK39">
        <v>7</v>
      </c>
      <c r="BL39" s="32">
        <v>3.125E-2</v>
      </c>
      <c r="BN39" s="32"/>
      <c r="BP39" s="32"/>
    </row>
    <row r="40" spans="1:68">
      <c r="A40" s="23" t="s">
        <v>49</v>
      </c>
      <c r="B40" s="22" t="s">
        <v>30</v>
      </c>
      <c r="C40">
        <v>1</v>
      </c>
      <c r="D40" s="32">
        <v>0.25</v>
      </c>
      <c r="F40" s="32"/>
      <c r="H40" s="32"/>
      <c r="J40" s="32"/>
      <c r="L40" s="32"/>
      <c r="N40" s="32"/>
      <c r="P40" s="32"/>
      <c r="Q40">
        <v>1</v>
      </c>
      <c r="R40" s="32">
        <v>0.125</v>
      </c>
      <c r="S40" s="35">
        <v>3</v>
      </c>
      <c r="T40" s="34">
        <v>0.5</v>
      </c>
      <c r="V40" s="32"/>
      <c r="X40" s="32"/>
      <c r="Y40" s="35">
        <v>1</v>
      </c>
      <c r="Z40" s="34">
        <v>0.25</v>
      </c>
      <c r="AB40" s="32"/>
      <c r="AC40" s="23">
        <v>1</v>
      </c>
      <c r="AD40" s="34">
        <v>0.25</v>
      </c>
      <c r="AE40">
        <v>1</v>
      </c>
      <c r="AF40" s="32">
        <v>0.5</v>
      </c>
      <c r="AH40" s="32"/>
      <c r="AJ40" s="32"/>
      <c r="AK40">
        <v>1</v>
      </c>
      <c r="AL40" s="32">
        <v>0.5</v>
      </c>
      <c r="AN40" s="32"/>
      <c r="AP40" s="32"/>
      <c r="AR40" s="32"/>
      <c r="AT40" s="32"/>
      <c r="AV40" s="32"/>
      <c r="AX40" s="32"/>
      <c r="AZ40" s="32"/>
      <c r="BB40" s="32"/>
      <c r="BD40" s="32"/>
      <c r="BF40" s="32"/>
      <c r="BH40" s="32"/>
      <c r="BJ40" s="32"/>
      <c r="BL40" s="32"/>
      <c r="BN40" s="32"/>
      <c r="BP40" s="32"/>
    </row>
    <row r="41" spans="1:68">
      <c r="A41" s="23" t="s">
        <v>49</v>
      </c>
      <c r="B41" s="22" t="s">
        <v>32</v>
      </c>
      <c r="C41">
        <v>1</v>
      </c>
      <c r="D41" s="32">
        <v>0.25</v>
      </c>
      <c r="E41">
        <v>2</v>
      </c>
      <c r="F41" s="32">
        <v>6.25E-2</v>
      </c>
      <c r="H41" s="32"/>
      <c r="J41" s="32"/>
      <c r="L41" s="32"/>
      <c r="N41" s="32"/>
      <c r="P41" s="32"/>
      <c r="Q41">
        <v>3</v>
      </c>
      <c r="R41" s="32">
        <v>0.125</v>
      </c>
      <c r="S41" s="35">
        <v>3</v>
      </c>
      <c r="T41" s="34">
        <v>0.125</v>
      </c>
      <c r="U41">
        <v>5</v>
      </c>
      <c r="V41" s="32">
        <v>0.125</v>
      </c>
      <c r="X41" s="32"/>
      <c r="Y41" s="35">
        <v>1</v>
      </c>
      <c r="Z41" s="34">
        <v>0.25</v>
      </c>
      <c r="AA41" s="35">
        <v>2</v>
      </c>
      <c r="AB41" s="34">
        <v>0.25</v>
      </c>
      <c r="AC41" s="23">
        <v>1</v>
      </c>
      <c r="AD41" s="34">
        <v>0.25</v>
      </c>
      <c r="AE41" s="35">
        <v>1</v>
      </c>
      <c r="AF41" s="34">
        <v>0.125</v>
      </c>
      <c r="AG41" s="35">
        <v>1</v>
      </c>
      <c r="AH41" s="34">
        <v>0.25</v>
      </c>
      <c r="AJ41" s="34"/>
      <c r="AL41" s="34"/>
      <c r="AM41" s="35">
        <v>2</v>
      </c>
      <c r="AN41" s="34">
        <v>0.5</v>
      </c>
      <c r="AP41" s="34"/>
      <c r="AQ41">
        <v>1</v>
      </c>
      <c r="AR41" s="32">
        <v>0.25</v>
      </c>
      <c r="AS41">
        <v>1</v>
      </c>
      <c r="AT41" s="34">
        <v>6.25E-2</v>
      </c>
      <c r="AU41">
        <v>3</v>
      </c>
      <c r="AV41" s="32">
        <v>1.5625E-2</v>
      </c>
      <c r="AW41">
        <v>2</v>
      </c>
      <c r="AX41" s="32">
        <v>1.5625E-2</v>
      </c>
      <c r="AY41">
        <v>2</v>
      </c>
      <c r="AZ41" s="32">
        <v>1.5625E-2</v>
      </c>
      <c r="BA41" s="35">
        <v>1</v>
      </c>
      <c r="BB41" s="34">
        <v>0.25</v>
      </c>
      <c r="BC41">
        <v>1</v>
      </c>
      <c r="BD41" s="34">
        <v>0.125</v>
      </c>
      <c r="BE41" s="35">
        <v>3</v>
      </c>
      <c r="BF41" s="34">
        <v>6.25E-2</v>
      </c>
      <c r="BG41" s="35">
        <v>2</v>
      </c>
      <c r="BH41" s="34">
        <v>0.25</v>
      </c>
      <c r="BI41">
        <v>3</v>
      </c>
      <c r="BJ41" s="32">
        <v>6.25E-2</v>
      </c>
      <c r="BK41">
        <v>3</v>
      </c>
      <c r="BL41" s="34">
        <v>6.25E-2</v>
      </c>
      <c r="BN41" s="34"/>
      <c r="BP41" s="34"/>
    </row>
    <row r="42" spans="1:68">
      <c r="A42" s="23" t="s">
        <v>49</v>
      </c>
      <c r="B42" s="22" t="s">
        <v>33</v>
      </c>
      <c r="C42">
        <v>3</v>
      </c>
      <c r="D42" s="32">
        <v>6.25E-2</v>
      </c>
      <c r="E42">
        <v>1</v>
      </c>
      <c r="F42" s="34">
        <v>3.125E-2</v>
      </c>
      <c r="G42">
        <v>1</v>
      </c>
      <c r="H42" s="32">
        <v>1.5625E-2</v>
      </c>
      <c r="I42">
        <v>1</v>
      </c>
      <c r="J42" s="32">
        <v>6.25E-2</v>
      </c>
      <c r="K42">
        <v>2</v>
      </c>
      <c r="L42" s="32">
        <v>0.125</v>
      </c>
      <c r="N42" s="32"/>
      <c r="O42">
        <v>2</v>
      </c>
      <c r="P42" s="34">
        <v>0.125</v>
      </c>
      <c r="Q42" s="35">
        <v>3</v>
      </c>
      <c r="R42" s="34">
        <v>0.125</v>
      </c>
      <c r="S42">
        <v>4</v>
      </c>
      <c r="T42" s="32">
        <v>1.5625E-2</v>
      </c>
      <c r="U42">
        <v>5</v>
      </c>
      <c r="V42" s="32">
        <v>1.5625E-2</v>
      </c>
      <c r="W42">
        <v>2</v>
      </c>
      <c r="X42" s="32">
        <v>1.5625E-2</v>
      </c>
      <c r="Y42">
        <v>5</v>
      </c>
      <c r="Z42" s="32">
        <v>3.125E-2</v>
      </c>
      <c r="AA42" s="35">
        <v>3</v>
      </c>
      <c r="AB42" s="34">
        <v>6.25E-2</v>
      </c>
      <c r="AC42" s="23">
        <v>10</v>
      </c>
      <c r="AD42" s="32">
        <v>6.25E-2</v>
      </c>
      <c r="AE42" s="35">
        <v>5</v>
      </c>
      <c r="AF42" s="34">
        <v>0.125</v>
      </c>
      <c r="AG42">
        <v>2</v>
      </c>
      <c r="AH42" s="32">
        <v>3.125E-2</v>
      </c>
      <c r="AI42">
        <v>4</v>
      </c>
      <c r="AJ42" s="34">
        <v>6.25E-2</v>
      </c>
      <c r="AK42">
        <v>2</v>
      </c>
      <c r="AL42" s="32">
        <v>6.25E-2</v>
      </c>
      <c r="AM42">
        <v>5</v>
      </c>
      <c r="AN42" s="32">
        <v>3.125E-2</v>
      </c>
      <c r="AO42">
        <v>2</v>
      </c>
      <c r="AP42" s="32">
        <v>6.25E-2</v>
      </c>
      <c r="AQ42">
        <v>6</v>
      </c>
      <c r="AR42" s="32">
        <v>3.125E-2</v>
      </c>
      <c r="AS42">
        <v>13</v>
      </c>
      <c r="AT42" s="32">
        <v>3.125E-2</v>
      </c>
      <c r="AU42">
        <v>27</v>
      </c>
      <c r="AV42" s="32">
        <v>1.5625E-2</v>
      </c>
      <c r="AW42">
        <v>6</v>
      </c>
      <c r="AX42" s="32">
        <v>1.5625E-2</v>
      </c>
      <c r="AY42">
        <v>10</v>
      </c>
      <c r="AZ42" s="32">
        <v>1.5625E-2</v>
      </c>
      <c r="BA42">
        <v>5</v>
      </c>
      <c r="BB42" s="32">
        <v>3.125E-2</v>
      </c>
      <c r="BC42">
        <v>3</v>
      </c>
      <c r="BD42" s="32">
        <v>6.25E-2</v>
      </c>
      <c r="BE42">
        <v>8</v>
      </c>
      <c r="BF42" s="32">
        <v>3.125E-2</v>
      </c>
      <c r="BG42">
        <v>6</v>
      </c>
      <c r="BH42" s="32">
        <v>3.125E-2</v>
      </c>
      <c r="BI42">
        <v>9</v>
      </c>
      <c r="BJ42" s="34">
        <v>1.5625E-2</v>
      </c>
      <c r="BK42">
        <v>8</v>
      </c>
      <c r="BL42" s="32">
        <v>3.125E-2</v>
      </c>
      <c r="BN42" s="34"/>
      <c r="BP42" s="34"/>
    </row>
    <row r="43" spans="1:68">
      <c r="A43" s="23" t="s">
        <v>49</v>
      </c>
      <c r="B43" s="22" t="s">
        <v>42</v>
      </c>
      <c r="C43">
        <v>8</v>
      </c>
      <c r="D43" s="32">
        <v>3.125E-2</v>
      </c>
      <c r="E43">
        <v>7</v>
      </c>
      <c r="F43" s="34">
        <v>1.5625E-2</v>
      </c>
      <c r="G43">
        <v>7</v>
      </c>
      <c r="H43" s="32">
        <v>1.5625E-2</v>
      </c>
      <c r="I43">
        <v>8</v>
      </c>
      <c r="J43" s="32">
        <v>6.25E-2</v>
      </c>
      <c r="K43">
        <v>1</v>
      </c>
      <c r="L43" s="32">
        <v>0.125</v>
      </c>
      <c r="N43" s="32"/>
      <c r="O43">
        <v>7</v>
      </c>
      <c r="P43" s="34">
        <v>0.125</v>
      </c>
      <c r="Q43" s="35">
        <v>8</v>
      </c>
      <c r="R43" s="34">
        <v>1.5625E-2</v>
      </c>
      <c r="S43">
        <v>8</v>
      </c>
      <c r="T43" s="32">
        <v>1.5625E-2</v>
      </c>
      <c r="U43">
        <v>11</v>
      </c>
      <c r="V43" s="32">
        <v>1.5625E-2</v>
      </c>
      <c r="W43">
        <v>13</v>
      </c>
      <c r="X43" s="32">
        <v>1.5625E-2</v>
      </c>
      <c r="Y43">
        <v>14</v>
      </c>
      <c r="Z43" s="32">
        <v>3.125E-2</v>
      </c>
      <c r="AA43">
        <v>2</v>
      </c>
      <c r="AB43" s="32">
        <v>3.125E-2</v>
      </c>
      <c r="AC43" s="23">
        <v>5</v>
      </c>
      <c r="AD43" s="32">
        <v>6.25E-2</v>
      </c>
      <c r="AE43">
        <v>14</v>
      </c>
      <c r="AF43" s="32">
        <v>1.5625E-2</v>
      </c>
      <c r="AG43">
        <v>24</v>
      </c>
      <c r="AH43" s="32">
        <v>3.125E-2</v>
      </c>
      <c r="AI43">
        <v>10</v>
      </c>
      <c r="AJ43" s="32">
        <v>3.125E-2</v>
      </c>
      <c r="AK43">
        <v>15</v>
      </c>
      <c r="AL43" s="32">
        <v>6.25E-2</v>
      </c>
      <c r="AM43">
        <v>27</v>
      </c>
      <c r="AN43" s="32">
        <v>3.125E-2</v>
      </c>
      <c r="AO43">
        <v>27</v>
      </c>
      <c r="AP43" s="32">
        <v>6.25E-2</v>
      </c>
      <c r="AQ43">
        <v>25</v>
      </c>
      <c r="AR43" s="32">
        <v>3.125E-2</v>
      </c>
      <c r="AS43">
        <v>17</v>
      </c>
      <c r="AT43" s="32">
        <v>3.125E-2</v>
      </c>
      <c r="AU43">
        <v>36</v>
      </c>
      <c r="AV43" s="32">
        <v>1.5625E-2</v>
      </c>
      <c r="AW43">
        <v>12</v>
      </c>
      <c r="AX43" s="32">
        <v>1.5625E-2</v>
      </c>
      <c r="AY43">
        <v>18</v>
      </c>
      <c r="AZ43" s="32">
        <v>1.5625E-2</v>
      </c>
      <c r="BA43">
        <v>2</v>
      </c>
      <c r="BB43" s="32">
        <v>3.125E-2</v>
      </c>
      <c r="BC43">
        <v>8</v>
      </c>
      <c r="BD43" s="32">
        <v>3.125E-2</v>
      </c>
      <c r="BE43">
        <v>14</v>
      </c>
      <c r="BF43" s="32">
        <v>3.125E-2</v>
      </c>
      <c r="BG43">
        <v>17</v>
      </c>
      <c r="BH43" s="32">
        <v>3.125E-2</v>
      </c>
      <c r="BI43">
        <v>13</v>
      </c>
      <c r="BJ43" s="34">
        <v>1.5625E-2</v>
      </c>
      <c r="BK43">
        <v>16</v>
      </c>
      <c r="BL43" s="32">
        <v>3.125E-2</v>
      </c>
      <c r="BN43" s="32"/>
      <c r="BP43" s="32"/>
    </row>
    <row r="44" spans="1:68">
      <c r="A44" s="23" t="s">
        <v>49</v>
      </c>
      <c r="B44" s="22" t="s">
        <v>43</v>
      </c>
      <c r="C44">
        <v>14</v>
      </c>
      <c r="D44" s="32">
        <v>3.125E-2</v>
      </c>
      <c r="E44">
        <v>11</v>
      </c>
      <c r="F44" s="34">
        <v>1.5625E-2</v>
      </c>
      <c r="G44">
        <v>13</v>
      </c>
      <c r="H44" s="32">
        <v>1.5625E-2</v>
      </c>
      <c r="I44">
        <v>16</v>
      </c>
      <c r="J44" s="32">
        <v>6.25E-2</v>
      </c>
      <c r="K44">
        <v>3</v>
      </c>
      <c r="L44" s="32">
        <v>0.125</v>
      </c>
      <c r="N44" s="32"/>
      <c r="O44">
        <v>5</v>
      </c>
      <c r="P44" s="34">
        <v>0.125</v>
      </c>
      <c r="Q44" s="35">
        <v>31</v>
      </c>
      <c r="R44" s="34">
        <v>1.5625E-2</v>
      </c>
      <c r="S44">
        <v>20</v>
      </c>
      <c r="T44" s="32">
        <v>1.5625E-2</v>
      </c>
      <c r="U44">
        <v>18</v>
      </c>
      <c r="V44" s="32">
        <v>1.5625E-2</v>
      </c>
      <c r="W44">
        <v>26</v>
      </c>
      <c r="X44" s="32">
        <v>1.5625E-2</v>
      </c>
      <c r="Y44">
        <v>28</v>
      </c>
      <c r="Z44" s="32">
        <v>3.125E-2</v>
      </c>
      <c r="AA44">
        <v>7</v>
      </c>
      <c r="AB44" s="32">
        <v>3.125E-2</v>
      </c>
      <c r="AC44" s="23">
        <v>7</v>
      </c>
      <c r="AD44" s="32">
        <v>6.25E-2</v>
      </c>
      <c r="AE44">
        <v>48</v>
      </c>
      <c r="AF44" s="32">
        <v>1.5625E-2</v>
      </c>
      <c r="AG44">
        <v>41</v>
      </c>
      <c r="AH44" s="32">
        <v>3.125E-2</v>
      </c>
      <c r="AI44">
        <v>12</v>
      </c>
      <c r="AJ44" s="32">
        <v>3.125E-2</v>
      </c>
      <c r="AK44">
        <v>10</v>
      </c>
      <c r="AL44" s="32">
        <v>6.25E-2</v>
      </c>
      <c r="AM44">
        <v>49</v>
      </c>
      <c r="AN44" s="32">
        <v>3.125E-2</v>
      </c>
      <c r="AO44">
        <v>17</v>
      </c>
      <c r="AP44" s="32">
        <v>6.25E-2</v>
      </c>
      <c r="AQ44">
        <v>14</v>
      </c>
      <c r="AR44" s="32">
        <v>3.125E-2</v>
      </c>
      <c r="AS44">
        <v>36</v>
      </c>
      <c r="AT44" s="32">
        <v>3.125E-2</v>
      </c>
      <c r="AU44">
        <v>14</v>
      </c>
      <c r="AV44" s="32">
        <v>1.5625E-2</v>
      </c>
      <c r="AW44">
        <v>18</v>
      </c>
      <c r="AX44" s="32">
        <v>1.5625E-2</v>
      </c>
      <c r="AY44">
        <v>15</v>
      </c>
      <c r="AZ44" s="32">
        <v>1.5625E-2</v>
      </c>
      <c r="BA44">
        <v>3</v>
      </c>
      <c r="BB44" s="32">
        <v>3.125E-2</v>
      </c>
      <c r="BC44">
        <v>13</v>
      </c>
      <c r="BD44" s="32">
        <v>3.125E-2</v>
      </c>
      <c r="BE44">
        <v>15</v>
      </c>
      <c r="BF44" s="32">
        <v>3.125E-2</v>
      </c>
      <c r="BG44">
        <v>26</v>
      </c>
      <c r="BH44" s="32">
        <v>3.125E-2</v>
      </c>
      <c r="BI44">
        <v>13</v>
      </c>
      <c r="BJ44" s="34">
        <v>1.5625E-2</v>
      </c>
      <c r="BK44">
        <v>23</v>
      </c>
      <c r="BL44" s="32">
        <v>3.125E-2</v>
      </c>
      <c r="BN44" s="32"/>
      <c r="BP44" s="32"/>
    </row>
    <row r="45" spans="1:68">
      <c r="A45" s="23" t="s">
        <v>49</v>
      </c>
      <c r="B45" s="22" t="s">
        <v>44</v>
      </c>
      <c r="C45">
        <v>7</v>
      </c>
      <c r="D45" s="32">
        <v>3.125E-2</v>
      </c>
      <c r="E45">
        <v>17</v>
      </c>
      <c r="F45" s="34">
        <v>1.5625E-2</v>
      </c>
      <c r="G45">
        <v>13</v>
      </c>
      <c r="H45" s="32">
        <v>1.5625E-2</v>
      </c>
      <c r="I45">
        <v>6</v>
      </c>
      <c r="J45" s="32">
        <v>6.25E-2</v>
      </c>
      <c r="L45" s="32"/>
      <c r="N45" s="32"/>
      <c r="P45" s="32"/>
      <c r="Q45" s="35">
        <v>16</v>
      </c>
      <c r="R45" s="34">
        <v>1.5625E-2</v>
      </c>
      <c r="S45">
        <v>10</v>
      </c>
      <c r="T45" s="32">
        <v>1.5625E-2</v>
      </c>
      <c r="U45">
        <v>11</v>
      </c>
      <c r="V45" s="32">
        <v>1.5625E-2</v>
      </c>
      <c r="W45">
        <v>23</v>
      </c>
      <c r="X45" s="32">
        <v>1.5625E-2</v>
      </c>
      <c r="Y45">
        <v>13</v>
      </c>
      <c r="Z45" s="32">
        <v>3.125E-2</v>
      </c>
      <c r="AA45">
        <v>4</v>
      </c>
      <c r="AB45" s="32">
        <v>3.125E-2</v>
      </c>
      <c r="AC45" s="23">
        <v>2</v>
      </c>
      <c r="AD45" s="32">
        <v>6.25E-2</v>
      </c>
      <c r="AE45">
        <v>23</v>
      </c>
      <c r="AF45" s="32">
        <v>1.5625E-2</v>
      </c>
      <c r="AG45">
        <v>32</v>
      </c>
      <c r="AH45" s="32">
        <v>3.125E-2</v>
      </c>
      <c r="AI45">
        <v>5</v>
      </c>
      <c r="AJ45" s="32">
        <v>3.125E-2</v>
      </c>
      <c r="AK45">
        <v>27</v>
      </c>
      <c r="AL45" s="32">
        <v>6.25E-2</v>
      </c>
      <c r="AM45">
        <v>44</v>
      </c>
      <c r="AN45" s="32">
        <v>3.125E-2</v>
      </c>
      <c r="AO45">
        <v>4</v>
      </c>
      <c r="AP45" s="32">
        <v>6.25E-2</v>
      </c>
      <c r="AQ45">
        <v>13</v>
      </c>
      <c r="AR45" s="32">
        <v>3.125E-2</v>
      </c>
      <c r="AS45">
        <v>11</v>
      </c>
      <c r="AT45" s="32">
        <v>3.125E-2</v>
      </c>
      <c r="AU45">
        <v>13</v>
      </c>
      <c r="AV45" s="32">
        <v>1.5625E-2</v>
      </c>
      <c r="AW45">
        <v>6</v>
      </c>
      <c r="AX45" s="32">
        <v>1.5625E-2</v>
      </c>
      <c r="AY45">
        <v>13</v>
      </c>
      <c r="AZ45" s="32">
        <v>1.5625E-2</v>
      </c>
      <c r="BA45">
        <v>5</v>
      </c>
      <c r="BB45" s="32">
        <v>3.125E-2</v>
      </c>
      <c r="BC45">
        <v>8</v>
      </c>
      <c r="BD45" s="32">
        <v>3.125E-2</v>
      </c>
      <c r="BE45">
        <v>7</v>
      </c>
      <c r="BF45" s="32">
        <v>3.125E-2</v>
      </c>
      <c r="BG45">
        <v>11</v>
      </c>
      <c r="BH45" s="32">
        <v>3.125E-2</v>
      </c>
      <c r="BI45">
        <v>9</v>
      </c>
      <c r="BJ45" s="34">
        <v>1.5625E-2</v>
      </c>
      <c r="BK45">
        <v>9</v>
      </c>
      <c r="BL45" s="32">
        <v>3.125E-2</v>
      </c>
      <c r="BN45" s="32"/>
      <c r="BP45" s="32"/>
    </row>
    <row r="46" spans="1:68">
      <c r="A46" s="23" t="s">
        <v>50</v>
      </c>
      <c r="B46" s="22" t="s">
        <v>30</v>
      </c>
      <c r="C46">
        <v>2</v>
      </c>
      <c r="D46" s="32">
        <v>0.25</v>
      </c>
      <c r="E46">
        <v>1</v>
      </c>
      <c r="F46" s="32">
        <v>0.5</v>
      </c>
      <c r="H46" s="32"/>
      <c r="J46" s="32"/>
      <c r="L46" s="32"/>
      <c r="M46">
        <v>1</v>
      </c>
      <c r="N46" s="32">
        <v>0.125</v>
      </c>
      <c r="P46" s="32"/>
      <c r="R46" s="32"/>
      <c r="S46">
        <v>1</v>
      </c>
      <c r="T46" s="32">
        <v>0.25</v>
      </c>
      <c r="V46" s="32"/>
      <c r="X46" s="32"/>
      <c r="Y46">
        <v>1</v>
      </c>
      <c r="Z46" s="32">
        <v>0.25</v>
      </c>
      <c r="AB46" s="32"/>
      <c r="AC46" s="23">
        <v>1</v>
      </c>
      <c r="AD46" s="32">
        <v>0.5</v>
      </c>
      <c r="AF46" s="32"/>
      <c r="AG46">
        <v>2</v>
      </c>
      <c r="AH46" s="32">
        <v>0.125</v>
      </c>
      <c r="AI46">
        <v>1</v>
      </c>
      <c r="AJ46" s="32">
        <v>0.25</v>
      </c>
      <c r="AK46" s="35">
        <v>1</v>
      </c>
      <c r="AL46" s="34">
        <v>0.5</v>
      </c>
      <c r="AN46" s="32"/>
      <c r="AO46" s="35">
        <v>1</v>
      </c>
      <c r="AP46" s="34">
        <v>0.5</v>
      </c>
      <c r="AQ46">
        <v>2</v>
      </c>
      <c r="AR46" s="32">
        <v>0.25</v>
      </c>
      <c r="AT46" s="32"/>
      <c r="AV46" s="32"/>
      <c r="AW46" s="35">
        <v>1</v>
      </c>
      <c r="AX46" s="34">
        <v>0.25</v>
      </c>
      <c r="AZ46" s="32"/>
      <c r="BB46" s="32"/>
      <c r="BD46" s="32"/>
      <c r="BE46" s="35">
        <v>2</v>
      </c>
      <c r="BF46" s="34">
        <v>0.125</v>
      </c>
      <c r="BG46" s="35">
        <v>1</v>
      </c>
      <c r="BH46" s="34">
        <v>0.25</v>
      </c>
      <c r="BJ46" s="32"/>
      <c r="BK46">
        <v>1</v>
      </c>
      <c r="BL46" s="32">
        <v>0.125</v>
      </c>
      <c r="BN46" s="32"/>
      <c r="BP46" s="32"/>
    </row>
    <row r="47" spans="1:68">
      <c r="A47" s="23" t="s">
        <v>50</v>
      </c>
      <c r="B47" s="22" t="s">
        <v>31</v>
      </c>
      <c r="C47">
        <v>1</v>
      </c>
      <c r="D47" s="32">
        <v>0.25</v>
      </c>
      <c r="F47" s="32"/>
      <c r="H47" s="32"/>
      <c r="J47" s="32"/>
      <c r="L47" s="32"/>
      <c r="N47" s="32"/>
      <c r="P47" s="32"/>
      <c r="R47" s="32"/>
      <c r="T47" s="32"/>
      <c r="V47" s="32"/>
      <c r="X47" s="32"/>
      <c r="Z47" s="32"/>
      <c r="AA47">
        <v>1</v>
      </c>
      <c r="AB47" s="32">
        <v>6.25E-2</v>
      </c>
      <c r="AD47" s="32"/>
      <c r="AF47" s="32"/>
      <c r="AG47" s="35">
        <v>1</v>
      </c>
      <c r="AH47" s="34">
        <v>0.25</v>
      </c>
      <c r="AI47">
        <v>1</v>
      </c>
      <c r="AJ47" s="32">
        <v>0.25</v>
      </c>
      <c r="AL47" s="32"/>
      <c r="AN47" s="32"/>
      <c r="AO47" s="35">
        <v>1</v>
      </c>
      <c r="AP47" s="34">
        <v>0.5</v>
      </c>
      <c r="AQ47">
        <v>1</v>
      </c>
      <c r="AR47" s="32">
        <v>0.25</v>
      </c>
      <c r="AS47">
        <v>1</v>
      </c>
      <c r="AT47" s="32">
        <v>0.125</v>
      </c>
      <c r="AV47" s="32"/>
      <c r="AX47" s="32"/>
      <c r="AZ47" s="32"/>
      <c r="BB47" s="32"/>
      <c r="BC47">
        <v>1</v>
      </c>
      <c r="BD47" s="32">
        <v>0.125</v>
      </c>
      <c r="BE47" s="35">
        <v>1</v>
      </c>
      <c r="BF47" s="34">
        <v>0.125</v>
      </c>
      <c r="BH47" s="32"/>
      <c r="BI47">
        <v>1</v>
      </c>
      <c r="BJ47" s="32">
        <v>0.125</v>
      </c>
      <c r="BL47" s="32"/>
      <c r="BN47" s="32"/>
      <c r="BP47" s="32"/>
    </row>
    <row r="48" spans="1:68">
      <c r="A48" s="23" t="s">
        <v>50</v>
      </c>
      <c r="B48" s="22" t="s">
        <v>32</v>
      </c>
      <c r="C48">
        <v>1</v>
      </c>
      <c r="D48" s="32">
        <v>0.25</v>
      </c>
      <c r="E48">
        <v>1</v>
      </c>
      <c r="F48" s="32">
        <v>0.25</v>
      </c>
      <c r="H48" s="32"/>
      <c r="J48" s="32"/>
      <c r="L48" s="32"/>
      <c r="N48" s="32"/>
      <c r="P48" s="32"/>
      <c r="R48" s="32"/>
      <c r="T48" s="32"/>
      <c r="V48" s="32"/>
      <c r="X48" s="32"/>
      <c r="Z48" s="32"/>
      <c r="AB48" s="32"/>
      <c r="AC48" s="23">
        <v>1</v>
      </c>
      <c r="AD48" s="34">
        <v>0.25</v>
      </c>
      <c r="AF48" s="32"/>
      <c r="AH48" s="32"/>
      <c r="AI48">
        <v>1</v>
      </c>
      <c r="AJ48" s="32">
        <v>6.25E-2</v>
      </c>
      <c r="AK48" s="35">
        <v>1</v>
      </c>
      <c r="AL48" s="34">
        <v>0.5</v>
      </c>
      <c r="AN48" s="32"/>
      <c r="AP48" s="32"/>
      <c r="AQ48" s="35">
        <v>1</v>
      </c>
      <c r="AR48" s="34">
        <v>0.25</v>
      </c>
      <c r="AT48" s="32"/>
      <c r="AV48" s="32"/>
      <c r="AW48">
        <v>1</v>
      </c>
      <c r="AX48" s="32">
        <v>0.125</v>
      </c>
      <c r="AY48">
        <v>1</v>
      </c>
      <c r="AZ48" s="32">
        <v>3.125E-2</v>
      </c>
      <c r="BB48" s="32"/>
      <c r="BD48" s="32"/>
      <c r="BE48" s="35">
        <v>1</v>
      </c>
      <c r="BF48" s="34">
        <v>6.25E-2</v>
      </c>
      <c r="BH48" s="32"/>
      <c r="BI48">
        <v>1</v>
      </c>
      <c r="BJ48" s="32">
        <v>0.125</v>
      </c>
      <c r="BL48" s="32"/>
      <c r="BN48" s="32"/>
      <c r="BP48" s="32"/>
    </row>
    <row r="49" spans="1:68">
      <c r="A49" s="23" t="s">
        <v>50</v>
      </c>
      <c r="B49" s="28" t="s">
        <v>33</v>
      </c>
      <c r="D49" s="32"/>
      <c r="F49" s="32"/>
      <c r="H49" s="32"/>
      <c r="J49" s="32"/>
      <c r="L49" s="32"/>
      <c r="N49" s="32"/>
      <c r="P49" s="32"/>
      <c r="Q49">
        <v>1</v>
      </c>
      <c r="R49" s="32">
        <v>0.125</v>
      </c>
      <c r="T49" s="32"/>
      <c r="V49" s="32"/>
      <c r="X49" s="32"/>
      <c r="Z49" s="32"/>
      <c r="AB49" s="32"/>
      <c r="AD49" s="32"/>
      <c r="AF49" s="32"/>
      <c r="AH49" s="32"/>
      <c r="AJ49" s="32"/>
      <c r="AL49" s="32"/>
      <c r="AN49" s="32"/>
      <c r="AP49" s="32"/>
      <c r="AR49" s="32"/>
      <c r="AS49">
        <v>1</v>
      </c>
      <c r="AT49" s="32">
        <v>0.125</v>
      </c>
      <c r="AU49">
        <v>1</v>
      </c>
      <c r="AV49" s="32">
        <v>6.25E-2</v>
      </c>
      <c r="AW49">
        <v>1</v>
      </c>
      <c r="AX49" s="32">
        <v>1.5625E-2</v>
      </c>
      <c r="AZ49" s="32"/>
      <c r="BB49" s="32"/>
      <c r="BD49" s="32"/>
      <c r="BF49" s="32"/>
      <c r="BH49" s="32"/>
      <c r="BJ49" s="32"/>
      <c r="BL49" s="32"/>
      <c r="BN49" s="32"/>
      <c r="BP49" s="32"/>
    </row>
    <row r="50" spans="1:68">
      <c r="A50" s="23" t="s">
        <v>51</v>
      </c>
      <c r="B50" s="22" t="s">
        <v>30</v>
      </c>
      <c r="D50" s="32"/>
      <c r="F50" s="32"/>
      <c r="H50" s="32"/>
      <c r="I50">
        <v>3</v>
      </c>
      <c r="J50" s="32">
        <v>0.5</v>
      </c>
      <c r="L50" s="32"/>
      <c r="M50" s="35">
        <v>3</v>
      </c>
      <c r="N50" s="34">
        <v>0.25</v>
      </c>
      <c r="P50" s="32"/>
      <c r="Q50">
        <v>1</v>
      </c>
      <c r="R50" s="32">
        <v>0.5</v>
      </c>
      <c r="S50" s="35">
        <v>4</v>
      </c>
      <c r="T50" s="34">
        <v>0.25</v>
      </c>
      <c r="V50" s="32"/>
      <c r="W50">
        <v>1</v>
      </c>
      <c r="X50" s="34">
        <v>6.25E-2</v>
      </c>
      <c r="Y50" s="35">
        <v>1</v>
      </c>
      <c r="Z50" s="34">
        <v>0.5</v>
      </c>
      <c r="AA50" s="35">
        <v>1</v>
      </c>
      <c r="AB50" s="34">
        <v>0.125</v>
      </c>
      <c r="AC50" s="23">
        <v>1</v>
      </c>
      <c r="AD50" s="34">
        <v>0.5</v>
      </c>
      <c r="AE50" s="35">
        <v>3</v>
      </c>
      <c r="AF50" s="34">
        <v>0.5</v>
      </c>
      <c r="AG50">
        <v>1</v>
      </c>
      <c r="AH50" s="32">
        <v>0.125</v>
      </c>
      <c r="AJ50" s="34"/>
      <c r="AK50">
        <v>1</v>
      </c>
      <c r="AL50" s="34">
        <v>1</v>
      </c>
      <c r="AM50">
        <v>2</v>
      </c>
      <c r="AN50" s="34">
        <v>0.5</v>
      </c>
      <c r="AP50" s="34"/>
      <c r="AR50" s="34"/>
      <c r="AS50">
        <v>1</v>
      </c>
      <c r="AT50" s="32">
        <v>3.125E-2</v>
      </c>
      <c r="AV50" s="34"/>
      <c r="AX50" s="34"/>
      <c r="AZ50" s="34"/>
      <c r="BB50" s="34"/>
      <c r="BC50">
        <v>2</v>
      </c>
      <c r="BD50" s="34">
        <v>0.25</v>
      </c>
      <c r="BE50" s="35">
        <v>2</v>
      </c>
      <c r="BF50" s="34">
        <v>0.125</v>
      </c>
      <c r="BH50" s="34"/>
      <c r="BI50">
        <v>1</v>
      </c>
      <c r="BJ50" s="32">
        <v>0.125</v>
      </c>
      <c r="BK50">
        <v>1</v>
      </c>
      <c r="BL50" s="32">
        <v>0.5</v>
      </c>
      <c r="BN50" s="34"/>
      <c r="BP50" s="34"/>
    </row>
    <row r="51" spans="1:68">
      <c r="A51" s="23" t="s">
        <v>51</v>
      </c>
      <c r="B51" s="22" t="s">
        <v>31</v>
      </c>
      <c r="D51" s="32"/>
      <c r="F51" s="32"/>
      <c r="H51" s="32"/>
      <c r="I51">
        <v>2</v>
      </c>
      <c r="J51" s="32">
        <v>0.5</v>
      </c>
      <c r="L51" s="32"/>
      <c r="N51" s="32"/>
      <c r="O51">
        <v>1</v>
      </c>
      <c r="P51" s="32">
        <v>0.5</v>
      </c>
      <c r="Q51">
        <v>1</v>
      </c>
      <c r="R51" s="32">
        <v>0.5</v>
      </c>
      <c r="T51" s="32"/>
      <c r="V51" s="32"/>
      <c r="X51" s="32"/>
      <c r="Z51" s="32"/>
      <c r="AB51" s="32"/>
      <c r="AD51" s="32"/>
      <c r="AF51" s="32"/>
      <c r="AG51" s="35">
        <v>1</v>
      </c>
      <c r="AH51" s="34">
        <v>0.25</v>
      </c>
      <c r="AJ51" s="32"/>
      <c r="AL51" s="32"/>
      <c r="AM51" s="35">
        <v>1</v>
      </c>
      <c r="AN51" s="34">
        <v>0.5</v>
      </c>
      <c r="AP51" s="32"/>
      <c r="AR51" s="32"/>
      <c r="AT51" s="32"/>
      <c r="AV51" s="32"/>
      <c r="AX51" s="32"/>
      <c r="AZ51" s="32"/>
      <c r="BA51">
        <v>1</v>
      </c>
      <c r="BB51" s="32">
        <v>1</v>
      </c>
      <c r="BC51">
        <v>1</v>
      </c>
      <c r="BD51" s="32">
        <v>0.25</v>
      </c>
      <c r="BE51">
        <v>1</v>
      </c>
      <c r="BF51" s="32">
        <v>0.25</v>
      </c>
      <c r="BH51" s="32"/>
      <c r="BI51">
        <v>2</v>
      </c>
      <c r="BJ51" s="32">
        <v>0.125</v>
      </c>
      <c r="BK51">
        <v>1</v>
      </c>
      <c r="BL51" s="32">
        <v>0.5</v>
      </c>
      <c r="BN51" s="32"/>
      <c r="BP51" s="32"/>
    </row>
    <row r="52" spans="1:68">
      <c r="A52" s="23" t="s">
        <v>51</v>
      </c>
      <c r="B52" s="22" t="s">
        <v>32</v>
      </c>
      <c r="C52">
        <v>2</v>
      </c>
      <c r="D52" s="32">
        <v>0.5</v>
      </c>
      <c r="F52" s="32"/>
      <c r="H52" s="32"/>
      <c r="I52">
        <v>2</v>
      </c>
      <c r="J52" s="32">
        <v>0.5</v>
      </c>
      <c r="L52" s="32"/>
      <c r="M52">
        <v>3</v>
      </c>
      <c r="N52" s="32">
        <v>0.25</v>
      </c>
      <c r="P52" s="32"/>
      <c r="R52" s="32"/>
      <c r="S52" s="35">
        <v>2</v>
      </c>
      <c r="T52" s="34">
        <v>0.125</v>
      </c>
      <c r="V52" s="32"/>
      <c r="W52">
        <v>1</v>
      </c>
      <c r="X52" s="34">
        <v>6.25E-2</v>
      </c>
      <c r="Y52">
        <v>3</v>
      </c>
      <c r="Z52" s="32">
        <v>0.25</v>
      </c>
      <c r="AA52" s="35">
        <v>1</v>
      </c>
      <c r="AB52" s="34">
        <v>0.125</v>
      </c>
      <c r="AC52" s="23">
        <v>1</v>
      </c>
      <c r="AD52" s="34">
        <v>6.25E-2</v>
      </c>
      <c r="AE52">
        <v>1</v>
      </c>
      <c r="AF52" s="34">
        <v>0.25</v>
      </c>
      <c r="AG52" s="35">
        <v>2</v>
      </c>
      <c r="AH52" s="34">
        <v>0.125</v>
      </c>
      <c r="AJ52" s="34"/>
      <c r="AK52">
        <v>1</v>
      </c>
      <c r="AL52" s="34">
        <v>1</v>
      </c>
      <c r="AM52">
        <v>2</v>
      </c>
      <c r="AN52" s="32">
        <v>0.125</v>
      </c>
      <c r="AP52" s="34"/>
      <c r="AR52" s="34"/>
      <c r="AS52">
        <v>4</v>
      </c>
      <c r="AT52" s="32">
        <v>3.125E-2</v>
      </c>
      <c r="AV52" s="34"/>
      <c r="AX52" s="34"/>
      <c r="AY52">
        <v>2</v>
      </c>
      <c r="AZ52" s="32">
        <v>0.5</v>
      </c>
      <c r="BB52" s="34"/>
      <c r="BD52" s="34"/>
      <c r="BE52">
        <v>3</v>
      </c>
      <c r="BF52" s="34">
        <v>0.125</v>
      </c>
      <c r="BH52" s="34"/>
      <c r="BI52">
        <v>1</v>
      </c>
      <c r="BJ52" s="32">
        <v>3.125E-2</v>
      </c>
      <c r="BK52">
        <v>1</v>
      </c>
      <c r="BL52" s="32">
        <v>0.25</v>
      </c>
      <c r="BN52" s="34"/>
      <c r="BP52" s="34"/>
    </row>
    <row r="53" spans="1:68">
      <c r="A53" s="23" t="s">
        <v>51</v>
      </c>
      <c r="B53" s="22" t="s">
        <v>33</v>
      </c>
      <c r="C53">
        <v>1</v>
      </c>
      <c r="D53" s="32">
        <v>0.25</v>
      </c>
      <c r="F53" s="32"/>
      <c r="H53" s="32"/>
      <c r="I53">
        <v>1</v>
      </c>
      <c r="J53" s="32">
        <v>0.5</v>
      </c>
      <c r="L53" s="32"/>
      <c r="M53">
        <v>3</v>
      </c>
      <c r="N53" s="32">
        <v>0.125</v>
      </c>
      <c r="P53" s="32"/>
      <c r="Q53">
        <v>1</v>
      </c>
      <c r="R53" s="32">
        <v>0.25</v>
      </c>
      <c r="T53" s="32"/>
      <c r="U53">
        <v>1</v>
      </c>
      <c r="V53" s="34">
        <v>6.25E-2</v>
      </c>
      <c r="X53" s="32"/>
      <c r="Y53">
        <v>1</v>
      </c>
      <c r="Z53" s="32">
        <v>0.125</v>
      </c>
      <c r="AB53" s="32"/>
      <c r="AD53" s="32"/>
      <c r="AE53">
        <v>2</v>
      </c>
      <c r="AF53" s="32">
        <v>0.125</v>
      </c>
      <c r="AG53" s="35">
        <v>3</v>
      </c>
      <c r="AH53" s="34">
        <v>0.125</v>
      </c>
      <c r="AJ53" s="32"/>
      <c r="AL53" s="32"/>
      <c r="AN53" s="32"/>
      <c r="AP53" s="32"/>
      <c r="AR53" s="32"/>
      <c r="AS53">
        <v>1</v>
      </c>
      <c r="AT53" s="32">
        <v>0.125</v>
      </c>
      <c r="AV53" s="32"/>
      <c r="AW53" s="35">
        <v>1</v>
      </c>
      <c r="AX53" s="34">
        <v>0.125</v>
      </c>
      <c r="AZ53" s="32"/>
      <c r="BB53" s="32"/>
      <c r="BC53">
        <v>1</v>
      </c>
      <c r="BD53" s="32">
        <v>0.25</v>
      </c>
      <c r="BE53" s="35">
        <v>1</v>
      </c>
      <c r="BF53" s="34">
        <v>6.25E-2</v>
      </c>
      <c r="BG53" s="35">
        <v>1</v>
      </c>
      <c r="BH53" s="34">
        <v>0.25</v>
      </c>
      <c r="BJ53" s="32"/>
      <c r="BL53" s="32"/>
      <c r="BN53" s="32"/>
      <c r="BP53" s="32"/>
    </row>
    <row r="54" spans="1:68">
      <c r="A54" s="23" t="s">
        <v>51</v>
      </c>
      <c r="B54" s="22" t="s">
        <v>42</v>
      </c>
      <c r="C54">
        <v>1</v>
      </c>
      <c r="D54" s="32">
        <v>0.25</v>
      </c>
      <c r="E54">
        <v>1</v>
      </c>
      <c r="F54" s="32">
        <v>0.25</v>
      </c>
      <c r="G54">
        <v>1</v>
      </c>
      <c r="H54" s="32">
        <v>0.125</v>
      </c>
      <c r="I54">
        <v>1</v>
      </c>
      <c r="J54" s="32">
        <v>0.125</v>
      </c>
      <c r="K54">
        <v>1</v>
      </c>
      <c r="L54" s="32">
        <v>0.125</v>
      </c>
      <c r="N54" s="32"/>
      <c r="P54" s="32"/>
      <c r="R54" s="32"/>
      <c r="T54" s="32"/>
      <c r="U54">
        <v>1</v>
      </c>
      <c r="V54" s="34">
        <v>6.25E-2</v>
      </c>
      <c r="W54">
        <v>1</v>
      </c>
      <c r="X54" s="34">
        <v>6.25E-2</v>
      </c>
      <c r="Y54" s="35">
        <v>1</v>
      </c>
      <c r="Z54" s="34">
        <v>6.25E-2</v>
      </c>
      <c r="AA54">
        <v>1</v>
      </c>
      <c r="AB54" s="32">
        <v>0.125</v>
      </c>
      <c r="AC54" s="23">
        <v>1</v>
      </c>
      <c r="AD54" s="34">
        <v>6.25E-2</v>
      </c>
      <c r="AF54" s="32"/>
      <c r="AH54" s="32"/>
      <c r="AJ54" s="32"/>
      <c r="AK54">
        <v>1</v>
      </c>
      <c r="AL54" s="32">
        <v>0.5</v>
      </c>
      <c r="AN54" s="32"/>
      <c r="AP54" s="32"/>
      <c r="AQ54">
        <v>1</v>
      </c>
      <c r="AR54" s="32">
        <v>3.125E-2</v>
      </c>
      <c r="AS54">
        <v>1</v>
      </c>
      <c r="AT54" s="32">
        <v>3.125E-2</v>
      </c>
      <c r="AV54" s="32"/>
      <c r="AX54" s="32"/>
      <c r="AY54">
        <v>1</v>
      </c>
      <c r="AZ54" s="32">
        <v>6.25E-2</v>
      </c>
      <c r="BA54" s="35">
        <v>1</v>
      </c>
      <c r="BB54" s="34">
        <v>0.25</v>
      </c>
      <c r="BD54" s="32"/>
      <c r="BE54" s="35">
        <v>1</v>
      </c>
      <c r="BF54" s="34">
        <v>6.25E-2</v>
      </c>
      <c r="BH54" s="32"/>
      <c r="BJ54" s="32"/>
      <c r="BK54">
        <v>1</v>
      </c>
      <c r="BL54" s="32">
        <v>3.125E-2</v>
      </c>
      <c r="BN54" s="32"/>
      <c r="BP54" s="32"/>
    </row>
    <row r="55" spans="1:68">
      <c r="A55" s="23" t="s">
        <v>51</v>
      </c>
      <c r="B55" s="22" t="s">
        <v>43</v>
      </c>
      <c r="C55">
        <v>1</v>
      </c>
      <c r="D55" s="32">
        <v>0.25</v>
      </c>
      <c r="E55">
        <v>1</v>
      </c>
      <c r="F55" s="32">
        <v>3.125E-2</v>
      </c>
      <c r="G55">
        <v>1</v>
      </c>
      <c r="H55" s="32">
        <v>0.125</v>
      </c>
      <c r="J55" s="32"/>
      <c r="L55" s="32"/>
      <c r="N55" s="32"/>
      <c r="P55" s="32"/>
      <c r="Q55" s="35">
        <v>1</v>
      </c>
      <c r="R55" s="34">
        <v>0.125</v>
      </c>
      <c r="T55" s="32"/>
      <c r="V55" s="32"/>
      <c r="X55" s="32"/>
      <c r="Z55" s="32"/>
      <c r="AA55">
        <v>1</v>
      </c>
      <c r="AB55" s="32">
        <v>3.125E-2</v>
      </c>
      <c r="AD55" s="32"/>
      <c r="AE55">
        <v>1</v>
      </c>
      <c r="AF55" s="32">
        <v>1.5625E-2</v>
      </c>
      <c r="AH55" s="32"/>
      <c r="AJ55" s="32"/>
      <c r="AL55" s="32"/>
      <c r="AN55" s="32"/>
      <c r="AP55" s="32"/>
      <c r="AQ55">
        <v>1</v>
      </c>
      <c r="AR55" s="32">
        <v>3.125E-2</v>
      </c>
      <c r="AT55" s="32"/>
      <c r="AU55">
        <v>1</v>
      </c>
      <c r="AV55" s="32">
        <v>6.25E-2</v>
      </c>
      <c r="AW55">
        <v>1</v>
      </c>
      <c r="AX55" s="32">
        <v>1.5625E-2</v>
      </c>
      <c r="AZ55" s="32"/>
      <c r="BB55" s="32"/>
      <c r="BD55" s="32"/>
      <c r="BF55" s="32"/>
      <c r="BH55" s="32"/>
      <c r="BJ55" s="32"/>
      <c r="BK55">
        <v>1</v>
      </c>
      <c r="BL55" s="32">
        <v>3.125E-2</v>
      </c>
      <c r="BN55" s="32"/>
      <c r="BP55" s="32"/>
    </row>
    <row r="56" spans="1:68">
      <c r="A56" s="23" t="s">
        <v>52</v>
      </c>
      <c r="B56" s="22" t="s">
        <v>30</v>
      </c>
      <c r="C56">
        <v>2</v>
      </c>
      <c r="D56" s="32">
        <v>0.5</v>
      </c>
      <c r="F56" s="32"/>
      <c r="H56" s="32"/>
      <c r="I56">
        <v>2</v>
      </c>
      <c r="J56" s="32">
        <v>0.5</v>
      </c>
      <c r="L56" s="32"/>
      <c r="M56">
        <v>1</v>
      </c>
      <c r="N56" s="32">
        <v>0.25</v>
      </c>
      <c r="P56" s="32"/>
      <c r="Q56">
        <v>1</v>
      </c>
      <c r="R56" s="32">
        <v>0.5</v>
      </c>
      <c r="S56" s="35">
        <v>3</v>
      </c>
      <c r="T56" s="34">
        <v>0.5</v>
      </c>
      <c r="V56" s="32"/>
      <c r="W56" s="35">
        <v>2</v>
      </c>
      <c r="X56" s="34">
        <v>0.5</v>
      </c>
      <c r="Y56" s="35">
        <v>3</v>
      </c>
      <c r="Z56" s="34">
        <v>0.5</v>
      </c>
      <c r="AA56">
        <v>2</v>
      </c>
      <c r="AB56" s="32">
        <v>0.25</v>
      </c>
      <c r="AC56" s="23">
        <v>1</v>
      </c>
      <c r="AD56" s="34">
        <v>0.25</v>
      </c>
      <c r="AE56">
        <v>2</v>
      </c>
      <c r="AF56" s="32">
        <v>0.5</v>
      </c>
      <c r="AG56" s="35"/>
      <c r="AH56" s="34"/>
      <c r="AI56">
        <v>1</v>
      </c>
      <c r="AJ56" s="32">
        <v>0.25</v>
      </c>
      <c r="AK56">
        <v>1</v>
      </c>
      <c r="AL56" s="32">
        <v>1</v>
      </c>
      <c r="AM56">
        <v>1</v>
      </c>
      <c r="AN56" s="32">
        <v>0.125</v>
      </c>
      <c r="AP56" s="32"/>
      <c r="AR56" s="32"/>
      <c r="AS56">
        <v>1</v>
      </c>
      <c r="AT56" s="32">
        <v>0.25</v>
      </c>
      <c r="AU56">
        <v>1</v>
      </c>
      <c r="AV56" s="32">
        <v>1</v>
      </c>
      <c r="AW56" s="35">
        <v>1</v>
      </c>
      <c r="AX56" s="34">
        <v>0.25</v>
      </c>
      <c r="AY56" s="35">
        <v>1</v>
      </c>
      <c r="AZ56" s="34">
        <v>0.5</v>
      </c>
      <c r="BB56" s="32"/>
      <c r="BC56">
        <v>1</v>
      </c>
      <c r="BD56" s="32">
        <v>0.25</v>
      </c>
      <c r="BF56" s="32"/>
      <c r="BH56" s="32"/>
      <c r="BI56">
        <v>1</v>
      </c>
      <c r="BJ56" s="32">
        <v>0.125</v>
      </c>
      <c r="BL56" s="32"/>
      <c r="BN56" s="32"/>
      <c r="BP56" s="32"/>
    </row>
    <row r="57" spans="1:68">
      <c r="A57" s="23" t="s">
        <v>52</v>
      </c>
      <c r="B57" s="22" t="s">
        <v>31</v>
      </c>
      <c r="C57">
        <v>1</v>
      </c>
      <c r="D57" s="32">
        <v>0.5</v>
      </c>
      <c r="F57" s="32"/>
      <c r="H57" s="32"/>
      <c r="I57">
        <v>1</v>
      </c>
      <c r="J57" s="32">
        <v>1</v>
      </c>
      <c r="L57" s="32"/>
      <c r="N57" s="32"/>
      <c r="P57" s="32"/>
      <c r="Q57">
        <v>1</v>
      </c>
      <c r="R57" s="32">
        <v>0.5</v>
      </c>
      <c r="T57" s="32"/>
      <c r="V57" s="32"/>
      <c r="X57" s="32"/>
      <c r="Z57" s="32"/>
      <c r="AA57">
        <v>1</v>
      </c>
      <c r="AB57" s="32">
        <v>0.25</v>
      </c>
      <c r="AD57" s="32"/>
      <c r="AF57" s="32"/>
      <c r="AG57" s="35">
        <v>2</v>
      </c>
      <c r="AH57" s="34">
        <v>0.5</v>
      </c>
      <c r="AJ57" s="32"/>
      <c r="AL57" s="32"/>
      <c r="AN57" s="32"/>
      <c r="AP57" s="32"/>
      <c r="AQ57" s="35">
        <v>1</v>
      </c>
      <c r="AR57" s="34">
        <v>0.25</v>
      </c>
      <c r="AT57" s="32"/>
      <c r="AV57" s="32"/>
      <c r="AX57" s="32"/>
      <c r="AZ57" s="32"/>
      <c r="BA57">
        <v>1</v>
      </c>
      <c r="BB57" s="32">
        <v>0.5</v>
      </c>
      <c r="BC57" s="35">
        <v>3</v>
      </c>
      <c r="BD57" s="34">
        <v>0.125</v>
      </c>
      <c r="BE57">
        <v>2</v>
      </c>
      <c r="BF57" s="32">
        <v>0.5</v>
      </c>
      <c r="BH57" s="32"/>
      <c r="BJ57" s="32"/>
      <c r="BK57">
        <v>1</v>
      </c>
      <c r="BL57" s="32">
        <v>0.25</v>
      </c>
      <c r="BN57" s="32"/>
      <c r="BP57" s="32"/>
    </row>
    <row r="58" spans="1:68">
      <c r="A58" s="23" t="s">
        <v>52</v>
      </c>
      <c r="B58" s="22" t="s">
        <v>32</v>
      </c>
      <c r="D58" s="32"/>
      <c r="F58" s="32"/>
      <c r="H58" s="32"/>
      <c r="I58">
        <v>1</v>
      </c>
      <c r="J58" s="32">
        <v>0.25</v>
      </c>
      <c r="L58" s="32"/>
      <c r="M58">
        <v>1</v>
      </c>
      <c r="N58" s="32">
        <v>0.25</v>
      </c>
      <c r="P58" s="32"/>
      <c r="R58" s="32"/>
      <c r="T58" s="32"/>
      <c r="V58" s="32"/>
      <c r="X58" s="32"/>
      <c r="Z58" s="32"/>
      <c r="AB58" s="32"/>
      <c r="AD58" s="32"/>
      <c r="AF58" s="32"/>
      <c r="AH58" s="32"/>
      <c r="AJ58" s="32"/>
      <c r="AL58" s="32"/>
      <c r="AN58" s="32"/>
      <c r="AP58" s="32"/>
      <c r="AR58" s="32"/>
      <c r="AT58" s="32"/>
      <c r="AV58" s="32"/>
      <c r="AX58" s="32"/>
      <c r="AZ58" s="32"/>
      <c r="BB58" s="32"/>
      <c r="BD58" s="32"/>
      <c r="BF58" s="32"/>
      <c r="BH58" s="32"/>
      <c r="BJ58" s="32"/>
      <c r="BL58" s="32"/>
      <c r="BN58" s="32"/>
      <c r="BP58" s="32"/>
    </row>
    <row r="59" spans="1:68">
      <c r="A59" s="23" t="s">
        <v>52</v>
      </c>
      <c r="B59" s="22" t="s">
        <v>33</v>
      </c>
      <c r="D59" s="32"/>
      <c r="F59" s="32"/>
      <c r="H59" s="32"/>
      <c r="J59" s="32"/>
      <c r="L59" s="32"/>
      <c r="N59" s="32"/>
      <c r="P59" s="32"/>
      <c r="R59" s="32"/>
      <c r="T59" s="32"/>
      <c r="V59" s="32"/>
      <c r="X59" s="32"/>
      <c r="Z59" s="32"/>
      <c r="AB59" s="32"/>
      <c r="AD59" s="32"/>
      <c r="AF59" s="32"/>
      <c r="AH59" s="32"/>
      <c r="AJ59" s="32"/>
      <c r="AL59" s="32"/>
      <c r="AN59" s="32"/>
      <c r="AP59" s="32"/>
      <c r="AR59" s="32"/>
      <c r="AT59" s="32"/>
      <c r="AV59" s="32"/>
      <c r="AX59" s="32"/>
      <c r="AZ59" s="32"/>
      <c r="BB59" s="32"/>
      <c r="BD59" s="32"/>
      <c r="BE59" s="35">
        <v>1</v>
      </c>
      <c r="BF59" s="34">
        <v>6.25E-2</v>
      </c>
      <c r="BH59" s="32"/>
      <c r="BJ59" s="32"/>
      <c r="BL59" s="32"/>
      <c r="BN59" s="32"/>
      <c r="BP59" s="32"/>
    </row>
    <row r="60" spans="1:68">
      <c r="A60" s="23" t="s">
        <v>52</v>
      </c>
      <c r="B60" s="22" t="s">
        <v>42</v>
      </c>
      <c r="D60" s="32"/>
      <c r="F60" s="32"/>
      <c r="H60" s="32"/>
      <c r="J60" s="32"/>
      <c r="L60" s="32"/>
      <c r="M60">
        <v>1</v>
      </c>
      <c r="N60" s="32">
        <v>0.25</v>
      </c>
      <c r="P60" s="32"/>
      <c r="R60" s="32"/>
      <c r="T60" s="32"/>
      <c r="V60" s="32"/>
      <c r="X60" s="32"/>
      <c r="Z60" s="32"/>
      <c r="AB60" s="32"/>
      <c r="AD60" s="32"/>
      <c r="AF60" s="32"/>
      <c r="AH60" s="32"/>
      <c r="AJ60" s="32"/>
      <c r="AL60" s="32"/>
      <c r="AN60" s="32"/>
      <c r="AP60" s="32"/>
      <c r="AR60" s="32"/>
      <c r="AT60" s="32"/>
      <c r="AV60" s="32"/>
      <c r="AW60">
        <v>1</v>
      </c>
      <c r="AX60" s="34">
        <v>3.125E-2</v>
      </c>
      <c r="AZ60" s="32"/>
      <c r="BB60" s="32"/>
      <c r="BD60" s="32"/>
      <c r="BF60" s="32"/>
      <c r="BH60" s="32"/>
      <c r="BJ60" s="32"/>
      <c r="BL60" s="32"/>
      <c r="BN60" s="32"/>
      <c r="BP60" s="32"/>
    </row>
    <row r="61" spans="1:68">
      <c r="A61" s="23" t="s">
        <v>52</v>
      </c>
      <c r="B61" s="22" t="s">
        <v>43</v>
      </c>
      <c r="D61" s="32"/>
      <c r="F61" s="32"/>
      <c r="H61" s="32"/>
      <c r="J61" s="32"/>
      <c r="L61" s="32"/>
      <c r="M61">
        <v>1</v>
      </c>
      <c r="N61" s="32">
        <v>6.25E-2</v>
      </c>
      <c r="P61" s="32"/>
      <c r="R61" s="32"/>
      <c r="T61" s="32"/>
      <c r="V61" s="32"/>
      <c r="X61" s="32"/>
      <c r="Z61" s="32"/>
      <c r="AB61" s="32"/>
      <c r="AD61" s="32"/>
      <c r="AF61" s="32"/>
      <c r="AH61" s="32"/>
      <c r="AJ61" s="32"/>
      <c r="AL61" s="32"/>
      <c r="AN61" s="32"/>
      <c r="AP61" s="32"/>
      <c r="AR61" s="32"/>
      <c r="AT61" s="32"/>
      <c r="AV61" s="32"/>
      <c r="AX61" s="32"/>
      <c r="AZ61" s="32"/>
      <c r="BB61" s="32"/>
      <c r="BD61" s="32"/>
      <c r="BF61" s="32"/>
      <c r="BH61" s="32"/>
      <c r="BJ61" s="32"/>
      <c r="BL61" s="32"/>
      <c r="BN61" s="32"/>
      <c r="BP61" s="32"/>
    </row>
    <row r="62" spans="1:68">
      <c r="A62" s="23" t="s">
        <v>53</v>
      </c>
      <c r="B62" s="22" t="s">
        <v>30</v>
      </c>
      <c r="C62">
        <v>4</v>
      </c>
      <c r="D62" s="32">
        <v>0.25</v>
      </c>
      <c r="E62">
        <v>1</v>
      </c>
      <c r="F62" s="34">
        <v>1.5625E-2</v>
      </c>
      <c r="G62">
        <v>1</v>
      </c>
      <c r="H62" s="32">
        <v>0.25</v>
      </c>
      <c r="I62">
        <v>2</v>
      </c>
      <c r="J62" s="32">
        <v>0.125</v>
      </c>
      <c r="K62">
        <v>1</v>
      </c>
      <c r="L62" s="32">
        <v>0.125</v>
      </c>
      <c r="M62">
        <v>2</v>
      </c>
      <c r="N62" s="32">
        <v>6.25E-2</v>
      </c>
      <c r="O62">
        <v>2</v>
      </c>
      <c r="P62" s="32">
        <v>0.25</v>
      </c>
      <c r="Q62">
        <v>2</v>
      </c>
      <c r="R62" s="32">
        <v>0.125</v>
      </c>
      <c r="S62">
        <v>1</v>
      </c>
      <c r="T62" s="32">
        <v>0.125</v>
      </c>
      <c r="U62">
        <v>2</v>
      </c>
      <c r="V62" s="32">
        <v>1.5625E-2</v>
      </c>
      <c r="W62">
        <v>1</v>
      </c>
      <c r="X62" s="34">
        <v>6.25E-2</v>
      </c>
      <c r="Y62">
        <v>2</v>
      </c>
      <c r="Z62" s="32">
        <v>0.125</v>
      </c>
      <c r="AA62">
        <v>3</v>
      </c>
      <c r="AB62" s="32">
        <v>3.125E-2</v>
      </c>
      <c r="AC62" s="23">
        <v>1</v>
      </c>
      <c r="AD62" s="34">
        <v>6.25E-2</v>
      </c>
      <c r="AE62">
        <v>1</v>
      </c>
      <c r="AF62" s="32">
        <v>3.125E-2</v>
      </c>
      <c r="AG62">
        <v>1</v>
      </c>
      <c r="AH62" s="32">
        <v>3.125E-2</v>
      </c>
      <c r="AI62">
        <v>1</v>
      </c>
      <c r="AJ62" s="32">
        <v>6.25E-2</v>
      </c>
      <c r="AK62">
        <v>1</v>
      </c>
      <c r="AL62" s="32">
        <v>0.25</v>
      </c>
      <c r="AM62" s="35">
        <v>2</v>
      </c>
      <c r="AN62" s="34">
        <v>0.125</v>
      </c>
      <c r="AO62">
        <v>1</v>
      </c>
      <c r="AP62" s="32">
        <v>6.25E-2</v>
      </c>
      <c r="AQ62">
        <v>2</v>
      </c>
      <c r="AR62" s="32">
        <v>6.25E-2</v>
      </c>
      <c r="AT62" s="32"/>
      <c r="AV62" s="32"/>
      <c r="AW62">
        <v>2</v>
      </c>
      <c r="AX62" s="32">
        <v>0.125</v>
      </c>
      <c r="AY62" s="35">
        <v>2</v>
      </c>
      <c r="AZ62" s="34">
        <v>0.125</v>
      </c>
      <c r="BB62" s="32"/>
      <c r="BC62">
        <v>1</v>
      </c>
      <c r="BD62" s="32">
        <v>6.25E-2</v>
      </c>
      <c r="BE62">
        <v>1</v>
      </c>
      <c r="BF62" s="32">
        <v>0.125</v>
      </c>
      <c r="BG62" s="35">
        <v>2</v>
      </c>
      <c r="BH62" s="34">
        <v>0.25</v>
      </c>
      <c r="BJ62" s="32"/>
      <c r="BL62" s="32"/>
      <c r="BN62" s="32"/>
      <c r="BP62" s="32"/>
    </row>
    <row r="63" spans="1:68">
      <c r="A63" s="23" t="s">
        <v>53</v>
      </c>
      <c r="B63" s="22" t="s">
        <v>31</v>
      </c>
      <c r="C63">
        <v>3</v>
      </c>
      <c r="D63" s="32">
        <v>0.25</v>
      </c>
      <c r="F63" s="32"/>
      <c r="H63" s="32"/>
      <c r="J63" s="32"/>
      <c r="L63" s="32"/>
      <c r="M63">
        <v>1</v>
      </c>
      <c r="N63" s="32">
        <v>6.25E-2</v>
      </c>
      <c r="P63" s="32"/>
      <c r="R63" s="32"/>
      <c r="T63" s="32"/>
      <c r="V63" s="32"/>
      <c r="X63" s="32"/>
      <c r="Z63" s="32"/>
      <c r="AA63">
        <v>1</v>
      </c>
      <c r="AB63" s="32">
        <v>3.125E-2</v>
      </c>
      <c r="AD63" s="32"/>
      <c r="AF63" s="32"/>
      <c r="AH63" s="32"/>
      <c r="AJ63" s="32"/>
      <c r="AL63" s="32"/>
      <c r="AN63" s="32"/>
      <c r="AP63" s="32"/>
      <c r="AR63" s="32"/>
      <c r="AT63" s="32"/>
      <c r="AV63" s="32"/>
      <c r="AX63" s="32"/>
      <c r="AZ63" s="32"/>
      <c r="BB63" s="32"/>
      <c r="BD63" s="32"/>
      <c r="BF63" s="32"/>
      <c r="BH63" s="32"/>
      <c r="BJ63" s="32"/>
      <c r="BL63" s="32"/>
      <c r="BN63" s="32"/>
      <c r="BP63" s="32"/>
    </row>
    <row r="64" spans="1:68">
      <c r="A64" s="23" t="s">
        <v>53</v>
      </c>
      <c r="B64" s="22" t="s">
        <v>32</v>
      </c>
      <c r="C64">
        <v>1</v>
      </c>
      <c r="D64" s="32">
        <v>0.25</v>
      </c>
      <c r="E64">
        <v>1</v>
      </c>
      <c r="F64" s="34">
        <v>1.5625E-2</v>
      </c>
      <c r="G64">
        <v>1</v>
      </c>
      <c r="H64" s="32">
        <v>6.25E-2</v>
      </c>
      <c r="I64">
        <v>1</v>
      </c>
      <c r="J64" s="32">
        <v>6.25E-2</v>
      </c>
      <c r="K64">
        <v>1</v>
      </c>
      <c r="L64" s="32">
        <v>0.125</v>
      </c>
      <c r="M64">
        <v>4</v>
      </c>
      <c r="N64" s="32">
        <v>6.25E-2</v>
      </c>
      <c r="O64">
        <v>1</v>
      </c>
      <c r="P64" s="34">
        <v>0.125</v>
      </c>
      <c r="Q64" s="35">
        <v>1</v>
      </c>
      <c r="R64" s="34">
        <v>3.125E-2</v>
      </c>
      <c r="T64" s="32"/>
      <c r="V64" s="32"/>
      <c r="W64">
        <v>3</v>
      </c>
      <c r="X64" s="34">
        <v>6.25E-2</v>
      </c>
      <c r="Y64" s="35">
        <v>1</v>
      </c>
      <c r="Z64" s="34">
        <v>6.25E-2</v>
      </c>
      <c r="AA64">
        <v>1</v>
      </c>
      <c r="AB64" s="32">
        <v>3.125E-2</v>
      </c>
      <c r="AC64" s="23">
        <v>1</v>
      </c>
      <c r="AD64" s="34">
        <v>6.25E-2</v>
      </c>
      <c r="AE64">
        <v>2</v>
      </c>
      <c r="AF64" s="32">
        <v>1.5625E-2</v>
      </c>
      <c r="AH64" s="32"/>
      <c r="AI64">
        <v>2</v>
      </c>
      <c r="AJ64" s="32">
        <v>6.25E-2</v>
      </c>
      <c r="AK64">
        <v>1</v>
      </c>
      <c r="AL64" s="32">
        <v>6.25E-2</v>
      </c>
      <c r="AM64">
        <v>1</v>
      </c>
      <c r="AN64" s="32">
        <v>3.125E-2</v>
      </c>
      <c r="AO64">
        <v>4</v>
      </c>
      <c r="AP64" s="32">
        <v>6.25E-2</v>
      </c>
      <c r="AQ64">
        <v>2</v>
      </c>
      <c r="AR64" s="32">
        <v>3.125E-2</v>
      </c>
      <c r="AT64" s="32"/>
      <c r="AU64" s="35">
        <v>1</v>
      </c>
      <c r="AV64" s="34">
        <v>6.25E-2</v>
      </c>
      <c r="AW64">
        <v>2</v>
      </c>
      <c r="AX64" s="34">
        <v>3.125E-2</v>
      </c>
      <c r="AZ64" s="32"/>
      <c r="BA64">
        <v>2</v>
      </c>
      <c r="BB64" s="32">
        <v>3.125E-2</v>
      </c>
      <c r="BC64">
        <v>1</v>
      </c>
      <c r="BD64" s="32">
        <v>6.25E-2</v>
      </c>
      <c r="BE64" s="35">
        <v>1</v>
      </c>
      <c r="BF64" s="34">
        <v>6.25E-2</v>
      </c>
      <c r="BG64" s="35">
        <v>2</v>
      </c>
      <c r="BH64" s="34">
        <v>0.25</v>
      </c>
      <c r="BI64">
        <v>1</v>
      </c>
      <c r="BJ64" s="32">
        <v>3.125E-2</v>
      </c>
      <c r="BK64">
        <v>1</v>
      </c>
      <c r="BL64" s="32">
        <v>3.125E-2</v>
      </c>
      <c r="BN64" s="32"/>
      <c r="BP64" s="32"/>
    </row>
    <row r="65" spans="1:68">
      <c r="A65" s="23" t="s">
        <v>53</v>
      </c>
      <c r="B65" s="22" t="s">
        <v>33</v>
      </c>
      <c r="D65" s="32"/>
      <c r="F65" s="34"/>
      <c r="G65">
        <v>2</v>
      </c>
      <c r="H65" s="32">
        <v>6.25E-2</v>
      </c>
      <c r="J65" s="32"/>
      <c r="K65">
        <v>1</v>
      </c>
      <c r="L65" s="32">
        <v>0.125</v>
      </c>
      <c r="M65">
        <v>1</v>
      </c>
      <c r="N65" s="32">
        <v>6.25E-2</v>
      </c>
      <c r="P65" s="32"/>
      <c r="Q65" s="35">
        <v>1</v>
      </c>
      <c r="R65" s="34">
        <v>3.125E-2</v>
      </c>
      <c r="T65" s="32"/>
      <c r="V65" s="32"/>
      <c r="W65">
        <v>2</v>
      </c>
      <c r="X65" s="34">
        <v>6.25E-2</v>
      </c>
      <c r="Z65" s="32"/>
      <c r="AA65" s="35">
        <v>3</v>
      </c>
      <c r="AB65" s="34">
        <v>6.25E-2</v>
      </c>
      <c r="AC65" s="23">
        <v>1</v>
      </c>
      <c r="AD65" s="34">
        <v>6.25E-2</v>
      </c>
      <c r="AF65" s="34"/>
      <c r="AH65" s="34"/>
      <c r="AI65">
        <v>4</v>
      </c>
      <c r="AJ65" s="34">
        <v>6.25E-2</v>
      </c>
      <c r="AK65">
        <v>1</v>
      </c>
      <c r="AL65" s="32">
        <v>6.25E-2</v>
      </c>
      <c r="AM65">
        <v>2</v>
      </c>
      <c r="AN65" s="32">
        <v>3.125E-2</v>
      </c>
      <c r="AO65">
        <v>3</v>
      </c>
      <c r="AP65" s="32">
        <v>6.25E-2</v>
      </c>
      <c r="AQ65">
        <v>2</v>
      </c>
      <c r="AR65" s="32">
        <v>3.125E-2</v>
      </c>
      <c r="AT65" s="34"/>
      <c r="AV65" s="34"/>
      <c r="AX65" s="34"/>
      <c r="AZ65" s="34"/>
      <c r="BB65" s="34"/>
      <c r="BD65" s="34"/>
      <c r="BE65" s="35">
        <v>1</v>
      </c>
      <c r="BF65" s="34">
        <v>6.25E-2</v>
      </c>
      <c r="BH65" s="34"/>
      <c r="BJ65" s="34"/>
      <c r="BK65">
        <v>1</v>
      </c>
      <c r="BL65" s="32">
        <v>3.125E-2</v>
      </c>
      <c r="BN65" s="34"/>
      <c r="BP65" s="34"/>
    </row>
    <row r="66" spans="1:68">
      <c r="A66" s="23" t="s">
        <v>53</v>
      </c>
      <c r="B66" s="22" t="s">
        <v>42</v>
      </c>
      <c r="D66" s="32"/>
      <c r="F66" s="34"/>
      <c r="H66" s="32"/>
      <c r="J66" s="32"/>
      <c r="L66" s="32"/>
      <c r="N66" s="32"/>
      <c r="P66" s="32"/>
      <c r="Q66" s="35"/>
      <c r="R66" s="34"/>
      <c r="T66" s="32"/>
      <c r="V66" s="32"/>
      <c r="X66" s="34"/>
      <c r="Y66">
        <v>2</v>
      </c>
      <c r="Z66" s="32">
        <v>3.125E-2</v>
      </c>
      <c r="AB66" s="32"/>
      <c r="AD66" s="32"/>
      <c r="AF66" s="32"/>
      <c r="AH66" s="32"/>
      <c r="AJ66" s="32"/>
      <c r="AL66" s="32"/>
      <c r="AN66" s="32"/>
      <c r="AP66" s="32"/>
      <c r="AR66" s="32"/>
      <c r="AT66" s="32"/>
      <c r="AV66" s="32"/>
      <c r="AX66" s="32"/>
      <c r="AZ66" s="32"/>
      <c r="BA66">
        <v>1</v>
      </c>
      <c r="BB66" s="32">
        <v>3.125E-2</v>
      </c>
      <c r="BD66" s="32"/>
      <c r="BF66" s="32"/>
      <c r="BH66" s="32"/>
      <c r="BJ66" s="32"/>
      <c r="BL66" s="32"/>
      <c r="BN66" s="32"/>
      <c r="BP66" s="32"/>
    </row>
    <row r="67" spans="1:68">
      <c r="A67" s="23" t="s">
        <v>54</v>
      </c>
      <c r="B67" s="22" t="s">
        <v>30</v>
      </c>
      <c r="D67" s="32"/>
      <c r="F67" s="34"/>
      <c r="G67">
        <v>1</v>
      </c>
      <c r="H67" s="32">
        <v>0.25</v>
      </c>
      <c r="J67" s="32"/>
      <c r="L67" s="32"/>
      <c r="M67">
        <v>2</v>
      </c>
      <c r="N67" s="32">
        <v>0.25</v>
      </c>
      <c r="O67">
        <v>1</v>
      </c>
      <c r="P67" s="34">
        <v>0.125</v>
      </c>
      <c r="R67" s="32"/>
      <c r="T67" s="32"/>
      <c r="U67">
        <v>1</v>
      </c>
      <c r="V67" s="34">
        <v>6.25E-2</v>
      </c>
      <c r="X67" s="32"/>
      <c r="Y67">
        <v>1</v>
      </c>
      <c r="Z67" s="32">
        <v>0.125</v>
      </c>
      <c r="AB67" s="32"/>
      <c r="AD67" s="32"/>
      <c r="AF67" s="32"/>
      <c r="AH67" s="32"/>
      <c r="AI67">
        <v>2</v>
      </c>
      <c r="AJ67" s="32">
        <v>0.5</v>
      </c>
      <c r="AK67">
        <v>1</v>
      </c>
      <c r="AL67" s="32">
        <v>6.25E-2</v>
      </c>
      <c r="AM67">
        <v>1</v>
      </c>
      <c r="AN67" s="32">
        <v>0.125</v>
      </c>
      <c r="AP67" s="32"/>
      <c r="AQ67" s="35">
        <v>1</v>
      </c>
      <c r="AR67" s="34">
        <v>0.25</v>
      </c>
      <c r="AT67" s="32"/>
      <c r="AU67" s="35">
        <v>1</v>
      </c>
      <c r="AV67" s="34">
        <v>6.25E-2</v>
      </c>
      <c r="AX67" s="32"/>
      <c r="AZ67" s="32"/>
      <c r="BB67" s="32"/>
      <c r="BD67" s="32"/>
      <c r="BF67" s="32"/>
      <c r="BG67" s="35">
        <v>1</v>
      </c>
      <c r="BH67" s="34">
        <v>0.25</v>
      </c>
      <c r="BJ67" s="32"/>
      <c r="BL67" s="32"/>
      <c r="BN67" s="32"/>
      <c r="BP67" s="32"/>
    </row>
    <row r="68" spans="1:68">
      <c r="A68" s="23" t="s">
        <v>54</v>
      </c>
      <c r="B68" s="22" t="s">
        <v>32</v>
      </c>
      <c r="D68" s="32"/>
      <c r="F68" s="34"/>
      <c r="G68">
        <v>1</v>
      </c>
      <c r="H68" s="32">
        <v>0.125</v>
      </c>
      <c r="J68" s="32"/>
      <c r="K68">
        <v>1</v>
      </c>
      <c r="L68" s="32">
        <v>0.125</v>
      </c>
      <c r="M68">
        <v>2</v>
      </c>
      <c r="N68" s="32">
        <v>6.25E-2</v>
      </c>
      <c r="P68" s="32"/>
      <c r="Q68" s="35">
        <v>1</v>
      </c>
      <c r="R68" s="34">
        <v>3.125E-2</v>
      </c>
      <c r="T68" s="32"/>
      <c r="V68" s="32"/>
      <c r="X68" s="32"/>
      <c r="Z68" s="32"/>
      <c r="AA68">
        <v>1</v>
      </c>
      <c r="AB68" s="32">
        <v>3.125E-2</v>
      </c>
      <c r="AC68" s="23">
        <v>1</v>
      </c>
      <c r="AD68" s="32">
        <v>0.25</v>
      </c>
      <c r="AE68" s="35">
        <v>1</v>
      </c>
      <c r="AF68" s="34">
        <v>0.125</v>
      </c>
      <c r="AH68" s="32"/>
      <c r="AJ68" s="32"/>
      <c r="AK68">
        <v>1</v>
      </c>
      <c r="AL68" s="32">
        <v>6.25E-2</v>
      </c>
      <c r="AM68">
        <v>1</v>
      </c>
      <c r="AN68" s="32">
        <v>0.125</v>
      </c>
      <c r="AP68" s="32"/>
      <c r="AR68" s="32"/>
      <c r="AT68" s="32"/>
      <c r="AU68" s="35">
        <v>1</v>
      </c>
      <c r="AV68" s="34">
        <v>6.25E-2</v>
      </c>
      <c r="AW68">
        <v>1</v>
      </c>
      <c r="AX68" s="34">
        <v>3.125E-2</v>
      </c>
      <c r="AY68">
        <v>1</v>
      </c>
      <c r="AZ68" s="32">
        <v>0.125</v>
      </c>
      <c r="BA68">
        <v>1</v>
      </c>
      <c r="BB68" s="32">
        <v>3.125E-2</v>
      </c>
      <c r="BD68" s="32"/>
      <c r="BF68" s="32"/>
      <c r="BG68" s="35">
        <v>1</v>
      </c>
      <c r="BH68" s="34">
        <v>0.25</v>
      </c>
      <c r="BJ68" s="32"/>
      <c r="BK68">
        <v>1</v>
      </c>
      <c r="BL68" s="32">
        <v>0.125</v>
      </c>
      <c r="BN68" s="32"/>
      <c r="BP68" s="32"/>
    </row>
    <row r="69" spans="1:68">
      <c r="A69" s="23" t="s">
        <v>54</v>
      </c>
      <c r="B69" s="22" t="s">
        <v>33</v>
      </c>
      <c r="D69" s="32"/>
      <c r="E69">
        <v>2</v>
      </c>
      <c r="F69" s="34">
        <v>6.25E-2</v>
      </c>
      <c r="G69">
        <v>1</v>
      </c>
      <c r="H69" s="32">
        <v>0.125</v>
      </c>
      <c r="J69" s="32"/>
      <c r="L69" s="32"/>
      <c r="M69">
        <v>1</v>
      </c>
      <c r="N69" s="32">
        <v>6.25E-2</v>
      </c>
      <c r="P69" s="32"/>
      <c r="R69" s="32"/>
      <c r="S69" s="35">
        <v>2</v>
      </c>
      <c r="T69" s="34">
        <v>6.25E-2</v>
      </c>
      <c r="U69">
        <v>1</v>
      </c>
      <c r="V69" s="32">
        <v>6.25E-2</v>
      </c>
      <c r="X69" s="32"/>
      <c r="Y69">
        <v>1</v>
      </c>
      <c r="Z69" s="32">
        <v>0.125</v>
      </c>
      <c r="AB69" s="32"/>
      <c r="AD69" s="32"/>
      <c r="AF69" s="32"/>
      <c r="AH69" s="32"/>
      <c r="AI69">
        <v>1</v>
      </c>
      <c r="AJ69" s="32">
        <v>6.25E-2</v>
      </c>
      <c r="AK69">
        <v>1</v>
      </c>
      <c r="AL69" s="32">
        <v>6.25E-2</v>
      </c>
      <c r="AN69" s="32"/>
      <c r="AP69" s="32"/>
      <c r="AR69" s="32"/>
      <c r="AT69" s="32"/>
      <c r="AV69" s="32"/>
      <c r="AX69" s="32"/>
      <c r="AZ69" s="32"/>
      <c r="BB69" s="32"/>
      <c r="BC69">
        <v>2</v>
      </c>
      <c r="BD69" s="32">
        <v>3.125E-2</v>
      </c>
      <c r="BF69" s="32"/>
      <c r="BH69" s="32"/>
      <c r="BJ69" s="32"/>
      <c r="BK69">
        <v>1</v>
      </c>
      <c r="BL69" s="32">
        <v>3.125E-2</v>
      </c>
      <c r="BN69" s="32"/>
      <c r="BP69" s="32"/>
    </row>
    <row r="70" spans="1:68">
      <c r="A70" s="23" t="s">
        <v>55</v>
      </c>
      <c r="B70" s="22" t="s">
        <v>30</v>
      </c>
      <c r="D70" s="32"/>
      <c r="F70" s="34"/>
      <c r="H70" s="32"/>
      <c r="I70">
        <v>1</v>
      </c>
      <c r="J70" s="32">
        <v>0.5</v>
      </c>
      <c r="L70" s="32"/>
      <c r="M70" s="35">
        <v>5</v>
      </c>
      <c r="N70" s="34">
        <v>0.25</v>
      </c>
      <c r="P70" s="32"/>
      <c r="R70" s="32"/>
      <c r="S70" s="35">
        <v>1</v>
      </c>
      <c r="T70" s="34">
        <v>6.25E-2</v>
      </c>
      <c r="V70" s="32"/>
      <c r="W70">
        <v>2</v>
      </c>
      <c r="X70" s="34">
        <v>6.25E-2</v>
      </c>
      <c r="Z70" s="32"/>
      <c r="AA70">
        <v>3</v>
      </c>
      <c r="AB70" s="32">
        <v>0.125</v>
      </c>
      <c r="AC70" s="23">
        <v>2</v>
      </c>
      <c r="AD70" s="34">
        <v>0.25</v>
      </c>
      <c r="AF70" s="32"/>
      <c r="AG70" s="35">
        <v>3</v>
      </c>
      <c r="AH70" s="34">
        <v>0.25</v>
      </c>
      <c r="AJ70" s="32"/>
      <c r="AL70" s="32"/>
      <c r="AN70" s="32"/>
      <c r="AP70" s="32"/>
      <c r="AR70" s="32"/>
      <c r="AS70">
        <v>2</v>
      </c>
      <c r="AT70" s="32">
        <v>0.125</v>
      </c>
      <c r="AV70" s="32"/>
      <c r="AX70" s="32"/>
      <c r="AZ70" s="32"/>
      <c r="BB70" s="32"/>
      <c r="BC70">
        <v>4</v>
      </c>
      <c r="BD70" s="32">
        <v>0.125</v>
      </c>
      <c r="BE70">
        <v>2</v>
      </c>
      <c r="BF70" s="32">
        <v>0.125</v>
      </c>
      <c r="BH70" s="32"/>
      <c r="BI70" s="35">
        <v>3</v>
      </c>
      <c r="BJ70" s="34">
        <v>6.25E-2</v>
      </c>
      <c r="BL70" s="32"/>
      <c r="BN70" s="32"/>
      <c r="BP70" s="32"/>
    </row>
    <row r="71" spans="1:68">
      <c r="A71" s="23" t="s">
        <v>55</v>
      </c>
      <c r="B71" s="22" t="s">
        <v>32</v>
      </c>
      <c r="D71" s="32"/>
      <c r="F71" s="34"/>
      <c r="H71" s="32"/>
      <c r="J71" s="32"/>
      <c r="L71" s="32"/>
      <c r="M71">
        <v>3</v>
      </c>
      <c r="N71" s="32">
        <v>6.25E-2</v>
      </c>
      <c r="P71" s="32"/>
      <c r="R71" s="32"/>
      <c r="T71" s="32"/>
      <c r="V71" s="32"/>
      <c r="X71" s="32"/>
      <c r="Z71" s="32"/>
      <c r="AA71">
        <v>1</v>
      </c>
      <c r="AB71" s="32">
        <v>0.125</v>
      </c>
      <c r="AC71" s="23">
        <v>1</v>
      </c>
      <c r="AD71" s="34">
        <v>6.25E-2</v>
      </c>
      <c r="AF71" s="32"/>
      <c r="AG71" s="35">
        <v>1</v>
      </c>
      <c r="AH71" s="34">
        <v>0.25</v>
      </c>
      <c r="AJ71" s="32"/>
      <c r="AL71" s="32"/>
      <c r="AN71" s="32"/>
      <c r="AP71" s="32"/>
      <c r="AR71" s="32"/>
      <c r="AT71" s="32"/>
      <c r="AV71" s="32"/>
      <c r="AX71" s="32"/>
      <c r="AZ71" s="32"/>
      <c r="BB71" s="32"/>
      <c r="BC71">
        <v>2</v>
      </c>
      <c r="BD71" s="32">
        <v>0.125</v>
      </c>
      <c r="BE71" s="35">
        <v>1</v>
      </c>
      <c r="BF71" s="34">
        <v>6.25E-2</v>
      </c>
      <c r="BH71" s="32"/>
      <c r="BI71" s="35">
        <v>1</v>
      </c>
      <c r="BJ71" s="34">
        <v>6.25E-2</v>
      </c>
      <c r="BL71" s="32"/>
      <c r="BN71" s="32"/>
      <c r="BP71" s="32"/>
    </row>
    <row r="72" spans="1:68">
      <c r="A72" s="23" t="s">
        <v>55</v>
      </c>
      <c r="B72" s="22" t="s">
        <v>33</v>
      </c>
      <c r="D72" s="32"/>
      <c r="F72" s="34"/>
      <c r="H72" s="32"/>
      <c r="J72" s="32"/>
      <c r="L72" s="32"/>
      <c r="M72">
        <v>2</v>
      </c>
      <c r="N72" s="32">
        <v>6.25E-2</v>
      </c>
      <c r="P72" s="32"/>
      <c r="R72" s="32"/>
      <c r="T72" s="32"/>
      <c r="V72" s="32"/>
      <c r="X72" s="32"/>
      <c r="Z72" s="32"/>
      <c r="AB72" s="32"/>
      <c r="AD72" s="32"/>
      <c r="AF72" s="32"/>
      <c r="AG72" s="35">
        <v>2</v>
      </c>
      <c r="AH72" s="34">
        <v>0.25</v>
      </c>
      <c r="AJ72" s="32"/>
      <c r="AL72" s="32"/>
      <c r="AN72" s="32"/>
      <c r="AP72" s="32"/>
      <c r="AR72" s="32"/>
      <c r="AT72" s="32"/>
      <c r="AV72" s="32"/>
      <c r="AX72" s="32"/>
      <c r="AZ72" s="32"/>
      <c r="BB72" s="32"/>
      <c r="BC72">
        <v>1</v>
      </c>
      <c r="BD72" s="32">
        <v>0.125</v>
      </c>
      <c r="BF72" s="32"/>
      <c r="BG72" s="35">
        <v>1</v>
      </c>
      <c r="BH72" s="34">
        <v>0.25</v>
      </c>
      <c r="BJ72" s="32"/>
      <c r="BL72" s="32"/>
      <c r="BN72" s="32"/>
      <c r="BP72" s="32"/>
    </row>
    <row r="73" spans="1:68">
      <c r="A73" s="23" t="s">
        <v>55</v>
      </c>
      <c r="B73" s="22" t="s">
        <v>42</v>
      </c>
      <c r="D73" s="32"/>
      <c r="F73" s="34"/>
      <c r="H73" s="32"/>
      <c r="J73" s="32"/>
      <c r="L73" s="32"/>
      <c r="N73" s="32"/>
      <c r="P73" s="32"/>
      <c r="R73" s="32"/>
      <c r="T73" s="32"/>
      <c r="V73" s="32"/>
      <c r="W73">
        <v>1</v>
      </c>
      <c r="X73" s="34">
        <v>6.25E-2</v>
      </c>
      <c r="Z73" s="32"/>
      <c r="AA73" s="35">
        <v>1</v>
      </c>
      <c r="AB73" s="34">
        <v>6.25E-2</v>
      </c>
      <c r="AD73" s="34"/>
      <c r="AF73" s="34"/>
      <c r="AH73" s="34"/>
      <c r="AJ73" s="34"/>
      <c r="AL73" s="34"/>
      <c r="AN73" s="34"/>
      <c r="AP73" s="34"/>
      <c r="AR73" s="34"/>
      <c r="AT73" s="34"/>
      <c r="AV73" s="34"/>
      <c r="AX73" s="34"/>
      <c r="AZ73" s="34"/>
      <c r="BB73" s="34"/>
      <c r="BC73">
        <v>1</v>
      </c>
      <c r="BD73" s="32">
        <v>6.25E-2</v>
      </c>
      <c r="BF73" s="34"/>
      <c r="BH73" s="34"/>
      <c r="BJ73" s="34"/>
      <c r="BL73" s="34"/>
      <c r="BN73" s="34"/>
      <c r="BP73" s="34"/>
    </row>
    <row r="74" spans="1:68">
      <c r="A74" s="23" t="s">
        <v>55</v>
      </c>
      <c r="B74" s="22" t="s">
        <v>43</v>
      </c>
      <c r="D74" s="32"/>
      <c r="F74" s="34"/>
      <c r="H74" s="32"/>
      <c r="J74" s="32"/>
      <c r="L74" s="32"/>
      <c r="N74" s="32"/>
      <c r="P74" s="32"/>
      <c r="R74" s="32"/>
      <c r="T74" s="32"/>
      <c r="V74" s="32"/>
      <c r="W74">
        <v>1</v>
      </c>
      <c r="X74" s="34">
        <v>6.25E-2</v>
      </c>
      <c r="Z74" s="32"/>
      <c r="AA74">
        <v>1</v>
      </c>
      <c r="AB74" s="32">
        <v>3.125E-2</v>
      </c>
      <c r="AD74" s="32"/>
      <c r="AF74" s="32"/>
      <c r="AH74" s="32"/>
      <c r="AJ74" s="32"/>
      <c r="AL74" s="32"/>
      <c r="AN74" s="32"/>
      <c r="AP74" s="32"/>
      <c r="AR74" s="32"/>
      <c r="AT74" s="32"/>
      <c r="AV74" s="32"/>
      <c r="AW74">
        <v>1</v>
      </c>
      <c r="AX74" s="34">
        <v>3.125E-2</v>
      </c>
      <c r="AZ74" s="32"/>
      <c r="BA74">
        <v>1</v>
      </c>
      <c r="BB74" s="32">
        <v>3.125E-2</v>
      </c>
      <c r="BD74" s="32"/>
      <c r="BF74" s="32"/>
      <c r="BH74" s="32"/>
      <c r="BJ74" s="32"/>
      <c r="BL74" s="32"/>
      <c r="BN74" s="32"/>
      <c r="BP74" s="32"/>
    </row>
    <row r="75" spans="1:68">
      <c r="A75" s="23" t="s">
        <v>56</v>
      </c>
      <c r="B75" s="22" t="s">
        <v>30</v>
      </c>
      <c r="D75" s="32"/>
      <c r="F75" s="34"/>
      <c r="H75" s="32"/>
      <c r="J75" s="32"/>
      <c r="L75" s="32"/>
      <c r="N75" s="32"/>
      <c r="P75" s="32"/>
      <c r="R75" s="32"/>
      <c r="T75" s="32"/>
      <c r="V75" s="32"/>
      <c r="W75">
        <v>1</v>
      </c>
      <c r="X75" s="34">
        <v>0.125</v>
      </c>
      <c r="Z75" s="32"/>
      <c r="AB75" s="32"/>
      <c r="AD75" s="32"/>
      <c r="AF75" s="32"/>
      <c r="AH75" s="32"/>
      <c r="AJ75" s="32"/>
      <c r="AL75" s="32"/>
      <c r="AN75" s="32"/>
      <c r="AP75" s="32"/>
      <c r="AR75" s="32"/>
      <c r="AT75" s="32"/>
      <c r="AV75" s="32"/>
      <c r="AX75" s="32"/>
      <c r="AZ75" s="32"/>
      <c r="BB75" s="32"/>
      <c r="BD75" s="32"/>
      <c r="BF75" s="32"/>
      <c r="BH75" s="32"/>
      <c r="BJ75" s="32"/>
      <c r="BL75" s="32"/>
      <c r="BN75" s="32"/>
      <c r="BP75" s="32"/>
    </row>
    <row r="76" spans="1:68">
      <c r="A76" t="s">
        <v>57</v>
      </c>
      <c r="B76" s="22" t="s">
        <v>32</v>
      </c>
      <c r="D76" s="32"/>
      <c r="F76" s="34"/>
      <c r="H76" s="32"/>
      <c r="J76" s="32"/>
      <c r="L76" s="32"/>
      <c r="N76" s="32"/>
      <c r="O76">
        <v>3</v>
      </c>
      <c r="P76" s="34">
        <v>0.125</v>
      </c>
      <c r="R76" s="32"/>
      <c r="T76" s="32"/>
      <c r="V76" s="32"/>
      <c r="X76" s="32"/>
      <c r="Z76" s="32"/>
      <c r="AB76" s="32"/>
      <c r="AD76" s="32"/>
      <c r="AF76" s="32"/>
      <c r="AH76" s="32"/>
      <c r="AJ76" s="32"/>
      <c r="AL76" s="32"/>
      <c r="AN76" s="32"/>
      <c r="AP76" s="32"/>
      <c r="AR76" s="32"/>
      <c r="AT76" s="32"/>
      <c r="AV76" s="32"/>
      <c r="AX76" s="32"/>
      <c r="AZ76" s="32"/>
      <c r="BB76" s="32"/>
      <c r="BD76" s="32"/>
      <c r="BF76" s="32"/>
      <c r="BH76" s="32"/>
      <c r="BJ76" s="32"/>
      <c r="BL76" s="32"/>
      <c r="BN76" s="32"/>
      <c r="BP76" s="32"/>
    </row>
    <row r="77" spans="1:68">
      <c r="A77" t="s">
        <v>58</v>
      </c>
      <c r="B77" s="22" t="s">
        <v>30</v>
      </c>
      <c r="D77" s="32"/>
      <c r="F77" s="34"/>
      <c r="H77" s="32"/>
      <c r="I77">
        <v>2</v>
      </c>
      <c r="J77" s="32">
        <v>6.25E-2</v>
      </c>
      <c r="K77">
        <v>5</v>
      </c>
      <c r="L77" s="32">
        <v>0.125</v>
      </c>
      <c r="M77">
        <v>13</v>
      </c>
      <c r="N77" s="32">
        <v>6.25E-2</v>
      </c>
      <c r="O77">
        <v>8</v>
      </c>
      <c r="P77" s="34">
        <v>0.125</v>
      </c>
      <c r="R77" s="32"/>
      <c r="T77" s="32"/>
      <c r="V77" s="32"/>
      <c r="X77" s="32"/>
      <c r="Z77" s="32"/>
      <c r="AB77" s="32"/>
      <c r="AD77" s="32"/>
      <c r="AF77" s="32"/>
      <c r="AH77" s="32"/>
      <c r="AJ77" s="32"/>
      <c r="AL77" s="32"/>
      <c r="AN77" s="32"/>
      <c r="AP77" s="32"/>
      <c r="AR77" s="32"/>
      <c r="AT77" s="32"/>
      <c r="AV77" s="32"/>
      <c r="AW77">
        <v>3</v>
      </c>
      <c r="AX77" s="32">
        <v>1.5625E-2</v>
      </c>
      <c r="AZ77" s="32"/>
      <c r="BB77" s="32"/>
      <c r="BD77" s="32"/>
      <c r="BF77" s="32"/>
      <c r="BH77" s="32"/>
      <c r="BJ77" s="32"/>
      <c r="BL77" s="32"/>
      <c r="BN77" s="32"/>
      <c r="BP77" s="32"/>
    </row>
    <row r="78" spans="1:68">
      <c r="A78" t="s">
        <v>59</v>
      </c>
      <c r="B78" s="22" t="s">
        <v>31</v>
      </c>
      <c r="D78" s="32"/>
      <c r="F78" s="34"/>
      <c r="H78" s="32"/>
      <c r="J78" s="32"/>
      <c r="K78">
        <v>1</v>
      </c>
      <c r="L78" s="32">
        <v>0.125</v>
      </c>
      <c r="M78">
        <v>1</v>
      </c>
      <c r="N78" s="32">
        <v>6.25E-2</v>
      </c>
      <c r="O78">
        <v>1</v>
      </c>
      <c r="P78" s="34">
        <v>0.125</v>
      </c>
      <c r="R78" s="32"/>
      <c r="T78" s="32"/>
      <c r="V78" s="32"/>
      <c r="X78" s="32"/>
      <c r="Z78" s="32"/>
      <c r="AB78" s="32"/>
      <c r="AD78" s="32"/>
      <c r="AF78" s="32"/>
      <c r="AH78" s="32"/>
      <c r="AJ78" s="32"/>
      <c r="AL78" s="32"/>
      <c r="AN78" s="32"/>
      <c r="AP78" s="32"/>
      <c r="AR78" s="32"/>
      <c r="AT78" s="32"/>
      <c r="AV78" s="32"/>
      <c r="AW78">
        <v>3</v>
      </c>
      <c r="AX78" s="32">
        <v>1.5625E-2</v>
      </c>
      <c r="AZ78" s="32"/>
      <c r="BB78" s="32"/>
      <c r="BD78" s="32"/>
      <c r="BF78" s="32"/>
      <c r="BH78" s="32"/>
      <c r="BJ78" s="32"/>
      <c r="BL78" s="32"/>
      <c r="BN78" s="32"/>
      <c r="BP78" s="32"/>
    </row>
    <row r="79" spans="1:68">
      <c r="A79" t="s">
        <v>59</v>
      </c>
      <c r="B79" s="22" t="s">
        <v>32</v>
      </c>
      <c r="D79" s="32"/>
      <c r="F79" s="34"/>
      <c r="H79" s="32"/>
      <c r="J79" s="32"/>
      <c r="K79">
        <v>2</v>
      </c>
      <c r="L79" s="32">
        <v>0.125</v>
      </c>
      <c r="M79">
        <v>7</v>
      </c>
      <c r="N79" s="32">
        <v>6.25E-2</v>
      </c>
      <c r="O79">
        <v>1</v>
      </c>
      <c r="P79" s="34">
        <v>0.125</v>
      </c>
      <c r="Q79" s="35">
        <v>1</v>
      </c>
      <c r="R79" s="34">
        <v>3.125E-2</v>
      </c>
      <c r="T79" s="32"/>
      <c r="V79" s="32"/>
      <c r="X79" s="32"/>
      <c r="Y79">
        <v>1</v>
      </c>
      <c r="Z79" s="32">
        <v>0.125</v>
      </c>
      <c r="AB79" s="32"/>
      <c r="AD79" s="32"/>
      <c r="AF79" s="32"/>
      <c r="AH79" s="32"/>
      <c r="AJ79" s="32"/>
      <c r="AL79" s="32"/>
      <c r="AN79" s="32"/>
      <c r="AP79" s="32"/>
      <c r="AR79" s="32"/>
      <c r="AT79" s="32"/>
      <c r="AV79" s="32"/>
      <c r="AW79">
        <v>1</v>
      </c>
      <c r="AX79" s="32">
        <v>1.5625E-2</v>
      </c>
      <c r="AZ79" s="32"/>
      <c r="BB79" s="32"/>
      <c r="BD79" s="32"/>
      <c r="BF79" s="32"/>
      <c r="BH79" s="32"/>
      <c r="BJ79" s="32"/>
      <c r="BL79" s="32"/>
      <c r="BN79" s="32"/>
      <c r="BP79" s="32"/>
    </row>
    <row r="80" spans="1:68">
      <c r="A80" t="s">
        <v>60</v>
      </c>
      <c r="B80" s="22" t="s">
        <v>30</v>
      </c>
      <c r="D80" s="32"/>
      <c r="F80" s="34"/>
      <c r="H80" s="32"/>
      <c r="J80" s="32"/>
      <c r="L80" s="32"/>
      <c r="M80">
        <v>3</v>
      </c>
      <c r="N80" s="32">
        <v>6.25E-2</v>
      </c>
      <c r="P80" s="32"/>
      <c r="R80" s="32"/>
      <c r="T80" s="32"/>
      <c r="U80" s="35">
        <v>1</v>
      </c>
      <c r="V80" s="34">
        <v>6.25E-2</v>
      </c>
      <c r="X80" s="32"/>
      <c r="Z80" s="32"/>
      <c r="AB80" s="32"/>
      <c r="AD80" s="32"/>
      <c r="AF80" s="32"/>
      <c r="AH80" s="32"/>
      <c r="AJ80" s="32"/>
      <c r="AL80" s="32"/>
      <c r="AN80" s="32"/>
      <c r="AP80" s="32"/>
      <c r="AR80" s="32"/>
      <c r="AT80" s="32"/>
      <c r="AV80" s="32"/>
      <c r="AX80" s="32"/>
      <c r="AZ80" s="32"/>
      <c r="BB80" s="32"/>
      <c r="BD80" s="32"/>
      <c r="BF80" s="32"/>
      <c r="BH80" s="32"/>
      <c r="BJ80" s="32"/>
      <c r="BL80" s="32"/>
      <c r="BN80" s="32"/>
      <c r="BP80" s="32"/>
    </row>
    <row r="81" spans="1:68">
      <c r="A81" t="s">
        <v>60</v>
      </c>
      <c r="B81" s="22" t="s">
        <v>32</v>
      </c>
      <c r="D81" s="32"/>
      <c r="F81" s="34"/>
      <c r="H81" s="32"/>
      <c r="J81" s="32"/>
      <c r="L81" s="32"/>
      <c r="M81">
        <v>1</v>
      </c>
      <c r="N81" s="32">
        <v>6.25E-2</v>
      </c>
      <c r="P81" s="32"/>
      <c r="R81" s="32"/>
      <c r="T81" s="32"/>
      <c r="V81" s="32"/>
      <c r="X81" s="32"/>
      <c r="Z81" s="32"/>
      <c r="AB81" s="32"/>
      <c r="AD81" s="32"/>
      <c r="AF81" s="32"/>
      <c r="AH81" s="32"/>
      <c r="AJ81" s="32"/>
      <c r="AL81" s="32"/>
      <c r="AN81" s="32"/>
      <c r="AP81" s="32"/>
      <c r="AR81" s="32"/>
      <c r="AT81" s="32"/>
      <c r="AV81" s="32"/>
      <c r="AX81" s="32"/>
      <c r="AZ81" s="32"/>
      <c r="BB81" s="32"/>
      <c r="BD81" s="32"/>
      <c r="BF81" s="32"/>
      <c r="BH81" s="32"/>
      <c r="BJ81" s="32"/>
      <c r="BL81" s="32"/>
      <c r="BN81" s="32"/>
      <c r="BP81" s="32"/>
    </row>
    <row r="82" spans="1:68">
      <c r="A82" s="23" t="s">
        <v>61</v>
      </c>
      <c r="B82" s="22" t="s">
        <v>32</v>
      </c>
      <c r="D82" s="32"/>
      <c r="F82" s="34"/>
      <c r="H82" s="32"/>
      <c r="J82" s="32"/>
      <c r="L82" s="32"/>
      <c r="N82" s="32"/>
      <c r="P82" s="32"/>
      <c r="R82" s="32"/>
      <c r="S82">
        <v>1</v>
      </c>
      <c r="T82" s="32">
        <v>1.5625E-2</v>
      </c>
      <c r="V82" s="32"/>
      <c r="X82" s="32"/>
      <c r="Y82">
        <v>1</v>
      </c>
      <c r="Z82" s="32">
        <v>3.125E-2</v>
      </c>
      <c r="AA82">
        <v>1</v>
      </c>
      <c r="AB82" s="34">
        <v>3.125E-2</v>
      </c>
      <c r="AD82" s="34"/>
      <c r="AE82">
        <v>2</v>
      </c>
      <c r="AF82" s="32">
        <v>1.5625E-2</v>
      </c>
      <c r="AH82" s="34"/>
      <c r="AI82">
        <v>3</v>
      </c>
      <c r="AJ82" s="34">
        <v>6.25E-2</v>
      </c>
      <c r="AL82" s="34"/>
      <c r="AN82" s="34"/>
      <c r="AP82" s="34"/>
      <c r="AQ82">
        <v>1</v>
      </c>
      <c r="AR82" s="32">
        <v>3.125E-2</v>
      </c>
      <c r="AT82" s="34"/>
      <c r="AV82" s="34"/>
      <c r="AX82" s="34"/>
      <c r="AY82" s="35">
        <v>1</v>
      </c>
      <c r="AZ82" s="34">
        <v>3.125E-2</v>
      </c>
      <c r="BA82">
        <v>1</v>
      </c>
      <c r="BB82" s="32">
        <v>3.125E-2</v>
      </c>
      <c r="BD82" s="34"/>
      <c r="BF82" s="34"/>
      <c r="BH82" s="34"/>
      <c r="BJ82" s="34"/>
      <c r="BK82">
        <v>4</v>
      </c>
      <c r="BL82" s="32">
        <v>3.125E-2</v>
      </c>
      <c r="BN82" s="34"/>
      <c r="BP82" s="34"/>
    </row>
    <row r="83" spans="1:68">
      <c r="A83" s="23" t="s">
        <v>62</v>
      </c>
      <c r="B83" s="22" t="s">
        <v>30</v>
      </c>
      <c r="D83" s="32"/>
      <c r="F83" s="34"/>
      <c r="H83" s="32"/>
      <c r="J83" s="32"/>
      <c r="K83">
        <v>1</v>
      </c>
      <c r="L83" s="32">
        <v>0.125</v>
      </c>
      <c r="N83" s="32"/>
      <c r="P83" s="32"/>
      <c r="R83" s="32"/>
      <c r="T83" s="32"/>
      <c r="V83" s="32"/>
      <c r="X83" s="32"/>
      <c r="Z83" s="32"/>
      <c r="AB83" s="32"/>
      <c r="AD83" s="32"/>
      <c r="AF83" s="32"/>
      <c r="AH83" s="32"/>
      <c r="AJ83" s="32"/>
      <c r="AL83" s="32"/>
      <c r="AN83" s="32"/>
      <c r="AP83" s="32"/>
      <c r="AR83" s="32"/>
      <c r="AT83" s="32"/>
      <c r="AU83">
        <v>1</v>
      </c>
      <c r="AV83" s="32">
        <v>6.25E-2</v>
      </c>
      <c r="AX83" s="32"/>
      <c r="AZ83" s="32"/>
      <c r="BB83" s="32"/>
      <c r="BD83" s="32"/>
      <c r="BF83" s="32"/>
      <c r="BH83" s="32"/>
      <c r="BJ83" s="32"/>
      <c r="BL83" s="32"/>
      <c r="BN83" s="32"/>
      <c r="BP83" s="32"/>
    </row>
    <row r="84" spans="1:68">
      <c r="A84" s="23" t="s">
        <v>62</v>
      </c>
      <c r="B84" s="22" t="s">
        <v>32</v>
      </c>
      <c r="D84" s="32"/>
      <c r="F84" s="34"/>
      <c r="H84" s="32"/>
      <c r="J84" s="32"/>
      <c r="L84" s="32"/>
      <c r="M84">
        <v>1</v>
      </c>
      <c r="N84" s="32">
        <v>6.25E-2</v>
      </c>
      <c r="P84" s="32"/>
      <c r="R84" s="32"/>
      <c r="T84" s="32"/>
      <c r="V84" s="32"/>
      <c r="X84" s="32"/>
      <c r="Z84" s="32"/>
      <c r="AB84" s="32"/>
      <c r="AD84" s="32"/>
      <c r="AF84" s="32"/>
      <c r="AH84" s="32"/>
      <c r="AJ84" s="32"/>
      <c r="AL84" s="32"/>
      <c r="AN84" s="32"/>
      <c r="AP84" s="32"/>
      <c r="AR84" s="32"/>
      <c r="AT84" s="32"/>
      <c r="AV84" s="32"/>
      <c r="AX84" s="32"/>
      <c r="AZ84" s="32"/>
      <c r="BB84" s="32"/>
      <c r="BD84" s="32"/>
      <c r="BF84" s="32"/>
      <c r="BH84" s="32"/>
      <c r="BJ84" s="32"/>
      <c r="BL84" s="32"/>
      <c r="BN84" s="32"/>
      <c r="BP84" s="32"/>
    </row>
    <row r="85" spans="1:68">
      <c r="A85" s="23" t="s">
        <v>62</v>
      </c>
      <c r="B85" s="22" t="s">
        <v>33</v>
      </c>
      <c r="D85" s="32"/>
      <c r="F85" s="34"/>
      <c r="H85" s="32"/>
      <c r="J85" s="32"/>
      <c r="L85" s="32"/>
      <c r="M85">
        <v>2</v>
      </c>
      <c r="N85" s="32">
        <v>6.25E-2</v>
      </c>
      <c r="O85">
        <v>1</v>
      </c>
      <c r="P85" s="34">
        <v>0.125</v>
      </c>
      <c r="R85" s="32"/>
      <c r="T85" s="32"/>
      <c r="V85" s="32"/>
      <c r="X85" s="32"/>
      <c r="Z85" s="32"/>
      <c r="AB85" s="32"/>
      <c r="AD85" s="32"/>
      <c r="AF85" s="32"/>
      <c r="AH85" s="32"/>
      <c r="AJ85" s="32"/>
      <c r="AL85" s="32"/>
      <c r="AN85" s="32"/>
      <c r="AP85" s="32"/>
      <c r="AR85" s="32"/>
      <c r="AT85" s="32"/>
      <c r="AV85" s="32"/>
      <c r="AX85" s="32"/>
      <c r="AZ85" s="32"/>
      <c r="BB85" s="32"/>
      <c r="BD85" s="32"/>
      <c r="BF85" s="32"/>
      <c r="BH85" s="32"/>
      <c r="BJ85" s="32"/>
      <c r="BL85" s="32"/>
      <c r="BN85" s="32"/>
      <c r="BP85" s="32"/>
    </row>
    <row r="86" spans="1:68">
      <c r="A86" s="23" t="s">
        <v>63</v>
      </c>
      <c r="B86" s="22" t="s">
        <v>30</v>
      </c>
      <c r="D86" s="32"/>
      <c r="F86" s="34"/>
      <c r="H86" s="32"/>
      <c r="I86">
        <v>1</v>
      </c>
      <c r="J86" s="32">
        <v>0.5</v>
      </c>
      <c r="L86" s="32"/>
      <c r="M86">
        <v>3</v>
      </c>
      <c r="N86" s="32">
        <v>6.25E-2</v>
      </c>
      <c r="P86" s="32"/>
      <c r="R86" s="32"/>
      <c r="S86" s="35">
        <v>4</v>
      </c>
      <c r="T86" s="34">
        <v>6.25E-2</v>
      </c>
      <c r="V86" s="32"/>
      <c r="W86">
        <v>2</v>
      </c>
      <c r="X86" s="34">
        <v>6.25E-2</v>
      </c>
      <c r="Z86" s="32"/>
      <c r="AA86">
        <v>2</v>
      </c>
      <c r="AB86" s="34">
        <v>6.25E-2</v>
      </c>
      <c r="AD86" s="34"/>
      <c r="AF86" s="34"/>
      <c r="AG86" s="35">
        <v>4</v>
      </c>
      <c r="AH86" s="34">
        <v>0.125</v>
      </c>
      <c r="AJ86" s="34"/>
      <c r="AL86" s="34"/>
      <c r="AN86" s="34"/>
      <c r="AP86" s="34"/>
      <c r="AR86" s="34"/>
      <c r="AS86">
        <v>3</v>
      </c>
      <c r="AT86" s="32">
        <v>3.125E-2</v>
      </c>
      <c r="AV86" s="34"/>
      <c r="AX86" s="34"/>
      <c r="AZ86" s="34"/>
      <c r="BB86" s="34"/>
      <c r="BC86">
        <v>3</v>
      </c>
      <c r="BD86" s="32">
        <v>0.125</v>
      </c>
      <c r="BE86" s="35">
        <v>2</v>
      </c>
      <c r="BF86" s="34">
        <v>6.25E-2</v>
      </c>
      <c r="BG86">
        <v>2</v>
      </c>
      <c r="BH86" s="34">
        <v>0.25</v>
      </c>
      <c r="BI86">
        <v>4</v>
      </c>
      <c r="BJ86" s="32">
        <v>6.25E-2</v>
      </c>
      <c r="BL86" s="34"/>
      <c r="BN86" s="34"/>
      <c r="BP86" s="34"/>
    </row>
    <row r="87" spans="1:68">
      <c r="A87" s="23" t="s">
        <v>63</v>
      </c>
      <c r="B87" s="22" t="s">
        <v>31</v>
      </c>
      <c r="D87" s="32"/>
      <c r="F87" s="34"/>
      <c r="H87" s="32"/>
      <c r="J87" s="32"/>
      <c r="L87" s="32"/>
      <c r="N87" s="32"/>
      <c r="P87" s="32"/>
      <c r="R87" s="32"/>
      <c r="S87" s="35"/>
      <c r="T87" s="34"/>
      <c r="V87" s="32"/>
      <c r="X87" s="34"/>
      <c r="Z87" s="32"/>
      <c r="AB87" s="32"/>
      <c r="AC87" s="23">
        <v>2</v>
      </c>
      <c r="AD87" s="32">
        <v>0.125</v>
      </c>
      <c r="AF87" s="32"/>
      <c r="AG87" s="35">
        <v>2</v>
      </c>
      <c r="AH87" s="34">
        <v>0.125</v>
      </c>
      <c r="AJ87" s="32"/>
      <c r="AL87" s="32"/>
      <c r="AN87" s="32"/>
      <c r="AP87" s="32"/>
      <c r="AR87" s="32"/>
      <c r="AS87">
        <v>1</v>
      </c>
      <c r="AT87" s="32">
        <v>3.125E-2</v>
      </c>
      <c r="AV87" s="32"/>
      <c r="AX87" s="32"/>
      <c r="AZ87" s="32"/>
      <c r="BB87" s="32"/>
      <c r="BC87">
        <v>2</v>
      </c>
      <c r="BD87" s="32">
        <v>0.125</v>
      </c>
      <c r="BE87" s="35">
        <v>1</v>
      </c>
      <c r="BF87" s="34">
        <v>6.25E-2</v>
      </c>
      <c r="BG87" s="35">
        <v>1</v>
      </c>
      <c r="BH87" s="34">
        <v>0.25</v>
      </c>
      <c r="BI87">
        <v>1</v>
      </c>
      <c r="BJ87" s="32">
        <v>6.25E-2</v>
      </c>
      <c r="BL87" s="32"/>
      <c r="BN87" s="32"/>
      <c r="BP87" s="32"/>
    </row>
    <row r="88" spans="1:68">
      <c r="A88" s="23" t="s">
        <v>63</v>
      </c>
      <c r="B88" s="22" t="s">
        <v>32</v>
      </c>
      <c r="D88" s="32"/>
      <c r="F88" s="34"/>
      <c r="H88" s="32"/>
      <c r="J88" s="32"/>
      <c r="L88" s="32"/>
      <c r="M88">
        <v>2</v>
      </c>
      <c r="N88" s="32">
        <v>6.25E-2</v>
      </c>
      <c r="P88" s="32"/>
      <c r="R88" s="32"/>
      <c r="S88" s="35">
        <v>1</v>
      </c>
      <c r="T88" s="34">
        <v>6.25E-2</v>
      </c>
      <c r="V88" s="32"/>
      <c r="W88">
        <v>2</v>
      </c>
      <c r="X88" s="34">
        <v>6.25E-2</v>
      </c>
      <c r="Z88" s="32"/>
      <c r="AA88">
        <v>3</v>
      </c>
      <c r="AB88" s="34">
        <v>6.25E-2</v>
      </c>
      <c r="AC88" s="23">
        <v>1</v>
      </c>
      <c r="AD88" s="34">
        <v>0.125</v>
      </c>
      <c r="AF88" s="34"/>
      <c r="AG88" s="35">
        <v>2</v>
      </c>
      <c r="AH88" s="34">
        <v>0.125</v>
      </c>
      <c r="AJ88" s="34"/>
      <c r="AL88" s="34"/>
      <c r="AN88" s="34"/>
      <c r="AP88" s="34"/>
      <c r="AR88" s="34"/>
      <c r="AS88">
        <v>1</v>
      </c>
      <c r="AT88" s="32">
        <v>3.125E-2</v>
      </c>
      <c r="AV88" s="34"/>
      <c r="AX88" s="34"/>
      <c r="AZ88" s="34"/>
      <c r="BB88" s="34"/>
      <c r="BC88">
        <v>4</v>
      </c>
      <c r="BD88" s="32">
        <v>6.25E-2</v>
      </c>
      <c r="BE88" s="35">
        <v>2</v>
      </c>
      <c r="BF88" s="34">
        <v>6.25E-2</v>
      </c>
      <c r="BH88" s="34"/>
      <c r="BI88" s="35">
        <v>3</v>
      </c>
      <c r="BJ88" s="34">
        <v>6.25E-2</v>
      </c>
      <c r="BL88" s="34"/>
      <c r="BN88" s="34"/>
      <c r="BP88" s="34"/>
    </row>
    <row r="89" spans="1:68">
      <c r="A89" s="23" t="s">
        <v>63</v>
      </c>
      <c r="B89" s="22" t="s">
        <v>33</v>
      </c>
      <c r="D89" s="32"/>
      <c r="F89" s="34"/>
      <c r="H89" s="32"/>
      <c r="I89">
        <v>1</v>
      </c>
      <c r="J89" s="32">
        <v>0.5</v>
      </c>
      <c r="L89" s="32"/>
      <c r="M89">
        <v>2</v>
      </c>
      <c r="N89" s="32">
        <v>6.25E-2</v>
      </c>
      <c r="P89" s="32"/>
      <c r="R89" s="32"/>
      <c r="S89" s="35">
        <v>1</v>
      </c>
      <c r="T89" s="34">
        <v>6.25E-2</v>
      </c>
      <c r="V89" s="32"/>
      <c r="W89">
        <v>2</v>
      </c>
      <c r="X89" s="34">
        <v>6.25E-2</v>
      </c>
      <c r="Z89" s="32"/>
      <c r="AA89">
        <v>1</v>
      </c>
      <c r="AB89" s="34">
        <v>3.125E-2</v>
      </c>
      <c r="AD89" s="34"/>
      <c r="AF89" s="34"/>
      <c r="AH89" s="34"/>
      <c r="AJ89" s="34"/>
      <c r="AL89" s="34"/>
      <c r="AN89" s="34"/>
      <c r="AP89" s="34"/>
      <c r="AR89" s="34"/>
      <c r="AT89" s="34"/>
      <c r="AV89" s="34"/>
      <c r="AX89" s="34"/>
      <c r="AZ89" s="34"/>
      <c r="BB89" s="34"/>
      <c r="BC89">
        <v>1</v>
      </c>
      <c r="BD89" s="34">
        <v>6.25E-2</v>
      </c>
      <c r="BE89" s="35">
        <v>1</v>
      </c>
      <c r="BF89" s="34">
        <v>6.25E-2</v>
      </c>
      <c r="BH89" s="34"/>
      <c r="BI89" s="35">
        <v>1</v>
      </c>
      <c r="BJ89" s="34">
        <v>6.25E-2</v>
      </c>
      <c r="BL89" s="34"/>
      <c r="BN89" s="34"/>
      <c r="BP89" s="34"/>
    </row>
    <row r="90" spans="1:68">
      <c r="A90" s="23" t="s">
        <v>63</v>
      </c>
      <c r="B90" s="22" t="s">
        <v>42</v>
      </c>
      <c r="D90" s="32"/>
      <c r="F90" s="34"/>
      <c r="H90" s="32"/>
      <c r="J90" s="32"/>
      <c r="L90" s="32"/>
      <c r="N90" s="32"/>
      <c r="P90" s="32"/>
      <c r="R90" s="32"/>
      <c r="T90" s="32"/>
      <c r="V90" s="32"/>
      <c r="X90" s="32"/>
      <c r="Z90" s="32"/>
      <c r="AA90">
        <v>1</v>
      </c>
      <c r="AB90" s="34">
        <v>3.125E-2</v>
      </c>
      <c r="AD90" s="34"/>
      <c r="AF90" s="34"/>
      <c r="AH90" s="34"/>
      <c r="AJ90" s="34"/>
      <c r="AL90" s="34"/>
      <c r="AN90" s="34"/>
      <c r="AP90" s="34"/>
      <c r="AR90" s="34"/>
      <c r="AS90">
        <v>1</v>
      </c>
      <c r="AT90" s="32">
        <v>3.125E-2</v>
      </c>
      <c r="AV90" s="34"/>
      <c r="AX90" s="34"/>
      <c r="AZ90" s="34"/>
      <c r="BB90" s="34"/>
      <c r="BC90">
        <v>1</v>
      </c>
      <c r="BD90" s="32">
        <v>6.25E-2</v>
      </c>
      <c r="BF90" s="34"/>
      <c r="BH90" s="34"/>
      <c r="BJ90" s="34"/>
      <c r="BL90" s="34"/>
      <c r="BN90" s="34"/>
      <c r="BP90" s="34"/>
    </row>
    <row r="91" spans="1:68">
      <c r="A91" s="23" t="s">
        <v>64</v>
      </c>
      <c r="B91" s="22" t="s">
        <v>30</v>
      </c>
      <c r="D91" s="32"/>
      <c r="F91" s="34"/>
      <c r="H91" s="32"/>
      <c r="J91" s="32"/>
      <c r="L91" s="32"/>
      <c r="M91">
        <v>1</v>
      </c>
      <c r="N91" s="32">
        <v>0.25</v>
      </c>
      <c r="P91" s="32"/>
      <c r="R91" s="32"/>
      <c r="T91" s="32"/>
      <c r="V91" s="32"/>
      <c r="X91" s="32"/>
      <c r="Z91" s="32"/>
      <c r="AA91">
        <v>1</v>
      </c>
      <c r="AB91" s="32">
        <v>0.125</v>
      </c>
      <c r="AD91" s="32"/>
      <c r="AF91" s="32"/>
      <c r="AH91" s="32"/>
      <c r="AJ91" s="32"/>
      <c r="AL91" s="32"/>
      <c r="AN91" s="32"/>
      <c r="AP91" s="32"/>
      <c r="AR91" s="32"/>
      <c r="AT91" s="32"/>
      <c r="AV91" s="32"/>
      <c r="AX91" s="32"/>
      <c r="AZ91" s="32"/>
      <c r="BB91" s="32"/>
      <c r="BD91" s="32"/>
      <c r="BF91" s="32"/>
      <c r="BH91" s="32"/>
      <c r="BJ91" s="32"/>
      <c r="BL91" s="32"/>
      <c r="BN91" s="32"/>
      <c r="BP91" s="32"/>
    </row>
    <row r="92" spans="1:68">
      <c r="A92" s="23" t="s">
        <v>65</v>
      </c>
      <c r="B92" s="22" t="s">
        <v>32</v>
      </c>
      <c r="D92" s="32"/>
      <c r="F92" s="32"/>
      <c r="Y92">
        <v>1</v>
      </c>
      <c r="Z92" s="32">
        <v>3.125E-2</v>
      </c>
      <c r="AB92" s="32"/>
      <c r="AD92" s="32"/>
      <c r="AE92">
        <v>1</v>
      </c>
      <c r="AF92" s="32">
        <v>3.125E-2</v>
      </c>
      <c r="AH92" s="32"/>
      <c r="AJ92" s="32"/>
      <c r="AL92" s="32"/>
      <c r="AN92" s="32"/>
      <c r="AP92" s="32"/>
      <c r="AR92" s="32"/>
      <c r="AT92" s="32"/>
      <c r="AV92" s="32"/>
      <c r="AX92" s="32"/>
      <c r="AZ92" s="32"/>
      <c r="BB92" s="32"/>
      <c r="BD92" s="32"/>
      <c r="BF92" s="32"/>
      <c r="BH92" s="32"/>
      <c r="BJ92" s="32"/>
      <c r="BL92" s="32"/>
      <c r="BN92" s="32"/>
      <c r="BP92" s="32"/>
    </row>
    <row r="93" spans="1:68">
      <c r="A93" s="23" t="s">
        <v>66</v>
      </c>
      <c r="B93" s="22" t="s">
        <v>30</v>
      </c>
      <c r="D93" s="32"/>
      <c r="F93" s="34"/>
      <c r="H93" s="32"/>
      <c r="J93" s="32"/>
      <c r="K93">
        <v>1</v>
      </c>
      <c r="L93" s="32">
        <v>0.125</v>
      </c>
      <c r="M93">
        <v>1</v>
      </c>
      <c r="N93" s="32">
        <v>0.125</v>
      </c>
      <c r="P93" s="32"/>
      <c r="R93" s="32"/>
      <c r="T93" s="32"/>
      <c r="V93" s="32"/>
      <c r="X93" s="32"/>
      <c r="Z93" s="32"/>
      <c r="AB93" s="32"/>
      <c r="AD93" s="32"/>
      <c r="AF93" s="32"/>
      <c r="AH93" s="32"/>
      <c r="AJ93" s="32"/>
      <c r="AL93" s="32"/>
      <c r="AN93" s="32"/>
      <c r="AP93" s="32"/>
      <c r="AR93" s="32"/>
      <c r="AT93" s="32"/>
      <c r="AV93" s="32"/>
      <c r="AX93" s="32"/>
      <c r="AZ93" s="32"/>
      <c r="BB93" s="32"/>
      <c r="BD93" s="32"/>
      <c r="BF93" s="32"/>
      <c r="BH93" s="32"/>
      <c r="BJ93" s="32"/>
      <c r="BL93" s="32"/>
      <c r="BN93" s="32"/>
      <c r="BP93" s="32"/>
    </row>
    <row r="94" spans="1:68">
      <c r="A94" s="23" t="s">
        <v>67</v>
      </c>
      <c r="B94" s="22" t="s">
        <v>68</v>
      </c>
      <c r="C94">
        <v>9</v>
      </c>
      <c r="D94" s="32">
        <v>3.125E-2</v>
      </c>
      <c r="E94" s="35">
        <v>4</v>
      </c>
      <c r="F94" s="34">
        <v>3.125E-2</v>
      </c>
      <c r="G94" s="35">
        <v>5</v>
      </c>
      <c r="H94" s="34">
        <v>3.125E-2</v>
      </c>
      <c r="I94">
        <v>6</v>
      </c>
      <c r="J94" s="32">
        <v>6.25E-2</v>
      </c>
      <c r="K94">
        <v>8</v>
      </c>
      <c r="L94" s="32">
        <v>0.125</v>
      </c>
      <c r="M94">
        <v>16</v>
      </c>
      <c r="N94" s="32">
        <v>6.25E-2</v>
      </c>
      <c r="O94">
        <v>16</v>
      </c>
      <c r="P94" s="34">
        <v>0.125</v>
      </c>
      <c r="Q94">
        <v>1</v>
      </c>
      <c r="R94" s="34">
        <v>1.5625E-2</v>
      </c>
      <c r="S94">
        <v>8</v>
      </c>
      <c r="T94" s="32">
        <v>1.5625E-2</v>
      </c>
      <c r="U94">
        <v>3</v>
      </c>
      <c r="V94" s="32">
        <v>1.5625E-2</v>
      </c>
      <c r="W94">
        <v>10</v>
      </c>
      <c r="X94" s="32">
        <v>1.5625E-2</v>
      </c>
      <c r="Y94">
        <v>13</v>
      </c>
      <c r="Z94" s="32">
        <v>3.125E-2</v>
      </c>
      <c r="AA94">
        <v>23</v>
      </c>
      <c r="AB94" s="34">
        <v>3.125E-2</v>
      </c>
      <c r="AC94" s="23">
        <v>7</v>
      </c>
      <c r="AD94" s="34">
        <v>6.25E-2</v>
      </c>
      <c r="AE94">
        <v>11</v>
      </c>
      <c r="AF94" s="32">
        <v>1.5625E-2</v>
      </c>
      <c r="AG94">
        <v>13</v>
      </c>
      <c r="AH94" s="32">
        <v>3.125E-2</v>
      </c>
      <c r="AI94">
        <v>7</v>
      </c>
      <c r="AJ94" s="34">
        <v>3.125E-2</v>
      </c>
      <c r="AK94">
        <v>8</v>
      </c>
      <c r="AL94" s="32">
        <v>6.25E-2</v>
      </c>
      <c r="AM94">
        <v>2</v>
      </c>
      <c r="AN94" s="32">
        <v>3.125E-2</v>
      </c>
      <c r="AO94">
        <v>1</v>
      </c>
      <c r="AP94" s="34">
        <v>0.25</v>
      </c>
      <c r="AQ94">
        <v>11</v>
      </c>
      <c r="AR94" s="32">
        <v>3.125E-2</v>
      </c>
      <c r="AS94">
        <v>6</v>
      </c>
      <c r="AT94" s="32">
        <v>3.125E-2</v>
      </c>
      <c r="AU94">
        <v>2</v>
      </c>
      <c r="AV94" s="32">
        <v>1.5625E-2</v>
      </c>
      <c r="AW94">
        <v>3</v>
      </c>
      <c r="AX94" s="32">
        <v>1.5625E-2</v>
      </c>
      <c r="AY94" s="35">
        <v>1</v>
      </c>
      <c r="AZ94" s="34">
        <v>3.125E-2</v>
      </c>
      <c r="BA94">
        <v>3</v>
      </c>
      <c r="BB94" s="34">
        <v>3.125E-2</v>
      </c>
      <c r="BC94">
        <v>8</v>
      </c>
      <c r="BD94" s="32">
        <v>3.125E-2</v>
      </c>
      <c r="BE94">
        <v>12</v>
      </c>
      <c r="BF94" s="32">
        <v>3.125E-2</v>
      </c>
      <c r="BG94">
        <v>2</v>
      </c>
      <c r="BH94" s="34">
        <v>0.125</v>
      </c>
      <c r="BI94">
        <v>4</v>
      </c>
      <c r="BJ94" s="34">
        <v>1.5625E-2</v>
      </c>
      <c r="BK94">
        <v>15</v>
      </c>
      <c r="BL94" s="32">
        <v>3.125E-2</v>
      </c>
      <c r="BN94" s="34"/>
      <c r="BP94" s="34"/>
    </row>
    <row r="95" spans="1:68">
      <c r="A95" s="23" t="s">
        <v>69</v>
      </c>
      <c r="B95" s="22" t="s">
        <v>70</v>
      </c>
      <c r="C95" s="35">
        <v>1</v>
      </c>
      <c r="D95" s="34">
        <v>0.25</v>
      </c>
      <c r="E95">
        <v>3</v>
      </c>
      <c r="F95" s="34">
        <v>3.125E-2</v>
      </c>
      <c r="G95">
        <v>2</v>
      </c>
      <c r="H95" s="32">
        <v>0.25</v>
      </c>
      <c r="I95">
        <v>2</v>
      </c>
      <c r="J95" s="32">
        <v>6.25E-2</v>
      </c>
      <c r="K95">
        <v>10</v>
      </c>
      <c r="L95" s="32">
        <v>0.125</v>
      </c>
      <c r="M95">
        <v>5</v>
      </c>
      <c r="N95" s="32">
        <v>0.25</v>
      </c>
      <c r="O95">
        <v>4</v>
      </c>
      <c r="P95" s="34">
        <v>0.25</v>
      </c>
      <c r="Q95" s="35">
        <v>2</v>
      </c>
      <c r="R95" s="34">
        <v>0.125</v>
      </c>
      <c r="S95" s="35">
        <v>2</v>
      </c>
      <c r="T95" s="34">
        <v>6.25E-2</v>
      </c>
      <c r="U95">
        <v>1</v>
      </c>
      <c r="V95" s="32">
        <v>1</v>
      </c>
      <c r="W95">
        <v>2</v>
      </c>
      <c r="X95" s="32">
        <v>0.125</v>
      </c>
      <c r="Y95">
        <v>1</v>
      </c>
      <c r="Z95" s="32">
        <v>0.5</v>
      </c>
      <c r="AA95">
        <v>1</v>
      </c>
      <c r="AB95" s="32">
        <v>0.5</v>
      </c>
      <c r="AD95" s="32"/>
      <c r="AE95" s="35">
        <v>2</v>
      </c>
      <c r="AF95" s="34">
        <v>0.25</v>
      </c>
      <c r="AG95" s="35">
        <v>1</v>
      </c>
      <c r="AH95" s="34">
        <v>0.25</v>
      </c>
      <c r="AJ95" s="32"/>
      <c r="AL95" s="32"/>
      <c r="AM95" s="35">
        <v>3</v>
      </c>
      <c r="AN95" s="34">
        <v>0.5</v>
      </c>
      <c r="AP95" s="32"/>
      <c r="AQ95" s="35">
        <v>1</v>
      </c>
      <c r="AR95" s="34">
        <v>0.25</v>
      </c>
      <c r="AS95">
        <v>3</v>
      </c>
      <c r="AT95" s="32">
        <v>0.125</v>
      </c>
      <c r="AU95" s="35">
        <v>5</v>
      </c>
      <c r="AV95" s="34">
        <v>0.25</v>
      </c>
      <c r="AW95" s="35">
        <v>2</v>
      </c>
      <c r="AX95" s="34">
        <v>0.25</v>
      </c>
      <c r="AY95" s="35">
        <v>2</v>
      </c>
      <c r="AZ95" s="34">
        <v>0.125</v>
      </c>
      <c r="BA95" s="35">
        <v>3</v>
      </c>
      <c r="BB95" s="34">
        <v>0.25</v>
      </c>
      <c r="BC95">
        <v>2</v>
      </c>
      <c r="BD95" s="32">
        <v>0.25</v>
      </c>
      <c r="BE95">
        <v>3</v>
      </c>
      <c r="BF95" s="32">
        <v>0.125</v>
      </c>
      <c r="BG95">
        <v>1</v>
      </c>
      <c r="BH95" s="34">
        <v>0.25</v>
      </c>
      <c r="BI95" s="35">
        <v>6</v>
      </c>
      <c r="BJ95" s="34">
        <v>0.25</v>
      </c>
      <c r="BK95" s="35">
        <v>2</v>
      </c>
      <c r="BL95" s="34">
        <v>0.25</v>
      </c>
      <c r="BN95" s="32"/>
      <c r="BP95" s="32"/>
    </row>
    <row r="96" spans="1:68">
      <c r="A96" s="23" t="s">
        <v>71</v>
      </c>
      <c r="B96" s="22" t="s">
        <v>72</v>
      </c>
      <c r="C96" s="35"/>
      <c r="D96" s="34"/>
      <c r="F96" s="34"/>
      <c r="H96" s="32"/>
      <c r="J96" s="32"/>
      <c r="L96" s="32"/>
      <c r="N96" s="32"/>
      <c r="P96" s="34"/>
      <c r="Q96" s="35"/>
      <c r="R96" s="34"/>
      <c r="S96" s="35"/>
      <c r="T96" s="34"/>
      <c r="V96" s="32"/>
      <c r="X96" s="32"/>
      <c r="Z96" s="32"/>
      <c r="AB96" s="32"/>
      <c r="AC96" s="23">
        <v>2</v>
      </c>
      <c r="AD96" s="32">
        <v>1</v>
      </c>
      <c r="AF96" s="32"/>
      <c r="AH96" s="32"/>
      <c r="AJ96" s="32"/>
      <c r="AL96" s="32"/>
      <c r="AN96" s="32"/>
      <c r="AP96" s="32"/>
      <c r="AR96" s="32"/>
      <c r="AT96" s="32"/>
      <c r="AV96" s="32"/>
      <c r="AX96" s="32"/>
      <c r="AZ96" s="32"/>
      <c r="BB96" s="32"/>
      <c r="BD96" s="32"/>
      <c r="BF96" s="32"/>
      <c r="BH96" s="32"/>
      <c r="BJ96" s="32"/>
      <c r="BL96" s="32"/>
      <c r="BN96" s="32"/>
      <c r="BP96" s="32"/>
    </row>
    <row r="97" spans="1:68">
      <c r="A97" s="23" t="s">
        <v>73</v>
      </c>
      <c r="B97" s="22" t="s">
        <v>74</v>
      </c>
      <c r="C97" s="35"/>
      <c r="D97" s="34"/>
      <c r="E97">
        <v>1</v>
      </c>
      <c r="F97" s="34">
        <v>0.5</v>
      </c>
      <c r="H97" s="32"/>
      <c r="J97" s="32"/>
      <c r="K97">
        <v>1</v>
      </c>
      <c r="L97" s="32">
        <v>0.125</v>
      </c>
      <c r="N97" s="32"/>
      <c r="P97" s="32"/>
      <c r="Q97">
        <v>1</v>
      </c>
      <c r="R97" s="32">
        <v>0.125</v>
      </c>
      <c r="T97" s="32"/>
      <c r="U97">
        <v>1</v>
      </c>
      <c r="V97" s="32">
        <v>1</v>
      </c>
      <c r="X97" s="32"/>
      <c r="Z97" s="32"/>
      <c r="AB97" s="32"/>
      <c r="AD97" s="32"/>
      <c r="AE97" s="35">
        <v>2</v>
      </c>
      <c r="AF97" s="34">
        <v>0.25</v>
      </c>
      <c r="AH97" s="32"/>
      <c r="AJ97" s="32"/>
      <c r="AL97" s="32"/>
      <c r="AM97" s="35">
        <v>2</v>
      </c>
      <c r="AN97" s="34">
        <v>0.25</v>
      </c>
      <c r="AP97" s="32"/>
      <c r="AR97" s="32"/>
      <c r="AS97">
        <v>1</v>
      </c>
      <c r="AT97" s="32">
        <v>0.5</v>
      </c>
      <c r="AV97" s="32"/>
      <c r="AW97" s="35">
        <v>1</v>
      </c>
      <c r="AX97" s="34">
        <v>0.25</v>
      </c>
      <c r="AY97">
        <v>1</v>
      </c>
      <c r="AZ97" s="32">
        <v>0.5</v>
      </c>
      <c r="BB97" s="32"/>
      <c r="BD97" s="32"/>
      <c r="BE97">
        <v>1</v>
      </c>
      <c r="BF97" s="32">
        <v>0.5</v>
      </c>
      <c r="BH97" s="32"/>
      <c r="BJ97" s="32"/>
      <c r="BL97" s="32"/>
      <c r="BN97" s="32"/>
      <c r="BP97" s="32"/>
    </row>
    <row r="98" spans="1:68">
      <c r="A98" s="23" t="s">
        <v>75</v>
      </c>
      <c r="B98" s="22" t="s">
        <v>72</v>
      </c>
      <c r="C98" s="35"/>
      <c r="D98" s="34"/>
      <c r="F98" s="34"/>
      <c r="H98" s="32"/>
      <c r="J98" s="32"/>
      <c r="L98" s="32"/>
      <c r="M98">
        <v>1</v>
      </c>
      <c r="N98" s="32">
        <v>0.5</v>
      </c>
      <c r="P98" s="32"/>
      <c r="R98" s="32"/>
      <c r="T98" s="32"/>
      <c r="V98" s="32"/>
      <c r="X98" s="32"/>
      <c r="Z98" s="32"/>
      <c r="AA98">
        <v>1</v>
      </c>
      <c r="AB98" s="32">
        <v>1</v>
      </c>
      <c r="AD98" s="32"/>
      <c r="AF98" s="32"/>
      <c r="AH98" s="32"/>
      <c r="AJ98" s="32"/>
      <c r="AL98" s="32"/>
      <c r="AN98" s="32"/>
      <c r="AP98" s="32"/>
      <c r="AR98" s="32"/>
      <c r="AT98" s="32"/>
      <c r="AV98" s="32"/>
      <c r="AX98" s="32"/>
      <c r="AZ98" s="32"/>
      <c r="BB98" s="32"/>
      <c r="BD98" s="32"/>
      <c r="BF98" s="32"/>
      <c r="BH98" s="32"/>
      <c r="BJ98" s="32"/>
      <c r="BL98" s="32"/>
      <c r="BN98" s="32"/>
      <c r="BP98" s="32"/>
    </row>
    <row r="99" spans="1:68">
      <c r="A99" s="23" t="s">
        <v>76</v>
      </c>
      <c r="B99" s="22" t="s">
        <v>74</v>
      </c>
      <c r="C99" s="35"/>
      <c r="D99" s="34"/>
      <c r="F99" s="34"/>
      <c r="G99">
        <v>2</v>
      </c>
      <c r="H99" s="32">
        <v>0.25</v>
      </c>
      <c r="I99">
        <v>3</v>
      </c>
      <c r="J99" s="32">
        <v>0.25</v>
      </c>
      <c r="L99" s="32"/>
      <c r="M99">
        <v>5</v>
      </c>
      <c r="N99" s="32">
        <v>0.5</v>
      </c>
      <c r="O99">
        <v>2</v>
      </c>
      <c r="P99" s="32">
        <v>0.25</v>
      </c>
      <c r="R99" s="32"/>
      <c r="S99" s="35">
        <v>4</v>
      </c>
      <c r="T99" s="34">
        <v>0.5</v>
      </c>
      <c r="V99" s="32"/>
      <c r="X99" s="32"/>
      <c r="Z99" s="32"/>
      <c r="AB99" s="32"/>
      <c r="AC99" s="23">
        <v>1</v>
      </c>
      <c r="AD99" s="32">
        <v>1</v>
      </c>
      <c r="AE99" s="35">
        <v>1</v>
      </c>
      <c r="AF99" s="34">
        <v>0.25</v>
      </c>
      <c r="AG99" s="35">
        <v>2</v>
      </c>
      <c r="AH99" s="34">
        <v>0.25</v>
      </c>
      <c r="AJ99" s="32"/>
      <c r="AL99" s="32"/>
      <c r="AM99" s="35">
        <v>2</v>
      </c>
      <c r="AN99" s="34">
        <v>0.5</v>
      </c>
      <c r="AP99" s="32"/>
      <c r="AR99" s="32"/>
      <c r="AS99">
        <v>2</v>
      </c>
      <c r="AT99" s="32">
        <v>0.125</v>
      </c>
      <c r="AV99" s="32"/>
      <c r="AW99" s="35">
        <v>5</v>
      </c>
      <c r="AX99" s="34">
        <v>0.25</v>
      </c>
      <c r="AY99" s="35">
        <v>2</v>
      </c>
      <c r="AZ99" s="34">
        <v>0.125</v>
      </c>
      <c r="BB99" s="32"/>
      <c r="BD99" s="32"/>
      <c r="BE99">
        <v>2</v>
      </c>
      <c r="BF99" s="32">
        <v>0.25</v>
      </c>
      <c r="BH99" s="32"/>
      <c r="BI99">
        <v>3</v>
      </c>
      <c r="BJ99" s="32">
        <v>0.25</v>
      </c>
      <c r="BL99" s="32"/>
      <c r="BN99" s="32"/>
      <c r="BP99" s="32"/>
    </row>
    <row r="100" spans="1:68">
      <c r="A100" s="23" t="s">
        <v>77</v>
      </c>
      <c r="B100" s="22" t="s">
        <v>78</v>
      </c>
      <c r="C100" s="35"/>
      <c r="D100" s="34"/>
      <c r="F100" s="34"/>
      <c r="H100" s="32"/>
      <c r="J100" s="32"/>
      <c r="L100" s="32"/>
      <c r="N100" s="32"/>
      <c r="O100">
        <v>13</v>
      </c>
      <c r="P100" s="34">
        <v>0.125</v>
      </c>
      <c r="Q100" s="35">
        <v>6</v>
      </c>
      <c r="R100" s="34">
        <v>3.125E-2</v>
      </c>
      <c r="S100" s="35">
        <v>1</v>
      </c>
      <c r="T100" s="34">
        <v>6.25E-2</v>
      </c>
      <c r="U100">
        <v>2</v>
      </c>
      <c r="V100" s="32">
        <v>3.125E-2</v>
      </c>
      <c r="W100">
        <v>3</v>
      </c>
      <c r="X100" s="34">
        <v>6.25E-2</v>
      </c>
      <c r="Z100" s="32"/>
      <c r="AB100" s="32"/>
      <c r="AC100" s="23">
        <v>1</v>
      </c>
      <c r="AD100" s="34">
        <v>6.25E-2</v>
      </c>
      <c r="AE100" s="35">
        <v>3</v>
      </c>
      <c r="AF100" s="34">
        <v>0.125</v>
      </c>
      <c r="AG100" s="35">
        <v>1</v>
      </c>
      <c r="AH100" s="34">
        <v>0.125</v>
      </c>
      <c r="AI100" s="35">
        <v>2</v>
      </c>
      <c r="AJ100" s="34">
        <v>0.5</v>
      </c>
      <c r="AK100">
        <v>2</v>
      </c>
      <c r="AL100" s="32">
        <v>0.5</v>
      </c>
      <c r="AM100" s="35">
        <v>3</v>
      </c>
      <c r="AN100" s="34">
        <v>0.5</v>
      </c>
      <c r="AO100" s="35">
        <v>2</v>
      </c>
      <c r="AP100" s="34">
        <v>0.25</v>
      </c>
      <c r="AQ100">
        <v>2</v>
      </c>
      <c r="AR100" s="32">
        <v>0.125</v>
      </c>
      <c r="AT100" s="32"/>
      <c r="AV100" s="32"/>
      <c r="AW100" s="35">
        <v>3</v>
      </c>
      <c r="AX100" s="34">
        <v>0.125</v>
      </c>
      <c r="AY100" s="35">
        <v>3</v>
      </c>
      <c r="AZ100" s="34">
        <v>0.125</v>
      </c>
      <c r="BA100" s="35">
        <v>1</v>
      </c>
      <c r="BB100" s="32">
        <v>0.125</v>
      </c>
      <c r="BD100" s="32"/>
      <c r="BF100" s="32"/>
      <c r="BG100">
        <v>1</v>
      </c>
      <c r="BH100" s="32">
        <v>0.25</v>
      </c>
      <c r="BJ100" s="32"/>
      <c r="BK100">
        <v>2</v>
      </c>
      <c r="BL100" s="32">
        <v>0.125</v>
      </c>
      <c r="BN100" s="32"/>
      <c r="BP100" s="32"/>
    </row>
    <row r="101" spans="1:68">
      <c r="A101" s="23" t="s">
        <v>79</v>
      </c>
      <c r="B101" s="22" t="s">
        <v>80</v>
      </c>
      <c r="D101" s="32"/>
      <c r="F101" s="32"/>
      <c r="H101" s="32"/>
      <c r="J101" s="32"/>
      <c r="L101" s="32"/>
      <c r="N101" s="32"/>
      <c r="O101">
        <v>7</v>
      </c>
      <c r="P101" s="32">
        <v>0.5</v>
      </c>
      <c r="R101" s="32"/>
      <c r="T101" s="32"/>
      <c r="V101" s="32"/>
      <c r="X101" s="32"/>
      <c r="Z101" s="32"/>
      <c r="AB101" s="32"/>
      <c r="AD101" s="32"/>
      <c r="AF101" s="32"/>
      <c r="AG101">
        <v>1</v>
      </c>
      <c r="AH101" s="32">
        <v>1</v>
      </c>
      <c r="AJ101" s="32"/>
      <c r="AL101" s="32"/>
      <c r="AN101" s="32"/>
      <c r="AP101" s="32"/>
      <c r="AR101" s="32"/>
      <c r="AT101" s="32"/>
      <c r="AV101" s="32"/>
      <c r="AX101" s="32"/>
      <c r="AZ101" s="32"/>
      <c r="BB101" s="32"/>
      <c r="BD101" s="32"/>
      <c r="BH101" s="32"/>
      <c r="BJ101" s="32"/>
      <c r="BL101" s="32"/>
      <c r="BN101" s="32"/>
      <c r="BP101" s="32"/>
    </row>
    <row r="102" spans="1:68">
      <c r="A102" s="23" t="s">
        <v>81</v>
      </c>
      <c r="B102" s="22" t="s">
        <v>82</v>
      </c>
      <c r="D102" s="32"/>
      <c r="F102" s="32"/>
      <c r="H102" s="32"/>
      <c r="J102" s="32"/>
      <c r="L102" s="32"/>
      <c r="N102" s="32"/>
      <c r="P102" s="32"/>
      <c r="R102" s="32"/>
      <c r="T102" s="32"/>
      <c r="V102" s="32"/>
      <c r="X102" s="32"/>
      <c r="Z102" s="32"/>
      <c r="AB102" s="32"/>
      <c r="AD102" s="32"/>
      <c r="AF102" s="32"/>
      <c r="AH102" s="32"/>
      <c r="AJ102" s="32"/>
      <c r="AL102" s="32"/>
      <c r="AN102" s="32"/>
      <c r="AP102" s="32"/>
      <c r="AR102" s="32"/>
      <c r="AT102" s="32"/>
      <c r="AV102" s="32"/>
      <c r="AX102" s="32"/>
      <c r="AZ102" s="32"/>
      <c r="BB102" s="32"/>
      <c r="BD102" s="32"/>
      <c r="BE102">
        <v>1</v>
      </c>
      <c r="BF102" s="32">
        <v>1</v>
      </c>
      <c r="BH102" s="32"/>
      <c r="BJ102" s="32"/>
      <c r="BL102" s="32"/>
      <c r="BN102" s="32"/>
      <c r="BP102" s="32"/>
    </row>
    <row r="103" spans="1:68">
      <c r="A103" s="23" t="s">
        <v>83</v>
      </c>
      <c r="B103" s="22" t="s">
        <v>84</v>
      </c>
      <c r="C103" s="35">
        <v>3</v>
      </c>
      <c r="D103" s="34">
        <v>3.125E-2</v>
      </c>
      <c r="E103">
        <v>4</v>
      </c>
      <c r="F103" s="32">
        <v>1.5625E-2</v>
      </c>
      <c r="G103" s="35">
        <v>3</v>
      </c>
      <c r="H103" s="34">
        <v>3.125E-2</v>
      </c>
      <c r="I103">
        <v>2</v>
      </c>
      <c r="J103" s="32">
        <v>6.25E-2</v>
      </c>
      <c r="K103">
        <v>3</v>
      </c>
      <c r="L103" s="32">
        <v>0.125</v>
      </c>
      <c r="N103" s="32"/>
      <c r="O103">
        <v>5</v>
      </c>
      <c r="P103" s="32">
        <v>0.125</v>
      </c>
      <c r="Q103">
        <v>5</v>
      </c>
      <c r="R103" s="34">
        <v>1.5625E-2</v>
      </c>
      <c r="S103">
        <v>5</v>
      </c>
      <c r="T103" s="32">
        <v>1.5625E-2</v>
      </c>
      <c r="U103" s="35">
        <v>3</v>
      </c>
      <c r="V103" s="34">
        <v>3.125E-2</v>
      </c>
      <c r="X103" s="32"/>
      <c r="Y103">
        <v>10</v>
      </c>
      <c r="Z103" s="32">
        <v>3.125E-2</v>
      </c>
      <c r="AA103">
        <v>5</v>
      </c>
      <c r="AB103" s="34">
        <v>3.125E-2</v>
      </c>
      <c r="AD103" s="34"/>
      <c r="AE103">
        <v>3</v>
      </c>
      <c r="AF103" s="34">
        <v>3.125E-2</v>
      </c>
      <c r="AG103" s="35">
        <v>4</v>
      </c>
      <c r="AH103" s="34">
        <v>0.25</v>
      </c>
      <c r="AI103">
        <v>15</v>
      </c>
      <c r="AJ103" s="34">
        <v>6.25E-2</v>
      </c>
      <c r="AL103" s="34"/>
      <c r="AM103">
        <v>3</v>
      </c>
      <c r="AN103" s="34">
        <v>6.25E-2</v>
      </c>
      <c r="AO103">
        <v>5</v>
      </c>
      <c r="AP103" s="34">
        <v>6.25E-2</v>
      </c>
      <c r="AQ103">
        <v>5</v>
      </c>
      <c r="AR103" s="32">
        <v>3.125E-2</v>
      </c>
      <c r="AS103">
        <v>8</v>
      </c>
      <c r="AT103" s="32">
        <v>3.125E-2</v>
      </c>
      <c r="AU103">
        <v>4</v>
      </c>
      <c r="AV103" s="32">
        <v>1.5625E-2</v>
      </c>
      <c r="AW103">
        <v>2</v>
      </c>
      <c r="AX103" s="34">
        <v>3.125E-2</v>
      </c>
      <c r="AY103" s="35">
        <v>3</v>
      </c>
      <c r="AZ103" s="34">
        <v>3.125E-2</v>
      </c>
      <c r="BA103">
        <v>2</v>
      </c>
      <c r="BB103" s="34">
        <v>6.25E-2</v>
      </c>
      <c r="BC103">
        <v>6</v>
      </c>
      <c r="BD103" s="34">
        <v>6.25E-2</v>
      </c>
      <c r="BF103" s="34"/>
      <c r="BG103">
        <v>5</v>
      </c>
      <c r="BH103" s="32">
        <v>3.125E-2</v>
      </c>
      <c r="BJ103" s="34"/>
      <c r="BK103">
        <v>8</v>
      </c>
      <c r="BL103" s="34">
        <v>3.125E-2</v>
      </c>
      <c r="BN103" s="34"/>
      <c r="BP103" s="34"/>
    </row>
    <row r="104" spans="1:68">
      <c r="A104" s="23" t="s">
        <v>83</v>
      </c>
      <c r="B104" s="22" t="s">
        <v>85</v>
      </c>
      <c r="C104" s="35"/>
      <c r="D104" s="34"/>
      <c r="F104" s="32"/>
      <c r="G104" s="35"/>
      <c r="H104" s="34"/>
      <c r="J104" s="32"/>
      <c r="L104" s="32"/>
      <c r="N104" s="32"/>
      <c r="P104" s="32"/>
      <c r="Q104" s="35">
        <v>1</v>
      </c>
      <c r="R104" s="34">
        <v>3.125E-2</v>
      </c>
      <c r="S104">
        <v>1</v>
      </c>
      <c r="T104" s="32">
        <v>1.5625E-2</v>
      </c>
      <c r="V104" s="32"/>
      <c r="X104" s="32"/>
      <c r="Z104" s="32"/>
      <c r="AB104" s="32"/>
      <c r="AD104" s="32"/>
      <c r="AE104" s="35">
        <v>2</v>
      </c>
      <c r="AF104" s="34">
        <v>0.125</v>
      </c>
      <c r="AH104" s="32"/>
      <c r="AJ104" s="32"/>
      <c r="AL104" s="32"/>
      <c r="AN104" s="32"/>
      <c r="AP104" s="32"/>
      <c r="AR104" s="32"/>
      <c r="AS104">
        <v>1</v>
      </c>
      <c r="AT104" s="34">
        <v>6.25E-2</v>
      </c>
      <c r="AU104" s="35">
        <v>3</v>
      </c>
      <c r="AV104" s="34">
        <v>0.25</v>
      </c>
      <c r="AW104">
        <v>1</v>
      </c>
      <c r="AX104" s="34">
        <v>3.125E-2</v>
      </c>
      <c r="AZ104" s="32"/>
      <c r="BB104" s="32"/>
      <c r="BD104" s="32"/>
      <c r="BF104" s="32"/>
      <c r="BH104" s="32"/>
      <c r="BJ104" s="32"/>
      <c r="BK104">
        <v>2</v>
      </c>
      <c r="BL104" s="34">
        <v>3.125E-2</v>
      </c>
      <c r="BN104" s="32"/>
      <c r="BP104" s="32"/>
    </row>
    <row r="105" spans="1:68">
      <c r="A105" s="23" t="s">
        <v>83</v>
      </c>
      <c r="B105" s="22" t="s">
        <v>86</v>
      </c>
      <c r="D105" s="32"/>
      <c r="E105">
        <v>1</v>
      </c>
      <c r="F105" s="32">
        <v>0.125</v>
      </c>
      <c r="G105">
        <v>3</v>
      </c>
      <c r="H105" s="32">
        <v>0.125</v>
      </c>
      <c r="I105">
        <v>1</v>
      </c>
      <c r="J105" s="32">
        <v>0.125</v>
      </c>
      <c r="L105" s="32"/>
      <c r="M105">
        <v>2</v>
      </c>
      <c r="N105" s="32">
        <v>6.25E-2</v>
      </c>
      <c r="O105">
        <v>3</v>
      </c>
      <c r="P105" s="32">
        <v>0.125</v>
      </c>
      <c r="Q105" s="35">
        <v>1</v>
      </c>
      <c r="R105" s="34">
        <v>3.125E-2</v>
      </c>
      <c r="S105" s="35">
        <v>1</v>
      </c>
      <c r="T105" s="34">
        <v>0.125</v>
      </c>
      <c r="U105" s="35">
        <v>1</v>
      </c>
      <c r="V105" s="34">
        <v>3.125E-2</v>
      </c>
      <c r="W105">
        <v>1</v>
      </c>
      <c r="X105" s="34">
        <v>6.25E-2</v>
      </c>
      <c r="Y105" s="35">
        <v>2</v>
      </c>
      <c r="Z105" s="34">
        <v>6.25E-2</v>
      </c>
      <c r="AA105">
        <v>1</v>
      </c>
      <c r="AB105" s="32">
        <v>0.125</v>
      </c>
      <c r="AD105" s="32"/>
      <c r="AF105" s="32"/>
      <c r="AH105" s="32"/>
      <c r="AI105">
        <v>1</v>
      </c>
      <c r="AJ105" s="32">
        <v>6.25E-2</v>
      </c>
      <c r="AL105" s="32"/>
      <c r="AN105" s="32"/>
      <c r="AP105" s="32"/>
      <c r="AR105" s="32"/>
      <c r="AS105">
        <v>1</v>
      </c>
      <c r="AT105" s="34">
        <v>6.25E-2</v>
      </c>
      <c r="AU105" s="35">
        <v>2</v>
      </c>
      <c r="AV105" s="34">
        <v>0.25</v>
      </c>
      <c r="AW105">
        <v>4</v>
      </c>
      <c r="AX105" s="34">
        <v>3.125E-2</v>
      </c>
      <c r="AY105">
        <v>1</v>
      </c>
      <c r="AZ105" s="32">
        <v>0.125</v>
      </c>
      <c r="BB105" s="32"/>
      <c r="BD105" s="32"/>
      <c r="BF105" s="32"/>
      <c r="BH105" s="32"/>
      <c r="BJ105" s="32"/>
      <c r="BK105">
        <v>4</v>
      </c>
      <c r="BL105" s="34">
        <v>3.125E-2</v>
      </c>
      <c r="BN105" s="32"/>
      <c r="BP105" s="32"/>
    </row>
    <row r="106" spans="1:68">
      <c r="A106" s="23" t="s">
        <v>83</v>
      </c>
      <c r="B106" s="22" t="s">
        <v>87</v>
      </c>
      <c r="C106">
        <v>1</v>
      </c>
      <c r="D106" s="32">
        <v>1</v>
      </c>
      <c r="F106" s="32"/>
      <c r="G106">
        <v>6</v>
      </c>
      <c r="H106" s="32">
        <v>0.125</v>
      </c>
      <c r="I106">
        <v>3</v>
      </c>
      <c r="J106" s="32">
        <v>0.25</v>
      </c>
      <c r="K106">
        <v>2</v>
      </c>
      <c r="L106" s="32">
        <v>0.125</v>
      </c>
      <c r="M106">
        <v>3</v>
      </c>
      <c r="N106" s="32">
        <v>6.25E-2</v>
      </c>
      <c r="O106">
        <v>2</v>
      </c>
      <c r="P106" s="32">
        <v>0.125</v>
      </c>
      <c r="Q106">
        <v>2</v>
      </c>
      <c r="R106" s="32">
        <v>0.125</v>
      </c>
      <c r="S106" s="35">
        <v>2</v>
      </c>
      <c r="T106" s="34">
        <v>0.5</v>
      </c>
      <c r="U106">
        <v>1</v>
      </c>
      <c r="V106" s="32">
        <v>1</v>
      </c>
      <c r="X106" s="32"/>
      <c r="Y106" s="35">
        <v>1</v>
      </c>
      <c r="Z106" s="34">
        <v>0.5</v>
      </c>
      <c r="AA106">
        <v>1</v>
      </c>
      <c r="AB106" s="32">
        <v>0.5</v>
      </c>
      <c r="AC106" s="23">
        <v>1</v>
      </c>
      <c r="AD106" s="32">
        <v>0.5</v>
      </c>
      <c r="AF106" s="32"/>
      <c r="AH106" s="32"/>
      <c r="AJ106" s="32"/>
      <c r="AL106" s="32"/>
      <c r="AN106" s="32"/>
      <c r="AP106" s="32"/>
      <c r="AQ106" s="35">
        <v>1</v>
      </c>
      <c r="AR106" s="34">
        <v>0.25</v>
      </c>
      <c r="AS106">
        <v>1</v>
      </c>
      <c r="AT106" s="32">
        <v>0.25</v>
      </c>
      <c r="AU106" s="35">
        <v>1</v>
      </c>
      <c r="AV106" s="34">
        <v>0.25</v>
      </c>
      <c r="AW106">
        <v>2</v>
      </c>
      <c r="AX106" s="34">
        <v>3.125E-2</v>
      </c>
      <c r="AZ106" s="32"/>
      <c r="BA106">
        <v>1</v>
      </c>
      <c r="BB106" s="32">
        <v>0.5</v>
      </c>
      <c r="BD106" s="32"/>
      <c r="BE106">
        <v>1</v>
      </c>
      <c r="BF106" s="32">
        <v>0.5</v>
      </c>
      <c r="BH106" s="32"/>
      <c r="BI106">
        <v>2</v>
      </c>
      <c r="BJ106" s="32">
        <v>0.25</v>
      </c>
      <c r="BK106" s="35">
        <v>1</v>
      </c>
      <c r="BL106" s="34">
        <v>0.25</v>
      </c>
      <c r="BN106" s="32"/>
      <c r="BP106" s="32"/>
    </row>
    <row r="107" spans="1:68">
      <c r="A107" s="23" t="s">
        <v>88</v>
      </c>
      <c r="B107" s="22" t="s">
        <v>89</v>
      </c>
      <c r="C107">
        <v>1</v>
      </c>
      <c r="D107" s="32">
        <v>1</v>
      </c>
      <c r="F107" s="32"/>
      <c r="G107">
        <v>7</v>
      </c>
      <c r="H107" s="32">
        <v>1</v>
      </c>
      <c r="I107">
        <v>14</v>
      </c>
      <c r="J107" s="32">
        <v>1</v>
      </c>
      <c r="L107" s="32"/>
      <c r="M107" s="35">
        <v>5</v>
      </c>
      <c r="N107" s="34">
        <v>0.25</v>
      </c>
      <c r="P107" s="32"/>
      <c r="R107" s="32"/>
      <c r="S107" s="35">
        <v>5</v>
      </c>
      <c r="T107" s="34">
        <v>0.5</v>
      </c>
      <c r="V107" s="32"/>
      <c r="W107">
        <v>13</v>
      </c>
      <c r="X107" s="32">
        <v>0.25</v>
      </c>
      <c r="Y107" s="35">
        <v>1</v>
      </c>
      <c r="Z107" s="34">
        <v>0.5</v>
      </c>
      <c r="AA107">
        <v>2</v>
      </c>
      <c r="AB107" s="32">
        <v>1</v>
      </c>
      <c r="AC107" s="23">
        <v>2</v>
      </c>
      <c r="AD107" s="32">
        <v>1</v>
      </c>
      <c r="AE107">
        <v>1</v>
      </c>
      <c r="AF107" s="32">
        <v>1</v>
      </c>
      <c r="AG107">
        <v>9</v>
      </c>
      <c r="AH107" s="32">
        <v>1</v>
      </c>
      <c r="AJ107" s="32"/>
      <c r="AL107" s="32"/>
      <c r="AM107">
        <v>8</v>
      </c>
      <c r="AN107" s="32">
        <v>1</v>
      </c>
      <c r="AO107">
        <v>2</v>
      </c>
      <c r="AP107" s="32">
        <v>1</v>
      </c>
      <c r="AR107" s="32"/>
      <c r="AS107">
        <v>12</v>
      </c>
      <c r="AT107" s="32">
        <v>0.5</v>
      </c>
      <c r="AV107" s="32"/>
      <c r="AW107">
        <v>1</v>
      </c>
      <c r="AX107" s="32">
        <v>1</v>
      </c>
      <c r="AY107">
        <v>1</v>
      </c>
      <c r="AZ107" s="32">
        <v>1</v>
      </c>
      <c r="BB107" s="32"/>
      <c r="BC107">
        <v>5</v>
      </c>
      <c r="BD107" s="32">
        <v>1</v>
      </c>
      <c r="BE107">
        <v>7</v>
      </c>
      <c r="BF107" s="32">
        <v>1</v>
      </c>
      <c r="BH107" s="32"/>
      <c r="BI107">
        <v>10</v>
      </c>
      <c r="BJ107" s="32">
        <v>1</v>
      </c>
      <c r="BK107">
        <v>1</v>
      </c>
      <c r="BL107" s="32">
        <v>1</v>
      </c>
      <c r="BN107" s="32"/>
      <c r="BP107" s="32"/>
    </row>
    <row r="108" spans="1:68">
      <c r="A108" s="23" t="s">
        <v>90</v>
      </c>
      <c r="B108" s="22" t="s">
        <v>91</v>
      </c>
      <c r="D108" s="32"/>
      <c r="F108" s="32"/>
      <c r="H108" s="32"/>
      <c r="I108">
        <v>3</v>
      </c>
      <c r="J108" s="32">
        <v>1</v>
      </c>
      <c r="L108" s="32"/>
      <c r="M108" s="35">
        <v>1</v>
      </c>
      <c r="N108" s="34">
        <v>0.25</v>
      </c>
      <c r="O108">
        <v>1</v>
      </c>
      <c r="P108" s="34">
        <v>1</v>
      </c>
      <c r="Q108">
        <v>1</v>
      </c>
      <c r="R108" s="32">
        <v>1</v>
      </c>
      <c r="S108" s="35">
        <v>2</v>
      </c>
      <c r="T108" s="34">
        <v>0.5</v>
      </c>
      <c r="V108" s="32"/>
      <c r="W108">
        <v>1</v>
      </c>
      <c r="X108" s="32">
        <v>0.25</v>
      </c>
      <c r="Y108" s="35">
        <v>1</v>
      </c>
      <c r="Z108" s="34">
        <v>0.5</v>
      </c>
      <c r="AA108">
        <v>2</v>
      </c>
      <c r="AB108" s="32">
        <v>1</v>
      </c>
      <c r="AD108" s="32"/>
      <c r="AF108" s="32"/>
      <c r="AG108">
        <v>1</v>
      </c>
      <c r="AH108" s="32">
        <v>1</v>
      </c>
      <c r="AJ108" s="32"/>
      <c r="AL108" s="32"/>
      <c r="AM108">
        <v>1</v>
      </c>
      <c r="AN108" s="32">
        <v>1</v>
      </c>
      <c r="AP108" s="32"/>
      <c r="AR108" s="32"/>
      <c r="AS108">
        <v>2</v>
      </c>
      <c r="AT108" s="32">
        <v>1</v>
      </c>
      <c r="AU108">
        <v>1</v>
      </c>
      <c r="AV108" s="32">
        <v>1</v>
      </c>
      <c r="AX108" s="32"/>
      <c r="AY108">
        <v>1</v>
      </c>
      <c r="AZ108" s="32">
        <v>1</v>
      </c>
      <c r="BA108">
        <v>1</v>
      </c>
      <c r="BB108" s="32">
        <v>1</v>
      </c>
      <c r="BC108">
        <v>2</v>
      </c>
      <c r="BD108" s="32">
        <v>1</v>
      </c>
      <c r="BE108">
        <v>2</v>
      </c>
      <c r="BF108" s="32">
        <v>1</v>
      </c>
      <c r="BG108">
        <v>1</v>
      </c>
      <c r="BH108" s="32">
        <v>1</v>
      </c>
      <c r="BJ108" s="32"/>
      <c r="BL108" s="32"/>
      <c r="BN108" s="32"/>
      <c r="BP108" s="32"/>
    </row>
    <row r="109" spans="1:68">
      <c r="A109" s="23" t="s">
        <v>92</v>
      </c>
      <c r="B109" s="22" t="s">
        <v>93</v>
      </c>
      <c r="D109" s="32"/>
      <c r="F109" s="32"/>
      <c r="H109" s="32"/>
      <c r="J109" s="32"/>
      <c r="L109" s="32"/>
      <c r="M109" s="35"/>
      <c r="N109" s="34"/>
      <c r="P109" s="34"/>
      <c r="R109" s="32"/>
      <c r="S109" s="35"/>
      <c r="T109" s="34"/>
      <c r="V109" s="32"/>
      <c r="X109" s="32"/>
      <c r="Y109" s="35"/>
      <c r="Z109" s="34"/>
      <c r="AB109" s="32"/>
      <c r="AD109" s="32"/>
      <c r="AE109">
        <v>1</v>
      </c>
      <c r="AF109" s="32">
        <v>1</v>
      </c>
      <c r="AG109">
        <v>1</v>
      </c>
      <c r="AH109" s="32">
        <v>1</v>
      </c>
      <c r="AJ109" s="32"/>
      <c r="AL109" s="32"/>
      <c r="AN109" s="32"/>
      <c r="AP109" s="32"/>
      <c r="AR109" s="32"/>
      <c r="AT109" s="32"/>
      <c r="AV109" s="32"/>
      <c r="AX109" s="32"/>
      <c r="AZ109" s="32"/>
      <c r="BB109" s="32"/>
      <c r="BD109" s="32"/>
      <c r="BF109" s="32"/>
      <c r="BH109" s="32"/>
      <c r="BJ109" s="32"/>
      <c r="BL109" s="32"/>
      <c r="BN109" s="32"/>
      <c r="BP109" s="32"/>
    </row>
    <row r="110" spans="1:68">
      <c r="A110" s="23" t="s">
        <v>94</v>
      </c>
      <c r="B110" s="22" t="s">
        <v>93</v>
      </c>
      <c r="D110" s="32"/>
      <c r="F110" s="32"/>
      <c r="H110" s="32"/>
      <c r="J110" s="32"/>
      <c r="L110" s="32"/>
      <c r="M110" s="35"/>
      <c r="N110" s="34"/>
      <c r="P110" s="34"/>
      <c r="R110" s="32"/>
      <c r="S110" s="35"/>
      <c r="T110" s="34"/>
      <c r="V110" s="32"/>
      <c r="X110" s="32"/>
      <c r="Y110" s="35"/>
      <c r="Z110" s="34"/>
      <c r="AB110" s="32"/>
      <c r="AD110" s="32"/>
      <c r="AF110" s="32"/>
      <c r="AG110">
        <v>1</v>
      </c>
      <c r="AH110" s="32">
        <v>1</v>
      </c>
      <c r="AJ110" s="32"/>
      <c r="AL110" s="32"/>
      <c r="AN110" s="32"/>
      <c r="AP110" s="32"/>
      <c r="AR110" s="32"/>
      <c r="AT110" s="32"/>
      <c r="AV110" s="32"/>
      <c r="AX110" s="32"/>
      <c r="AZ110" s="32"/>
      <c r="BB110" s="32"/>
      <c r="BD110" s="32"/>
      <c r="BF110" s="32"/>
      <c r="BH110" s="32"/>
      <c r="BJ110" s="32"/>
      <c r="BL110" s="32"/>
      <c r="BN110" s="32"/>
      <c r="BP110" s="32"/>
    </row>
    <row r="111" spans="1:68">
      <c r="A111" s="23" t="s">
        <v>95</v>
      </c>
      <c r="B111" s="22" t="s">
        <v>96</v>
      </c>
      <c r="D111" s="32"/>
      <c r="F111" s="32"/>
      <c r="H111" s="32"/>
      <c r="J111" s="32"/>
      <c r="L111" s="32"/>
      <c r="M111" s="35"/>
      <c r="N111" s="34"/>
      <c r="P111" s="34"/>
      <c r="R111" s="32"/>
      <c r="S111" s="35"/>
      <c r="T111" s="34"/>
      <c r="V111" s="32"/>
      <c r="X111" s="32"/>
      <c r="Y111" s="35"/>
      <c r="Z111" s="34"/>
      <c r="AB111" s="32"/>
      <c r="AD111" s="32"/>
      <c r="AF111" s="32"/>
      <c r="AH111" s="32"/>
      <c r="AJ111" s="32"/>
      <c r="AL111" s="32"/>
      <c r="AN111" s="32"/>
      <c r="AO111">
        <v>7</v>
      </c>
      <c r="AP111" s="32">
        <v>1</v>
      </c>
      <c r="AR111" s="32"/>
      <c r="AT111" s="32"/>
      <c r="AV111" s="32"/>
      <c r="AX111" s="32"/>
      <c r="AZ111" s="32"/>
      <c r="BB111" s="32"/>
      <c r="BD111" s="32"/>
      <c r="BF111" s="32"/>
      <c r="BH111" s="32"/>
      <c r="BJ111" s="32"/>
      <c r="BL111" s="32"/>
      <c r="BN111" s="32"/>
      <c r="BP111" s="32"/>
    </row>
    <row r="112" spans="1:68">
      <c r="A112" s="23" t="s">
        <v>97</v>
      </c>
      <c r="B112" s="22" t="s">
        <v>93</v>
      </c>
      <c r="D112" s="32"/>
      <c r="F112" s="32"/>
      <c r="H112" s="32"/>
      <c r="J112" s="32"/>
      <c r="L112" s="32"/>
      <c r="M112" s="35"/>
      <c r="N112" s="34"/>
      <c r="P112" s="34"/>
      <c r="R112" s="32"/>
      <c r="S112" s="35"/>
      <c r="T112" s="34"/>
      <c r="V112" s="32"/>
      <c r="X112" s="32"/>
      <c r="Y112" s="35"/>
      <c r="Z112" s="34"/>
      <c r="AB112" s="32"/>
      <c r="AD112" s="32"/>
      <c r="AF112" s="32"/>
      <c r="AH112" s="32"/>
      <c r="AJ112" s="32"/>
      <c r="AL112" s="32"/>
      <c r="AM112">
        <v>1</v>
      </c>
      <c r="AN112" s="32">
        <v>1</v>
      </c>
      <c r="AP112" s="32"/>
      <c r="AR112" s="32"/>
      <c r="AT112" s="32"/>
      <c r="AU112">
        <v>1</v>
      </c>
      <c r="AV112" s="32">
        <v>1</v>
      </c>
      <c r="AX112" s="32"/>
      <c r="AZ112" s="32"/>
      <c r="BB112" s="32"/>
      <c r="BD112" s="32"/>
      <c r="BF112" s="32"/>
      <c r="BH112" s="32"/>
      <c r="BI112">
        <v>1</v>
      </c>
      <c r="BJ112" s="32">
        <v>1</v>
      </c>
      <c r="BL112" s="32"/>
      <c r="BN112" s="32"/>
      <c r="BP112" s="32"/>
    </row>
    <row r="113" spans="1:68">
      <c r="A113" s="23" t="s">
        <v>98</v>
      </c>
      <c r="B113" s="22" t="s">
        <v>99</v>
      </c>
      <c r="D113" s="32"/>
      <c r="F113" s="32"/>
      <c r="H113" s="32"/>
      <c r="J113" s="32"/>
      <c r="L113" s="32"/>
      <c r="M113" s="35"/>
      <c r="N113" s="34"/>
      <c r="P113" s="34"/>
      <c r="R113" s="32"/>
      <c r="S113" s="35"/>
      <c r="T113" s="34"/>
      <c r="V113" s="32"/>
      <c r="X113" s="32"/>
      <c r="Y113" s="35"/>
      <c r="Z113" s="34"/>
      <c r="AB113" s="32"/>
      <c r="AD113" s="32"/>
      <c r="AF113" s="32"/>
      <c r="AH113" s="32"/>
      <c r="AJ113" s="32"/>
      <c r="AL113" s="32"/>
      <c r="AN113" s="32"/>
      <c r="AP113" s="32"/>
      <c r="AR113" s="32"/>
      <c r="AT113" s="32"/>
      <c r="AV113" s="32"/>
      <c r="AX113" s="32"/>
      <c r="AY113">
        <v>5</v>
      </c>
      <c r="AZ113" s="32">
        <v>1</v>
      </c>
      <c r="BB113" s="32"/>
      <c r="BD113" s="32"/>
      <c r="BF113" s="32"/>
      <c r="BH113" s="32"/>
      <c r="BJ113" s="32"/>
      <c r="BL113" s="32"/>
      <c r="BN113" s="32"/>
      <c r="BP113" s="32"/>
    </row>
    <row r="114" spans="1:68">
      <c r="A114" s="23" t="s">
        <v>100</v>
      </c>
      <c r="B114" s="22" t="s">
        <v>96</v>
      </c>
      <c r="C114" s="35"/>
      <c r="D114" s="34"/>
      <c r="F114" s="34"/>
      <c r="G114">
        <v>2</v>
      </c>
      <c r="H114" s="32">
        <v>0.25</v>
      </c>
      <c r="J114" s="32"/>
      <c r="L114" s="32"/>
      <c r="M114">
        <v>1</v>
      </c>
      <c r="N114" s="32">
        <v>0.5</v>
      </c>
      <c r="O114">
        <v>2</v>
      </c>
      <c r="P114" s="34">
        <v>0.25</v>
      </c>
      <c r="R114" s="32"/>
      <c r="T114" s="32"/>
      <c r="V114" s="32"/>
      <c r="X114" s="32"/>
      <c r="Z114" s="32"/>
      <c r="AB114" s="32"/>
      <c r="AD114" s="32"/>
      <c r="AF114" s="32"/>
      <c r="AH114" s="32"/>
      <c r="AI114">
        <v>1</v>
      </c>
      <c r="AJ114" s="32">
        <v>1</v>
      </c>
      <c r="AL114" s="32"/>
      <c r="AN114" s="32"/>
      <c r="AP114" s="32"/>
      <c r="AR114" s="32"/>
      <c r="AT114" s="32"/>
      <c r="AV114" s="32"/>
      <c r="AX114" s="32"/>
      <c r="AZ114" s="32"/>
      <c r="BB114" s="32"/>
      <c r="BD114" s="32"/>
      <c r="BF114" s="32"/>
      <c r="BG114">
        <v>2</v>
      </c>
      <c r="BH114" s="32">
        <v>1</v>
      </c>
      <c r="BJ114" s="32"/>
      <c r="BL114" s="32"/>
      <c r="BN114" s="32"/>
      <c r="BP114" s="32"/>
    </row>
    <row r="115" spans="1:68">
      <c r="A115" s="23" t="s">
        <v>101</v>
      </c>
      <c r="B115" s="22" t="s">
        <v>102</v>
      </c>
      <c r="D115" s="32"/>
      <c r="F115" s="32"/>
      <c r="H115" s="32"/>
      <c r="J115" s="32"/>
      <c r="L115" s="32"/>
      <c r="N115" s="32"/>
      <c r="P115" s="32"/>
      <c r="R115" s="32"/>
      <c r="T115" s="32"/>
      <c r="V115" s="32"/>
      <c r="X115" s="32"/>
      <c r="Z115" s="32"/>
      <c r="AB115" s="32"/>
      <c r="AC115" s="23">
        <v>1</v>
      </c>
      <c r="AD115" s="32">
        <v>1</v>
      </c>
      <c r="AF115" s="32"/>
      <c r="AH115" s="32"/>
      <c r="AJ115" s="32"/>
      <c r="AL115" s="32"/>
      <c r="AN115" s="32"/>
      <c r="AP115" s="32"/>
      <c r="AR115" s="32"/>
      <c r="AT115" s="32"/>
      <c r="AV115" s="32"/>
      <c r="AX115" s="32"/>
      <c r="AZ115" s="32"/>
      <c r="BB115" s="32"/>
      <c r="BD115" s="32"/>
      <c r="BF115" s="32"/>
      <c r="BH115" s="32"/>
      <c r="BJ115" s="32"/>
      <c r="BL115" s="32"/>
      <c r="BN115" s="32"/>
      <c r="BP115" s="32"/>
    </row>
    <row r="116" spans="1:68">
      <c r="A116" s="23" t="s">
        <v>103</v>
      </c>
      <c r="B116" s="22" t="s">
        <v>104</v>
      </c>
      <c r="D116" s="32"/>
      <c r="F116" s="32"/>
      <c r="H116" s="32"/>
      <c r="J116" s="32"/>
      <c r="L116" s="32"/>
      <c r="N116" s="32"/>
      <c r="O116">
        <v>1</v>
      </c>
      <c r="P116" s="32">
        <v>0.5</v>
      </c>
      <c r="R116" s="32"/>
      <c r="T116" s="32"/>
      <c r="V116" s="32"/>
      <c r="X116" s="32"/>
      <c r="Z116" s="32"/>
      <c r="AB116" s="32"/>
      <c r="AD116" s="32"/>
      <c r="AF116" s="32"/>
      <c r="AH116" s="32"/>
      <c r="AJ116" s="32"/>
      <c r="AL116" s="32"/>
      <c r="AN116" s="32"/>
      <c r="AP116" s="32"/>
      <c r="AR116" s="32"/>
      <c r="AT116" s="32"/>
      <c r="AV116" s="32"/>
      <c r="AX116" s="32"/>
      <c r="AZ116" s="32"/>
      <c r="BB116" s="32"/>
      <c r="BD116" s="32"/>
      <c r="BF116" s="32"/>
      <c r="BH116" s="32"/>
      <c r="BJ116" s="32"/>
      <c r="BL116" s="32"/>
      <c r="BN116" s="32"/>
      <c r="BP116" s="32"/>
    </row>
    <row r="117" spans="1:68">
      <c r="A117" s="23" t="s">
        <v>105</v>
      </c>
      <c r="B117" s="22" t="s">
        <v>106</v>
      </c>
      <c r="D117" s="32"/>
      <c r="F117" s="32"/>
      <c r="H117" s="32"/>
      <c r="J117" s="32"/>
      <c r="K117">
        <v>1</v>
      </c>
      <c r="L117" s="32">
        <v>0.125</v>
      </c>
      <c r="M117">
        <v>1</v>
      </c>
      <c r="N117" s="32">
        <v>6.25E-2</v>
      </c>
      <c r="O117">
        <v>1</v>
      </c>
      <c r="P117" s="32">
        <v>0.125</v>
      </c>
      <c r="R117" s="32"/>
      <c r="S117">
        <v>2</v>
      </c>
      <c r="T117" s="32">
        <v>1.5625E-2</v>
      </c>
      <c r="V117" s="32"/>
      <c r="W117">
        <v>1</v>
      </c>
      <c r="X117" s="32">
        <v>1.5625E-2</v>
      </c>
      <c r="Y117">
        <v>1</v>
      </c>
      <c r="Z117" s="32">
        <v>3.125E-2</v>
      </c>
      <c r="AA117">
        <v>1</v>
      </c>
      <c r="AB117" s="34">
        <v>3.125E-2</v>
      </c>
      <c r="AD117" s="34"/>
      <c r="AE117">
        <v>1</v>
      </c>
      <c r="AF117" s="32">
        <v>1.5625E-2</v>
      </c>
      <c r="AG117">
        <v>1</v>
      </c>
      <c r="AH117" s="34">
        <v>1</v>
      </c>
      <c r="AI117">
        <v>2</v>
      </c>
      <c r="AJ117" s="34">
        <v>6.25E-2</v>
      </c>
      <c r="AK117">
        <v>1</v>
      </c>
      <c r="AL117" s="32">
        <v>6.25E-2</v>
      </c>
      <c r="AN117" s="34"/>
      <c r="AO117">
        <v>1</v>
      </c>
      <c r="AP117" s="34">
        <v>6.25E-2</v>
      </c>
      <c r="AQ117">
        <v>1</v>
      </c>
      <c r="AR117" s="34">
        <v>6.25E-2</v>
      </c>
      <c r="AT117" s="34"/>
      <c r="AV117" s="34"/>
      <c r="AX117" s="34"/>
      <c r="AZ117" s="34"/>
      <c r="BB117" s="34"/>
      <c r="BC117">
        <v>1</v>
      </c>
      <c r="BD117" s="34">
        <v>6.25E-2</v>
      </c>
      <c r="BF117" s="34"/>
      <c r="BH117" s="34"/>
      <c r="BI117">
        <v>1</v>
      </c>
      <c r="BJ117" s="34">
        <v>3.125E-2</v>
      </c>
      <c r="BK117">
        <v>2</v>
      </c>
      <c r="BL117" s="34">
        <v>3.125E-2</v>
      </c>
      <c r="BN117" s="34"/>
      <c r="BP117" s="34"/>
    </row>
    <row r="118" spans="1:68">
      <c r="A118" s="23" t="s">
        <v>107</v>
      </c>
      <c r="B118" s="22" t="s">
        <v>108</v>
      </c>
      <c r="D118" s="32"/>
      <c r="F118" s="32"/>
      <c r="H118" s="32"/>
      <c r="J118" s="32"/>
      <c r="L118" s="32"/>
      <c r="N118" s="32"/>
      <c r="P118" s="32"/>
      <c r="R118" s="32"/>
      <c r="T118" s="32"/>
      <c r="V118" s="32"/>
      <c r="X118" s="32"/>
      <c r="Z118" s="32"/>
      <c r="AB118" s="34"/>
      <c r="AD118" s="34"/>
      <c r="AE118" s="35">
        <v>2</v>
      </c>
      <c r="AF118" s="34">
        <v>0.125</v>
      </c>
      <c r="AH118" s="34"/>
      <c r="AJ118" s="34"/>
      <c r="AL118" s="34"/>
      <c r="AN118" s="34"/>
      <c r="AO118">
        <v>1</v>
      </c>
      <c r="AP118" s="34">
        <v>0.25</v>
      </c>
      <c r="AR118" s="34"/>
      <c r="AT118" s="34"/>
      <c r="AV118" s="34"/>
      <c r="AX118" s="34"/>
      <c r="AZ118" s="34"/>
      <c r="BB118" s="34"/>
      <c r="BC118">
        <v>1</v>
      </c>
      <c r="BD118" s="34">
        <v>6.25E-2</v>
      </c>
      <c r="BF118" s="34"/>
      <c r="BH118" s="34"/>
      <c r="BJ118" s="34"/>
      <c r="BL118" s="34"/>
      <c r="BN118" s="34"/>
      <c r="BP118" s="34"/>
    </row>
    <row r="119" spans="1:68">
      <c r="A119" s="23" t="s">
        <v>109</v>
      </c>
      <c r="B119" s="22" t="s">
        <v>96</v>
      </c>
      <c r="C119" s="35">
        <v>3</v>
      </c>
      <c r="D119" s="34">
        <v>0.125</v>
      </c>
      <c r="E119" s="35">
        <v>5</v>
      </c>
      <c r="F119" s="34">
        <v>0.25</v>
      </c>
      <c r="G119" s="35">
        <v>1</v>
      </c>
      <c r="H119" s="34">
        <v>1</v>
      </c>
      <c r="I119" s="35"/>
      <c r="J119" s="34"/>
      <c r="K119" s="35"/>
      <c r="L119" s="34"/>
      <c r="M119" s="35">
        <v>1</v>
      </c>
      <c r="N119" s="34">
        <v>0.5</v>
      </c>
      <c r="O119" s="35"/>
      <c r="P119" s="34"/>
      <c r="Q119" s="35">
        <v>2</v>
      </c>
      <c r="R119" s="34">
        <v>0.125</v>
      </c>
      <c r="S119" s="35">
        <v>3</v>
      </c>
      <c r="T119" s="34">
        <v>0.5</v>
      </c>
      <c r="U119" s="35">
        <v>2</v>
      </c>
      <c r="V119" s="34">
        <v>0.25</v>
      </c>
      <c r="W119" s="35">
        <v>2</v>
      </c>
      <c r="X119" s="34">
        <v>0.25</v>
      </c>
      <c r="Y119" s="35">
        <v>4</v>
      </c>
      <c r="Z119" s="34">
        <v>0.5</v>
      </c>
      <c r="AA119" s="35">
        <v>3</v>
      </c>
      <c r="AB119" s="34">
        <v>0.25</v>
      </c>
      <c r="AC119" s="23">
        <v>4</v>
      </c>
      <c r="AD119" s="34">
        <v>0.25</v>
      </c>
      <c r="AE119" s="35">
        <v>4</v>
      </c>
      <c r="AF119" s="34">
        <v>0.125</v>
      </c>
      <c r="AG119" s="35">
        <v>2</v>
      </c>
      <c r="AH119" s="34">
        <v>0.25</v>
      </c>
      <c r="AI119" s="35">
        <v>2</v>
      </c>
      <c r="AJ119" s="34">
        <v>0.25</v>
      </c>
      <c r="AK119" s="35">
        <v>3</v>
      </c>
      <c r="AL119" s="34">
        <v>0.5</v>
      </c>
      <c r="AM119" s="35">
        <v>3</v>
      </c>
      <c r="AN119" s="34">
        <v>0.5</v>
      </c>
      <c r="AO119" s="35">
        <v>4</v>
      </c>
      <c r="AP119" s="34">
        <v>0.25</v>
      </c>
      <c r="AQ119" s="35">
        <v>5</v>
      </c>
      <c r="AR119" s="34">
        <v>0.5</v>
      </c>
      <c r="AS119" s="35">
        <v>6</v>
      </c>
      <c r="AT119" s="34">
        <v>0.25</v>
      </c>
      <c r="AU119" s="35">
        <v>1</v>
      </c>
      <c r="AV119" s="34">
        <v>0.25</v>
      </c>
      <c r="AW119" s="35">
        <v>5</v>
      </c>
      <c r="AX119" s="34">
        <v>0.25</v>
      </c>
      <c r="AY119" s="35">
        <v>1</v>
      </c>
      <c r="AZ119" s="34">
        <v>0.5</v>
      </c>
      <c r="BA119">
        <v>8</v>
      </c>
      <c r="BB119" s="32">
        <v>0.25</v>
      </c>
      <c r="BC119" s="35">
        <v>5</v>
      </c>
      <c r="BD119" s="34">
        <v>0.25</v>
      </c>
      <c r="BE119">
        <v>9</v>
      </c>
      <c r="BF119" s="32">
        <v>0.125</v>
      </c>
      <c r="BG119" s="35">
        <v>4</v>
      </c>
      <c r="BH119" s="34">
        <v>0.125</v>
      </c>
      <c r="BI119">
        <v>4</v>
      </c>
      <c r="BJ119" s="32">
        <v>0.25</v>
      </c>
      <c r="BK119">
        <v>6</v>
      </c>
      <c r="BL119" s="32">
        <v>0.25</v>
      </c>
      <c r="BM119" s="35"/>
      <c r="BN119" s="34"/>
      <c r="BO119" s="35"/>
      <c r="BP119" s="34"/>
    </row>
    <row r="120" spans="1:68">
      <c r="A120" s="23" t="s">
        <v>110</v>
      </c>
      <c r="B120" s="22" t="s">
        <v>111</v>
      </c>
      <c r="C120" s="35">
        <v>1</v>
      </c>
      <c r="D120" s="34">
        <v>6.25E-2</v>
      </c>
      <c r="F120" s="32"/>
      <c r="H120" s="32"/>
      <c r="J120" s="32"/>
      <c r="L120" s="32"/>
      <c r="N120" s="32"/>
      <c r="P120" s="32"/>
      <c r="R120" s="32"/>
      <c r="S120" s="35">
        <v>1</v>
      </c>
      <c r="T120" s="34">
        <v>0.5</v>
      </c>
      <c r="V120" s="32"/>
      <c r="X120" s="32"/>
      <c r="Y120">
        <v>1</v>
      </c>
      <c r="Z120" s="32">
        <v>3.125E-2</v>
      </c>
      <c r="AB120" s="32"/>
      <c r="AD120" s="32"/>
      <c r="AE120" s="35">
        <v>1</v>
      </c>
      <c r="AF120" s="34">
        <v>0.125</v>
      </c>
      <c r="AH120" s="32"/>
      <c r="AJ120" s="32"/>
      <c r="AL120" s="32"/>
      <c r="AN120" s="32"/>
      <c r="AP120" s="32"/>
      <c r="AR120" s="32"/>
      <c r="AT120" s="32"/>
      <c r="AV120" s="32"/>
      <c r="AX120" s="32"/>
      <c r="AZ120" s="32"/>
      <c r="BB120" s="32"/>
      <c r="BD120" s="32"/>
      <c r="BF120" s="32"/>
      <c r="BH120" s="32"/>
      <c r="BJ120" s="32"/>
      <c r="BL120" s="32"/>
      <c r="BN120" s="32"/>
      <c r="BP120" s="32"/>
    </row>
    <row r="121" spans="1:68">
      <c r="A121" s="23" t="s">
        <v>112</v>
      </c>
      <c r="B121" s="22" t="s">
        <v>113</v>
      </c>
      <c r="C121">
        <v>2</v>
      </c>
      <c r="D121" s="32">
        <v>0.5</v>
      </c>
      <c r="E121">
        <v>5</v>
      </c>
      <c r="F121" s="32">
        <v>0.125</v>
      </c>
      <c r="G121">
        <v>4</v>
      </c>
      <c r="H121" s="32">
        <v>0.5</v>
      </c>
      <c r="I121">
        <v>2</v>
      </c>
      <c r="J121" s="32">
        <v>6.25E-2</v>
      </c>
      <c r="K121">
        <v>6</v>
      </c>
      <c r="L121" s="32">
        <v>0.125</v>
      </c>
      <c r="M121">
        <v>11</v>
      </c>
      <c r="N121" s="32">
        <v>6.25E-2</v>
      </c>
      <c r="O121">
        <v>2</v>
      </c>
      <c r="P121" s="34">
        <v>0.125</v>
      </c>
      <c r="Q121">
        <v>3</v>
      </c>
      <c r="R121" s="32">
        <v>0.125</v>
      </c>
      <c r="S121" s="35">
        <v>3</v>
      </c>
      <c r="T121" s="34">
        <v>6.25E-2</v>
      </c>
      <c r="U121" s="35">
        <v>3</v>
      </c>
      <c r="V121" s="34">
        <v>6.25E-2</v>
      </c>
      <c r="W121">
        <v>3</v>
      </c>
      <c r="X121" s="34">
        <v>6.25E-2</v>
      </c>
      <c r="Y121" s="35">
        <v>3</v>
      </c>
      <c r="Z121" s="34">
        <v>0.5</v>
      </c>
      <c r="AA121">
        <v>2</v>
      </c>
      <c r="AB121" s="32">
        <v>0.25</v>
      </c>
      <c r="AC121" s="23">
        <v>2</v>
      </c>
      <c r="AD121" s="32">
        <v>0.5</v>
      </c>
      <c r="AE121">
        <v>2</v>
      </c>
      <c r="AF121" s="32">
        <v>0.5</v>
      </c>
      <c r="AH121" s="32"/>
      <c r="AJ121" s="32"/>
      <c r="AK121">
        <v>1</v>
      </c>
      <c r="AL121" s="32">
        <v>0.5</v>
      </c>
      <c r="AM121" s="35">
        <v>3</v>
      </c>
      <c r="AN121" s="34">
        <v>0.5</v>
      </c>
      <c r="AO121">
        <v>1</v>
      </c>
      <c r="AP121" s="32">
        <v>1</v>
      </c>
      <c r="AQ121" s="35">
        <v>2</v>
      </c>
      <c r="AR121" s="34">
        <v>0.5</v>
      </c>
      <c r="AS121">
        <v>3</v>
      </c>
      <c r="AT121" s="32">
        <v>0.25</v>
      </c>
      <c r="AU121">
        <v>3</v>
      </c>
      <c r="AV121" s="32">
        <v>0.5</v>
      </c>
      <c r="AW121" s="35">
        <v>3</v>
      </c>
      <c r="AX121" s="34">
        <v>0.25</v>
      </c>
      <c r="AZ121" s="32"/>
      <c r="BA121">
        <v>3</v>
      </c>
      <c r="BB121" s="32">
        <v>0.5</v>
      </c>
      <c r="BC121" s="35">
        <v>3</v>
      </c>
      <c r="BD121" s="34">
        <v>0.25</v>
      </c>
      <c r="BE121">
        <v>2</v>
      </c>
      <c r="BF121" s="32">
        <v>0.25</v>
      </c>
      <c r="BG121" s="35">
        <v>3</v>
      </c>
      <c r="BH121" s="34">
        <v>0.25</v>
      </c>
      <c r="BI121" s="35">
        <v>7</v>
      </c>
      <c r="BJ121" s="34">
        <v>0.25</v>
      </c>
      <c r="BK121">
        <v>1</v>
      </c>
      <c r="BL121" s="32">
        <v>0.25</v>
      </c>
      <c r="BN121" s="32"/>
      <c r="BP121" s="32"/>
    </row>
    <row r="122" spans="1:68">
      <c r="A122" s="23" t="s">
        <v>114</v>
      </c>
      <c r="B122" s="22" t="s">
        <v>113</v>
      </c>
      <c r="D122" s="32"/>
      <c r="F122" s="32"/>
      <c r="H122" s="32"/>
      <c r="J122" s="32"/>
      <c r="L122" s="32"/>
      <c r="N122" s="32"/>
      <c r="P122" s="34"/>
      <c r="Q122">
        <v>2</v>
      </c>
      <c r="R122" s="32">
        <v>0.125</v>
      </c>
      <c r="T122" s="32"/>
      <c r="V122" s="32"/>
      <c r="W122">
        <v>1</v>
      </c>
      <c r="X122" s="32">
        <v>0.125</v>
      </c>
      <c r="Z122" s="32"/>
      <c r="AB122" s="32"/>
      <c r="AD122" s="32"/>
      <c r="AE122">
        <v>1</v>
      </c>
      <c r="AF122" s="32">
        <v>0.5</v>
      </c>
      <c r="AH122" s="32"/>
      <c r="AI122" s="35">
        <v>1</v>
      </c>
      <c r="AJ122" s="34">
        <v>0.5</v>
      </c>
      <c r="AK122" s="35">
        <v>3</v>
      </c>
      <c r="AL122" s="34">
        <v>0.5</v>
      </c>
      <c r="AN122" s="32"/>
      <c r="AP122" s="32"/>
      <c r="AR122" s="32"/>
      <c r="AT122" s="32"/>
      <c r="AV122" s="32"/>
      <c r="AX122" s="32"/>
      <c r="AZ122" s="32"/>
      <c r="BB122" s="32"/>
      <c r="BC122">
        <v>1</v>
      </c>
      <c r="BD122" s="32">
        <v>1</v>
      </c>
      <c r="BE122">
        <v>1</v>
      </c>
      <c r="BF122" s="32">
        <v>0.25</v>
      </c>
      <c r="BH122" s="32"/>
      <c r="BJ122" s="32"/>
      <c r="BK122" s="35">
        <v>1</v>
      </c>
      <c r="BL122" s="34">
        <v>0.125</v>
      </c>
      <c r="BN122" s="32"/>
      <c r="BP122" s="32"/>
    </row>
    <row r="123" spans="1:68">
      <c r="A123" s="23" t="s">
        <v>115</v>
      </c>
      <c r="B123" s="22" t="s">
        <v>108</v>
      </c>
      <c r="D123" s="32"/>
      <c r="F123" s="32"/>
      <c r="H123" s="32"/>
      <c r="J123" s="32"/>
      <c r="L123" s="32"/>
      <c r="N123" s="32"/>
      <c r="P123" s="32"/>
      <c r="R123" s="32"/>
      <c r="T123" s="32"/>
      <c r="V123" s="32"/>
      <c r="X123" s="32"/>
      <c r="Z123" s="32"/>
      <c r="AB123" s="32"/>
      <c r="AD123" s="32"/>
      <c r="AF123" s="32"/>
      <c r="AH123" s="32"/>
      <c r="AJ123" s="32"/>
      <c r="AL123" s="32"/>
      <c r="AM123">
        <v>1</v>
      </c>
      <c r="AN123" s="32">
        <v>0.25</v>
      </c>
      <c r="AP123" s="32"/>
      <c r="AR123" s="32"/>
      <c r="AT123" s="32"/>
      <c r="AV123" s="32"/>
      <c r="AX123" s="32"/>
      <c r="AZ123" s="32"/>
      <c r="BB123" s="32"/>
      <c r="BD123" s="32"/>
      <c r="BF123" s="32"/>
      <c r="BH123" s="32"/>
      <c r="BJ123" s="32"/>
      <c r="BL123" s="32"/>
      <c r="BN123" s="32"/>
      <c r="BP123" s="32"/>
    </row>
    <row r="124" spans="1:68">
      <c r="A124" s="23" t="s">
        <v>116</v>
      </c>
      <c r="B124" s="22" t="s">
        <v>117</v>
      </c>
      <c r="D124" s="32"/>
      <c r="F124" s="32"/>
      <c r="H124" s="32"/>
      <c r="J124" s="32"/>
      <c r="L124" s="32"/>
      <c r="N124" s="32"/>
      <c r="P124" s="32"/>
      <c r="R124" s="32"/>
      <c r="T124" s="32"/>
      <c r="V124" s="32"/>
      <c r="X124" s="32"/>
      <c r="Z124" s="32"/>
      <c r="AB124" s="32"/>
      <c r="AD124" s="32"/>
      <c r="AF124" s="32"/>
      <c r="AH124" s="32"/>
      <c r="AJ124" s="32"/>
      <c r="AK124">
        <v>1</v>
      </c>
      <c r="AL124" s="32">
        <v>1</v>
      </c>
      <c r="AM124">
        <v>2</v>
      </c>
      <c r="AN124" s="32">
        <v>1</v>
      </c>
      <c r="AP124" s="32"/>
      <c r="AR124" s="32"/>
      <c r="AS124">
        <v>2</v>
      </c>
      <c r="AT124" s="32">
        <v>1</v>
      </c>
      <c r="AU124">
        <v>3</v>
      </c>
      <c r="AV124" s="32">
        <v>1</v>
      </c>
      <c r="AX124" s="32"/>
      <c r="AZ124" s="32"/>
      <c r="BB124" s="32"/>
      <c r="BD124" s="32"/>
      <c r="BF124" s="32"/>
      <c r="BH124" s="32"/>
      <c r="BJ124" s="32"/>
      <c r="BL124" s="32"/>
      <c r="BN124" s="32"/>
      <c r="BP124" s="32"/>
    </row>
    <row r="125" spans="1:68">
      <c r="A125" s="23" t="s">
        <v>118</v>
      </c>
      <c r="B125" s="22" t="s">
        <v>119</v>
      </c>
      <c r="C125">
        <v>1</v>
      </c>
      <c r="D125" s="32">
        <v>6.25E-2</v>
      </c>
      <c r="F125" s="32"/>
      <c r="H125" s="32"/>
      <c r="J125" s="32"/>
      <c r="L125" s="32"/>
      <c r="N125" s="32"/>
      <c r="P125" s="32"/>
      <c r="R125" s="32"/>
      <c r="T125" s="32"/>
      <c r="V125" s="32"/>
      <c r="X125" s="32"/>
      <c r="Y125">
        <v>1</v>
      </c>
      <c r="Z125" s="32">
        <v>0.125</v>
      </c>
      <c r="AB125" s="32"/>
      <c r="AC125" s="23">
        <v>2</v>
      </c>
      <c r="AD125" s="34">
        <v>0.25</v>
      </c>
      <c r="AF125" s="32"/>
      <c r="AH125" s="32"/>
      <c r="AJ125" s="32"/>
      <c r="AN125" s="32"/>
      <c r="AP125" s="32"/>
      <c r="AR125" s="32"/>
      <c r="AS125">
        <v>1</v>
      </c>
      <c r="AT125" s="32">
        <v>3.125E-2</v>
      </c>
      <c r="AV125" s="32"/>
      <c r="AX125" s="32"/>
      <c r="AZ125" s="32"/>
      <c r="BB125" s="32"/>
      <c r="BD125" s="32"/>
      <c r="BF125" s="32"/>
      <c r="BH125" s="32"/>
      <c r="BJ125" s="32"/>
      <c r="BL125" s="32"/>
      <c r="BN125" s="32"/>
      <c r="BP125" s="32"/>
    </row>
    <row r="126" spans="1:68">
      <c r="A126" s="23" t="s">
        <v>120</v>
      </c>
      <c r="B126" s="22" t="s">
        <v>121</v>
      </c>
      <c r="C126">
        <v>24</v>
      </c>
      <c r="D126" s="32">
        <v>3.125E-2</v>
      </c>
      <c r="E126">
        <v>6</v>
      </c>
      <c r="F126" s="34">
        <v>1.5625E-2</v>
      </c>
      <c r="G126">
        <v>8</v>
      </c>
      <c r="H126" s="32">
        <v>1.5625E-2</v>
      </c>
      <c r="I126">
        <v>3</v>
      </c>
      <c r="J126" s="32">
        <v>6.25E-2</v>
      </c>
      <c r="K126">
        <v>5</v>
      </c>
      <c r="L126" s="32">
        <v>0.125</v>
      </c>
      <c r="M126">
        <v>10</v>
      </c>
      <c r="N126" s="32">
        <v>6.25E-2</v>
      </c>
      <c r="O126">
        <v>3</v>
      </c>
      <c r="P126" s="34">
        <v>0.125</v>
      </c>
      <c r="Q126">
        <v>4</v>
      </c>
      <c r="R126" s="34">
        <v>1.5625E-2</v>
      </c>
      <c r="S126">
        <v>12</v>
      </c>
      <c r="T126" s="34">
        <v>1.5625E-2</v>
      </c>
      <c r="U126">
        <v>5</v>
      </c>
      <c r="V126" s="32">
        <v>1.5625E-2</v>
      </c>
      <c r="W126">
        <v>2</v>
      </c>
      <c r="X126" s="32">
        <v>1.5625E-2</v>
      </c>
      <c r="Y126">
        <v>9</v>
      </c>
      <c r="Z126" s="32">
        <v>3.125E-2</v>
      </c>
      <c r="AA126">
        <v>4</v>
      </c>
      <c r="AB126" s="34">
        <v>3.125E-2</v>
      </c>
      <c r="AC126" s="23">
        <v>3</v>
      </c>
      <c r="AD126" s="34">
        <v>6.25E-2</v>
      </c>
      <c r="AE126">
        <v>1</v>
      </c>
      <c r="AF126" s="32">
        <v>1.5625E-2</v>
      </c>
      <c r="AG126">
        <v>11</v>
      </c>
      <c r="AH126" s="32">
        <v>3.125E-2</v>
      </c>
      <c r="AI126">
        <v>12</v>
      </c>
      <c r="AJ126" s="34">
        <v>3.125E-2</v>
      </c>
      <c r="AK126">
        <v>11</v>
      </c>
      <c r="AL126" s="32">
        <v>6.25E-2</v>
      </c>
      <c r="AM126">
        <v>5</v>
      </c>
      <c r="AN126" s="32">
        <v>3.125E-2</v>
      </c>
      <c r="AO126">
        <v>2</v>
      </c>
      <c r="AP126" s="34">
        <v>6.25E-2</v>
      </c>
      <c r="AQ126">
        <v>9</v>
      </c>
      <c r="AR126" s="32">
        <v>3.125E-2</v>
      </c>
      <c r="AS126">
        <v>6</v>
      </c>
      <c r="AT126" s="32">
        <v>3.125E-2</v>
      </c>
      <c r="AU126">
        <v>13</v>
      </c>
      <c r="AV126" s="32">
        <v>1.5625E-2</v>
      </c>
      <c r="AW126">
        <v>4</v>
      </c>
      <c r="AX126" s="32">
        <v>1.5625E-2</v>
      </c>
      <c r="AY126" s="35">
        <v>7</v>
      </c>
      <c r="AZ126" s="34">
        <v>3.125E-2</v>
      </c>
      <c r="BA126">
        <v>2</v>
      </c>
      <c r="BB126" s="34">
        <v>3.125E-2</v>
      </c>
      <c r="BC126">
        <v>3</v>
      </c>
      <c r="BD126" s="32">
        <v>3.125E-2</v>
      </c>
      <c r="BE126">
        <v>11</v>
      </c>
      <c r="BF126" s="32">
        <v>3.125E-2</v>
      </c>
      <c r="BG126">
        <v>2</v>
      </c>
      <c r="BH126" s="32">
        <v>3.125E-2</v>
      </c>
      <c r="BI126">
        <v>6</v>
      </c>
      <c r="BJ126" s="34">
        <v>1.5625E-2</v>
      </c>
      <c r="BK126">
        <v>17</v>
      </c>
      <c r="BL126" s="32">
        <v>3.125E-2</v>
      </c>
      <c r="BN126" s="34"/>
      <c r="BP126" s="34"/>
    </row>
    <row r="127" spans="1:68">
      <c r="A127" s="23" t="s">
        <v>122</v>
      </c>
      <c r="B127" s="22" t="s">
        <v>123</v>
      </c>
      <c r="C127">
        <v>2</v>
      </c>
      <c r="D127" s="32">
        <v>6.25E-2</v>
      </c>
      <c r="E127">
        <v>1</v>
      </c>
      <c r="F127" s="32">
        <v>0.125</v>
      </c>
      <c r="G127">
        <v>1</v>
      </c>
      <c r="H127" s="32">
        <v>0.125</v>
      </c>
      <c r="I127">
        <v>3</v>
      </c>
      <c r="J127" s="32">
        <v>0.125</v>
      </c>
      <c r="K127">
        <v>1</v>
      </c>
      <c r="L127" s="32">
        <v>0.25</v>
      </c>
      <c r="N127" s="32"/>
      <c r="O127">
        <v>2</v>
      </c>
      <c r="P127" s="34">
        <v>0.125</v>
      </c>
      <c r="Q127">
        <v>1</v>
      </c>
      <c r="R127" s="32">
        <v>0.25</v>
      </c>
      <c r="S127">
        <v>4</v>
      </c>
      <c r="T127" s="32">
        <v>1.5625E-2</v>
      </c>
      <c r="U127">
        <v>2</v>
      </c>
      <c r="V127" s="32">
        <v>6.25E-2</v>
      </c>
      <c r="W127">
        <v>1</v>
      </c>
      <c r="X127" s="32">
        <v>1.5625E-2</v>
      </c>
      <c r="Y127">
        <v>1</v>
      </c>
      <c r="Z127" s="32">
        <v>3.125E-2</v>
      </c>
      <c r="AA127" s="35">
        <v>1</v>
      </c>
      <c r="AB127" s="34">
        <v>6.25E-2</v>
      </c>
      <c r="AC127" s="23">
        <v>1</v>
      </c>
      <c r="AD127" s="34">
        <v>0.25</v>
      </c>
      <c r="AE127" s="35">
        <v>1</v>
      </c>
      <c r="AF127" s="34">
        <v>0.25</v>
      </c>
      <c r="AG127" s="35">
        <v>1</v>
      </c>
      <c r="AH127" s="34">
        <v>0.25</v>
      </c>
      <c r="AI127" s="35">
        <v>1</v>
      </c>
      <c r="AJ127" s="34">
        <v>0.5</v>
      </c>
      <c r="AK127">
        <v>1</v>
      </c>
      <c r="AL127" s="32">
        <v>6.25E-2</v>
      </c>
      <c r="AM127">
        <v>2</v>
      </c>
      <c r="AN127" s="32">
        <v>3.125E-2</v>
      </c>
      <c r="AO127" s="35">
        <v>1</v>
      </c>
      <c r="AP127" s="34">
        <v>0.25</v>
      </c>
      <c r="AQ127">
        <v>3</v>
      </c>
      <c r="AR127" s="32">
        <v>3.125E-2</v>
      </c>
      <c r="AS127">
        <v>2</v>
      </c>
      <c r="AT127" s="32">
        <v>3.125E-2</v>
      </c>
      <c r="AU127">
        <v>3</v>
      </c>
      <c r="AV127" s="32">
        <v>1.5625E-2</v>
      </c>
      <c r="AW127">
        <v>1</v>
      </c>
      <c r="AX127" s="32">
        <v>1.5625E-2</v>
      </c>
      <c r="AY127" s="35">
        <v>1</v>
      </c>
      <c r="AZ127" s="34">
        <v>3.125E-2</v>
      </c>
      <c r="BA127">
        <v>1</v>
      </c>
      <c r="BB127" s="32">
        <v>3.125E-2</v>
      </c>
      <c r="BC127">
        <v>1</v>
      </c>
      <c r="BD127" s="32">
        <v>3.125E-2</v>
      </c>
      <c r="BE127">
        <v>1</v>
      </c>
      <c r="BF127" s="34">
        <v>6.25E-2</v>
      </c>
      <c r="BG127">
        <v>2</v>
      </c>
      <c r="BH127" s="32">
        <v>3.125E-2</v>
      </c>
      <c r="BI127">
        <v>5</v>
      </c>
      <c r="BJ127" s="32">
        <v>3.125E-2</v>
      </c>
      <c r="BK127">
        <v>3</v>
      </c>
      <c r="BL127" s="32">
        <v>3.125E-2</v>
      </c>
      <c r="BN127" s="34"/>
      <c r="BP127" s="34"/>
    </row>
    <row r="128" spans="1:68">
      <c r="A128" s="23" t="s">
        <v>122</v>
      </c>
      <c r="B128" s="22" t="s">
        <v>93</v>
      </c>
      <c r="D128" s="32"/>
      <c r="F128" s="32"/>
      <c r="H128" s="32"/>
      <c r="J128" s="32"/>
      <c r="L128" s="32"/>
      <c r="N128" s="32"/>
      <c r="P128" s="34"/>
      <c r="R128" s="32"/>
      <c r="T128" s="32"/>
      <c r="V128" s="32"/>
      <c r="X128" s="32"/>
      <c r="Z128" s="32"/>
      <c r="AA128" s="35"/>
      <c r="AB128" s="34"/>
      <c r="AD128" s="34"/>
      <c r="AE128" s="35"/>
      <c r="AF128" s="34"/>
      <c r="AG128" s="35"/>
      <c r="AH128" s="34"/>
      <c r="AI128" s="35"/>
      <c r="AJ128" s="34"/>
      <c r="AL128" s="32"/>
      <c r="AN128" s="32"/>
      <c r="AO128">
        <v>1</v>
      </c>
      <c r="AP128" s="34">
        <v>1</v>
      </c>
      <c r="AQ128">
        <v>1</v>
      </c>
      <c r="AR128" s="34">
        <v>1</v>
      </c>
      <c r="AT128" s="34"/>
      <c r="AV128" s="34"/>
      <c r="AX128" s="34"/>
      <c r="AZ128" s="34"/>
      <c r="BB128" s="34"/>
      <c r="BD128" s="34"/>
      <c r="BF128" s="34"/>
      <c r="BH128" s="34"/>
      <c r="BJ128" s="34"/>
      <c r="BL128" s="34"/>
      <c r="BN128" s="34"/>
      <c r="BP128" s="34"/>
    </row>
    <row r="129" spans="1:68">
      <c r="A129" s="23" t="s">
        <v>124</v>
      </c>
      <c r="B129" s="22" t="s">
        <v>125</v>
      </c>
      <c r="D129" s="32"/>
      <c r="F129" s="32"/>
      <c r="G129">
        <v>1</v>
      </c>
      <c r="H129" s="32">
        <v>1</v>
      </c>
      <c r="I129">
        <v>1</v>
      </c>
      <c r="J129" s="32">
        <v>0.5</v>
      </c>
      <c r="L129" s="32"/>
      <c r="N129" s="32"/>
      <c r="P129" s="32"/>
      <c r="R129" s="32"/>
      <c r="T129" s="32"/>
      <c r="V129" s="32"/>
      <c r="X129" s="32"/>
      <c r="Z129" s="32"/>
      <c r="AB129" s="32"/>
      <c r="AD129" s="32"/>
      <c r="AF129" s="32"/>
      <c r="AH129" s="32"/>
      <c r="AJ129" s="32"/>
      <c r="AL129" s="32"/>
      <c r="AN129" s="32"/>
      <c r="AP129" s="32"/>
      <c r="AR129" s="32"/>
      <c r="AT129" s="32"/>
      <c r="AV129" s="32"/>
      <c r="AX129" s="32"/>
      <c r="AZ129" s="32"/>
      <c r="BB129" s="32"/>
      <c r="BD129" s="32"/>
      <c r="BF129" s="32"/>
      <c r="BH129" s="32"/>
      <c r="BJ129" s="32"/>
      <c r="BL129" s="32"/>
      <c r="BN129" s="32"/>
      <c r="BP129" s="32"/>
    </row>
    <row r="130" spans="1:68">
      <c r="A130" s="23" t="s">
        <v>126</v>
      </c>
      <c r="B130" s="22" t="s">
        <v>127</v>
      </c>
      <c r="D130" s="32"/>
      <c r="F130" s="32"/>
      <c r="H130" s="32"/>
      <c r="J130" s="32"/>
      <c r="L130" s="32"/>
      <c r="N130" s="32"/>
      <c r="P130" s="32"/>
      <c r="R130" s="32"/>
      <c r="T130" s="32"/>
      <c r="V130" s="32"/>
      <c r="X130" s="32"/>
      <c r="Z130" s="32"/>
      <c r="AB130" s="32"/>
      <c r="AD130" s="32"/>
      <c r="AF130" s="32"/>
      <c r="AH130" s="32"/>
      <c r="AJ130" s="32"/>
      <c r="AL130" s="32"/>
      <c r="AN130" s="32"/>
      <c r="AP130" s="32"/>
      <c r="AR130" s="32"/>
      <c r="AT130" s="32"/>
      <c r="AV130" s="32"/>
      <c r="AW130" s="35"/>
      <c r="AX130" s="34"/>
      <c r="AZ130" s="32"/>
      <c r="BB130" s="32"/>
      <c r="BC130">
        <v>1</v>
      </c>
      <c r="BD130" s="32">
        <v>1</v>
      </c>
      <c r="BF130" s="32"/>
      <c r="BH130" s="32"/>
      <c r="BJ130" s="32"/>
      <c r="BL130" s="32"/>
      <c r="BN130" s="32"/>
      <c r="BP130" s="32"/>
    </row>
    <row r="131" spans="1:68">
      <c r="A131" s="23" t="s">
        <v>128</v>
      </c>
      <c r="B131" s="22" t="s">
        <v>93</v>
      </c>
      <c r="D131" s="32"/>
      <c r="F131" s="32"/>
      <c r="H131" s="32"/>
      <c r="J131" s="32"/>
      <c r="L131" s="32"/>
      <c r="N131" s="32"/>
      <c r="P131" s="32"/>
      <c r="R131" s="32"/>
      <c r="T131" s="32"/>
      <c r="V131" s="32"/>
      <c r="X131" s="32"/>
      <c r="Z131" s="32"/>
      <c r="AB131" s="32"/>
      <c r="AD131" s="32"/>
      <c r="AF131" s="32"/>
      <c r="AG131">
        <v>1</v>
      </c>
      <c r="AH131" s="32">
        <v>1</v>
      </c>
      <c r="AJ131" s="32"/>
      <c r="AL131" s="32"/>
      <c r="AN131" s="32"/>
      <c r="AP131" s="32"/>
      <c r="AR131" s="32"/>
      <c r="AT131" s="32"/>
      <c r="AV131" s="32"/>
      <c r="AX131" s="32"/>
      <c r="AZ131" s="32"/>
      <c r="BB131" s="32"/>
      <c r="BD131" s="32"/>
      <c r="BF131" s="32"/>
      <c r="BH131" s="32"/>
      <c r="BJ131" s="32"/>
      <c r="BL131" s="32"/>
      <c r="BN131" s="32"/>
      <c r="BP131" s="32"/>
    </row>
    <row r="132" spans="1:68">
      <c r="A132" s="23" t="s">
        <v>129</v>
      </c>
      <c r="B132" s="22" t="s">
        <v>130</v>
      </c>
      <c r="C132" s="35">
        <v>23</v>
      </c>
      <c r="D132" s="34">
        <v>6.25E-2</v>
      </c>
      <c r="E132">
        <v>11</v>
      </c>
      <c r="F132" s="34">
        <v>3.125E-2</v>
      </c>
      <c r="G132">
        <v>11</v>
      </c>
      <c r="H132" s="32">
        <v>3.125E-2</v>
      </c>
      <c r="I132">
        <v>6</v>
      </c>
      <c r="J132" s="32">
        <v>6.25E-2</v>
      </c>
      <c r="K132">
        <v>8</v>
      </c>
      <c r="L132" s="32">
        <v>0.125</v>
      </c>
      <c r="M132">
        <v>7</v>
      </c>
      <c r="N132" s="32">
        <v>6.25E-2</v>
      </c>
      <c r="O132">
        <v>3</v>
      </c>
      <c r="P132" s="34">
        <v>0.125</v>
      </c>
      <c r="Q132" s="35">
        <v>11</v>
      </c>
      <c r="R132" s="34">
        <v>3.125E-2</v>
      </c>
      <c r="S132">
        <v>6</v>
      </c>
      <c r="T132" s="32">
        <v>1.5625E-2</v>
      </c>
      <c r="U132" s="35">
        <v>12</v>
      </c>
      <c r="V132" s="34">
        <v>6.25E-2</v>
      </c>
      <c r="W132">
        <v>8</v>
      </c>
      <c r="X132" s="32">
        <v>1.5625E-2</v>
      </c>
      <c r="Y132">
        <v>9</v>
      </c>
      <c r="Z132" s="32">
        <v>3.125E-2</v>
      </c>
      <c r="AA132">
        <v>14</v>
      </c>
      <c r="AB132" s="34">
        <v>3.125E-2</v>
      </c>
      <c r="AC132" s="23">
        <v>14</v>
      </c>
      <c r="AD132" s="34">
        <v>6.25E-2</v>
      </c>
      <c r="AE132">
        <v>10</v>
      </c>
      <c r="AF132" s="32">
        <v>1.5625E-2</v>
      </c>
      <c r="AG132">
        <v>12</v>
      </c>
      <c r="AH132" s="32">
        <v>3.125E-2</v>
      </c>
      <c r="AI132">
        <v>9</v>
      </c>
      <c r="AJ132" s="34">
        <v>6.25E-2</v>
      </c>
      <c r="AK132">
        <v>12</v>
      </c>
      <c r="AL132" s="32">
        <v>6.25E-2</v>
      </c>
      <c r="AM132">
        <v>9</v>
      </c>
      <c r="AN132" s="34">
        <v>6.25E-2</v>
      </c>
      <c r="AO132">
        <v>8</v>
      </c>
      <c r="AP132" s="34">
        <v>6.25E-2</v>
      </c>
      <c r="AQ132" s="35">
        <v>19</v>
      </c>
      <c r="AR132" s="34">
        <v>6.25E-2</v>
      </c>
      <c r="AS132">
        <v>9</v>
      </c>
      <c r="AT132" s="32">
        <v>6.25E-2</v>
      </c>
      <c r="AU132">
        <v>11</v>
      </c>
      <c r="AV132" s="34">
        <v>6.25E-2</v>
      </c>
      <c r="AW132">
        <v>7</v>
      </c>
      <c r="AX132" s="34">
        <v>3.125E-2</v>
      </c>
      <c r="AY132" s="35">
        <v>10</v>
      </c>
      <c r="AZ132" s="34">
        <v>0.125</v>
      </c>
      <c r="BA132">
        <v>19</v>
      </c>
      <c r="BB132" s="34">
        <v>0.125</v>
      </c>
      <c r="BC132">
        <v>16</v>
      </c>
      <c r="BD132" s="32">
        <v>6.25E-2</v>
      </c>
      <c r="BE132" s="35">
        <v>19</v>
      </c>
      <c r="BF132" s="34">
        <v>6.25E-2</v>
      </c>
      <c r="BG132" s="35">
        <v>24</v>
      </c>
      <c r="BH132" s="34">
        <v>0.125</v>
      </c>
      <c r="BI132" s="35">
        <v>9</v>
      </c>
      <c r="BJ132" s="34">
        <v>0.125</v>
      </c>
      <c r="BK132">
        <v>14</v>
      </c>
      <c r="BL132" s="32">
        <v>3.125E-2</v>
      </c>
      <c r="BN132" s="34"/>
      <c r="BP132" s="34"/>
    </row>
    <row r="133" spans="1:68">
      <c r="A133" s="23" t="s">
        <v>129</v>
      </c>
      <c r="B133" s="22" t="s">
        <v>96</v>
      </c>
      <c r="C133" s="35">
        <v>1</v>
      </c>
      <c r="D133" s="34">
        <v>6.25E-2</v>
      </c>
      <c r="E133">
        <v>1</v>
      </c>
      <c r="F133" s="34">
        <v>3.125E-2</v>
      </c>
      <c r="H133" s="32"/>
      <c r="J133" s="32"/>
      <c r="L133" s="32"/>
      <c r="N133" s="32"/>
      <c r="P133" s="32"/>
      <c r="R133" s="32"/>
      <c r="T133" s="32"/>
      <c r="V133" s="32"/>
      <c r="X133" s="32"/>
      <c r="Y133">
        <v>2</v>
      </c>
      <c r="Z133" s="32">
        <v>3.125E-2</v>
      </c>
      <c r="AA133" s="35">
        <v>4</v>
      </c>
      <c r="AB133" s="34">
        <v>0.125</v>
      </c>
      <c r="AD133" s="34"/>
      <c r="AF133" s="34"/>
      <c r="AG133" s="35">
        <v>3</v>
      </c>
      <c r="AH133" s="34">
        <v>0.25</v>
      </c>
      <c r="AJ133" s="34"/>
      <c r="AL133" s="34"/>
      <c r="AN133" s="34"/>
      <c r="AP133" s="34"/>
      <c r="AR133" s="34"/>
      <c r="AT133" s="34"/>
      <c r="AV133" s="34"/>
      <c r="AX133" s="34"/>
      <c r="AZ133" s="34"/>
      <c r="BB133" s="34"/>
      <c r="BD133" s="34"/>
      <c r="BF133" s="34"/>
      <c r="BH133" s="34"/>
      <c r="BJ133" s="34"/>
      <c r="BL133" s="34"/>
      <c r="BN133" s="34"/>
      <c r="BP133" s="34"/>
    </row>
    <row r="134" spans="1:68">
      <c r="A134" s="23" t="s">
        <v>131</v>
      </c>
      <c r="B134" s="22" t="s">
        <v>130</v>
      </c>
      <c r="D134" s="32"/>
      <c r="F134" s="32"/>
      <c r="H134" s="32"/>
      <c r="J134" s="32"/>
      <c r="K134">
        <v>1</v>
      </c>
      <c r="L134" s="32">
        <v>0.5</v>
      </c>
      <c r="M134">
        <v>2</v>
      </c>
      <c r="N134" s="32">
        <v>0.25</v>
      </c>
      <c r="O134">
        <v>2</v>
      </c>
      <c r="P134" s="34">
        <v>0.125</v>
      </c>
      <c r="Q134" s="35">
        <v>2</v>
      </c>
      <c r="R134" s="34">
        <v>3.125E-2</v>
      </c>
      <c r="U134" s="35">
        <v>3</v>
      </c>
      <c r="V134" s="34">
        <v>6.25E-2</v>
      </c>
      <c r="W134">
        <v>2</v>
      </c>
      <c r="X134" s="34">
        <v>6.25E-2</v>
      </c>
      <c r="Z134" s="32"/>
      <c r="AB134" s="32"/>
      <c r="AD134" s="32"/>
      <c r="AF134" s="32"/>
      <c r="AH134" s="32"/>
      <c r="AJ134" s="32"/>
      <c r="AL134" s="32"/>
      <c r="AN134" s="32"/>
      <c r="AP134" s="32"/>
      <c r="AR134" s="32"/>
      <c r="AT134" s="32"/>
      <c r="AU134">
        <v>1</v>
      </c>
      <c r="AV134" s="32">
        <v>0.25</v>
      </c>
      <c r="AX134" s="32"/>
      <c r="AZ134" s="32"/>
      <c r="BB134" s="32"/>
      <c r="BD134" s="32"/>
      <c r="BF134" s="32"/>
      <c r="BH134" s="32"/>
      <c r="BJ134" s="32"/>
      <c r="BL134" s="32"/>
      <c r="BN134" s="32"/>
      <c r="BP134" s="32"/>
    </row>
    <row r="135" spans="1:68">
      <c r="A135" s="23" t="s">
        <v>131</v>
      </c>
      <c r="B135" s="22" t="s">
        <v>96</v>
      </c>
      <c r="C135">
        <v>1</v>
      </c>
      <c r="D135" s="32">
        <v>0.25</v>
      </c>
      <c r="F135" s="32"/>
      <c r="G135">
        <v>2</v>
      </c>
      <c r="H135" s="32">
        <v>0.25</v>
      </c>
      <c r="I135">
        <v>2</v>
      </c>
      <c r="J135" s="32">
        <v>0.5</v>
      </c>
      <c r="L135" s="32"/>
      <c r="N135" s="32"/>
      <c r="P135" s="32"/>
      <c r="Q135" s="35">
        <v>3</v>
      </c>
      <c r="R135" s="34">
        <v>3.125E-2</v>
      </c>
      <c r="S135">
        <v>3</v>
      </c>
      <c r="T135" s="32">
        <v>0.25</v>
      </c>
      <c r="U135" s="35">
        <v>3</v>
      </c>
      <c r="V135" s="34">
        <v>6.25E-2</v>
      </c>
      <c r="W135">
        <v>1</v>
      </c>
      <c r="X135" s="32">
        <v>0.25</v>
      </c>
      <c r="Y135">
        <v>2</v>
      </c>
      <c r="Z135" s="32">
        <v>0.5</v>
      </c>
      <c r="AB135" s="32"/>
      <c r="AC135" s="23">
        <v>1</v>
      </c>
      <c r="AD135" s="32">
        <v>0.25</v>
      </c>
      <c r="AE135" s="35">
        <v>3</v>
      </c>
      <c r="AF135" s="34">
        <v>0.125</v>
      </c>
      <c r="AG135">
        <v>5</v>
      </c>
      <c r="AH135" s="32">
        <v>0.5</v>
      </c>
      <c r="AI135">
        <v>2</v>
      </c>
      <c r="AJ135" s="32">
        <v>6.25E-2</v>
      </c>
      <c r="AK135">
        <v>5</v>
      </c>
      <c r="AL135" s="32">
        <v>0.5</v>
      </c>
      <c r="AM135" s="35">
        <v>3</v>
      </c>
      <c r="AN135" s="34">
        <v>0.25</v>
      </c>
      <c r="AO135">
        <v>1</v>
      </c>
      <c r="AP135" s="32">
        <v>0.25</v>
      </c>
      <c r="AQ135" s="35">
        <v>2</v>
      </c>
      <c r="AR135" s="34">
        <v>0.25</v>
      </c>
      <c r="AS135">
        <v>2</v>
      </c>
      <c r="AT135" s="34">
        <v>0.25</v>
      </c>
      <c r="AU135" s="35">
        <v>3</v>
      </c>
      <c r="AV135" s="34">
        <v>0.25</v>
      </c>
      <c r="AW135" s="35">
        <v>4</v>
      </c>
      <c r="AX135" s="34">
        <v>0.125</v>
      </c>
      <c r="AY135" s="35">
        <v>3</v>
      </c>
      <c r="AZ135" s="34">
        <v>0.125</v>
      </c>
      <c r="BA135">
        <v>2</v>
      </c>
      <c r="BB135" s="32">
        <v>0.125</v>
      </c>
      <c r="BC135" s="35">
        <v>2</v>
      </c>
      <c r="BD135" s="34">
        <v>0.125</v>
      </c>
      <c r="BE135">
        <v>3</v>
      </c>
      <c r="BF135" s="32">
        <v>0.125</v>
      </c>
      <c r="BG135" s="35">
        <v>6</v>
      </c>
      <c r="BH135" s="34">
        <v>0.125</v>
      </c>
      <c r="BI135">
        <v>2</v>
      </c>
      <c r="BJ135" s="32">
        <v>0.125</v>
      </c>
      <c r="BK135" s="35">
        <v>1</v>
      </c>
      <c r="BL135" s="34">
        <v>0.25</v>
      </c>
      <c r="BN135" s="32"/>
      <c r="BP135" s="32"/>
    </row>
    <row r="136" spans="1:68">
      <c r="A136" s="23" t="s">
        <v>131</v>
      </c>
      <c r="B136" s="22" t="s">
        <v>132</v>
      </c>
      <c r="C136">
        <v>5</v>
      </c>
      <c r="D136" s="32">
        <v>0.25</v>
      </c>
      <c r="E136">
        <v>3</v>
      </c>
      <c r="F136" s="32">
        <v>0.25</v>
      </c>
      <c r="G136">
        <v>2</v>
      </c>
      <c r="H136" s="32">
        <v>1</v>
      </c>
      <c r="I136">
        <v>1</v>
      </c>
      <c r="J136" s="32">
        <v>0.5</v>
      </c>
      <c r="L136" s="32"/>
      <c r="N136" s="32"/>
      <c r="P136" s="32"/>
      <c r="R136" s="32"/>
      <c r="T136" s="32"/>
      <c r="U136">
        <v>5</v>
      </c>
      <c r="V136" s="32">
        <v>1</v>
      </c>
      <c r="W136">
        <v>1</v>
      </c>
      <c r="X136" s="32">
        <v>0.25</v>
      </c>
      <c r="Y136">
        <v>9</v>
      </c>
      <c r="Z136" s="32">
        <v>0.5</v>
      </c>
      <c r="AA136" s="35">
        <v>7</v>
      </c>
      <c r="AB136" s="34">
        <v>0.5</v>
      </c>
      <c r="AC136" s="23">
        <v>5</v>
      </c>
      <c r="AD136" s="34">
        <v>0.25</v>
      </c>
      <c r="AE136" s="35">
        <v>5</v>
      </c>
      <c r="AF136" s="34">
        <v>0.5</v>
      </c>
      <c r="AG136">
        <v>4</v>
      </c>
      <c r="AH136" s="32">
        <v>0.5</v>
      </c>
      <c r="AI136">
        <v>5</v>
      </c>
      <c r="AJ136" s="34">
        <v>1</v>
      </c>
      <c r="AK136">
        <v>3</v>
      </c>
      <c r="AL136" s="32">
        <v>1</v>
      </c>
      <c r="AM136">
        <v>3</v>
      </c>
      <c r="AN136" s="34">
        <v>1</v>
      </c>
      <c r="AO136">
        <v>3</v>
      </c>
      <c r="AP136" s="34">
        <v>0.5</v>
      </c>
      <c r="AR136" s="34"/>
      <c r="AS136">
        <v>2</v>
      </c>
      <c r="AT136" s="34">
        <v>0.25</v>
      </c>
      <c r="AU136">
        <v>2</v>
      </c>
      <c r="AV136" s="34">
        <v>1</v>
      </c>
      <c r="AW136">
        <v>2</v>
      </c>
      <c r="AX136" s="34">
        <v>1</v>
      </c>
      <c r="AY136" s="35">
        <v>2</v>
      </c>
      <c r="AZ136" s="34">
        <v>0.5</v>
      </c>
      <c r="BA136" s="35">
        <v>2</v>
      </c>
      <c r="BB136" s="34">
        <v>0.25</v>
      </c>
      <c r="BC136">
        <v>2</v>
      </c>
      <c r="BD136" s="34">
        <v>0.5</v>
      </c>
      <c r="BE136">
        <v>2</v>
      </c>
      <c r="BF136" s="34">
        <v>0.5</v>
      </c>
      <c r="BG136">
        <v>5</v>
      </c>
      <c r="BH136" s="34">
        <v>1</v>
      </c>
      <c r="BI136" s="35">
        <v>7</v>
      </c>
      <c r="BJ136" s="34">
        <v>0.5</v>
      </c>
      <c r="BK136">
        <v>3</v>
      </c>
      <c r="BL136" s="34">
        <v>0.25</v>
      </c>
      <c r="BN136" s="34"/>
      <c r="BP136" s="34"/>
    </row>
    <row r="137" spans="1:68">
      <c r="A137" s="23" t="s">
        <v>133</v>
      </c>
      <c r="B137" s="22" t="s">
        <v>134</v>
      </c>
      <c r="D137" s="32"/>
      <c r="F137" s="32"/>
      <c r="H137" s="32"/>
      <c r="J137" s="32"/>
      <c r="L137" s="32"/>
      <c r="N137" s="32"/>
      <c r="P137" s="32"/>
      <c r="R137" s="32"/>
      <c r="T137" s="32"/>
      <c r="V137" s="32"/>
      <c r="W137">
        <v>1</v>
      </c>
      <c r="X137" s="32">
        <v>1</v>
      </c>
      <c r="Y137" s="35"/>
      <c r="Z137" s="34"/>
      <c r="AA137" s="35"/>
      <c r="AB137" s="34"/>
      <c r="AC137" s="23">
        <v>1</v>
      </c>
      <c r="AD137" s="34">
        <v>1</v>
      </c>
      <c r="AE137">
        <v>1</v>
      </c>
      <c r="AF137" s="34">
        <v>1</v>
      </c>
      <c r="AH137" s="34"/>
      <c r="AJ137" s="34"/>
      <c r="AL137" s="34"/>
      <c r="AM137">
        <v>1</v>
      </c>
      <c r="AN137" s="34">
        <v>1</v>
      </c>
      <c r="AP137" s="34"/>
      <c r="AR137" s="34"/>
      <c r="AS137">
        <v>1</v>
      </c>
      <c r="AT137" s="34">
        <v>1</v>
      </c>
      <c r="AV137" s="34"/>
      <c r="AW137">
        <v>3</v>
      </c>
      <c r="AX137" s="34">
        <v>1</v>
      </c>
      <c r="AZ137" s="34"/>
      <c r="BB137" s="34"/>
      <c r="BD137" s="34"/>
      <c r="BE137">
        <v>2</v>
      </c>
      <c r="BF137" s="34">
        <v>1</v>
      </c>
      <c r="BG137">
        <v>1</v>
      </c>
      <c r="BH137" s="34">
        <v>1</v>
      </c>
      <c r="BI137">
        <v>2</v>
      </c>
      <c r="BJ137" s="34">
        <v>1</v>
      </c>
      <c r="BL137" s="34"/>
      <c r="BN137" s="34"/>
      <c r="BP137" s="34"/>
    </row>
    <row r="138" spans="1:68">
      <c r="A138" s="23" t="s">
        <v>135</v>
      </c>
      <c r="B138" s="22" t="s">
        <v>136</v>
      </c>
      <c r="D138" s="32"/>
      <c r="F138" s="32"/>
      <c r="H138" s="32"/>
      <c r="J138" s="32"/>
      <c r="L138" s="32"/>
      <c r="M138">
        <v>3</v>
      </c>
      <c r="N138" s="32">
        <v>0.5</v>
      </c>
      <c r="O138">
        <v>15</v>
      </c>
      <c r="P138" s="32">
        <v>1</v>
      </c>
      <c r="R138" s="32"/>
      <c r="T138" s="32"/>
      <c r="V138" s="32"/>
      <c r="X138" s="32"/>
      <c r="Z138" s="32"/>
      <c r="AB138" s="32"/>
      <c r="AD138" s="32"/>
      <c r="AF138" s="32"/>
      <c r="AH138" s="32"/>
      <c r="AJ138" s="32"/>
      <c r="AL138" s="32"/>
      <c r="AN138" s="32"/>
      <c r="AP138" s="32"/>
      <c r="AR138" s="32"/>
      <c r="AT138" s="32"/>
      <c r="AV138" s="32"/>
      <c r="AX138" s="32"/>
      <c r="AZ138" s="32"/>
      <c r="BB138" s="32"/>
      <c r="BD138" s="32"/>
      <c r="BF138" s="32"/>
      <c r="BH138" s="32"/>
      <c r="BJ138" s="32"/>
      <c r="BL138" s="32"/>
      <c r="BN138" s="32"/>
      <c r="BP138" s="32"/>
    </row>
    <row r="139" spans="1:68">
      <c r="A139" s="23" t="s">
        <v>135</v>
      </c>
      <c r="B139" s="22" t="s">
        <v>137</v>
      </c>
      <c r="D139" s="32"/>
      <c r="F139" s="32"/>
      <c r="H139" s="32"/>
      <c r="J139" s="32"/>
      <c r="K139">
        <v>30</v>
      </c>
      <c r="L139" s="32">
        <v>1</v>
      </c>
      <c r="M139">
        <v>3</v>
      </c>
      <c r="N139" s="32">
        <v>0.5</v>
      </c>
      <c r="O139">
        <v>4</v>
      </c>
      <c r="P139" s="32">
        <v>1</v>
      </c>
      <c r="R139" s="32"/>
      <c r="T139" s="32"/>
      <c r="V139" s="32"/>
      <c r="X139" s="32"/>
      <c r="Z139" s="32"/>
      <c r="AA139">
        <v>1</v>
      </c>
      <c r="AB139" s="32">
        <v>1</v>
      </c>
      <c r="AD139" s="32"/>
      <c r="AF139" s="32"/>
      <c r="AH139" s="32"/>
      <c r="AJ139" s="32"/>
      <c r="AL139" s="32"/>
      <c r="AN139" s="32"/>
      <c r="AP139" s="32"/>
      <c r="AR139" s="32"/>
      <c r="AT139" s="32"/>
      <c r="AV139" s="32"/>
      <c r="AX139" s="32"/>
      <c r="AZ139" s="32"/>
      <c r="BB139" s="32"/>
      <c r="BD139" s="32"/>
      <c r="BF139" s="32"/>
      <c r="BH139" s="32"/>
      <c r="BJ139" s="32"/>
      <c r="BL139" s="32"/>
      <c r="BN139" s="32"/>
      <c r="BP139" s="32"/>
    </row>
    <row r="140" spans="1:68">
      <c r="A140" s="23" t="s">
        <v>135</v>
      </c>
      <c r="B140" s="22" t="s">
        <v>96</v>
      </c>
      <c r="C140">
        <v>5</v>
      </c>
      <c r="D140" s="32">
        <v>0.25</v>
      </c>
      <c r="E140">
        <v>4</v>
      </c>
      <c r="F140" s="32">
        <v>3.125E-2</v>
      </c>
      <c r="G140" s="35">
        <v>1</v>
      </c>
      <c r="H140" s="34">
        <v>0.25</v>
      </c>
      <c r="I140">
        <v>23</v>
      </c>
      <c r="J140" s="32">
        <v>6.25E-2</v>
      </c>
      <c r="K140">
        <v>22</v>
      </c>
      <c r="L140" s="32">
        <v>0.125</v>
      </c>
      <c r="M140">
        <v>15</v>
      </c>
      <c r="N140" s="32">
        <v>6.25E-2</v>
      </c>
      <c r="O140">
        <v>53</v>
      </c>
      <c r="P140" s="32">
        <v>0.125</v>
      </c>
      <c r="R140" s="32"/>
      <c r="S140" s="35">
        <v>3</v>
      </c>
      <c r="T140" s="34">
        <v>0.5</v>
      </c>
      <c r="V140" s="32"/>
      <c r="X140" s="32"/>
      <c r="Z140" s="32"/>
      <c r="AB140" s="32"/>
      <c r="AD140" s="32"/>
      <c r="AF140" s="32"/>
      <c r="AG140" s="35">
        <v>4</v>
      </c>
      <c r="AH140" s="34">
        <v>0.25</v>
      </c>
      <c r="AI140">
        <v>6</v>
      </c>
      <c r="AJ140" s="32">
        <v>6.25E-2</v>
      </c>
      <c r="AK140">
        <v>2</v>
      </c>
      <c r="AL140" s="32">
        <v>0.5</v>
      </c>
      <c r="AM140">
        <v>1</v>
      </c>
      <c r="AN140" s="32">
        <v>0.25</v>
      </c>
      <c r="AP140" s="32"/>
      <c r="AQ140">
        <v>3</v>
      </c>
      <c r="AR140" s="34">
        <v>6.25E-2</v>
      </c>
      <c r="AT140" s="32"/>
      <c r="AV140" s="32"/>
      <c r="AX140" s="32"/>
      <c r="AZ140" s="32"/>
      <c r="BA140">
        <v>2</v>
      </c>
      <c r="BB140" s="32">
        <v>0.5</v>
      </c>
      <c r="BC140" s="35">
        <v>1</v>
      </c>
      <c r="BD140" s="34">
        <v>0.25</v>
      </c>
      <c r="BF140" s="32"/>
      <c r="BG140" s="35">
        <v>8</v>
      </c>
      <c r="BH140" s="34">
        <v>0.125</v>
      </c>
      <c r="BJ140" s="32"/>
      <c r="BK140">
        <v>3</v>
      </c>
      <c r="BL140" s="34">
        <v>0.125</v>
      </c>
      <c r="BN140" s="32"/>
      <c r="BP140" s="32"/>
    </row>
    <row r="141" spans="1:68">
      <c r="A141" s="23" t="s">
        <v>138</v>
      </c>
      <c r="B141" s="22" t="s">
        <v>139</v>
      </c>
      <c r="C141">
        <v>11</v>
      </c>
      <c r="D141" s="32">
        <v>3.125E-2</v>
      </c>
      <c r="E141">
        <v>15</v>
      </c>
      <c r="F141" s="34">
        <v>1.5625E-2</v>
      </c>
      <c r="G141">
        <v>7</v>
      </c>
      <c r="H141" s="32">
        <v>1.5625E-2</v>
      </c>
      <c r="I141">
        <v>5</v>
      </c>
      <c r="J141" s="32">
        <v>6.25E-2</v>
      </c>
      <c r="K141">
        <v>2</v>
      </c>
      <c r="L141" s="32">
        <v>0.125</v>
      </c>
      <c r="M141">
        <v>9</v>
      </c>
      <c r="N141" s="32">
        <v>6.25E-2</v>
      </c>
      <c r="O141">
        <v>4</v>
      </c>
      <c r="P141" s="34">
        <v>0.125</v>
      </c>
      <c r="Q141">
        <v>1</v>
      </c>
      <c r="R141" s="34">
        <v>1.5625E-2</v>
      </c>
      <c r="S141">
        <v>6</v>
      </c>
      <c r="T141" s="32">
        <v>1.5625E-2</v>
      </c>
      <c r="U141">
        <v>11</v>
      </c>
      <c r="V141" s="32">
        <v>1.5625E-2</v>
      </c>
      <c r="W141">
        <v>19</v>
      </c>
      <c r="X141" s="32">
        <v>1.5625E-2</v>
      </c>
      <c r="Y141">
        <v>54</v>
      </c>
      <c r="Z141" s="32">
        <v>3.125E-2</v>
      </c>
      <c r="AA141">
        <v>4</v>
      </c>
      <c r="AB141" s="34">
        <v>3.125E-2</v>
      </c>
      <c r="AC141" s="23">
        <v>5</v>
      </c>
      <c r="AD141" s="34">
        <v>6.25E-2</v>
      </c>
      <c r="AE141">
        <v>5</v>
      </c>
      <c r="AF141" s="32">
        <v>1.5625E-2</v>
      </c>
      <c r="AG141">
        <v>7</v>
      </c>
      <c r="AH141" s="32">
        <v>3.125E-2</v>
      </c>
      <c r="AI141">
        <v>3</v>
      </c>
      <c r="AJ141" s="34">
        <v>3.125E-2</v>
      </c>
      <c r="AK141">
        <v>35</v>
      </c>
      <c r="AL141" s="32">
        <v>6.25E-2</v>
      </c>
      <c r="AM141">
        <v>7</v>
      </c>
      <c r="AN141" s="32">
        <v>3.125E-2</v>
      </c>
      <c r="AO141">
        <v>4</v>
      </c>
      <c r="AP141" s="32">
        <v>6.25E-2</v>
      </c>
      <c r="AQ141">
        <v>10</v>
      </c>
      <c r="AR141" s="32">
        <v>3.125E-2</v>
      </c>
      <c r="AS141">
        <v>2</v>
      </c>
      <c r="AT141" s="32">
        <v>3.125E-2</v>
      </c>
      <c r="AU141">
        <v>2</v>
      </c>
      <c r="AV141" s="32">
        <v>1.5625E-2</v>
      </c>
      <c r="AW141">
        <v>1</v>
      </c>
      <c r="AX141" s="32">
        <v>1.5625E-2</v>
      </c>
      <c r="AY141" s="35">
        <v>11</v>
      </c>
      <c r="AZ141" s="34">
        <v>3.125E-2</v>
      </c>
      <c r="BA141">
        <v>2</v>
      </c>
      <c r="BB141" s="34">
        <v>3.125E-2</v>
      </c>
      <c r="BC141">
        <v>4</v>
      </c>
      <c r="BD141" s="32">
        <v>3.125E-2</v>
      </c>
      <c r="BE141">
        <v>4</v>
      </c>
      <c r="BF141" s="32">
        <v>3.125E-2</v>
      </c>
      <c r="BG141">
        <v>6</v>
      </c>
      <c r="BH141" s="32">
        <v>3.125E-2</v>
      </c>
      <c r="BI141">
        <v>4</v>
      </c>
      <c r="BJ141" s="34">
        <v>1.5625E-2</v>
      </c>
      <c r="BK141">
        <v>3</v>
      </c>
      <c r="BL141" s="32">
        <v>3.125E-2</v>
      </c>
      <c r="BN141" s="34"/>
      <c r="BP141" s="34"/>
    </row>
    <row r="142" spans="1:68">
      <c r="A142" s="23" t="s">
        <v>140</v>
      </c>
      <c r="B142" s="22" t="s">
        <v>141</v>
      </c>
      <c r="D142" s="32"/>
      <c r="F142" s="34"/>
      <c r="H142" s="32"/>
      <c r="J142" s="32"/>
      <c r="L142" s="32"/>
      <c r="N142" s="32"/>
      <c r="P142" s="34"/>
      <c r="R142" s="34"/>
      <c r="T142" s="32"/>
      <c r="V142" s="32"/>
      <c r="X142" s="32"/>
      <c r="Z142" s="32"/>
      <c r="AB142" s="34"/>
      <c r="AD142" s="34"/>
      <c r="AF142" s="32"/>
      <c r="AH142" s="32"/>
      <c r="AJ142" s="34"/>
      <c r="AK142">
        <v>7</v>
      </c>
      <c r="AL142" s="32">
        <v>6.25E-2</v>
      </c>
      <c r="AN142" s="34"/>
      <c r="AP142" s="34"/>
      <c r="AR142" s="34"/>
      <c r="AT142" s="34"/>
      <c r="AV142" s="34"/>
      <c r="AX142" s="34"/>
      <c r="AZ142" s="34"/>
      <c r="BB142" s="34"/>
      <c r="BC142">
        <v>1</v>
      </c>
      <c r="BD142" s="32">
        <v>3.125E-2</v>
      </c>
      <c r="BF142" s="34"/>
      <c r="BG142">
        <v>1</v>
      </c>
      <c r="BH142" s="32">
        <v>3.125E-2</v>
      </c>
      <c r="BJ142" s="34"/>
      <c r="BK142">
        <v>1</v>
      </c>
      <c r="BL142" s="32">
        <v>3.125E-2</v>
      </c>
      <c r="BN142" s="34"/>
      <c r="BP142" s="34"/>
    </row>
    <row r="143" spans="1:68">
      <c r="A143" s="23" t="s">
        <v>142</v>
      </c>
      <c r="B143" s="22" t="s">
        <v>96</v>
      </c>
      <c r="D143" s="32"/>
      <c r="F143" s="32"/>
      <c r="H143" s="32"/>
      <c r="J143" s="32"/>
      <c r="K143">
        <v>4</v>
      </c>
      <c r="L143" s="32">
        <v>0.25</v>
      </c>
      <c r="M143">
        <v>6</v>
      </c>
      <c r="N143" s="32">
        <v>6.25E-2</v>
      </c>
      <c r="O143">
        <v>2</v>
      </c>
      <c r="P143" s="34">
        <v>0.25</v>
      </c>
      <c r="Q143">
        <v>2</v>
      </c>
      <c r="R143" s="32">
        <v>0.125</v>
      </c>
      <c r="S143">
        <v>1</v>
      </c>
      <c r="T143" s="32">
        <v>6.25E-2</v>
      </c>
      <c r="U143" s="35">
        <v>2</v>
      </c>
      <c r="V143" s="34">
        <v>0.25</v>
      </c>
      <c r="W143">
        <v>2</v>
      </c>
      <c r="X143" s="34">
        <v>6.25E-2</v>
      </c>
      <c r="Y143">
        <v>2</v>
      </c>
      <c r="Z143" s="32">
        <v>0.125</v>
      </c>
      <c r="AA143">
        <v>2</v>
      </c>
      <c r="AB143" s="32">
        <v>0.125</v>
      </c>
      <c r="AC143" s="23">
        <v>6</v>
      </c>
      <c r="AD143" s="34">
        <v>0.25</v>
      </c>
      <c r="AE143" s="35">
        <v>3</v>
      </c>
      <c r="AF143" s="34">
        <v>0.125</v>
      </c>
      <c r="AG143" s="35">
        <v>3</v>
      </c>
      <c r="AH143" s="34">
        <v>0.25</v>
      </c>
      <c r="AJ143" s="32"/>
      <c r="AK143">
        <v>2</v>
      </c>
      <c r="AL143" s="32">
        <v>0.5</v>
      </c>
      <c r="AN143" s="32"/>
      <c r="AO143">
        <v>4</v>
      </c>
      <c r="AP143" s="32">
        <v>0.25</v>
      </c>
      <c r="AQ143" s="35">
        <v>3</v>
      </c>
      <c r="AR143" s="34">
        <v>0.25</v>
      </c>
      <c r="AT143" s="32"/>
      <c r="AV143" s="32"/>
      <c r="AW143" s="35">
        <v>3</v>
      </c>
      <c r="AX143" s="34">
        <v>0.25</v>
      </c>
      <c r="AZ143" s="32"/>
      <c r="BA143" s="35">
        <v>3</v>
      </c>
      <c r="BB143" s="34">
        <v>0.5</v>
      </c>
      <c r="BC143">
        <v>5</v>
      </c>
      <c r="BD143" s="32">
        <v>0.25</v>
      </c>
      <c r="BE143">
        <v>2</v>
      </c>
      <c r="BF143" s="32">
        <v>0.25</v>
      </c>
      <c r="BG143" s="35">
        <v>1</v>
      </c>
      <c r="BH143" s="34">
        <v>0.125</v>
      </c>
      <c r="BJ143" s="32"/>
      <c r="BK143" s="35">
        <v>5</v>
      </c>
      <c r="BL143" s="34">
        <v>0.25</v>
      </c>
      <c r="BN143" s="32"/>
      <c r="BP143" s="32"/>
    </row>
    <row r="144" spans="1:68">
      <c r="A144" s="23" t="s">
        <v>143</v>
      </c>
      <c r="B144" s="22" t="s">
        <v>113</v>
      </c>
      <c r="C144" s="35">
        <v>1</v>
      </c>
      <c r="D144" s="34">
        <v>6.25E-2</v>
      </c>
      <c r="E144" s="35">
        <v>1</v>
      </c>
      <c r="F144" s="34">
        <v>6.25E-2</v>
      </c>
      <c r="G144">
        <v>2</v>
      </c>
      <c r="H144" s="32">
        <v>3.125E-2</v>
      </c>
      <c r="I144">
        <v>5</v>
      </c>
      <c r="J144" s="32">
        <v>6.25E-2</v>
      </c>
      <c r="K144">
        <v>1</v>
      </c>
      <c r="L144" s="32">
        <v>0.125</v>
      </c>
      <c r="M144">
        <v>2</v>
      </c>
      <c r="N144" s="32">
        <v>6.25E-2</v>
      </c>
      <c r="P144" s="32"/>
      <c r="R144" s="32"/>
      <c r="T144" s="32"/>
      <c r="V144" s="32"/>
      <c r="X144" s="32"/>
      <c r="Z144" s="32"/>
      <c r="AA144" s="35">
        <v>1</v>
      </c>
      <c r="AB144" s="34">
        <v>0.125</v>
      </c>
      <c r="AC144" s="23">
        <v>3</v>
      </c>
      <c r="AD144" s="34">
        <v>0.125</v>
      </c>
      <c r="AE144" s="35">
        <v>6</v>
      </c>
      <c r="AF144" s="34">
        <v>0.125</v>
      </c>
      <c r="AG144" s="35">
        <v>2</v>
      </c>
      <c r="AH144" s="34">
        <v>0.25</v>
      </c>
      <c r="AJ144" s="34"/>
      <c r="AL144" s="34"/>
      <c r="AN144" s="34"/>
      <c r="AP144" s="34"/>
      <c r="AQ144">
        <v>3</v>
      </c>
      <c r="AR144" s="34">
        <v>6.25E-2</v>
      </c>
      <c r="AS144">
        <v>1</v>
      </c>
      <c r="AT144" s="34">
        <v>0.125</v>
      </c>
      <c r="AV144" s="34"/>
      <c r="AW144" s="35">
        <v>2</v>
      </c>
      <c r="AX144" s="34">
        <v>0.25</v>
      </c>
      <c r="AZ144" s="34"/>
      <c r="BB144" s="34"/>
      <c r="BC144">
        <v>2</v>
      </c>
      <c r="BD144" s="32">
        <v>0.25</v>
      </c>
      <c r="BE144">
        <v>1</v>
      </c>
      <c r="BF144" s="34">
        <v>0.25</v>
      </c>
      <c r="BH144" s="34"/>
      <c r="BJ144" s="34"/>
      <c r="BK144">
        <v>1</v>
      </c>
      <c r="BL144" s="32">
        <v>0.125</v>
      </c>
      <c r="BN144" s="34"/>
      <c r="BP144" s="34"/>
    </row>
    <row r="145" spans="1:68">
      <c r="A145" s="23" t="s">
        <v>144</v>
      </c>
      <c r="B145" s="22" t="s">
        <v>93</v>
      </c>
      <c r="D145" s="32"/>
      <c r="F145" s="32"/>
      <c r="H145" s="32"/>
      <c r="J145" s="32"/>
      <c r="L145" s="32"/>
      <c r="N145" s="32"/>
      <c r="P145" s="32"/>
      <c r="R145" s="32"/>
      <c r="T145" s="32"/>
      <c r="V145" s="32"/>
      <c r="W145">
        <v>1</v>
      </c>
      <c r="X145" s="32">
        <v>1</v>
      </c>
      <c r="Z145" s="32"/>
      <c r="AB145" s="32"/>
      <c r="AD145" s="32"/>
      <c r="AF145" s="32"/>
      <c r="AH145" s="32"/>
      <c r="AJ145" s="32"/>
      <c r="AL145" s="32"/>
      <c r="AM145">
        <v>1</v>
      </c>
      <c r="AN145" s="32">
        <v>1</v>
      </c>
      <c r="AP145" s="32"/>
      <c r="AR145" s="32"/>
      <c r="AS145">
        <v>3</v>
      </c>
      <c r="AT145" s="32">
        <v>0.5</v>
      </c>
      <c r="AV145" s="32"/>
      <c r="AX145" s="32"/>
      <c r="AZ145" s="32"/>
      <c r="BB145" s="32"/>
      <c r="BD145" s="32"/>
      <c r="BF145" s="32"/>
      <c r="BH145" s="32"/>
      <c r="BJ145" s="32"/>
      <c r="BL145" s="32"/>
      <c r="BN145" s="32"/>
      <c r="BP145" s="32"/>
    </row>
    <row r="146" spans="1:68">
      <c r="A146" s="23" t="s">
        <v>145</v>
      </c>
      <c r="B146" s="22" t="s">
        <v>134</v>
      </c>
      <c r="D146" s="32"/>
      <c r="F146" s="32"/>
      <c r="H146" s="32"/>
      <c r="J146" s="32"/>
      <c r="L146" s="32"/>
      <c r="N146" s="32"/>
      <c r="P146" s="32"/>
      <c r="R146" s="32"/>
      <c r="T146" s="32"/>
      <c r="V146" s="32"/>
      <c r="X146" s="32"/>
      <c r="Z146" s="32"/>
      <c r="AB146" s="32"/>
      <c r="AD146" s="32"/>
      <c r="AF146" s="32"/>
      <c r="AG146">
        <v>1</v>
      </c>
      <c r="AH146" s="32">
        <v>1</v>
      </c>
      <c r="AJ146" s="32"/>
      <c r="AL146" s="32"/>
      <c r="AN146" s="32"/>
      <c r="AP146" s="32"/>
      <c r="AR146" s="32"/>
      <c r="AT146" s="32"/>
      <c r="AV146" s="32"/>
      <c r="AX146" s="32"/>
      <c r="AZ146" s="32"/>
      <c r="BB146" s="32"/>
      <c r="BD146" s="32"/>
      <c r="BF146" s="32"/>
      <c r="BH146" s="32"/>
      <c r="BJ146" s="32"/>
      <c r="BL146" s="32"/>
      <c r="BN146" s="32"/>
      <c r="BP146" s="32"/>
    </row>
    <row r="147" spans="1:68">
      <c r="A147" s="23" t="s">
        <v>146</v>
      </c>
      <c r="B147" s="22" t="s">
        <v>147</v>
      </c>
      <c r="C147">
        <v>5</v>
      </c>
      <c r="D147" s="32">
        <v>0.25</v>
      </c>
      <c r="F147" s="32"/>
      <c r="H147" s="32"/>
      <c r="J147" s="32"/>
      <c r="L147" s="32"/>
      <c r="N147" s="32"/>
      <c r="P147" s="32"/>
      <c r="R147" s="32"/>
      <c r="T147" s="32"/>
      <c r="V147" s="32"/>
      <c r="X147" s="32"/>
      <c r="Z147" s="32"/>
      <c r="AB147" s="32"/>
      <c r="AD147" s="32"/>
      <c r="AF147" s="32"/>
      <c r="AH147" s="32"/>
      <c r="AJ147" s="32"/>
      <c r="AL147" s="32"/>
      <c r="AN147" s="32"/>
      <c r="AP147" s="32"/>
      <c r="AQ147">
        <v>1</v>
      </c>
      <c r="AR147" s="32">
        <v>1</v>
      </c>
      <c r="AT147" s="32"/>
      <c r="AV147" s="32"/>
      <c r="AX147" s="32"/>
      <c r="AZ147" s="32"/>
      <c r="BB147" s="32"/>
      <c r="BD147" s="32"/>
      <c r="BE147">
        <v>1</v>
      </c>
      <c r="BF147" s="32">
        <v>1</v>
      </c>
      <c r="BH147" s="32"/>
      <c r="BJ147" s="32"/>
      <c r="BL147" s="32"/>
      <c r="BN147" s="32"/>
      <c r="BP147" s="32"/>
    </row>
    <row r="148" spans="1:68">
      <c r="A148" s="23" t="s">
        <v>148</v>
      </c>
      <c r="B148" s="22" t="s">
        <v>108</v>
      </c>
      <c r="C148">
        <v>1</v>
      </c>
      <c r="D148" s="32">
        <v>1</v>
      </c>
      <c r="E148">
        <v>2</v>
      </c>
      <c r="F148" s="32">
        <v>0.25</v>
      </c>
      <c r="G148" s="35">
        <v>2</v>
      </c>
      <c r="H148" s="34">
        <v>0.25</v>
      </c>
      <c r="J148" s="32"/>
      <c r="L148" s="32"/>
      <c r="N148" s="32"/>
      <c r="P148" s="32"/>
      <c r="Q148">
        <v>2</v>
      </c>
      <c r="R148" s="32">
        <v>1</v>
      </c>
      <c r="S148" s="35">
        <v>1</v>
      </c>
      <c r="T148" s="34">
        <v>0.5</v>
      </c>
      <c r="U148">
        <v>1</v>
      </c>
      <c r="V148" s="32">
        <v>1</v>
      </c>
      <c r="X148" s="32"/>
      <c r="Y148">
        <v>1</v>
      </c>
      <c r="Z148" s="32">
        <v>0.5</v>
      </c>
      <c r="AB148" s="32"/>
      <c r="AD148" s="32"/>
      <c r="AF148" s="32"/>
      <c r="AH148" s="32"/>
      <c r="AJ148" s="32"/>
      <c r="AL148" s="32"/>
      <c r="AN148" s="32"/>
      <c r="AP148" s="32"/>
      <c r="AR148" s="32"/>
      <c r="AT148" s="32"/>
      <c r="AV148" s="32"/>
      <c r="AX148" s="32"/>
      <c r="AZ148" s="32"/>
      <c r="BB148" s="32"/>
      <c r="BD148" s="32"/>
      <c r="BF148" s="32"/>
      <c r="BH148" s="32"/>
      <c r="BJ148" s="32"/>
      <c r="BL148" s="32"/>
      <c r="BN148" s="32"/>
      <c r="BP148" s="32"/>
    </row>
    <row r="149" spans="1:68">
      <c r="A149" s="23" t="s">
        <v>149</v>
      </c>
      <c r="B149" s="22" t="s">
        <v>127</v>
      </c>
      <c r="D149" s="32"/>
      <c r="F149" s="32"/>
      <c r="G149">
        <v>1</v>
      </c>
      <c r="H149" s="32">
        <v>0.25</v>
      </c>
      <c r="J149" s="32"/>
      <c r="L149" s="32"/>
      <c r="M149">
        <v>2</v>
      </c>
      <c r="N149" s="32">
        <v>0.5</v>
      </c>
      <c r="P149" s="32"/>
      <c r="Q149">
        <v>1</v>
      </c>
      <c r="R149" s="32">
        <v>1</v>
      </c>
      <c r="T149" s="32"/>
      <c r="U149">
        <v>1</v>
      </c>
      <c r="V149" s="32">
        <v>1</v>
      </c>
      <c r="W149">
        <v>2</v>
      </c>
      <c r="X149" s="32">
        <v>0.5</v>
      </c>
      <c r="Z149" s="32"/>
      <c r="AB149" s="32"/>
      <c r="AD149" s="32"/>
      <c r="AF149" s="32"/>
      <c r="AG149">
        <v>1</v>
      </c>
      <c r="AH149" s="32">
        <v>0.5</v>
      </c>
      <c r="AJ149" s="32"/>
      <c r="AL149" s="32"/>
      <c r="AN149" s="32"/>
      <c r="AP149" s="32"/>
      <c r="AR149" s="32"/>
      <c r="AS149">
        <v>1</v>
      </c>
      <c r="AT149" s="32">
        <v>1</v>
      </c>
      <c r="AV149" s="32"/>
      <c r="AW149" s="35">
        <v>1</v>
      </c>
      <c r="AX149" s="34">
        <v>1</v>
      </c>
      <c r="AZ149" s="32"/>
      <c r="BA149">
        <v>1</v>
      </c>
      <c r="BB149" s="32">
        <v>1</v>
      </c>
      <c r="BC149">
        <v>1</v>
      </c>
      <c r="BD149" s="32">
        <v>0.5</v>
      </c>
      <c r="BF149" s="32"/>
      <c r="BH149" s="32"/>
      <c r="BJ149" s="32"/>
      <c r="BL149" s="32"/>
      <c r="BN149" s="32"/>
      <c r="BP149" s="32"/>
    </row>
    <row r="150" spans="1:68">
      <c r="A150" s="23" t="s">
        <v>150</v>
      </c>
      <c r="B150" s="22" t="s">
        <v>106</v>
      </c>
      <c r="D150" s="32"/>
      <c r="F150" s="32"/>
      <c r="H150" s="32"/>
      <c r="J150" s="32"/>
      <c r="L150" s="32"/>
      <c r="N150" s="32"/>
      <c r="P150" s="32"/>
      <c r="R150" s="32"/>
      <c r="T150" s="32"/>
      <c r="V150" s="32"/>
      <c r="X150" s="32"/>
      <c r="Z150" s="32"/>
      <c r="AB150" s="32"/>
      <c r="AD150" s="32"/>
      <c r="AE150">
        <v>2</v>
      </c>
      <c r="AF150" s="32">
        <v>3.125E-2</v>
      </c>
      <c r="AH150" s="32"/>
      <c r="AJ150" s="32"/>
      <c r="AL150" s="32"/>
      <c r="AN150" s="32"/>
      <c r="AP150" s="32"/>
      <c r="AR150" s="32"/>
      <c r="AT150" s="32"/>
      <c r="AV150" s="32"/>
      <c r="AX150" s="32"/>
      <c r="AZ150" s="32"/>
      <c r="BB150" s="32"/>
      <c r="BD150" s="32"/>
      <c r="BF150" s="32"/>
      <c r="BH150" s="32"/>
      <c r="BJ150" s="32"/>
      <c r="BL150" s="32"/>
      <c r="BN150" s="32"/>
      <c r="BP150" s="32"/>
    </row>
    <row r="151" spans="1:68">
      <c r="A151" s="23" t="s">
        <v>151</v>
      </c>
      <c r="B151" s="22" t="s">
        <v>152</v>
      </c>
      <c r="D151" s="32"/>
      <c r="E151">
        <v>1</v>
      </c>
      <c r="F151" s="32">
        <v>0.125</v>
      </c>
      <c r="G151">
        <v>1</v>
      </c>
      <c r="H151" s="32">
        <v>1.5625E-2</v>
      </c>
      <c r="J151" s="32"/>
      <c r="L151" s="32"/>
      <c r="N151" s="32"/>
      <c r="P151" s="32"/>
      <c r="R151" s="32"/>
      <c r="S151" s="35">
        <v>1</v>
      </c>
      <c r="T151" s="34">
        <v>0.5</v>
      </c>
      <c r="V151" s="32"/>
      <c r="X151" s="32"/>
      <c r="Z151" s="32"/>
      <c r="AB151" s="32"/>
      <c r="AD151" s="32"/>
      <c r="AF151" s="32"/>
      <c r="AH151" s="32"/>
      <c r="AJ151" s="32"/>
      <c r="AL151" s="32"/>
      <c r="AN151" s="32"/>
      <c r="AP151" s="32"/>
      <c r="AR151" s="32"/>
      <c r="AT151" s="32"/>
      <c r="AV151" s="32"/>
      <c r="AX151" s="32"/>
      <c r="AZ151" s="32"/>
      <c r="BA151">
        <v>1</v>
      </c>
      <c r="BB151" s="32">
        <v>0.5</v>
      </c>
      <c r="BD151" s="32"/>
      <c r="BE151">
        <v>1</v>
      </c>
      <c r="BF151" s="32">
        <v>0.5</v>
      </c>
      <c r="BH151" s="32"/>
      <c r="BJ151" s="32"/>
      <c r="BL151" s="32"/>
      <c r="BN151" s="32"/>
      <c r="BP151" s="32"/>
    </row>
    <row r="152" spans="1:68">
      <c r="D152" s="32"/>
      <c r="F152" s="32"/>
    </row>
    <row r="153" spans="1:68">
      <c r="D153" s="32"/>
      <c r="F153" s="32"/>
    </row>
    <row r="154" spans="1:68">
      <c r="C154" s="32"/>
      <c r="D154" s="32"/>
      <c r="E154" s="32"/>
      <c r="F154" s="32"/>
      <c r="G154" s="32"/>
      <c r="H154" s="32"/>
      <c r="I154" s="32"/>
      <c r="K154" s="32"/>
      <c r="M154" s="32"/>
      <c r="O154" s="32"/>
      <c r="Q154" s="32"/>
      <c r="S154" s="32"/>
      <c r="U154" s="32"/>
      <c r="W154" s="32"/>
      <c r="Y154" s="32"/>
      <c r="AA154" s="32"/>
      <c r="AC154" s="36"/>
      <c r="AE154" s="32"/>
      <c r="AG154" s="32"/>
      <c r="AI154" s="32"/>
      <c r="AK154" s="32"/>
      <c r="AM154" s="32"/>
      <c r="AO154" s="32"/>
      <c r="AQ154" s="32"/>
      <c r="AS154" s="32"/>
      <c r="AU154" s="32"/>
      <c r="AW154" s="32"/>
      <c r="AY154" s="32"/>
      <c r="BA154" s="32"/>
      <c r="BC154" s="32"/>
      <c r="BE154" s="32"/>
      <c r="BG154" s="32"/>
      <c r="BI154" s="32"/>
      <c r="BK154" s="32"/>
    </row>
    <row r="155" spans="1:68">
      <c r="C155" s="32"/>
      <c r="D155" s="32"/>
      <c r="E155" s="32"/>
      <c r="F155" s="32"/>
      <c r="G155" s="32"/>
      <c r="H155" s="32"/>
      <c r="I155" s="32"/>
      <c r="K155" s="32"/>
      <c r="M155" s="32"/>
      <c r="O155" s="32"/>
      <c r="Q155" s="32"/>
      <c r="S155" s="32"/>
      <c r="U155" s="32"/>
      <c r="W155" s="32"/>
      <c r="Y155" s="32"/>
      <c r="AA155" s="32"/>
      <c r="AC155" s="36"/>
      <c r="AE155" s="32"/>
      <c r="AG155" s="32"/>
      <c r="AI155" s="32"/>
      <c r="AK155" s="32"/>
      <c r="AM155" s="32"/>
      <c r="AO155" s="32"/>
      <c r="AQ155" s="32"/>
      <c r="AS155" s="32"/>
      <c r="AU155" s="32"/>
      <c r="AW155" s="32"/>
      <c r="AY155" s="32"/>
      <c r="BA155" s="32"/>
      <c r="BC155" s="32"/>
      <c r="BE155" s="32"/>
      <c r="BG155" s="32"/>
      <c r="BI155" s="32"/>
      <c r="BK155" s="32"/>
    </row>
    <row r="156" spans="1:68">
      <c r="C156" s="32"/>
      <c r="D156" s="32"/>
      <c r="E156" s="32"/>
      <c r="F156" s="32"/>
      <c r="G156" s="32"/>
      <c r="H156" s="32"/>
      <c r="I156" s="32"/>
      <c r="K156" s="32"/>
      <c r="M156" s="32"/>
      <c r="O156" s="32"/>
      <c r="Q156" s="32"/>
      <c r="S156" s="32"/>
      <c r="U156" s="32"/>
      <c r="W156" s="32"/>
      <c r="Y156" s="32"/>
      <c r="AA156" s="32"/>
      <c r="AC156" s="36"/>
      <c r="AE156" s="32"/>
      <c r="AG156" s="32"/>
      <c r="AI156" s="32"/>
      <c r="AK156" s="32"/>
      <c r="AM156" s="32"/>
      <c r="AO156" s="32"/>
      <c r="AQ156" s="32"/>
      <c r="AS156" s="32"/>
      <c r="AU156" s="32"/>
      <c r="AW156" s="32"/>
      <c r="AY156" s="32"/>
      <c r="BA156" s="32"/>
      <c r="BC156" s="32"/>
      <c r="BE156" s="32"/>
      <c r="BG156" s="32"/>
      <c r="BI156" s="32"/>
      <c r="BK156" s="32"/>
    </row>
    <row r="157" spans="1:68">
      <c r="C157" s="32"/>
      <c r="E157" s="32"/>
      <c r="G157" s="32"/>
      <c r="H157" s="32"/>
      <c r="I157" s="32"/>
      <c r="K157" s="32"/>
      <c r="M157" s="32"/>
      <c r="O157" s="32"/>
      <c r="Q157" s="32"/>
      <c r="S157" s="32"/>
      <c r="U157" s="32"/>
      <c r="W157" s="32"/>
      <c r="Y157" s="32"/>
      <c r="AA157" s="32"/>
      <c r="AC157" s="36"/>
      <c r="AE157" s="32"/>
      <c r="AG157" s="32"/>
      <c r="AI157" s="32"/>
      <c r="AK157" s="32"/>
      <c r="AM157" s="32"/>
      <c r="AO157" s="32"/>
      <c r="AQ157" s="32"/>
      <c r="AS157" s="32"/>
      <c r="AU157" s="32"/>
      <c r="AW157" s="32"/>
      <c r="AY157" s="32"/>
      <c r="BA157" s="32"/>
      <c r="BC157" s="32"/>
      <c r="BE157" s="32"/>
      <c r="BG157" s="32"/>
      <c r="BI157" s="32"/>
      <c r="BK157" s="32"/>
    </row>
    <row r="158" spans="1:68">
      <c r="C158" s="32"/>
      <c r="E158" s="32"/>
      <c r="G158" s="32"/>
      <c r="H158" s="32"/>
      <c r="I158" s="32"/>
      <c r="K158" s="32"/>
      <c r="M158" s="32"/>
      <c r="O158" s="32"/>
      <c r="Q158" s="32"/>
      <c r="S158" s="32"/>
      <c r="U158" s="32"/>
      <c r="W158" s="32"/>
      <c r="Y158" s="32"/>
      <c r="AA158" s="32"/>
      <c r="AC158" s="36"/>
      <c r="AE158" s="32"/>
      <c r="AG158" s="32"/>
      <c r="AI158" s="32"/>
      <c r="AK158" s="32"/>
      <c r="AM158" s="32"/>
      <c r="AO158" s="32"/>
      <c r="AQ158" s="32"/>
      <c r="AS158" s="32"/>
      <c r="AU158" s="32"/>
      <c r="AW158" s="32"/>
      <c r="AY158" s="32"/>
      <c r="BA158" s="32"/>
      <c r="BC158" s="32"/>
      <c r="BE158" s="32"/>
      <c r="BG158" s="32"/>
      <c r="BI158" s="32"/>
      <c r="BK158" s="32"/>
    </row>
    <row r="159" spans="1:68">
      <c r="C159" s="32"/>
      <c r="E159" s="32"/>
      <c r="G159" s="32"/>
      <c r="H159" s="32"/>
      <c r="I159" s="32"/>
      <c r="K159" s="32"/>
      <c r="M159" s="32"/>
      <c r="O159" s="32"/>
      <c r="Q159" s="32"/>
      <c r="S159" s="32"/>
      <c r="U159" s="32"/>
      <c r="W159" s="32"/>
      <c r="Y159" s="32"/>
      <c r="AA159" s="32"/>
      <c r="AC159" s="36"/>
      <c r="AE159" s="32"/>
      <c r="AG159" s="32"/>
      <c r="AI159" s="32"/>
      <c r="AK159" s="32"/>
      <c r="AM159" s="32"/>
      <c r="AO159" s="32"/>
      <c r="AQ159" s="32"/>
      <c r="AS159" s="32"/>
      <c r="AU159" s="32"/>
      <c r="AW159" s="32"/>
      <c r="AY159" s="32"/>
      <c r="BA159" s="32"/>
      <c r="BC159" s="32"/>
      <c r="BE159" s="32"/>
      <c r="BG159" s="32"/>
      <c r="BI159" s="32"/>
      <c r="BK159" s="32"/>
    </row>
    <row r="160" spans="1:68">
      <c r="C160" s="32"/>
      <c r="E160" s="32"/>
      <c r="G160" s="32"/>
      <c r="H160" s="32"/>
      <c r="I160" s="32"/>
      <c r="K160" s="32"/>
      <c r="M160" s="32"/>
      <c r="O160" s="32"/>
      <c r="Q160" s="32"/>
      <c r="S160" s="32"/>
      <c r="U160" s="32"/>
      <c r="W160" s="32"/>
      <c r="Y160" s="32"/>
      <c r="AA160" s="32"/>
      <c r="AC160" s="36"/>
      <c r="AE160" s="32"/>
      <c r="AG160" s="32"/>
      <c r="AI160" s="32"/>
      <c r="AK160" s="32"/>
      <c r="AM160" s="32"/>
      <c r="AO160" s="32"/>
      <c r="AQ160" s="32"/>
      <c r="AS160" s="32"/>
      <c r="AU160" s="32"/>
      <c r="AW160" s="32"/>
      <c r="AY160" s="32"/>
      <c r="BA160" s="32"/>
      <c r="BC160" s="32"/>
      <c r="BE160" s="32"/>
      <c r="BG160" s="32"/>
      <c r="BI160" s="32"/>
      <c r="BK160" s="32"/>
    </row>
    <row r="161" spans="1:63">
      <c r="C161" s="32"/>
      <c r="E161" s="32"/>
      <c r="G161" s="32"/>
      <c r="H161" s="32"/>
      <c r="I161" s="32"/>
      <c r="K161" s="32"/>
      <c r="M161" s="32"/>
      <c r="O161" s="32"/>
      <c r="Q161" s="32"/>
      <c r="S161" s="32"/>
      <c r="U161" s="32"/>
      <c r="W161" s="32"/>
      <c r="Y161" s="32"/>
      <c r="AA161" s="32"/>
      <c r="AC161" s="36"/>
      <c r="AE161" s="32"/>
      <c r="AG161" s="32"/>
      <c r="AI161" s="32"/>
      <c r="AK161" s="32"/>
      <c r="AM161" s="32"/>
      <c r="AO161" s="32"/>
      <c r="AQ161" s="32"/>
      <c r="AS161" s="32"/>
      <c r="AU161" s="32"/>
      <c r="AW161" s="32"/>
      <c r="AY161" s="32"/>
      <c r="BA161" s="32"/>
      <c r="BC161" s="32"/>
      <c r="BE161" s="32"/>
      <c r="BG161" s="32"/>
      <c r="BI161" s="32"/>
      <c r="BK161" s="32"/>
    </row>
    <row r="162" spans="1:63">
      <c r="C162" s="32"/>
      <c r="E162" s="32"/>
      <c r="G162" s="32"/>
      <c r="H162" s="32"/>
      <c r="I162" s="32"/>
      <c r="K162" s="32"/>
      <c r="M162" s="32"/>
      <c r="O162" s="32"/>
      <c r="Q162" s="32"/>
      <c r="S162" s="32"/>
      <c r="U162" s="32"/>
      <c r="W162" s="32"/>
      <c r="Y162" s="32"/>
      <c r="AA162" s="32"/>
      <c r="AC162" s="36"/>
      <c r="AE162" s="32"/>
      <c r="AG162" s="32"/>
      <c r="AI162" s="32"/>
      <c r="AK162" s="32"/>
      <c r="AM162" s="32"/>
      <c r="AO162" s="32"/>
      <c r="AQ162" s="32"/>
      <c r="AS162" s="32"/>
      <c r="AU162" s="32"/>
      <c r="AW162" s="32"/>
      <c r="AY162" s="32"/>
      <c r="BA162" s="32"/>
      <c r="BC162" s="32"/>
      <c r="BE162" s="32"/>
      <c r="BG162" s="32"/>
      <c r="BI162" s="32"/>
      <c r="BK162" s="32"/>
    </row>
    <row r="163" spans="1:63">
      <c r="C163" s="32"/>
      <c r="E163" s="32"/>
      <c r="G163" s="32"/>
      <c r="H163" s="32"/>
      <c r="I163" s="32"/>
      <c r="K163" s="32"/>
      <c r="M163" s="32"/>
      <c r="O163" s="32"/>
      <c r="Q163" s="32"/>
      <c r="S163" s="32"/>
      <c r="U163" s="32"/>
      <c r="W163" s="32"/>
      <c r="Y163" s="32"/>
      <c r="AA163" s="32"/>
      <c r="AC163" s="36"/>
      <c r="AE163" s="32"/>
      <c r="AG163" s="32"/>
      <c r="AI163" s="32"/>
      <c r="AK163" s="32"/>
      <c r="AM163" s="32"/>
      <c r="AO163" s="32"/>
      <c r="AQ163" s="32"/>
      <c r="AS163" s="32"/>
      <c r="AU163" s="32"/>
      <c r="AW163" s="32"/>
      <c r="AY163" s="32"/>
      <c r="BA163" s="32"/>
      <c r="BC163" s="32"/>
      <c r="BE163" s="32"/>
      <c r="BG163" s="32"/>
      <c r="BI163" s="32"/>
      <c r="BK163" s="32"/>
    </row>
    <row r="164" spans="1:63">
      <c r="C164" s="32"/>
      <c r="E164" s="32"/>
      <c r="G164" s="32"/>
      <c r="H164" s="32"/>
      <c r="I164" s="32"/>
      <c r="K164" s="32"/>
      <c r="M164" s="32"/>
      <c r="O164" s="32"/>
      <c r="Q164" s="32"/>
      <c r="S164" s="32"/>
      <c r="U164" s="32"/>
      <c r="W164" s="32"/>
      <c r="Y164" s="32"/>
      <c r="AA164" s="32"/>
      <c r="AC164" s="36"/>
      <c r="AE164" s="32"/>
      <c r="AG164" s="32"/>
      <c r="AI164" s="32"/>
      <c r="AK164" s="32"/>
      <c r="AM164" s="32"/>
      <c r="AO164" s="32"/>
      <c r="AQ164" s="32"/>
      <c r="AS164" s="32"/>
      <c r="AU164" s="32"/>
      <c r="AW164" s="32"/>
      <c r="AY164" s="32"/>
      <c r="BA164" s="32"/>
      <c r="BC164" s="32"/>
      <c r="BE164" s="32"/>
      <c r="BG164" s="32"/>
      <c r="BI164" s="32"/>
      <c r="BK164" s="32"/>
    </row>
    <row r="165" spans="1:63">
      <c r="C165" s="32"/>
      <c r="E165" s="32"/>
      <c r="G165" s="32"/>
      <c r="H165" s="32"/>
      <c r="I165" s="32"/>
      <c r="K165" s="32"/>
      <c r="M165" s="32"/>
      <c r="O165" s="32"/>
      <c r="Q165" s="32"/>
      <c r="S165" s="32"/>
      <c r="U165" s="32"/>
      <c r="W165" s="32"/>
      <c r="Y165" s="32"/>
      <c r="AA165" s="32"/>
      <c r="AC165" s="36"/>
      <c r="AE165" s="32"/>
      <c r="AG165" s="32"/>
      <c r="AI165" s="32"/>
      <c r="AK165" s="32"/>
      <c r="AM165" s="32"/>
      <c r="AO165" s="32"/>
      <c r="AQ165" s="32"/>
      <c r="AS165" s="32"/>
      <c r="AU165" s="32"/>
      <c r="AW165" s="32"/>
      <c r="AY165" s="32"/>
      <c r="BA165" s="32"/>
      <c r="BC165" s="32"/>
      <c r="BE165" s="32"/>
      <c r="BG165" s="32"/>
      <c r="BI165" s="32"/>
      <c r="BK165" s="32"/>
    </row>
    <row r="166" spans="1:63">
      <c r="C166" s="32"/>
      <c r="E166" s="32"/>
      <c r="G166" s="32"/>
      <c r="H166" s="32"/>
      <c r="I166" s="32"/>
      <c r="K166" s="32"/>
      <c r="M166" s="32"/>
      <c r="O166" s="32"/>
      <c r="Q166" s="32"/>
      <c r="S166" s="32"/>
      <c r="U166" s="32"/>
      <c r="W166" s="32"/>
      <c r="Y166" s="32"/>
      <c r="AA166" s="32"/>
      <c r="AC166" s="36"/>
      <c r="AE166" s="32"/>
      <c r="AG166" s="32"/>
      <c r="AI166" s="32"/>
      <c r="AK166" s="32"/>
      <c r="AM166" s="32"/>
      <c r="AO166" s="32"/>
      <c r="AQ166" s="32"/>
      <c r="AS166" s="32"/>
      <c r="AU166" s="32"/>
      <c r="AW166" s="32"/>
      <c r="AY166" s="32"/>
      <c r="BA166" s="32"/>
      <c r="BC166" s="32"/>
      <c r="BE166" s="32"/>
      <c r="BG166" s="32"/>
      <c r="BI166" s="32"/>
      <c r="BK166" s="32"/>
    </row>
    <row r="167" spans="1:63">
      <c r="C167" s="32"/>
      <c r="E167" s="32"/>
      <c r="G167" s="32"/>
      <c r="H167" s="32"/>
      <c r="I167" s="32"/>
      <c r="K167" s="32"/>
      <c r="M167" s="32"/>
      <c r="O167" s="32"/>
      <c r="Q167" s="32"/>
      <c r="S167" s="32"/>
      <c r="U167" s="32"/>
      <c r="W167" s="32"/>
      <c r="Y167" s="32"/>
      <c r="AA167" s="32"/>
      <c r="AC167" s="36"/>
      <c r="AE167" s="32"/>
      <c r="AG167" s="32"/>
      <c r="AI167" s="32"/>
      <c r="AK167" s="32"/>
      <c r="AM167" s="32"/>
      <c r="AO167" s="32"/>
      <c r="AQ167" s="32"/>
      <c r="AS167" s="32"/>
      <c r="AU167" s="32"/>
      <c r="AW167" s="32"/>
      <c r="AY167" s="32"/>
      <c r="BA167" s="32"/>
      <c r="BC167" s="32"/>
      <c r="BE167" s="32"/>
      <c r="BG167" s="32"/>
      <c r="BI167" s="32"/>
      <c r="BK167" s="32"/>
    </row>
    <row r="168" spans="1:63">
      <c r="C168" s="32"/>
      <c r="D168" s="32"/>
      <c r="E168" s="32"/>
      <c r="F168" s="32"/>
      <c r="G168" s="32"/>
      <c r="H168" s="32"/>
      <c r="I168" s="32"/>
      <c r="K168" s="32"/>
      <c r="M168" s="32"/>
      <c r="O168" s="32"/>
      <c r="Q168" s="32"/>
      <c r="S168" s="32"/>
      <c r="U168" s="32"/>
      <c r="W168" s="32"/>
      <c r="Y168" s="32"/>
      <c r="AA168" s="32"/>
      <c r="AC168" s="36"/>
      <c r="AE168" s="32"/>
      <c r="AG168" s="32"/>
      <c r="AI168" s="32"/>
      <c r="AK168" s="32"/>
      <c r="AM168" s="32"/>
      <c r="AO168" s="32"/>
      <c r="AQ168" s="32"/>
      <c r="AS168" s="32"/>
      <c r="AU168" s="32"/>
      <c r="AW168" s="32"/>
      <c r="AY168" s="32"/>
      <c r="BA168" s="32"/>
      <c r="BC168" s="32"/>
      <c r="BE168" s="32"/>
      <c r="BG168" s="32"/>
      <c r="BI168" s="32"/>
      <c r="BK168" s="32"/>
    </row>
    <row r="169" spans="1:63">
      <c r="C169" s="32"/>
      <c r="D169" s="32"/>
      <c r="E169" s="32"/>
      <c r="F169" s="32"/>
      <c r="G169" s="32"/>
      <c r="H169" s="32"/>
      <c r="I169" s="32"/>
      <c r="K169" s="32"/>
      <c r="M169" s="32"/>
      <c r="O169" s="32"/>
      <c r="Q169" s="32"/>
      <c r="S169" s="32"/>
      <c r="U169" s="32"/>
      <c r="W169" s="32"/>
      <c r="Y169" s="32"/>
      <c r="AA169" s="32"/>
      <c r="AC169" s="36"/>
      <c r="AE169" s="32"/>
      <c r="AG169" s="32"/>
      <c r="AI169" s="32"/>
      <c r="AK169" s="32"/>
      <c r="AM169" s="32"/>
      <c r="AO169" s="32"/>
      <c r="AQ169" s="32"/>
      <c r="AS169" s="32"/>
      <c r="AU169" s="32"/>
      <c r="AW169" s="32"/>
      <c r="AY169" s="32"/>
      <c r="BA169" s="32"/>
      <c r="BC169" s="32"/>
      <c r="BE169" s="32"/>
      <c r="BG169" s="32"/>
      <c r="BI169" s="32"/>
      <c r="BK169" s="32"/>
    </row>
    <row r="170" spans="1:63">
      <c r="A170" s="27"/>
      <c r="C170" s="32"/>
      <c r="E170" s="32"/>
      <c r="G170" s="32"/>
      <c r="H170" s="32"/>
      <c r="I170" s="32"/>
      <c r="K170" s="32"/>
      <c r="M170" s="32"/>
      <c r="O170" s="32"/>
      <c r="Q170" s="32"/>
      <c r="S170" s="32"/>
      <c r="U170" s="32"/>
      <c r="W170" s="32"/>
      <c r="Y170" s="32"/>
      <c r="AA170" s="32"/>
      <c r="AC170" s="36"/>
      <c r="AE170" s="32"/>
      <c r="AG170" s="32"/>
      <c r="AI170" s="32"/>
      <c r="AK170" s="32"/>
      <c r="AM170" s="32"/>
      <c r="AO170" s="32"/>
      <c r="AQ170" s="32"/>
      <c r="AS170" s="32"/>
      <c r="AU170" s="32"/>
      <c r="AW170" s="32"/>
      <c r="AY170" s="32"/>
      <c r="BA170" s="32"/>
      <c r="BC170" s="32"/>
      <c r="BE170" s="32"/>
      <c r="BG170" s="32"/>
      <c r="BI170" s="32"/>
      <c r="BK170" s="32"/>
    </row>
    <row r="171" spans="1:63">
      <c r="A171" s="27"/>
      <c r="C171" s="32"/>
      <c r="E171" s="32"/>
      <c r="G171" s="32"/>
      <c r="H171" s="32"/>
      <c r="I171" s="32"/>
      <c r="K171" s="32"/>
      <c r="M171" s="32"/>
      <c r="O171" s="32"/>
      <c r="Q171" s="32"/>
      <c r="S171" s="32"/>
      <c r="U171" s="32"/>
      <c r="W171" s="32"/>
      <c r="Y171" s="32"/>
      <c r="AA171" s="32"/>
      <c r="AC171" s="36"/>
      <c r="AE171" s="32"/>
      <c r="AG171" s="32"/>
      <c r="AI171" s="32"/>
      <c r="AK171" s="32"/>
      <c r="AM171" s="32"/>
      <c r="AO171" s="32"/>
      <c r="AQ171" s="32"/>
      <c r="AS171" s="32"/>
      <c r="AU171" s="32"/>
      <c r="AW171" s="32"/>
      <c r="AY171" s="32"/>
      <c r="BA171" s="32"/>
      <c r="BC171" s="32"/>
      <c r="BE171" s="32"/>
      <c r="BG171" s="32"/>
      <c r="BI171" s="32"/>
      <c r="BK171" s="32"/>
    </row>
    <row r="172" spans="1:63">
      <c r="A172" s="27"/>
      <c r="C172" s="32"/>
      <c r="E172" s="32"/>
      <c r="G172" s="32"/>
      <c r="H172" s="32"/>
      <c r="I172" s="32"/>
      <c r="K172" s="32"/>
      <c r="M172" s="32"/>
      <c r="O172" s="32"/>
      <c r="Q172" s="32"/>
      <c r="S172" s="32"/>
      <c r="U172" s="32"/>
      <c r="W172" s="32"/>
      <c r="Y172" s="32"/>
      <c r="AA172" s="32"/>
      <c r="AC172" s="36"/>
      <c r="AE172" s="32"/>
      <c r="AG172" s="32"/>
      <c r="AI172" s="32"/>
      <c r="AK172" s="32"/>
      <c r="AM172" s="32"/>
      <c r="AO172" s="32"/>
      <c r="AQ172" s="32"/>
      <c r="AS172" s="32"/>
      <c r="AU172" s="32"/>
      <c r="AW172" s="32"/>
      <c r="AY172" s="32"/>
      <c r="BA172" s="32"/>
      <c r="BC172" s="32"/>
      <c r="BE172" s="32"/>
      <c r="BG172" s="32"/>
      <c r="BI172" s="32"/>
      <c r="BK172" s="32"/>
    </row>
    <row r="173" spans="1:63">
      <c r="B173" s="35"/>
      <c r="C173" s="32"/>
      <c r="E173" s="32"/>
      <c r="G173" s="32"/>
      <c r="H173" s="32"/>
      <c r="I173" s="32"/>
      <c r="K173" s="32"/>
      <c r="M173" s="32"/>
      <c r="O173" s="32"/>
      <c r="Q173" s="32"/>
      <c r="S173" s="32"/>
      <c r="U173" s="32"/>
      <c r="W173" s="32"/>
      <c r="Y173" s="32"/>
      <c r="AA173" s="32"/>
      <c r="AC173" s="36"/>
      <c r="AE173" s="32"/>
      <c r="AG173" s="32"/>
      <c r="AI173" s="32"/>
      <c r="AK173" s="32"/>
      <c r="AM173" s="32"/>
      <c r="AO173" s="32"/>
      <c r="AQ173" s="32"/>
      <c r="AS173" s="32"/>
      <c r="AU173" s="32"/>
      <c r="AW173" s="32"/>
      <c r="AY173" s="32"/>
      <c r="BA173" s="32"/>
      <c r="BC173" s="32"/>
      <c r="BE173" s="32"/>
      <c r="BG173" s="32"/>
      <c r="BI173" s="32"/>
      <c r="BK173" s="32"/>
    </row>
    <row r="174" spans="1:63">
      <c r="B174" s="35"/>
      <c r="C174" s="32"/>
      <c r="E174" s="32"/>
      <c r="G174" s="32"/>
      <c r="H174" s="32"/>
      <c r="I174" s="32"/>
      <c r="K174" s="32"/>
      <c r="M174" s="32"/>
      <c r="O174" s="32"/>
      <c r="Q174" s="32"/>
      <c r="S174" s="32"/>
      <c r="U174" s="32"/>
      <c r="W174" s="32"/>
      <c r="Y174" s="32"/>
      <c r="AA174" s="32"/>
      <c r="AC174" s="36"/>
      <c r="AE174" s="32"/>
      <c r="AG174" s="32"/>
      <c r="AI174" s="32"/>
      <c r="AK174" s="32"/>
      <c r="AM174" s="32"/>
      <c r="AO174" s="32"/>
      <c r="AQ174" s="32"/>
      <c r="AS174" s="32"/>
      <c r="AU174" s="32"/>
      <c r="AW174" s="32"/>
      <c r="AY174" s="32"/>
      <c r="BA174" s="32"/>
      <c r="BC174" s="32"/>
      <c r="BE174" s="32"/>
      <c r="BG174" s="32"/>
      <c r="BI174" s="32"/>
      <c r="BK174" s="32"/>
    </row>
    <row r="175" spans="1:63">
      <c r="C175" s="32"/>
      <c r="E175" s="32"/>
      <c r="G175" s="32"/>
      <c r="H175" s="32"/>
      <c r="I175" s="32"/>
      <c r="K175" s="32"/>
      <c r="M175" s="32"/>
      <c r="O175" s="32"/>
      <c r="Q175" s="32"/>
      <c r="S175" s="32"/>
      <c r="U175" s="32"/>
      <c r="W175" s="32"/>
      <c r="Y175" s="32"/>
      <c r="AA175" s="32"/>
      <c r="AC175" s="36"/>
      <c r="AE175" s="32"/>
      <c r="AG175" s="32"/>
      <c r="AI175" s="32"/>
      <c r="AK175" s="32"/>
      <c r="AM175" s="32"/>
      <c r="AO175" s="32"/>
      <c r="AQ175" s="32"/>
      <c r="AS175" s="32"/>
      <c r="AU175" s="32"/>
      <c r="AW175" s="32"/>
      <c r="AY175" s="32"/>
      <c r="BA175" s="32"/>
      <c r="BC175" s="32"/>
      <c r="BE175" s="32"/>
      <c r="BG175" s="32"/>
      <c r="BI175" s="32"/>
      <c r="BK175" s="32"/>
    </row>
    <row r="176" spans="1:63">
      <c r="B176" s="28"/>
      <c r="C176" s="32"/>
      <c r="D176" s="32"/>
      <c r="E176" s="32"/>
      <c r="F176" s="32"/>
      <c r="G176" s="32"/>
      <c r="H176" s="32"/>
      <c r="I176" s="32"/>
      <c r="K176" s="32"/>
      <c r="M176" s="32"/>
      <c r="O176" s="32"/>
      <c r="Q176" s="32"/>
      <c r="S176" s="32"/>
      <c r="U176" s="32"/>
      <c r="W176" s="32"/>
      <c r="Y176" s="32"/>
      <c r="AA176" s="32"/>
      <c r="AC176" s="36"/>
      <c r="AE176" s="32"/>
      <c r="AG176" s="32"/>
      <c r="AI176" s="32"/>
      <c r="AK176" s="32"/>
      <c r="AM176" s="32"/>
      <c r="AO176" s="32"/>
      <c r="AQ176" s="32"/>
      <c r="AS176" s="32"/>
      <c r="AU176" s="32"/>
      <c r="AW176" s="32"/>
      <c r="AY176" s="32"/>
      <c r="BA176" s="32"/>
      <c r="BC176" s="32"/>
      <c r="BE176" s="32"/>
      <c r="BG176" s="32"/>
      <c r="BI176" s="32"/>
      <c r="BK176" s="32"/>
    </row>
    <row r="177" spans="2:63">
      <c r="B177" s="28"/>
      <c r="C177" s="32"/>
      <c r="D177" s="32"/>
      <c r="E177" s="32"/>
      <c r="F177" s="32"/>
      <c r="G177" s="32"/>
      <c r="H177" s="32"/>
      <c r="I177" s="32"/>
      <c r="K177" s="32"/>
      <c r="M177" s="32"/>
      <c r="O177" s="32"/>
      <c r="Q177" s="32"/>
      <c r="S177" s="32"/>
      <c r="U177" s="32"/>
      <c r="W177" s="32"/>
      <c r="Y177" s="32"/>
      <c r="AA177" s="32"/>
      <c r="AC177" s="36"/>
      <c r="AE177" s="32"/>
      <c r="AG177" s="32"/>
      <c r="AI177" s="32"/>
      <c r="AK177" s="32"/>
      <c r="AM177" s="32"/>
      <c r="AO177" s="32"/>
      <c r="AQ177" s="32"/>
      <c r="AS177" s="32"/>
      <c r="AU177" s="32"/>
      <c r="AW177" s="32"/>
      <c r="AY177" s="32"/>
      <c r="BA177" s="32"/>
      <c r="BC177" s="32"/>
      <c r="BE177" s="32"/>
      <c r="BG177" s="32"/>
      <c r="BI177" s="32"/>
      <c r="BK177" s="32"/>
    </row>
    <row r="178" spans="2:63">
      <c r="B178" s="28"/>
      <c r="C178" s="32"/>
      <c r="D178" s="32"/>
      <c r="E178" s="32"/>
      <c r="F178" s="32"/>
      <c r="G178" s="32"/>
      <c r="H178" s="32"/>
      <c r="I178" s="32"/>
      <c r="K178" s="32"/>
      <c r="M178" s="32"/>
      <c r="O178" s="32"/>
      <c r="Q178" s="32"/>
      <c r="S178" s="32"/>
      <c r="U178" s="32"/>
      <c r="W178" s="32"/>
      <c r="Y178" s="32"/>
      <c r="AA178" s="32"/>
      <c r="AC178" s="36"/>
      <c r="AE178" s="32"/>
      <c r="AG178" s="32"/>
      <c r="AI178" s="32"/>
      <c r="AK178" s="32"/>
      <c r="AM178" s="32"/>
      <c r="AO178" s="32"/>
      <c r="AQ178" s="32"/>
      <c r="AS178" s="32"/>
      <c r="AU178" s="32"/>
      <c r="AW178" s="32"/>
      <c r="AY178" s="32"/>
      <c r="BA178" s="32"/>
      <c r="BC178" s="32"/>
      <c r="BE178" s="32"/>
      <c r="BG178" s="32"/>
      <c r="BI178" s="32"/>
      <c r="BK178" s="32"/>
    </row>
    <row r="179" spans="2:63">
      <c r="B179" s="28"/>
      <c r="C179" s="32"/>
      <c r="D179" s="32"/>
      <c r="E179" s="32"/>
      <c r="F179" s="32"/>
      <c r="G179" s="32"/>
      <c r="H179" s="32"/>
      <c r="I179" s="32"/>
      <c r="K179" s="32"/>
      <c r="M179" s="32"/>
      <c r="O179" s="32"/>
      <c r="Q179" s="32"/>
      <c r="S179" s="32"/>
      <c r="U179" s="32"/>
      <c r="W179" s="32"/>
      <c r="Y179" s="32"/>
      <c r="AA179" s="32"/>
      <c r="AC179" s="36"/>
      <c r="AE179" s="32"/>
      <c r="AG179" s="32"/>
      <c r="AI179" s="32"/>
      <c r="AK179" s="32"/>
      <c r="AM179" s="32"/>
      <c r="AO179" s="32"/>
      <c r="AQ179" s="32"/>
      <c r="AS179" s="32"/>
      <c r="AU179" s="32"/>
      <c r="AW179" s="32"/>
      <c r="AY179" s="32"/>
      <c r="BA179" s="32"/>
      <c r="BC179" s="32"/>
      <c r="BE179" s="32"/>
      <c r="BG179" s="32"/>
      <c r="BI179" s="32"/>
      <c r="BK179" s="32"/>
    </row>
    <row r="180" spans="2:63">
      <c r="B180" s="28"/>
      <c r="C180" s="32"/>
      <c r="D180" s="32"/>
      <c r="E180" s="32"/>
      <c r="F180" s="32"/>
      <c r="G180" s="32"/>
      <c r="H180" s="32"/>
      <c r="I180" s="32"/>
      <c r="K180" s="32"/>
      <c r="M180" s="32"/>
      <c r="O180" s="32"/>
      <c r="Q180" s="32"/>
      <c r="S180" s="32"/>
      <c r="U180" s="32"/>
      <c r="W180" s="32"/>
      <c r="Y180" s="32"/>
      <c r="AA180" s="32"/>
      <c r="AC180" s="36"/>
      <c r="AE180" s="32"/>
      <c r="AG180" s="32"/>
      <c r="AI180" s="32"/>
      <c r="AK180" s="32"/>
      <c r="AM180" s="32"/>
      <c r="AO180" s="32"/>
      <c r="AQ180" s="32"/>
      <c r="AS180" s="32"/>
      <c r="AU180" s="32"/>
      <c r="AW180" s="32"/>
      <c r="AY180" s="32"/>
      <c r="BA180" s="32"/>
      <c r="BC180" s="32"/>
      <c r="BE180" s="32"/>
      <c r="BG180" s="32"/>
      <c r="BI180" s="32"/>
      <c r="BK180" s="32"/>
    </row>
    <row r="181" spans="2:63">
      <c r="C181" s="32"/>
      <c r="D181" s="32"/>
      <c r="E181" s="32"/>
      <c r="F181" s="32"/>
      <c r="G181" s="32"/>
      <c r="H181" s="32"/>
      <c r="I181" s="32"/>
      <c r="K181" s="32"/>
      <c r="M181" s="32"/>
      <c r="O181" s="32"/>
      <c r="Q181" s="32"/>
      <c r="S181" s="32"/>
      <c r="U181" s="32"/>
      <c r="W181" s="32"/>
      <c r="Y181" s="32"/>
      <c r="AA181" s="32"/>
      <c r="AC181" s="36"/>
      <c r="AE181" s="32"/>
      <c r="AG181" s="32"/>
      <c r="AI181" s="32"/>
      <c r="AK181" s="32"/>
      <c r="AM181" s="32"/>
      <c r="AO181" s="32"/>
      <c r="AQ181" s="32"/>
      <c r="AS181" s="32"/>
      <c r="AU181" s="32"/>
      <c r="AW181" s="32"/>
      <c r="AY181" s="32"/>
      <c r="BA181" s="32"/>
      <c r="BC181" s="32"/>
      <c r="BE181" s="32"/>
      <c r="BG181" s="32"/>
      <c r="BI181" s="32"/>
      <c r="BK181" s="32"/>
    </row>
    <row r="182" spans="2:63">
      <c r="B182" s="28"/>
      <c r="C182" s="32"/>
      <c r="D182" s="32"/>
      <c r="E182" s="32"/>
      <c r="F182" s="32"/>
      <c r="G182" s="32"/>
      <c r="H182" s="32"/>
      <c r="I182" s="32"/>
      <c r="K182" s="32"/>
      <c r="M182" s="32"/>
      <c r="O182" s="32"/>
      <c r="Q182" s="32"/>
      <c r="S182" s="32"/>
      <c r="U182" s="32"/>
      <c r="W182" s="32"/>
      <c r="Y182" s="32"/>
      <c r="AA182" s="32"/>
      <c r="AC182" s="36"/>
      <c r="AE182" s="32"/>
      <c r="AG182" s="32"/>
      <c r="AI182" s="32"/>
      <c r="AK182" s="32"/>
      <c r="AM182" s="32"/>
      <c r="AO182" s="32"/>
      <c r="AQ182" s="32"/>
      <c r="AS182" s="32"/>
      <c r="AU182" s="32"/>
      <c r="AW182" s="32"/>
      <c r="AY182" s="32"/>
      <c r="BA182" s="32"/>
      <c r="BC182" s="32"/>
      <c r="BE182" s="32"/>
      <c r="BG182" s="32"/>
      <c r="BI182" s="32"/>
      <c r="BK182" s="32"/>
    </row>
    <row r="183" spans="2:63">
      <c r="B183" s="28"/>
      <c r="C183" s="32"/>
      <c r="D183" s="32"/>
      <c r="E183" s="32"/>
      <c r="F183" s="32"/>
      <c r="G183" s="32"/>
      <c r="H183" s="32"/>
      <c r="I183" s="32"/>
      <c r="K183" s="32"/>
      <c r="M183" s="32"/>
      <c r="O183" s="32"/>
      <c r="Q183" s="32"/>
      <c r="S183" s="32"/>
      <c r="U183" s="32"/>
      <c r="W183" s="32"/>
      <c r="Y183" s="32"/>
      <c r="AA183" s="32"/>
      <c r="AC183" s="36"/>
      <c r="AE183" s="32"/>
      <c r="AG183" s="32"/>
      <c r="AI183" s="32"/>
      <c r="AK183" s="32"/>
      <c r="AM183" s="32"/>
      <c r="AO183" s="32"/>
      <c r="AQ183" s="32"/>
      <c r="AS183" s="32"/>
      <c r="AU183" s="32"/>
      <c r="AW183" s="32"/>
      <c r="AY183" s="32"/>
      <c r="BA183" s="32"/>
      <c r="BC183" s="32"/>
      <c r="BE183" s="32"/>
      <c r="BG183" s="32"/>
      <c r="BI183" s="32"/>
      <c r="BK183" s="32"/>
    </row>
    <row r="184" spans="2:63">
      <c r="C184" s="32"/>
      <c r="D184" s="32"/>
      <c r="E184" s="32"/>
      <c r="F184" s="32"/>
      <c r="G184" s="32"/>
      <c r="H184" s="32"/>
      <c r="I184" s="32"/>
      <c r="K184" s="32"/>
      <c r="M184" s="32"/>
      <c r="O184" s="32"/>
      <c r="Q184" s="32"/>
      <c r="S184" s="32"/>
      <c r="U184" s="32"/>
      <c r="W184" s="32"/>
      <c r="Y184" s="32"/>
      <c r="AA184" s="32"/>
      <c r="AC184" s="36"/>
      <c r="AE184" s="32"/>
      <c r="AG184" s="32"/>
      <c r="AI184" s="32"/>
      <c r="AK184" s="32"/>
      <c r="AM184" s="32"/>
      <c r="AO184" s="32"/>
      <c r="AQ184" s="32"/>
      <c r="AS184" s="32"/>
      <c r="AU184" s="32"/>
      <c r="AW184" s="32"/>
      <c r="AY184" s="32"/>
      <c r="BA184" s="32"/>
      <c r="BC184" s="32"/>
      <c r="BE184" s="32"/>
      <c r="BG184" s="32"/>
      <c r="BI184" s="32"/>
      <c r="BK184" s="32"/>
    </row>
    <row r="185" spans="2:63">
      <c r="C185" s="32"/>
      <c r="D185" s="32"/>
      <c r="E185" s="32"/>
      <c r="F185" s="32"/>
      <c r="G185" s="32"/>
      <c r="H185" s="32"/>
      <c r="I185" s="32"/>
      <c r="K185" s="32"/>
      <c r="M185" s="32"/>
      <c r="O185" s="32"/>
      <c r="Q185" s="32"/>
      <c r="S185" s="32"/>
      <c r="U185" s="32"/>
      <c r="W185" s="32"/>
      <c r="Y185" s="32"/>
      <c r="AA185" s="32"/>
      <c r="AC185" s="36"/>
      <c r="AE185" s="32"/>
      <c r="AG185" s="32"/>
      <c r="AI185" s="32"/>
      <c r="AK185" s="32"/>
      <c r="AM185" s="32"/>
      <c r="AO185" s="32"/>
      <c r="AQ185" s="32"/>
      <c r="AS185" s="32"/>
      <c r="AU185" s="32"/>
      <c r="AW185" s="32"/>
      <c r="AY185" s="32"/>
      <c r="BA185" s="32"/>
      <c r="BC185" s="32"/>
      <c r="BE185" s="32"/>
      <c r="BG185" s="32"/>
      <c r="BI185" s="32"/>
      <c r="BK185" s="32"/>
    </row>
    <row r="186" spans="2:63">
      <c r="C186" s="32"/>
      <c r="D186" s="32"/>
      <c r="E186" s="32"/>
      <c r="F186" s="32"/>
      <c r="G186" s="32"/>
      <c r="H186" s="32"/>
      <c r="I186" s="32"/>
      <c r="K186" s="32"/>
      <c r="M186" s="32"/>
      <c r="O186" s="32"/>
      <c r="Q186" s="32"/>
      <c r="S186" s="32"/>
      <c r="U186" s="32"/>
      <c r="W186" s="32"/>
      <c r="Y186" s="32"/>
      <c r="AA186" s="32"/>
      <c r="AC186" s="36"/>
      <c r="AE186" s="32"/>
      <c r="AG186" s="32"/>
      <c r="AI186" s="32"/>
      <c r="AK186" s="32"/>
      <c r="AM186" s="32"/>
      <c r="AO186" s="32"/>
      <c r="AQ186" s="32"/>
      <c r="AS186" s="32"/>
      <c r="AU186" s="32"/>
      <c r="AW186" s="32"/>
      <c r="AY186" s="32"/>
      <c r="BA186" s="32"/>
      <c r="BC186" s="32"/>
      <c r="BE186" s="32"/>
      <c r="BG186" s="32"/>
      <c r="BI186" s="32"/>
      <c r="BK186" s="32"/>
    </row>
    <row r="187" spans="2:63">
      <c r="C187" s="32"/>
      <c r="D187" s="32"/>
      <c r="E187" s="32"/>
      <c r="F187" s="32"/>
      <c r="G187" s="32"/>
      <c r="H187" s="32"/>
      <c r="I187" s="32"/>
      <c r="K187" s="32"/>
      <c r="M187" s="32"/>
      <c r="O187" s="32"/>
      <c r="Q187" s="32"/>
      <c r="S187" s="32"/>
      <c r="U187" s="32"/>
      <c r="W187" s="32"/>
      <c r="Y187" s="32"/>
      <c r="AA187" s="32"/>
      <c r="AC187" s="36"/>
      <c r="AE187" s="32"/>
      <c r="AG187" s="32"/>
      <c r="AI187" s="32"/>
      <c r="AK187" s="32"/>
      <c r="AM187" s="32"/>
      <c r="AO187" s="32"/>
      <c r="AQ187" s="32"/>
      <c r="AS187" s="32"/>
      <c r="AU187" s="32"/>
      <c r="AW187" s="32"/>
      <c r="AY187" s="32"/>
      <c r="BA187" s="32"/>
      <c r="BC187" s="32"/>
      <c r="BE187" s="32"/>
      <c r="BG187" s="32"/>
      <c r="BI187" s="32"/>
      <c r="BK187" s="32"/>
    </row>
    <row r="188" spans="2:63">
      <c r="C188" s="32"/>
      <c r="D188" s="32"/>
      <c r="E188" s="32"/>
      <c r="F188" s="32"/>
      <c r="G188" s="32"/>
      <c r="H188" s="32"/>
      <c r="I188" s="32"/>
      <c r="K188" s="32"/>
      <c r="M188" s="32"/>
      <c r="O188" s="32"/>
      <c r="Q188" s="32"/>
      <c r="S188" s="32"/>
      <c r="U188" s="32"/>
      <c r="W188" s="32"/>
      <c r="Y188" s="32"/>
      <c r="AA188" s="32"/>
      <c r="AC188" s="36"/>
      <c r="AE188" s="32"/>
      <c r="AG188" s="32"/>
      <c r="AI188" s="32"/>
      <c r="AK188" s="32"/>
      <c r="AM188" s="32"/>
      <c r="AO188" s="32"/>
      <c r="AQ188" s="32"/>
      <c r="AS188" s="32"/>
      <c r="AU188" s="32"/>
      <c r="AW188" s="32"/>
      <c r="AY188" s="32"/>
      <c r="BA188" s="32"/>
      <c r="BC188" s="32"/>
      <c r="BE188" s="32"/>
      <c r="BG188" s="32"/>
      <c r="BI188" s="32"/>
      <c r="BK188" s="32"/>
    </row>
    <row r="189" spans="2:63">
      <c r="C189" s="32"/>
      <c r="D189" s="32"/>
      <c r="E189" s="32"/>
      <c r="F189" s="32"/>
      <c r="G189" s="32"/>
      <c r="H189" s="32"/>
      <c r="I189" s="32"/>
      <c r="K189" s="32"/>
      <c r="M189" s="32"/>
      <c r="O189" s="32"/>
      <c r="Q189" s="32"/>
      <c r="S189" s="32"/>
      <c r="U189" s="32"/>
      <c r="W189" s="32"/>
      <c r="Y189" s="32"/>
      <c r="AA189" s="32"/>
      <c r="AC189" s="36"/>
      <c r="AE189" s="32"/>
      <c r="AG189" s="32"/>
      <c r="AI189" s="32"/>
      <c r="AK189" s="32"/>
      <c r="AM189" s="32"/>
      <c r="AO189" s="32"/>
      <c r="AQ189" s="32"/>
      <c r="AS189" s="32"/>
      <c r="AU189" s="32"/>
      <c r="AW189" s="32"/>
      <c r="AY189" s="32"/>
      <c r="BA189" s="32"/>
      <c r="BC189" s="32"/>
      <c r="BE189" s="32"/>
      <c r="BG189" s="32"/>
      <c r="BI189" s="32"/>
      <c r="BK189" s="32"/>
    </row>
    <row r="190" spans="2:63">
      <c r="C190" s="32"/>
      <c r="D190" s="32"/>
      <c r="E190" s="32"/>
      <c r="F190" s="32"/>
      <c r="G190" s="32"/>
      <c r="H190" s="32"/>
      <c r="I190" s="32"/>
      <c r="K190" s="32"/>
      <c r="M190" s="32"/>
      <c r="O190" s="32"/>
      <c r="Q190" s="32"/>
      <c r="S190" s="32"/>
      <c r="U190" s="32"/>
      <c r="W190" s="32"/>
      <c r="Y190" s="32"/>
      <c r="AA190" s="32"/>
      <c r="AC190" s="36"/>
      <c r="AE190" s="32"/>
      <c r="AG190" s="32"/>
      <c r="AI190" s="32"/>
      <c r="AK190" s="32"/>
      <c r="AM190" s="32"/>
      <c r="AO190" s="32"/>
      <c r="AQ190" s="32"/>
      <c r="AS190" s="32"/>
      <c r="AU190" s="32"/>
      <c r="AW190" s="32"/>
      <c r="AY190" s="32"/>
      <c r="BA190" s="32"/>
      <c r="BC190" s="32"/>
      <c r="BE190" s="32"/>
      <c r="BG190" s="32"/>
      <c r="BI190" s="32"/>
      <c r="BK190" s="32"/>
    </row>
    <row r="191" spans="2:63">
      <c r="C191" s="32"/>
      <c r="D191" s="32"/>
      <c r="E191" s="32"/>
      <c r="F191" s="32"/>
      <c r="G191" s="32"/>
      <c r="H191" s="32"/>
      <c r="I191" s="32"/>
      <c r="K191" s="32"/>
      <c r="M191" s="32"/>
      <c r="O191" s="32"/>
      <c r="Q191" s="32"/>
      <c r="S191" s="32"/>
      <c r="U191" s="32"/>
      <c r="W191" s="32"/>
      <c r="Y191" s="32"/>
      <c r="AA191" s="32"/>
      <c r="AC191" s="36"/>
      <c r="AE191" s="32"/>
      <c r="AG191" s="32"/>
      <c r="AI191" s="32"/>
      <c r="AK191" s="32"/>
      <c r="AM191" s="32"/>
      <c r="AO191" s="32"/>
      <c r="AQ191" s="32"/>
      <c r="AS191" s="32"/>
      <c r="AU191" s="32"/>
      <c r="AW191" s="32"/>
      <c r="AY191" s="32"/>
      <c r="BA191" s="32"/>
      <c r="BC191" s="32"/>
      <c r="BE191" s="32"/>
      <c r="BG191" s="32"/>
      <c r="BI191" s="32"/>
      <c r="BK191" s="32"/>
    </row>
    <row r="192" spans="2:63">
      <c r="C192" s="32"/>
      <c r="D192" s="32"/>
      <c r="E192" s="32"/>
      <c r="F192" s="32"/>
      <c r="G192" s="32"/>
      <c r="H192" s="32"/>
      <c r="I192" s="32"/>
      <c r="K192" s="32"/>
      <c r="M192" s="32"/>
      <c r="O192" s="32"/>
      <c r="Q192" s="32"/>
      <c r="S192" s="32"/>
      <c r="U192" s="32"/>
      <c r="W192" s="32"/>
      <c r="Y192" s="32"/>
      <c r="AA192" s="32"/>
      <c r="AC192" s="36"/>
      <c r="AE192" s="32"/>
      <c r="AG192" s="32"/>
      <c r="AI192" s="32"/>
      <c r="AK192" s="32"/>
      <c r="AM192" s="32"/>
      <c r="AO192" s="32"/>
      <c r="AQ192" s="32"/>
      <c r="AS192" s="32"/>
      <c r="AU192" s="32"/>
      <c r="AW192" s="32"/>
      <c r="AY192" s="32"/>
      <c r="BA192" s="32"/>
      <c r="BC192" s="32"/>
      <c r="BE192" s="32"/>
      <c r="BG192" s="32"/>
      <c r="BI192" s="32"/>
      <c r="BK192" s="32"/>
    </row>
    <row r="193" spans="2:63">
      <c r="C193" s="32"/>
      <c r="D193" s="32"/>
      <c r="E193" s="32"/>
      <c r="F193" s="32"/>
      <c r="G193" s="32"/>
      <c r="H193" s="32"/>
      <c r="I193" s="32"/>
      <c r="K193" s="32"/>
      <c r="M193" s="32"/>
      <c r="O193" s="32"/>
      <c r="Q193" s="32"/>
      <c r="S193" s="32"/>
      <c r="U193" s="32"/>
      <c r="W193" s="32"/>
      <c r="Y193" s="32"/>
      <c r="AA193" s="32"/>
      <c r="AC193" s="36"/>
      <c r="AE193" s="32"/>
      <c r="AG193" s="32"/>
      <c r="AI193" s="32"/>
      <c r="AK193" s="32"/>
      <c r="AM193" s="32"/>
      <c r="AO193" s="32"/>
      <c r="AQ193" s="32"/>
      <c r="AS193" s="32"/>
      <c r="AU193" s="32"/>
      <c r="AW193" s="32"/>
      <c r="AY193" s="32"/>
      <c r="BA193" s="32"/>
      <c r="BC193" s="32"/>
      <c r="BE193" s="32"/>
      <c r="BG193" s="32"/>
      <c r="BI193" s="32"/>
      <c r="BK193" s="32"/>
    </row>
    <row r="194" spans="2:63">
      <c r="C194" s="32"/>
      <c r="D194" s="32"/>
      <c r="E194" s="32"/>
      <c r="F194" s="32"/>
      <c r="G194" s="32"/>
      <c r="H194" s="32"/>
      <c r="I194" s="32"/>
      <c r="K194" s="32"/>
      <c r="M194" s="32"/>
      <c r="O194" s="32"/>
      <c r="Q194" s="32"/>
      <c r="S194" s="32"/>
      <c r="U194" s="32"/>
      <c r="W194" s="32"/>
      <c r="Y194" s="32"/>
      <c r="AA194" s="32"/>
      <c r="AC194" s="36"/>
      <c r="AE194" s="32"/>
      <c r="AG194" s="32"/>
      <c r="AI194" s="32"/>
      <c r="AK194" s="32"/>
      <c r="AM194" s="32"/>
      <c r="AO194" s="32"/>
      <c r="AQ194" s="32"/>
      <c r="AS194" s="32"/>
      <c r="AU194" s="32"/>
      <c r="AW194" s="32"/>
      <c r="AY194" s="32"/>
      <c r="BA194" s="32"/>
      <c r="BC194" s="32"/>
      <c r="BE194" s="32"/>
      <c r="BG194" s="32"/>
      <c r="BI194" s="32"/>
      <c r="BK194" s="32"/>
    </row>
    <row r="195" spans="2:63">
      <c r="B195" s="28"/>
      <c r="C195" s="32"/>
      <c r="D195" s="32"/>
      <c r="E195" s="32"/>
      <c r="F195" s="32"/>
      <c r="G195" s="32"/>
      <c r="H195" s="32"/>
      <c r="I195" s="32"/>
      <c r="K195" s="32"/>
      <c r="M195" s="32"/>
      <c r="O195" s="32"/>
      <c r="Q195" s="32"/>
      <c r="S195" s="32"/>
      <c r="U195" s="32"/>
      <c r="W195" s="32"/>
      <c r="Y195" s="32"/>
      <c r="AA195" s="32"/>
      <c r="AC195" s="36"/>
      <c r="AE195" s="32"/>
      <c r="AG195" s="32"/>
      <c r="AI195" s="32"/>
      <c r="AK195" s="32"/>
      <c r="AM195" s="32"/>
      <c r="AO195" s="32"/>
      <c r="AQ195" s="32"/>
      <c r="AS195" s="32"/>
      <c r="AU195" s="32"/>
      <c r="AW195" s="32"/>
      <c r="AY195" s="32"/>
      <c r="BA195" s="32"/>
      <c r="BC195" s="32"/>
      <c r="BE195" s="32"/>
      <c r="BG195" s="32"/>
      <c r="BI195" s="32"/>
      <c r="BK195" s="32"/>
    </row>
    <row r="196" spans="2:63">
      <c r="C196" s="32"/>
      <c r="D196" s="32"/>
      <c r="E196" s="32"/>
      <c r="F196" s="32"/>
      <c r="G196" s="32"/>
      <c r="H196" s="32"/>
      <c r="I196" s="32"/>
      <c r="K196" s="32"/>
      <c r="M196" s="32"/>
      <c r="O196" s="32"/>
      <c r="Q196" s="32"/>
      <c r="S196" s="32"/>
      <c r="U196" s="32"/>
      <c r="W196" s="32"/>
      <c r="Y196" s="32"/>
      <c r="AA196" s="32"/>
      <c r="AC196" s="36"/>
      <c r="AE196" s="32"/>
      <c r="AG196" s="32"/>
      <c r="AI196" s="32"/>
      <c r="AK196" s="32"/>
      <c r="AM196" s="32"/>
      <c r="AO196" s="32"/>
      <c r="AQ196" s="32"/>
      <c r="AS196" s="32"/>
      <c r="AU196" s="32"/>
      <c r="AW196" s="32"/>
      <c r="AY196" s="32"/>
      <c r="BA196" s="32"/>
      <c r="BC196" s="32"/>
      <c r="BE196" s="32"/>
      <c r="BG196" s="32"/>
      <c r="BI196" s="32"/>
      <c r="BK196" s="32"/>
    </row>
    <row r="197" spans="2:63">
      <c r="C197" s="32"/>
      <c r="D197" s="32"/>
      <c r="E197" s="32"/>
      <c r="F197" s="32"/>
      <c r="G197" s="32"/>
      <c r="H197" s="32"/>
      <c r="I197" s="32"/>
      <c r="K197" s="32"/>
      <c r="M197" s="32"/>
      <c r="O197" s="32"/>
      <c r="Q197" s="32"/>
      <c r="S197" s="32"/>
      <c r="U197" s="32"/>
      <c r="W197" s="32"/>
      <c r="Y197" s="32"/>
      <c r="AA197" s="32"/>
      <c r="AC197" s="36"/>
      <c r="AE197" s="32"/>
      <c r="AG197" s="32"/>
      <c r="AI197" s="32"/>
      <c r="AK197" s="32"/>
      <c r="AM197" s="32"/>
      <c r="AO197" s="32"/>
      <c r="AQ197" s="32"/>
      <c r="AS197" s="32"/>
      <c r="AU197" s="32"/>
      <c r="AW197" s="32"/>
      <c r="AY197" s="32"/>
      <c r="BA197" s="32"/>
      <c r="BC197" s="32"/>
      <c r="BE197" s="32"/>
      <c r="BG197" s="32"/>
      <c r="BI197" s="32"/>
      <c r="BK197" s="32"/>
    </row>
    <row r="198" spans="2:63">
      <c r="C198" s="32"/>
      <c r="D198" s="32"/>
      <c r="E198" s="32"/>
      <c r="F198" s="32"/>
      <c r="G198" s="32"/>
      <c r="H198" s="32"/>
      <c r="I198" s="32"/>
      <c r="K198" s="32"/>
      <c r="M198" s="32"/>
      <c r="O198" s="32"/>
      <c r="Q198" s="32"/>
      <c r="S198" s="32"/>
      <c r="U198" s="32"/>
      <c r="W198" s="32"/>
      <c r="Y198" s="32"/>
      <c r="AA198" s="32"/>
      <c r="AC198" s="36"/>
      <c r="AE198" s="32"/>
      <c r="AG198" s="32"/>
      <c r="AI198" s="32"/>
      <c r="AK198" s="32"/>
      <c r="AM198" s="32"/>
      <c r="AO198" s="32"/>
      <c r="AQ198" s="32"/>
      <c r="AS198" s="32"/>
      <c r="AU198" s="32"/>
      <c r="AW198" s="32"/>
      <c r="AY198" s="32"/>
      <c r="BA198" s="32"/>
      <c r="BC198" s="32"/>
      <c r="BE198" s="32"/>
      <c r="BG198" s="32"/>
      <c r="BI198" s="32"/>
      <c r="BK198" s="32"/>
    </row>
    <row r="199" spans="2:63">
      <c r="C199" s="32"/>
      <c r="D199" s="32"/>
      <c r="E199" s="32"/>
      <c r="F199" s="32"/>
      <c r="G199" s="32"/>
      <c r="H199" s="32"/>
      <c r="I199" s="32"/>
      <c r="K199" s="32"/>
      <c r="M199" s="32"/>
      <c r="O199" s="32"/>
      <c r="Q199" s="32"/>
      <c r="S199" s="32"/>
      <c r="U199" s="32"/>
      <c r="W199" s="32"/>
      <c r="Y199" s="32"/>
      <c r="AA199" s="32"/>
      <c r="AC199" s="36"/>
      <c r="AE199" s="32"/>
      <c r="AG199" s="32"/>
      <c r="AI199" s="32"/>
      <c r="AK199" s="32"/>
      <c r="AM199" s="32"/>
      <c r="AO199" s="32"/>
      <c r="AQ199" s="32"/>
      <c r="AS199" s="32"/>
      <c r="AU199" s="32"/>
      <c r="AW199" s="32"/>
      <c r="AY199" s="32"/>
      <c r="BA199" s="32"/>
      <c r="BC199" s="32"/>
      <c r="BE199" s="32"/>
      <c r="BG199" s="32"/>
      <c r="BI199" s="32"/>
      <c r="BK199" s="32"/>
    </row>
    <row r="200" spans="2:63">
      <c r="C200" s="32"/>
      <c r="D200" s="32"/>
      <c r="E200" s="32"/>
      <c r="F200" s="32"/>
      <c r="G200" s="32"/>
      <c r="H200" s="32"/>
      <c r="I200" s="32"/>
      <c r="K200" s="32"/>
      <c r="M200" s="32"/>
      <c r="O200" s="32"/>
      <c r="Q200" s="32"/>
      <c r="S200" s="32"/>
      <c r="U200" s="32"/>
      <c r="W200" s="32"/>
      <c r="Y200" s="32"/>
      <c r="AA200" s="32"/>
      <c r="AC200" s="36"/>
      <c r="AE200" s="32"/>
      <c r="AG200" s="32"/>
      <c r="AI200" s="32"/>
      <c r="AK200" s="32"/>
      <c r="AM200" s="32"/>
      <c r="AO200" s="32"/>
      <c r="AQ200" s="32"/>
      <c r="AS200" s="32"/>
      <c r="AU200" s="32"/>
      <c r="AW200" s="32"/>
      <c r="AY200" s="32"/>
      <c r="BA200" s="32"/>
      <c r="BC200" s="32"/>
      <c r="BE200" s="32"/>
      <c r="BG200" s="32"/>
      <c r="BI200" s="32"/>
      <c r="BK200" s="32"/>
    </row>
    <row r="201" spans="2:63">
      <c r="C201" s="32"/>
      <c r="D201" s="32"/>
      <c r="E201" s="32"/>
      <c r="F201" s="32"/>
      <c r="G201" s="32"/>
      <c r="H201" s="32"/>
      <c r="I201" s="32"/>
      <c r="K201" s="32"/>
      <c r="M201" s="32"/>
      <c r="O201" s="32"/>
      <c r="Q201" s="32"/>
      <c r="S201" s="32"/>
      <c r="U201" s="32"/>
      <c r="W201" s="32"/>
      <c r="Y201" s="32"/>
      <c r="AA201" s="32"/>
      <c r="AC201" s="36"/>
      <c r="AE201" s="32"/>
      <c r="AG201" s="32"/>
      <c r="AI201" s="32"/>
      <c r="AK201" s="32"/>
      <c r="AM201" s="32"/>
      <c r="AO201" s="32"/>
      <c r="AQ201" s="32"/>
      <c r="AS201" s="32"/>
      <c r="AU201" s="32"/>
      <c r="AW201" s="32"/>
      <c r="AY201" s="32"/>
      <c r="BA201" s="32"/>
      <c r="BC201" s="32"/>
      <c r="BE201" s="32"/>
      <c r="BG201" s="32"/>
      <c r="BI201" s="32"/>
      <c r="BK201" s="32"/>
    </row>
    <row r="202" spans="2:63">
      <c r="C202" s="32"/>
      <c r="D202" s="32"/>
      <c r="E202" s="32"/>
      <c r="F202" s="32"/>
      <c r="G202" s="32"/>
      <c r="H202" s="32"/>
      <c r="I202" s="32"/>
      <c r="K202" s="32"/>
      <c r="M202" s="32"/>
      <c r="O202" s="32"/>
      <c r="Q202" s="32"/>
      <c r="S202" s="32"/>
      <c r="U202" s="32"/>
      <c r="W202" s="32"/>
      <c r="Y202" s="32"/>
      <c r="AA202" s="32"/>
      <c r="AC202" s="36"/>
      <c r="AE202" s="32"/>
      <c r="AG202" s="32"/>
      <c r="AI202" s="32"/>
      <c r="AK202" s="32"/>
      <c r="AM202" s="32"/>
      <c r="AO202" s="32"/>
      <c r="AQ202" s="32"/>
      <c r="AS202" s="32"/>
      <c r="AU202" s="32"/>
      <c r="AW202" s="32"/>
      <c r="AY202" s="32"/>
      <c r="BA202" s="32"/>
      <c r="BC202" s="32"/>
      <c r="BE202" s="32"/>
      <c r="BG202" s="32"/>
      <c r="BI202" s="32"/>
      <c r="BK202" s="32"/>
    </row>
    <row r="203" spans="2:63">
      <c r="C203" s="32"/>
      <c r="D203" s="32"/>
      <c r="E203" s="32"/>
      <c r="F203" s="32"/>
      <c r="G203" s="32"/>
      <c r="H203" s="32"/>
      <c r="I203" s="32"/>
      <c r="K203" s="32"/>
      <c r="M203" s="32"/>
      <c r="O203" s="32"/>
      <c r="Q203" s="32"/>
      <c r="S203" s="32"/>
      <c r="U203" s="32"/>
      <c r="W203" s="32"/>
      <c r="Y203" s="32"/>
      <c r="AA203" s="32"/>
      <c r="AC203" s="36"/>
      <c r="AE203" s="32"/>
      <c r="AG203" s="32"/>
      <c r="AI203" s="32"/>
      <c r="AK203" s="32"/>
      <c r="AM203" s="32"/>
      <c r="AO203" s="32"/>
      <c r="AQ203" s="32"/>
      <c r="AS203" s="32"/>
      <c r="AU203" s="32"/>
      <c r="AW203" s="32"/>
      <c r="AY203" s="32"/>
      <c r="BA203" s="32"/>
      <c r="BC203" s="32"/>
      <c r="BE203" s="32"/>
      <c r="BG203" s="32"/>
      <c r="BI203" s="32"/>
      <c r="BK203" s="32"/>
    </row>
    <row r="204" spans="2:63">
      <c r="C204" s="32"/>
      <c r="D204" s="32"/>
      <c r="E204" s="32"/>
      <c r="F204" s="32"/>
      <c r="G204" s="32"/>
      <c r="H204" s="32"/>
      <c r="I204" s="32"/>
      <c r="K204" s="32"/>
      <c r="M204" s="32"/>
      <c r="O204" s="32"/>
      <c r="Q204" s="32"/>
      <c r="S204" s="32"/>
      <c r="U204" s="32"/>
      <c r="W204" s="32"/>
      <c r="Y204" s="32"/>
      <c r="AA204" s="32"/>
      <c r="AC204" s="36"/>
      <c r="AE204" s="32"/>
      <c r="AG204" s="32"/>
      <c r="AI204" s="32"/>
      <c r="AK204" s="32"/>
      <c r="AM204" s="32"/>
      <c r="AO204" s="32"/>
      <c r="AQ204" s="32"/>
      <c r="AS204" s="32"/>
      <c r="AU204" s="32"/>
      <c r="AW204" s="32"/>
      <c r="AY204" s="32"/>
      <c r="BA204" s="32"/>
      <c r="BC204" s="32"/>
      <c r="BE204" s="32"/>
      <c r="BG204" s="32"/>
      <c r="BI204" s="32"/>
      <c r="BK204" s="32"/>
    </row>
    <row r="205" spans="2:63">
      <c r="C205" s="32"/>
      <c r="D205" s="32"/>
      <c r="E205" s="32"/>
      <c r="F205" s="32"/>
      <c r="G205" s="32"/>
      <c r="H205" s="32"/>
      <c r="I205" s="32"/>
      <c r="K205" s="32"/>
      <c r="M205" s="32"/>
      <c r="O205" s="32"/>
      <c r="Q205" s="32"/>
      <c r="S205" s="32"/>
      <c r="U205" s="32"/>
      <c r="W205" s="32"/>
      <c r="Y205" s="32"/>
      <c r="AA205" s="32"/>
      <c r="AC205" s="36"/>
      <c r="AE205" s="32"/>
      <c r="AG205" s="32"/>
      <c r="AI205" s="32"/>
      <c r="AK205" s="32"/>
      <c r="AM205" s="32"/>
      <c r="AO205" s="32"/>
      <c r="AQ205" s="32"/>
      <c r="AS205" s="32"/>
      <c r="AU205" s="32"/>
      <c r="AW205" s="32"/>
      <c r="AY205" s="32"/>
      <c r="BA205" s="32"/>
      <c r="BC205" s="32"/>
      <c r="BE205" s="32"/>
      <c r="BG205" s="32"/>
      <c r="BI205" s="32"/>
      <c r="BK205" s="32"/>
    </row>
    <row r="206" spans="2:63">
      <c r="C206" s="32"/>
      <c r="D206" s="32"/>
      <c r="E206" s="32"/>
      <c r="F206" s="32"/>
      <c r="G206" s="32"/>
      <c r="H206" s="32"/>
      <c r="I206" s="32"/>
      <c r="K206" s="32"/>
      <c r="M206" s="32"/>
      <c r="O206" s="32"/>
      <c r="Q206" s="32"/>
      <c r="S206" s="32"/>
      <c r="U206" s="32"/>
      <c r="W206" s="32"/>
      <c r="Y206" s="32"/>
      <c r="AA206" s="32"/>
      <c r="AC206" s="36"/>
      <c r="AE206" s="32"/>
      <c r="AG206" s="32"/>
      <c r="AI206" s="32"/>
      <c r="AK206" s="32"/>
      <c r="AM206" s="32"/>
      <c r="AO206" s="32"/>
      <c r="AQ206" s="32"/>
      <c r="AS206" s="32"/>
      <c r="AU206" s="32"/>
      <c r="AW206" s="32"/>
      <c r="AY206" s="32"/>
      <c r="BA206" s="32"/>
      <c r="BC206" s="32"/>
      <c r="BE206" s="32"/>
      <c r="BG206" s="32"/>
      <c r="BI206" s="32"/>
      <c r="BK206" s="32"/>
    </row>
    <row r="207" spans="2:63">
      <c r="C207" s="32"/>
      <c r="D207" s="32"/>
      <c r="E207" s="32"/>
      <c r="F207" s="32"/>
      <c r="G207" s="32"/>
      <c r="H207" s="32"/>
      <c r="I207" s="32"/>
      <c r="K207" s="32"/>
      <c r="M207" s="32"/>
      <c r="O207" s="32"/>
      <c r="Q207" s="32"/>
      <c r="S207" s="32"/>
      <c r="U207" s="32"/>
      <c r="W207" s="32"/>
      <c r="Y207" s="32"/>
      <c r="AA207" s="32"/>
      <c r="AC207" s="36"/>
      <c r="AE207" s="32"/>
      <c r="AG207" s="32"/>
      <c r="AI207" s="32"/>
      <c r="AK207" s="32"/>
      <c r="AM207" s="32"/>
      <c r="AO207" s="32"/>
      <c r="AQ207" s="32"/>
      <c r="AS207" s="32"/>
      <c r="AU207" s="32"/>
      <c r="AW207" s="32"/>
      <c r="AY207" s="32"/>
      <c r="BA207" s="32"/>
      <c r="BC207" s="32"/>
      <c r="BE207" s="32"/>
      <c r="BG207" s="32"/>
      <c r="BI207" s="32"/>
      <c r="BK207" s="32"/>
    </row>
    <row r="208" spans="2:63">
      <c r="C208" s="32"/>
      <c r="D208" s="32"/>
      <c r="E208" s="32"/>
      <c r="F208" s="32"/>
      <c r="G208" s="32"/>
      <c r="H208" s="32"/>
      <c r="I208" s="32"/>
      <c r="K208" s="32"/>
      <c r="M208" s="32"/>
      <c r="O208" s="32"/>
      <c r="Q208" s="32"/>
      <c r="S208" s="32"/>
      <c r="U208" s="32"/>
      <c r="W208" s="32"/>
      <c r="Y208" s="32"/>
      <c r="AA208" s="32"/>
      <c r="AC208" s="36"/>
      <c r="AE208" s="32"/>
      <c r="AG208" s="32"/>
      <c r="AI208" s="32"/>
      <c r="AK208" s="32"/>
      <c r="AM208" s="32"/>
      <c r="AO208" s="32"/>
      <c r="AQ208" s="32"/>
      <c r="AS208" s="32"/>
      <c r="AU208" s="32"/>
      <c r="AW208" s="32"/>
      <c r="AY208" s="32"/>
      <c r="BA208" s="32"/>
      <c r="BC208" s="32"/>
      <c r="BE208" s="32"/>
      <c r="BG208" s="32"/>
      <c r="BI208" s="32"/>
      <c r="BK208" s="32"/>
    </row>
    <row r="209" spans="1:63">
      <c r="C209" s="32"/>
      <c r="D209" s="32"/>
      <c r="E209" s="32"/>
      <c r="F209" s="32"/>
      <c r="G209" s="32"/>
      <c r="H209" s="32"/>
      <c r="I209" s="32"/>
      <c r="K209" s="32"/>
      <c r="M209" s="32"/>
      <c r="O209" s="32"/>
      <c r="Q209" s="32"/>
      <c r="S209" s="32"/>
      <c r="U209" s="32"/>
      <c r="W209" s="32"/>
      <c r="Y209" s="32"/>
      <c r="AA209" s="32"/>
      <c r="AC209" s="36"/>
      <c r="AE209" s="32"/>
      <c r="AG209" s="32"/>
      <c r="AI209" s="32"/>
      <c r="AK209" s="32"/>
      <c r="AM209" s="32"/>
      <c r="AO209" s="32"/>
      <c r="AQ209" s="32"/>
      <c r="AS209" s="32"/>
      <c r="AU209" s="32"/>
      <c r="AW209" s="32"/>
      <c r="AY209" s="32"/>
      <c r="BA209" s="32"/>
      <c r="BC209" s="32"/>
      <c r="BE209" s="32"/>
      <c r="BG209" s="32"/>
      <c r="BI209" s="32"/>
      <c r="BK209" s="32"/>
    </row>
    <row r="210" spans="1:63">
      <c r="C210" s="32"/>
      <c r="D210" s="32"/>
      <c r="E210" s="32"/>
      <c r="F210" s="32"/>
      <c r="G210" s="32"/>
      <c r="H210" s="32"/>
      <c r="I210" s="32"/>
      <c r="K210" s="32"/>
      <c r="M210" s="32"/>
      <c r="O210" s="32"/>
      <c r="Q210" s="32"/>
      <c r="S210" s="32"/>
      <c r="U210" s="32"/>
      <c r="W210" s="32"/>
      <c r="Y210" s="32"/>
      <c r="AA210" s="32"/>
      <c r="AC210" s="36"/>
      <c r="AE210" s="32"/>
      <c r="AG210" s="32"/>
      <c r="AI210" s="32"/>
      <c r="AK210" s="32"/>
      <c r="AM210" s="32"/>
      <c r="AO210" s="32"/>
      <c r="AQ210" s="32"/>
      <c r="AS210" s="32"/>
      <c r="AU210" s="32"/>
      <c r="AW210" s="32"/>
      <c r="AY210" s="32"/>
      <c r="BA210" s="32"/>
      <c r="BC210" s="32"/>
      <c r="BE210" s="32"/>
      <c r="BG210" s="32"/>
      <c r="BI210" s="32"/>
      <c r="BK210" s="32"/>
    </row>
    <row r="211" spans="1:63">
      <c r="C211" s="32"/>
      <c r="D211" s="32"/>
      <c r="E211" s="32"/>
      <c r="F211" s="32"/>
      <c r="G211" s="32"/>
      <c r="H211" s="32"/>
      <c r="I211" s="32"/>
      <c r="K211" s="32"/>
      <c r="M211" s="32"/>
      <c r="O211" s="32"/>
      <c r="Q211" s="32"/>
      <c r="S211" s="32"/>
      <c r="U211" s="32"/>
      <c r="W211" s="32"/>
      <c r="Y211" s="32"/>
      <c r="AA211" s="32"/>
      <c r="AC211" s="36"/>
      <c r="AE211" s="32"/>
      <c r="AG211" s="32"/>
      <c r="AI211" s="32"/>
      <c r="AK211" s="32"/>
      <c r="AM211" s="32"/>
      <c r="AO211" s="32"/>
      <c r="AQ211" s="32"/>
      <c r="AS211" s="32"/>
      <c r="AU211" s="32"/>
      <c r="AW211" s="32"/>
      <c r="AY211" s="32"/>
      <c r="BA211" s="32"/>
      <c r="BC211" s="32"/>
      <c r="BE211" s="32"/>
      <c r="BG211" s="32"/>
      <c r="BI211" s="32"/>
      <c r="BK211" s="32"/>
    </row>
    <row r="212" spans="1:63">
      <c r="C212" s="32"/>
      <c r="D212" s="32"/>
      <c r="E212" s="32"/>
      <c r="F212" s="32"/>
      <c r="G212" s="32"/>
      <c r="H212" s="32"/>
      <c r="I212" s="32"/>
      <c r="K212" s="32"/>
      <c r="M212" s="32"/>
      <c r="O212" s="32"/>
      <c r="Q212" s="32"/>
      <c r="S212" s="32"/>
      <c r="U212" s="32"/>
      <c r="W212" s="32"/>
      <c r="Y212" s="32"/>
      <c r="AA212" s="32"/>
      <c r="AC212" s="36"/>
      <c r="AE212" s="32"/>
      <c r="AG212" s="32"/>
      <c r="AI212" s="32"/>
      <c r="AK212" s="32"/>
      <c r="AM212" s="32"/>
      <c r="AO212" s="32"/>
      <c r="AQ212" s="32"/>
      <c r="AS212" s="32"/>
      <c r="AU212" s="32"/>
      <c r="AW212" s="32"/>
      <c r="AY212" s="32"/>
      <c r="BA212" s="32"/>
      <c r="BC212" s="32"/>
      <c r="BE212" s="32"/>
      <c r="BG212" s="32"/>
      <c r="BI212" s="32"/>
      <c r="BK212" s="32"/>
    </row>
    <row r="213" spans="1:63">
      <c r="C213" s="32"/>
      <c r="D213" s="32"/>
      <c r="E213" s="32"/>
      <c r="F213" s="32"/>
      <c r="G213" s="32"/>
      <c r="H213" s="32"/>
      <c r="I213" s="32"/>
      <c r="K213" s="32"/>
      <c r="M213" s="32"/>
      <c r="O213" s="32"/>
      <c r="Q213" s="32"/>
      <c r="S213" s="32"/>
      <c r="U213" s="32"/>
      <c r="W213" s="32"/>
      <c r="Y213" s="32"/>
      <c r="AA213" s="32"/>
      <c r="AC213" s="36"/>
      <c r="AE213" s="32"/>
      <c r="AG213" s="32"/>
      <c r="AI213" s="32"/>
      <c r="AK213" s="32"/>
      <c r="AM213" s="32"/>
      <c r="AO213" s="32"/>
      <c r="AQ213" s="32"/>
      <c r="AS213" s="32"/>
      <c r="AU213" s="32"/>
      <c r="AW213" s="32"/>
      <c r="AY213" s="32"/>
      <c r="BA213" s="32"/>
      <c r="BC213" s="32"/>
      <c r="BE213" s="32"/>
      <c r="BG213" s="32"/>
      <c r="BI213" s="32"/>
      <c r="BK213" s="32"/>
    </row>
    <row r="214" spans="1:63">
      <c r="C214" s="32"/>
      <c r="D214" s="32"/>
      <c r="E214" s="32"/>
      <c r="F214" s="32"/>
      <c r="G214" s="32"/>
      <c r="H214" s="32"/>
      <c r="I214" s="32"/>
      <c r="K214" s="32"/>
      <c r="M214" s="32"/>
      <c r="O214" s="32"/>
      <c r="Q214" s="32"/>
      <c r="S214" s="32"/>
      <c r="U214" s="32"/>
      <c r="W214" s="32"/>
      <c r="Y214" s="32"/>
      <c r="AA214" s="32"/>
      <c r="AC214" s="36"/>
      <c r="AE214" s="32"/>
      <c r="AG214" s="32"/>
      <c r="AI214" s="32"/>
      <c r="AK214" s="32"/>
      <c r="AM214" s="32"/>
      <c r="AO214" s="32"/>
      <c r="AQ214" s="32"/>
      <c r="AS214" s="32"/>
      <c r="AU214" s="32"/>
      <c r="AW214" s="32"/>
      <c r="AY214" s="32"/>
      <c r="BA214" s="32"/>
      <c r="BC214" s="32"/>
      <c r="BE214" s="32"/>
      <c r="BG214" s="32"/>
      <c r="BI214" s="32"/>
      <c r="BK214" s="32"/>
    </row>
    <row r="215" spans="1:63">
      <c r="C215" s="32"/>
      <c r="D215" s="32"/>
      <c r="E215" s="32"/>
      <c r="F215" s="32"/>
      <c r="G215" s="32"/>
      <c r="H215" s="32"/>
      <c r="I215" s="32"/>
      <c r="K215" s="32"/>
      <c r="M215" s="32"/>
      <c r="O215" s="32"/>
      <c r="Q215" s="32"/>
      <c r="S215" s="32"/>
      <c r="U215" s="32"/>
      <c r="W215" s="32"/>
      <c r="Y215" s="32"/>
      <c r="AA215" s="32"/>
      <c r="AC215" s="36"/>
      <c r="AE215" s="32"/>
      <c r="AG215" s="32"/>
      <c r="AI215" s="32"/>
      <c r="AK215" s="32"/>
      <c r="AM215" s="32"/>
      <c r="AO215" s="32"/>
      <c r="AQ215" s="32"/>
      <c r="AS215" s="32"/>
      <c r="AU215" s="32"/>
      <c r="AW215" s="32"/>
      <c r="AY215" s="32"/>
      <c r="BA215" s="32"/>
      <c r="BC215" s="32"/>
      <c r="BE215" s="32"/>
      <c r="BG215" s="32"/>
      <c r="BI215" s="32"/>
      <c r="BK215" s="32"/>
    </row>
    <row r="216" spans="1:63">
      <c r="C216" s="32"/>
      <c r="D216" s="32"/>
      <c r="E216" s="32"/>
      <c r="F216" s="32"/>
      <c r="G216" s="32"/>
      <c r="H216" s="32"/>
      <c r="I216" s="32"/>
      <c r="K216" s="32"/>
      <c r="M216" s="32"/>
      <c r="O216" s="32"/>
      <c r="Q216" s="32"/>
      <c r="S216" s="32"/>
      <c r="U216" s="32"/>
      <c r="W216" s="32"/>
      <c r="Y216" s="32"/>
      <c r="AA216" s="32"/>
      <c r="AC216" s="36"/>
      <c r="AE216" s="32"/>
      <c r="AG216" s="32"/>
      <c r="AI216" s="32"/>
      <c r="AK216" s="32"/>
      <c r="AM216" s="32"/>
      <c r="AO216" s="32"/>
      <c r="AQ216" s="32"/>
      <c r="AS216" s="32"/>
      <c r="AU216" s="32"/>
      <c r="AW216" s="32"/>
      <c r="AY216" s="32"/>
      <c r="BA216" s="32"/>
      <c r="BC216" s="32"/>
      <c r="BE216" s="32"/>
      <c r="BG216" s="32"/>
      <c r="BI216" s="32"/>
      <c r="BK216" s="32"/>
    </row>
    <row r="217" spans="1:63">
      <c r="C217" s="32"/>
      <c r="D217" s="32"/>
      <c r="E217" s="32"/>
      <c r="F217" s="32"/>
      <c r="G217" s="32"/>
      <c r="H217" s="32"/>
      <c r="I217" s="32"/>
      <c r="K217" s="32"/>
      <c r="M217" s="32"/>
      <c r="O217" s="32"/>
      <c r="Q217" s="32"/>
      <c r="S217" s="32"/>
      <c r="U217" s="32"/>
      <c r="W217" s="32"/>
      <c r="Y217" s="32"/>
      <c r="AA217" s="32"/>
      <c r="AC217" s="36"/>
      <c r="AE217" s="32"/>
      <c r="AG217" s="32"/>
      <c r="AI217" s="32"/>
      <c r="AK217" s="32"/>
      <c r="AM217" s="32"/>
      <c r="AO217" s="32"/>
      <c r="AQ217" s="32"/>
      <c r="AS217" s="32"/>
      <c r="AU217" s="32"/>
      <c r="AW217" s="32"/>
      <c r="AY217" s="32"/>
      <c r="BA217" s="32"/>
      <c r="BC217" s="32"/>
      <c r="BE217" s="32"/>
      <c r="BG217" s="32"/>
      <c r="BI217" s="32"/>
      <c r="BK217" s="32"/>
    </row>
    <row r="218" spans="1:63">
      <c r="C218" s="32"/>
      <c r="D218" s="32"/>
      <c r="E218" s="32"/>
      <c r="F218" s="32"/>
      <c r="G218" s="32"/>
      <c r="H218" s="32"/>
      <c r="I218" s="32"/>
      <c r="K218" s="32"/>
      <c r="M218" s="32"/>
      <c r="O218" s="32"/>
      <c r="Q218" s="32"/>
      <c r="S218" s="32"/>
      <c r="U218" s="32"/>
      <c r="W218" s="32"/>
      <c r="Y218" s="32"/>
      <c r="AA218" s="32"/>
      <c r="AC218" s="36"/>
      <c r="AE218" s="32"/>
      <c r="AG218" s="32"/>
      <c r="AI218" s="32"/>
      <c r="AK218" s="32"/>
      <c r="AM218" s="32"/>
      <c r="AO218" s="32"/>
      <c r="AQ218" s="32"/>
      <c r="AS218" s="32"/>
      <c r="AU218" s="32"/>
      <c r="AW218" s="32"/>
      <c r="AY218" s="32"/>
      <c r="BA218" s="32"/>
      <c r="BC218" s="32"/>
      <c r="BE218" s="32"/>
      <c r="BG218" s="32"/>
      <c r="BI218" s="32"/>
      <c r="BK218" s="32"/>
    </row>
    <row r="219" spans="1:63">
      <c r="C219" s="32"/>
      <c r="D219" s="32"/>
      <c r="E219" s="32"/>
      <c r="F219" s="32"/>
      <c r="G219" s="32"/>
      <c r="H219" s="32"/>
      <c r="I219" s="32"/>
      <c r="K219" s="32"/>
      <c r="M219" s="32"/>
      <c r="O219" s="32"/>
      <c r="Q219" s="32"/>
      <c r="S219" s="32"/>
      <c r="U219" s="32"/>
      <c r="W219" s="32"/>
      <c r="Y219" s="32"/>
      <c r="AA219" s="32"/>
      <c r="AC219" s="36"/>
      <c r="AE219" s="32"/>
      <c r="AG219" s="32"/>
      <c r="AI219" s="32"/>
      <c r="AK219" s="32"/>
      <c r="AM219" s="32"/>
      <c r="AO219" s="32"/>
      <c r="AQ219" s="32"/>
      <c r="AS219" s="32"/>
      <c r="AU219" s="32"/>
      <c r="AW219" s="32"/>
      <c r="AY219" s="32"/>
      <c r="BA219" s="32"/>
      <c r="BC219" s="32"/>
      <c r="BE219" s="32"/>
      <c r="BG219" s="32"/>
      <c r="BI219" s="32"/>
      <c r="BK219" s="32"/>
    </row>
    <row r="220" spans="1:63">
      <c r="C220" s="32"/>
      <c r="D220" s="32"/>
      <c r="E220" s="32"/>
      <c r="F220" s="32"/>
      <c r="G220" s="32"/>
      <c r="H220" s="32"/>
      <c r="I220" s="32"/>
      <c r="K220" s="32"/>
      <c r="M220" s="32"/>
      <c r="O220" s="32"/>
      <c r="Q220" s="32"/>
      <c r="S220" s="32"/>
      <c r="U220" s="32"/>
      <c r="W220" s="32"/>
      <c r="Y220" s="32"/>
      <c r="AA220" s="32"/>
      <c r="AC220" s="36"/>
      <c r="AE220" s="32"/>
      <c r="AG220" s="32"/>
      <c r="AI220" s="32"/>
      <c r="AK220" s="32"/>
      <c r="AM220" s="32"/>
      <c r="AO220" s="32"/>
      <c r="AQ220" s="32"/>
      <c r="AS220" s="32"/>
      <c r="AU220" s="32"/>
      <c r="AW220" s="32"/>
      <c r="AY220" s="32"/>
      <c r="BA220" s="32"/>
      <c r="BC220" s="32"/>
      <c r="BE220" s="32"/>
      <c r="BG220" s="32"/>
      <c r="BI220" s="32"/>
      <c r="BK220" s="32"/>
    </row>
    <row r="221" spans="1:63">
      <c r="C221" s="32"/>
      <c r="D221" s="32"/>
      <c r="E221" s="32"/>
      <c r="F221" s="32"/>
      <c r="G221" s="32"/>
      <c r="H221" s="32"/>
      <c r="I221" s="32"/>
      <c r="K221" s="32"/>
      <c r="M221" s="32"/>
      <c r="O221" s="32"/>
      <c r="Q221" s="32"/>
      <c r="S221" s="32"/>
      <c r="U221" s="32"/>
      <c r="W221" s="32"/>
      <c r="Y221" s="32"/>
      <c r="AA221" s="32"/>
      <c r="AC221" s="36"/>
      <c r="AE221" s="32"/>
      <c r="AG221" s="32"/>
      <c r="AI221" s="32"/>
      <c r="AK221" s="32"/>
      <c r="AM221" s="32"/>
      <c r="AO221" s="32"/>
      <c r="AQ221" s="32"/>
      <c r="AS221" s="32"/>
      <c r="AU221" s="32"/>
      <c r="AW221" s="32"/>
      <c r="AY221" s="32"/>
      <c r="BA221" s="32"/>
      <c r="BC221" s="32"/>
      <c r="BE221" s="32"/>
      <c r="BG221" s="32"/>
      <c r="BI221" s="32"/>
      <c r="BK221" s="32"/>
    </row>
    <row r="222" spans="1:63">
      <c r="A222"/>
      <c r="C222" s="32"/>
      <c r="D222" s="32"/>
      <c r="E222" s="32"/>
      <c r="F222" s="32"/>
      <c r="G222" s="32"/>
      <c r="H222" s="32"/>
      <c r="I222" s="32"/>
      <c r="K222" s="32"/>
      <c r="M222" s="32"/>
      <c r="O222" s="32"/>
      <c r="Q222" s="32"/>
      <c r="S222" s="32"/>
      <c r="U222" s="32"/>
      <c r="W222" s="32"/>
      <c r="Y222" s="32"/>
      <c r="AA222" s="32"/>
      <c r="AC222" s="36"/>
      <c r="AE222" s="32"/>
      <c r="AG222" s="32"/>
      <c r="AI222" s="32"/>
      <c r="AK222" s="32"/>
      <c r="AM222" s="32"/>
      <c r="AO222" s="32"/>
      <c r="AQ222" s="32"/>
      <c r="AS222" s="32"/>
      <c r="AU222" s="32"/>
      <c r="AW222" s="32"/>
      <c r="AY222" s="32"/>
      <c r="BA222" s="32"/>
      <c r="BC222" s="32"/>
      <c r="BE222" s="32"/>
      <c r="BG222" s="32"/>
      <c r="BI222" s="32"/>
      <c r="BK222" s="32"/>
    </row>
    <row r="223" spans="1:63">
      <c r="A223"/>
      <c r="C223" s="32"/>
      <c r="D223" s="32"/>
      <c r="E223" s="32"/>
      <c r="F223" s="32"/>
      <c r="G223" s="32"/>
      <c r="H223" s="32"/>
      <c r="I223" s="32"/>
      <c r="K223" s="32"/>
      <c r="M223" s="32"/>
      <c r="O223" s="32"/>
      <c r="Q223" s="32"/>
      <c r="S223" s="32"/>
      <c r="U223" s="32"/>
      <c r="W223" s="32"/>
      <c r="Y223" s="32"/>
      <c r="AA223" s="32"/>
      <c r="AC223" s="36"/>
      <c r="AE223" s="32"/>
      <c r="AG223" s="32"/>
      <c r="AI223" s="32"/>
      <c r="AK223" s="32"/>
      <c r="AM223" s="32"/>
      <c r="AO223" s="32"/>
      <c r="AQ223" s="32"/>
      <c r="AS223" s="32"/>
      <c r="AU223" s="32"/>
      <c r="AW223" s="32"/>
      <c r="AY223" s="32"/>
      <c r="BA223" s="32"/>
      <c r="BC223" s="32"/>
      <c r="BE223" s="32"/>
      <c r="BG223" s="32"/>
      <c r="BI223" s="32"/>
      <c r="BK223" s="32"/>
    </row>
    <row r="224" spans="1:63">
      <c r="A224"/>
      <c r="C224" s="32"/>
      <c r="D224" s="32"/>
      <c r="E224" s="32"/>
      <c r="F224" s="32"/>
      <c r="G224" s="32"/>
      <c r="H224" s="32"/>
      <c r="I224" s="32"/>
      <c r="K224" s="32"/>
      <c r="M224" s="32"/>
      <c r="O224" s="32"/>
      <c r="Q224" s="32"/>
      <c r="S224" s="32"/>
      <c r="U224" s="32"/>
      <c r="W224" s="32"/>
      <c r="Y224" s="32"/>
      <c r="AA224" s="32"/>
      <c r="AC224" s="36"/>
      <c r="AE224" s="32"/>
      <c r="AG224" s="32"/>
      <c r="AI224" s="32"/>
      <c r="AK224" s="32"/>
      <c r="AM224" s="32"/>
      <c r="AO224" s="32"/>
      <c r="AQ224" s="32"/>
      <c r="AS224" s="32"/>
      <c r="AU224" s="32"/>
      <c r="AW224" s="32"/>
      <c r="AY224" s="32"/>
      <c r="BA224" s="32"/>
      <c r="BC224" s="32"/>
      <c r="BE224" s="32"/>
      <c r="BG224" s="32"/>
      <c r="BI224" s="32"/>
      <c r="BK224" s="32"/>
    </row>
    <row r="225" spans="1:63">
      <c r="A225"/>
      <c r="C225" s="32"/>
      <c r="D225" s="32"/>
      <c r="E225" s="32"/>
      <c r="F225" s="32"/>
      <c r="G225" s="32"/>
      <c r="H225" s="32"/>
      <c r="I225" s="32"/>
      <c r="K225" s="32"/>
      <c r="M225" s="32"/>
      <c r="O225" s="32"/>
      <c r="Q225" s="32"/>
      <c r="S225" s="32"/>
      <c r="U225" s="32"/>
      <c r="W225" s="32"/>
      <c r="Y225" s="32"/>
      <c r="AA225" s="32"/>
      <c r="AC225" s="36"/>
      <c r="AE225" s="32"/>
      <c r="AG225" s="32"/>
      <c r="AI225" s="32"/>
      <c r="AK225" s="32"/>
      <c r="AM225" s="32"/>
      <c r="AO225" s="32"/>
      <c r="AQ225" s="32"/>
      <c r="AS225" s="32"/>
      <c r="AU225" s="32"/>
      <c r="AW225" s="32"/>
      <c r="AY225" s="32"/>
      <c r="BA225" s="32"/>
      <c r="BC225" s="32"/>
      <c r="BE225" s="32"/>
      <c r="BG225" s="32"/>
      <c r="BI225" s="32"/>
      <c r="BK225" s="32"/>
    </row>
    <row r="226" spans="1:63">
      <c r="A226"/>
      <c r="C226" s="32"/>
      <c r="D226" s="32"/>
      <c r="E226" s="32"/>
      <c r="F226" s="32"/>
      <c r="G226" s="32"/>
      <c r="H226" s="32"/>
      <c r="I226" s="32"/>
      <c r="K226" s="32"/>
      <c r="M226" s="32"/>
      <c r="O226" s="32"/>
      <c r="Q226" s="32"/>
      <c r="S226" s="32"/>
      <c r="U226" s="32"/>
      <c r="W226" s="32"/>
      <c r="Y226" s="32"/>
      <c r="AA226" s="32"/>
      <c r="AC226" s="36"/>
      <c r="AE226" s="32"/>
      <c r="AG226" s="32"/>
      <c r="AI226" s="32"/>
      <c r="AK226" s="32"/>
      <c r="AM226" s="32"/>
      <c r="AO226" s="32"/>
      <c r="AQ226" s="32"/>
      <c r="AS226" s="32"/>
      <c r="AU226" s="32"/>
      <c r="AW226" s="32"/>
      <c r="AY226" s="32"/>
      <c r="BA226" s="32"/>
      <c r="BC226" s="32"/>
      <c r="BE226" s="32"/>
      <c r="BG226" s="32"/>
      <c r="BI226" s="32"/>
      <c r="BK226" s="32"/>
    </row>
    <row r="227" spans="1:63">
      <c r="A227"/>
      <c r="C227" s="32"/>
      <c r="D227" s="32"/>
      <c r="E227" s="32"/>
      <c r="F227" s="32"/>
      <c r="G227" s="32"/>
      <c r="H227" s="32"/>
      <c r="I227" s="32"/>
      <c r="K227" s="32"/>
      <c r="M227" s="32"/>
      <c r="O227" s="32"/>
      <c r="Q227" s="32"/>
      <c r="S227" s="32"/>
      <c r="U227" s="32"/>
      <c r="W227" s="32"/>
      <c r="Y227" s="32"/>
      <c r="AA227" s="32"/>
      <c r="AC227" s="36"/>
      <c r="AE227" s="32"/>
      <c r="AG227" s="32"/>
      <c r="AI227" s="32"/>
      <c r="AK227" s="32"/>
      <c r="AM227" s="32"/>
      <c r="AO227" s="32"/>
      <c r="AQ227" s="32"/>
      <c r="AS227" s="32"/>
      <c r="AU227" s="32"/>
      <c r="AW227" s="32"/>
      <c r="AY227" s="32"/>
      <c r="BA227" s="32"/>
      <c r="BC227" s="32"/>
      <c r="BE227" s="32"/>
      <c r="BG227" s="32"/>
      <c r="BI227" s="32"/>
      <c r="BK227" s="32"/>
    </row>
    <row r="228" spans="1:63">
      <c r="C228" s="32"/>
      <c r="D228" s="32"/>
      <c r="E228" s="32"/>
      <c r="F228" s="32"/>
      <c r="G228" s="32"/>
      <c r="H228" s="32"/>
      <c r="I228" s="32"/>
      <c r="K228" s="32"/>
      <c r="M228" s="32"/>
      <c r="O228" s="32"/>
      <c r="Q228" s="32"/>
      <c r="S228" s="32"/>
      <c r="U228" s="32"/>
      <c r="W228" s="32"/>
      <c r="Y228" s="32"/>
      <c r="AA228" s="32"/>
      <c r="AC228" s="36"/>
      <c r="AE228" s="32"/>
      <c r="AG228" s="32"/>
      <c r="AI228" s="32"/>
      <c r="AK228" s="32"/>
      <c r="AM228" s="32"/>
      <c r="AO228" s="32"/>
      <c r="AQ228" s="32"/>
      <c r="AS228" s="32"/>
      <c r="AU228" s="32"/>
      <c r="AW228" s="32"/>
      <c r="AY228" s="32"/>
      <c r="BA228" s="32"/>
      <c r="BC228" s="32"/>
      <c r="BE228" s="32"/>
      <c r="BG228" s="32"/>
      <c r="BI228" s="32"/>
      <c r="BK228" s="32"/>
    </row>
    <row r="229" spans="1:63">
      <c r="C229" s="32"/>
      <c r="D229" s="32"/>
      <c r="E229" s="32"/>
      <c r="F229" s="32"/>
      <c r="G229" s="32"/>
      <c r="H229" s="32"/>
      <c r="I229" s="32"/>
      <c r="K229" s="32"/>
      <c r="M229" s="32"/>
      <c r="O229" s="32"/>
      <c r="Q229" s="32"/>
      <c r="S229" s="32"/>
      <c r="U229" s="32"/>
      <c r="W229" s="32"/>
      <c r="Y229" s="32"/>
      <c r="AA229" s="32"/>
      <c r="AC229" s="36"/>
      <c r="AE229" s="32"/>
      <c r="AG229" s="32"/>
      <c r="AI229" s="32"/>
      <c r="AK229" s="32"/>
      <c r="AM229" s="32"/>
      <c r="AO229" s="32"/>
      <c r="AQ229" s="32"/>
      <c r="AS229" s="32"/>
      <c r="AU229" s="32"/>
      <c r="AW229" s="32"/>
      <c r="AY229" s="32"/>
      <c r="BA229" s="32"/>
      <c r="BC229" s="32"/>
      <c r="BE229" s="32"/>
      <c r="BG229" s="32"/>
      <c r="BI229" s="32"/>
      <c r="BK229" s="32"/>
    </row>
    <row r="230" spans="1:63">
      <c r="C230" s="32"/>
      <c r="D230" s="32"/>
      <c r="E230" s="32"/>
      <c r="F230" s="32"/>
      <c r="G230" s="32"/>
      <c r="H230" s="32"/>
      <c r="I230" s="32"/>
      <c r="K230" s="32"/>
      <c r="M230" s="32"/>
      <c r="O230" s="32"/>
      <c r="Q230" s="32"/>
      <c r="S230" s="32"/>
      <c r="U230" s="32"/>
      <c r="W230" s="32"/>
      <c r="Y230" s="32"/>
      <c r="AA230" s="32"/>
      <c r="AC230" s="36"/>
      <c r="AE230" s="32"/>
      <c r="AG230" s="32"/>
      <c r="AI230" s="32"/>
      <c r="AK230" s="32"/>
      <c r="AM230" s="32"/>
      <c r="AO230" s="32"/>
      <c r="AQ230" s="32"/>
      <c r="AS230" s="32"/>
      <c r="AU230" s="32"/>
      <c r="AW230" s="32"/>
      <c r="AY230" s="32"/>
      <c r="BA230" s="32"/>
      <c r="BC230" s="32"/>
      <c r="BE230" s="32"/>
      <c r="BG230" s="32"/>
      <c r="BI230" s="32"/>
      <c r="BK230" s="32"/>
    </row>
    <row r="231" spans="1:63">
      <c r="C231" s="32"/>
      <c r="D231" s="32"/>
      <c r="E231" s="32"/>
      <c r="F231" s="32"/>
      <c r="G231" s="32"/>
      <c r="H231" s="32"/>
      <c r="I231" s="32"/>
      <c r="K231" s="32"/>
      <c r="M231" s="32"/>
      <c r="O231" s="32"/>
      <c r="Q231" s="32"/>
      <c r="S231" s="32"/>
      <c r="U231" s="32"/>
      <c r="W231" s="32"/>
      <c r="Y231" s="32"/>
      <c r="AA231" s="32"/>
      <c r="AC231" s="36"/>
      <c r="AE231" s="32"/>
      <c r="AG231" s="32"/>
      <c r="AI231" s="32"/>
      <c r="AK231" s="32"/>
      <c r="AM231" s="32"/>
      <c r="AO231" s="32"/>
      <c r="AQ231" s="32"/>
      <c r="AS231" s="32"/>
      <c r="AU231" s="32"/>
      <c r="AW231" s="32"/>
      <c r="AY231" s="32"/>
      <c r="BA231" s="32"/>
      <c r="BC231" s="32"/>
      <c r="BE231" s="32"/>
      <c r="BG231" s="32"/>
      <c r="BI231" s="32"/>
      <c r="BK231" s="32"/>
    </row>
    <row r="232" spans="1:63">
      <c r="C232" s="32"/>
      <c r="D232" s="32"/>
      <c r="E232" s="32"/>
      <c r="F232" s="32"/>
      <c r="G232" s="32"/>
      <c r="H232" s="32"/>
      <c r="I232" s="32"/>
      <c r="K232" s="32"/>
      <c r="M232" s="32"/>
      <c r="O232" s="32"/>
      <c r="Q232" s="32"/>
      <c r="S232" s="32"/>
      <c r="U232" s="32"/>
      <c r="W232" s="32"/>
      <c r="Y232" s="32"/>
      <c r="AA232" s="32"/>
      <c r="AC232" s="36"/>
      <c r="AE232" s="32"/>
      <c r="AG232" s="32"/>
      <c r="AI232" s="32"/>
      <c r="AK232" s="32"/>
      <c r="AM232" s="32"/>
      <c r="AO232" s="32"/>
      <c r="AQ232" s="32"/>
      <c r="AS232" s="32"/>
      <c r="AU232" s="32"/>
      <c r="AW232" s="32"/>
      <c r="AY232" s="32"/>
      <c r="BA232" s="32"/>
      <c r="BC232" s="32"/>
      <c r="BE232" s="32"/>
      <c r="BG232" s="32"/>
      <c r="BI232" s="32"/>
      <c r="BK232" s="32"/>
    </row>
    <row r="233" spans="1:63">
      <c r="C233" s="32"/>
      <c r="D233" s="32"/>
      <c r="E233" s="32"/>
      <c r="F233" s="32"/>
      <c r="G233" s="32"/>
      <c r="H233" s="32"/>
      <c r="I233" s="32"/>
      <c r="K233" s="32"/>
      <c r="M233" s="32"/>
      <c r="O233" s="32"/>
      <c r="Q233" s="32"/>
      <c r="S233" s="32"/>
      <c r="U233" s="32"/>
      <c r="W233" s="32"/>
      <c r="Y233" s="32"/>
      <c r="AA233" s="32"/>
      <c r="AC233" s="36"/>
      <c r="AE233" s="32"/>
      <c r="AG233" s="32"/>
      <c r="AI233" s="32"/>
      <c r="AK233" s="32"/>
      <c r="AM233" s="32"/>
      <c r="AO233" s="32"/>
      <c r="AQ233" s="32"/>
      <c r="AS233" s="32"/>
      <c r="AU233" s="32"/>
      <c r="AW233" s="32"/>
      <c r="AY233" s="32"/>
      <c r="BA233" s="32"/>
      <c r="BC233" s="32"/>
      <c r="BE233" s="32"/>
      <c r="BG233" s="32"/>
      <c r="BI233" s="32"/>
      <c r="BK233" s="32"/>
    </row>
    <row r="234" spans="1:63">
      <c r="C234" s="32"/>
      <c r="D234" s="32"/>
      <c r="E234" s="32"/>
      <c r="F234" s="32"/>
      <c r="G234" s="32"/>
      <c r="H234" s="32"/>
      <c r="I234" s="32"/>
      <c r="K234" s="32"/>
      <c r="M234" s="32"/>
      <c r="O234" s="32"/>
      <c r="Q234" s="32"/>
      <c r="S234" s="32"/>
      <c r="U234" s="32"/>
      <c r="W234" s="32"/>
      <c r="Y234" s="32"/>
      <c r="AA234" s="32"/>
      <c r="AC234" s="36"/>
      <c r="AE234" s="32"/>
      <c r="AG234" s="32"/>
      <c r="AI234" s="32"/>
      <c r="AK234" s="32"/>
      <c r="AM234" s="32"/>
      <c r="AO234" s="32"/>
      <c r="AQ234" s="32"/>
      <c r="AS234" s="32"/>
      <c r="AU234" s="32"/>
      <c r="AW234" s="32"/>
      <c r="AY234" s="32"/>
      <c r="BA234" s="32"/>
      <c r="BC234" s="32"/>
      <c r="BE234" s="32"/>
      <c r="BG234" s="32"/>
      <c r="BI234" s="32"/>
      <c r="BK234" s="32"/>
    </row>
    <row r="235" spans="1:63">
      <c r="C235" s="32"/>
      <c r="D235" s="32"/>
      <c r="E235" s="32"/>
      <c r="F235" s="32"/>
      <c r="G235" s="32"/>
      <c r="H235" s="32"/>
      <c r="I235" s="32"/>
      <c r="K235" s="32"/>
      <c r="M235" s="32"/>
      <c r="O235" s="32"/>
      <c r="Q235" s="32"/>
      <c r="S235" s="32"/>
      <c r="U235" s="32"/>
      <c r="W235" s="32"/>
      <c r="Y235" s="32"/>
      <c r="AA235" s="32"/>
      <c r="AC235" s="36"/>
      <c r="AE235" s="32"/>
      <c r="AG235" s="32"/>
      <c r="AI235" s="32"/>
      <c r="AK235" s="32"/>
      <c r="AM235" s="32"/>
      <c r="AO235" s="32"/>
      <c r="AQ235" s="32"/>
      <c r="AS235" s="32"/>
      <c r="AU235" s="32"/>
      <c r="AW235" s="32"/>
      <c r="AY235" s="32"/>
      <c r="BA235" s="32"/>
      <c r="BC235" s="32"/>
      <c r="BE235" s="32"/>
      <c r="BG235" s="32"/>
      <c r="BI235" s="32"/>
      <c r="BK235" s="32"/>
    </row>
    <row r="236" spans="1:63">
      <c r="C236" s="32"/>
      <c r="D236" s="32"/>
      <c r="E236" s="32"/>
      <c r="F236" s="32"/>
      <c r="G236" s="32"/>
      <c r="H236" s="32"/>
      <c r="I236" s="32"/>
      <c r="K236" s="32"/>
      <c r="M236" s="32"/>
      <c r="O236" s="32"/>
      <c r="Q236" s="32"/>
      <c r="S236" s="32"/>
      <c r="U236" s="32"/>
      <c r="W236" s="32"/>
      <c r="Y236" s="32"/>
      <c r="AA236" s="32"/>
      <c r="AC236" s="36"/>
      <c r="AE236" s="32"/>
      <c r="AG236" s="32"/>
      <c r="AI236" s="32"/>
      <c r="AK236" s="32"/>
      <c r="AM236" s="32"/>
      <c r="AO236" s="32"/>
      <c r="AQ236" s="32"/>
      <c r="AS236" s="32"/>
      <c r="AU236" s="32"/>
      <c r="AW236" s="32"/>
      <c r="AY236" s="32"/>
      <c r="BA236" s="32"/>
      <c r="BC236" s="32"/>
      <c r="BE236" s="32"/>
      <c r="BG236" s="32"/>
      <c r="BI236" s="32"/>
      <c r="BK236" s="32"/>
    </row>
    <row r="237" spans="1:63">
      <c r="C237" s="32"/>
      <c r="D237" s="32"/>
      <c r="E237" s="32"/>
      <c r="F237" s="32"/>
      <c r="G237" s="32"/>
      <c r="H237" s="32"/>
      <c r="I237" s="32"/>
      <c r="K237" s="32"/>
      <c r="M237" s="32"/>
      <c r="O237" s="32"/>
      <c r="Q237" s="32"/>
      <c r="S237" s="32"/>
      <c r="U237" s="32"/>
      <c r="W237" s="32"/>
      <c r="Y237" s="32"/>
      <c r="AA237" s="32"/>
      <c r="AC237" s="36"/>
      <c r="AE237" s="32"/>
      <c r="AG237" s="32"/>
      <c r="AI237" s="32"/>
      <c r="AK237" s="32"/>
      <c r="AM237" s="32"/>
      <c r="AO237" s="32"/>
      <c r="AQ237" s="32"/>
      <c r="AS237" s="32"/>
      <c r="AU237" s="32"/>
      <c r="AW237" s="32"/>
      <c r="AY237" s="32"/>
      <c r="BA237" s="32"/>
      <c r="BC237" s="32"/>
      <c r="BE237" s="32"/>
      <c r="BG237" s="32"/>
      <c r="BI237" s="32"/>
      <c r="BK237" s="32"/>
    </row>
    <row r="238" spans="1:63">
      <c r="C238" s="32"/>
      <c r="D238" s="32"/>
      <c r="E238" s="32"/>
      <c r="F238" s="32"/>
      <c r="G238" s="32"/>
      <c r="H238" s="32"/>
      <c r="I238" s="32"/>
      <c r="K238" s="32"/>
      <c r="M238" s="32"/>
      <c r="O238" s="32"/>
      <c r="Q238" s="32"/>
      <c r="S238" s="32"/>
      <c r="U238" s="32"/>
      <c r="W238" s="32"/>
      <c r="Y238" s="32"/>
      <c r="AA238" s="32"/>
      <c r="AC238" s="36"/>
      <c r="AE238" s="32"/>
      <c r="AG238" s="32"/>
      <c r="AI238" s="32"/>
      <c r="AK238" s="32"/>
      <c r="AM238" s="32"/>
      <c r="AO238" s="32"/>
      <c r="AQ238" s="32"/>
      <c r="AS238" s="32"/>
      <c r="AU238" s="32"/>
      <c r="AW238" s="32"/>
      <c r="AY238" s="32"/>
      <c r="BA238" s="32"/>
      <c r="BC238" s="32"/>
      <c r="BE238" s="32"/>
      <c r="BG238" s="32"/>
      <c r="BI238" s="32"/>
      <c r="BK238" s="32"/>
    </row>
    <row r="239" spans="1:63">
      <c r="C239" s="32"/>
      <c r="D239" s="32"/>
      <c r="E239" s="32"/>
      <c r="F239" s="32"/>
      <c r="G239" s="32"/>
      <c r="H239" s="32"/>
      <c r="I239" s="32"/>
      <c r="K239" s="32"/>
      <c r="M239" s="32"/>
      <c r="O239" s="32"/>
      <c r="Q239" s="32"/>
      <c r="S239" s="32"/>
      <c r="U239" s="32"/>
      <c r="W239" s="32"/>
      <c r="Y239" s="32"/>
      <c r="AA239" s="32"/>
      <c r="AC239" s="36"/>
      <c r="AE239" s="32"/>
      <c r="AG239" s="32"/>
      <c r="AI239" s="32"/>
      <c r="AK239" s="32"/>
      <c r="AM239" s="32"/>
      <c r="AO239" s="32"/>
      <c r="AQ239" s="32"/>
      <c r="AS239" s="32"/>
      <c r="AU239" s="32"/>
      <c r="AW239" s="32"/>
      <c r="AY239" s="32"/>
      <c r="BA239" s="32"/>
      <c r="BC239" s="32"/>
      <c r="BE239" s="32"/>
      <c r="BG239" s="32"/>
      <c r="BI239" s="32"/>
      <c r="BK239" s="32"/>
    </row>
    <row r="240" spans="1:63">
      <c r="C240" s="32"/>
      <c r="D240" s="32"/>
      <c r="E240" s="32"/>
      <c r="F240" s="32"/>
      <c r="G240" s="32"/>
      <c r="H240" s="32"/>
      <c r="I240" s="32"/>
      <c r="K240" s="32"/>
      <c r="M240" s="32"/>
      <c r="O240" s="32"/>
      <c r="Q240" s="32"/>
      <c r="S240" s="32"/>
      <c r="U240" s="32"/>
      <c r="W240" s="32"/>
      <c r="Y240" s="32"/>
      <c r="AA240" s="32"/>
      <c r="AC240" s="36"/>
      <c r="AE240" s="32"/>
      <c r="AG240" s="32"/>
      <c r="AI240" s="32"/>
      <c r="AK240" s="32"/>
      <c r="AM240" s="32"/>
      <c r="AO240" s="32"/>
      <c r="AQ240" s="32"/>
      <c r="AS240" s="32"/>
      <c r="AU240" s="32"/>
      <c r="AW240" s="32"/>
      <c r="AY240" s="32"/>
      <c r="BA240" s="32"/>
      <c r="BC240" s="32"/>
      <c r="BE240" s="32"/>
      <c r="BG240" s="32"/>
      <c r="BI240" s="32"/>
      <c r="BK240" s="32"/>
    </row>
    <row r="241" spans="3:63">
      <c r="C241" s="32"/>
      <c r="D241" s="32"/>
      <c r="E241" s="32"/>
      <c r="F241" s="32"/>
      <c r="G241" s="32"/>
      <c r="H241" s="32"/>
      <c r="I241" s="32"/>
      <c r="K241" s="32"/>
      <c r="M241" s="32"/>
      <c r="O241" s="32"/>
      <c r="Q241" s="32"/>
      <c r="S241" s="32"/>
      <c r="U241" s="32"/>
      <c r="W241" s="32"/>
      <c r="Y241" s="32"/>
      <c r="AA241" s="32"/>
      <c r="AC241" s="36"/>
      <c r="AE241" s="32"/>
      <c r="AG241" s="32"/>
      <c r="AI241" s="32"/>
      <c r="AK241" s="32"/>
      <c r="AM241" s="32"/>
      <c r="AO241" s="32"/>
      <c r="AQ241" s="32"/>
      <c r="AS241" s="32"/>
      <c r="AU241" s="32"/>
      <c r="AW241" s="32"/>
      <c r="AY241" s="32"/>
      <c r="BA241" s="32"/>
      <c r="BC241" s="32"/>
      <c r="BE241" s="32"/>
      <c r="BG241" s="32"/>
      <c r="BI241" s="32"/>
      <c r="BK241" s="32"/>
    </row>
    <row r="242" spans="3:63">
      <c r="C242" s="32"/>
      <c r="D242" s="32"/>
      <c r="E242" s="32"/>
      <c r="F242" s="32"/>
      <c r="G242" s="32"/>
      <c r="H242" s="32"/>
      <c r="I242" s="32"/>
      <c r="K242" s="32"/>
      <c r="M242" s="32"/>
      <c r="O242" s="32"/>
      <c r="Q242" s="32"/>
      <c r="S242" s="32"/>
      <c r="U242" s="32"/>
      <c r="W242" s="32"/>
      <c r="Y242" s="32"/>
      <c r="AA242" s="32"/>
      <c r="AC242" s="36"/>
      <c r="AE242" s="32"/>
      <c r="AG242" s="32"/>
      <c r="AI242" s="32"/>
      <c r="AK242" s="32"/>
      <c r="AM242" s="32"/>
      <c r="AO242" s="32"/>
      <c r="AQ242" s="32"/>
      <c r="AS242" s="32"/>
      <c r="AU242" s="32"/>
      <c r="AW242" s="32"/>
      <c r="AY242" s="32"/>
      <c r="BA242" s="32"/>
      <c r="BC242" s="32"/>
      <c r="BE242" s="32"/>
      <c r="BG242" s="32"/>
      <c r="BI242" s="32"/>
      <c r="BK242" s="32"/>
    </row>
    <row r="243" spans="3:63">
      <c r="C243" s="32"/>
      <c r="D243" s="32"/>
      <c r="E243" s="32"/>
      <c r="F243" s="32"/>
      <c r="G243" s="32"/>
      <c r="H243" s="32"/>
      <c r="I243" s="32"/>
      <c r="K243" s="32"/>
      <c r="M243" s="32"/>
      <c r="O243" s="32"/>
      <c r="Q243" s="32"/>
      <c r="S243" s="32"/>
      <c r="U243" s="32"/>
      <c r="W243" s="32"/>
      <c r="Y243" s="32"/>
      <c r="AA243" s="32"/>
      <c r="AC243" s="36"/>
      <c r="AE243" s="32"/>
      <c r="AG243" s="32"/>
      <c r="AI243" s="32"/>
      <c r="AK243" s="32"/>
      <c r="AM243" s="32"/>
      <c r="AO243" s="32"/>
      <c r="AQ243" s="32"/>
      <c r="AS243" s="32"/>
      <c r="AU243" s="32"/>
      <c r="AW243" s="32"/>
      <c r="AY243" s="32"/>
      <c r="BA243" s="32"/>
      <c r="BC243" s="32"/>
      <c r="BE243" s="32"/>
      <c r="BG243" s="32"/>
      <c r="BI243" s="32"/>
      <c r="BK243" s="32"/>
    </row>
    <row r="244" spans="3:63">
      <c r="C244" s="32"/>
      <c r="D244" s="32"/>
      <c r="E244" s="32"/>
      <c r="F244" s="32"/>
      <c r="G244" s="32"/>
      <c r="H244" s="32"/>
      <c r="I244" s="32"/>
      <c r="K244" s="32"/>
      <c r="M244" s="32"/>
      <c r="O244" s="32"/>
      <c r="Q244" s="32"/>
      <c r="S244" s="32"/>
      <c r="U244" s="32"/>
      <c r="W244" s="32"/>
      <c r="Y244" s="32"/>
      <c r="AA244" s="32"/>
      <c r="AC244" s="36"/>
      <c r="AE244" s="32"/>
      <c r="AG244" s="32"/>
      <c r="AI244" s="32"/>
      <c r="AK244" s="32"/>
      <c r="AM244" s="32"/>
      <c r="AO244" s="32"/>
      <c r="AQ244" s="32"/>
      <c r="AS244" s="32"/>
      <c r="AU244" s="32"/>
      <c r="AW244" s="32"/>
      <c r="AY244" s="32"/>
      <c r="BA244" s="32"/>
      <c r="BC244" s="32"/>
      <c r="BE244" s="32"/>
      <c r="BG244" s="32"/>
      <c r="BI244" s="32"/>
      <c r="BK244" s="32"/>
    </row>
    <row r="245" spans="3:63">
      <c r="C245" s="32"/>
      <c r="D245" s="32"/>
      <c r="E245" s="32"/>
      <c r="F245" s="32"/>
      <c r="G245" s="32"/>
      <c r="H245" s="32"/>
      <c r="I245" s="32"/>
      <c r="K245" s="32"/>
      <c r="M245" s="32"/>
      <c r="O245" s="32"/>
      <c r="Q245" s="32"/>
      <c r="S245" s="32"/>
      <c r="U245" s="32"/>
      <c r="W245" s="32"/>
      <c r="Y245" s="32"/>
      <c r="AA245" s="32"/>
      <c r="AC245" s="36"/>
      <c r="AE245" s="32"/>
      <c r="AG245" s="32"/>
      <c r="AI245" s="32"/>
      <c r="AK245" s="32"/>
      <c r="AM245" s="32"/>
      <c r="AO245" s="32"/>
      <c r="AQ245" s="32"/>
      <c r="AS245" s="32"/>
      <c r="AU245" s="32"/>
      <c r="AW245" s="32"/>
      <c r="AY245" s="32"/>
      <c r="BA245" s="32"/>
      <c r="BC245" s="32"/>
      <c r="BE245" s="32"/>
      <c r="BG245" s="32"/>
      <c r="BI245" s="32"/>
      <c r="BK245" s="32"/>
    </row>
    <row r="246" spans="3:63">
      <c r="C246" s="32"/>
      <c r="D246" s="32"/>
      <c r="E246" s="32"/>
      <c r="F246" s="32"/>
      <c r="G246" s="32"/>
      <c r="H246" s="32"/>
      <c r="I246" s="32"/>
      <c r="K246" s="32"/>
      <c r="M246" s="32"/>
      <c r="O246" s="32"/>
      <c r="Q246" s="32"/>
      <c r="S246" s="32"/>
      <c r="U246" s="32"/>
      <c r="W246" s="32"/>
      <c r="Y246" s="32"/>
      <c r="AA246" s="32"/>
      <c r="AC246" s="36"/>
      <c r="AE246" s="32"/>
      <c r="AG246" s="32"/>
      <c r="AI246" s="32"/>
      <c r="AK246" s="32"/>
      <c r="AM246" s="32"/>
      <c r="AO246" s="32"/>
      <c r="AQ246" s="32"/>
      <c r="AS246" s="32"/>
      <c r="AU246" s="32"/>
      <c r="AW246" s="32"/>
      <c r="AY246" s="32"/>
      <c r="BA246" s="32"/>
      <c r="BC246" s="32"/>
      <c r="BE246" s="32"/>
      <c r="BG246" s="32"/>
      <c r="BI246" s="32"/>
      <c r="BK246" s="32"/>
    </row>
    <row r="247" spans="3:63">
      <c r="C247" s="32"/>
      <c r="D247" s="32"/>
      <c r="E247" s="32"/>
      <c r="F247" s="32"/>
      <c r="G247" s="32"/>
      <c r="H247" s="32"/>
      <c r="I247" s="32"/>
      <c r="K247" s="32"/>
      <c r="M247" s="32"/>
      <c r="O247" s="32"/>
      <c r="Q247" s="32"/>
      <c r="S247" s="32"/>
      <c r="U247" s="32"/>
      <c r="W247" s="32"/>
      <c r="Y247" s="32"/>
      <c r="AA247" s="32"/>
      <c r="AC247" s="36"/>
      <c r="AE247" s="32"/>
      <c r="AG247" s="32"/>
      <c r="AI247" s="32"/>
      <c r="AK247" s="32"/>
      <c r="AM247" s="32"/>
      <c r="AO247" s="32"/>
      <c r="AQ247" s="32"/>
      <c r="AS247" s="32"/>
      <c r="AU247" s="32"/>
      <c r="AW247" s="32"/>
      <c r="AY247" s="32"/>
      <c r="BA247" s="32"/>
      <c r="BC247" s="32"/>
      <c r="BE247" s="32"/>
      <c r="BG247" s="32"/>
      <c r="BI247" s="32"/>
      <c r="BK247" s="32"/>
    </row>
    <row r="248" spans="3:63">
      <c r="C248" s="32"/>
      <c r="D248" s="32"/>
      <c r="E248" s="32"/>
      <c r="F248" s="32"/>
      <c r="G248" s="32"/>
      <c r="H248" s="32"/>
      <c r="I248" s="32"/>
      <c r="K248" s="32"/>
      <c r="M248" s="32"/>
      <c r="O248" s="32"/>
      <c r="Q248" s="32"/>
      <c r="S248" s="32"/>
      <c r="U248" s="32"/>
      <c r="W248" s="32"/>
      <c r="Y248" s="32"/>
      <c r="AA248" s="32"/>
      <c r="AC248" s="36"/>
      <c r="AE248" s="32"/>
      <c r="AG248" s="32"/>
      <c r="AI248" s="32"/>
      <c r="AK248" s="32"/>
      <c r="AM248" s="32"/>
      <c r="AO248" s="32"/>
      <c r="AQ248" s="32"/>
      <c r="AS248" s="32"/>
      <c r="AU248" s="32"/>
      <c r="AW248" s="32"/>
      <c r="AY248" s="32"/>
      <c r="BA248" s="32"/>
      <c r="BC248" s="32"/>
      <c r="BE248" s="32"/>
      <c r="BG248" s="32"/>
      <c r="BI248" s="32"/>
      <c r="BK248" s="32"/>
    </row>
    <row r="249" spans="3:63">
      <c r="C249" s="32"/>
      <c r="D249" s="32"/>
      <c r="E249" s="32"/>
      <c r="F249" s="32"/>
      <c r="G249" s="32"/>
      <c r="H249" s="32"/>
      <c r="I249" s="32"/>
      <c r="K249" s="32"/>
      <c r="M249" s="32"/>
      <c r="O249" s="32"/>
      <c r="Q249" s="32"/>
      <c r="S249" s="32"/>
      <c r="U249" s="32"/>
      <c r="W249" s="32"/>
      <c r="Y249" s="32"/>
      <c r="AA249" s="32"/>
      <c r="AC249" s="36"/>
      <c r="AE249" s="32"/>
      <c r="AG249" s="32"/>
      <c r="AI249" s="32"/>
      <c r="AK249" s="32"/>
      <c r="AM249" s="32"/>
      <c r="AO249" s="32"/>
      <c r="AQ249" s="32"/>
      <c r="AS249" s="32"/>
      <c r="AU249" s="32"/>
      <c r="AW249" s="32"/>
      <c r="AY249" s="32"/>
      <c r="BA249" s="32"/>
      <c r="BC249" s="32"/>
      <c r="BE249" s="32"/>
      <c r="BG249" s="32"/>
      <c r="BI249" s="32"/>
      <c r="BK249" s="32"/>
    </row>
    <row r="250" spans="3:63">
      <c r="C250" s="32"/>
      <c r="D250" s="32"/>
      <c r="E250" s="32"/>
      <c r="F250" s="32"/>
      <c r="G250" s="32"/>
      <c r="H250" s="32"/>
      <c r="I250" s="32"/>
      <c r="K250" s="32"/>
      <c r="M250" s="32"/>
      <c r="O250" s="32"/>
      <c r="Q250" s="32"/>
      <c r="S250" s="32"/>
      <c r="U250" s="32"/>
      <c r="W250" s="32"/>
      <c r="Y250" s="32"/>
      <c r="AA250" s="32"/>
      <c r="AC250" s="36"/>
      <c r="AE250" s="32"/>
      <c r="AG250" s="32"/>
      <c r="AI250" s="32"/>
      <c r="AK250" s="32"/>
      <c r="AM250" s="32"/>
      <c r="AO250" s="32"/>
      <c r="AQ250" s="32"/>
      <c r="AS250" s="32"/>
      <c r="AU250" s="32"/>
      <c r="AW250" s="32"/>
      <c r="AY250" s="32"/>
      <c r="BA250" s="32"/>
      <c r="BC250" s="32"/>
      <c r="BE250" s="32"/>
      <c r="BG250" s="32"/>
      <c r="BI250" s="32"/>
      <c r="BK250" s="32"/>
    </row>
    <row r="251" spans="3:63">
      <c r="C251" s="32"/>
      <c r="D251" s="32"/>
      <c r="E251" s="32"/>
      <c r="F251" s="32"/>
      <c r="G251" s="32"/>
      <c r="H251" s="32"/>
      <c r="I251" s="32"/>
      <c r="K251" s="32"/>
      <c r="M251" s="32"/>
      <c r="O251" s="32"/>
      <c r="Q251" s="32"/>
      <c r="S251" s="32"/>
      <c r="U251" s="32"/>
      <c r="W251" s="32"/>
      <c r="Y251" s="32"/>
      <c r="AA251" s="32"/>
      <c r="AC251" s="36"/>
      <c r="AE251" s="32"/>
      <c r="AG251" s="32"/>
      <c r="AI251" s="32"/>
      <c r="AK251" s="32"/>
      <c r="AM251" s="32"/>
      <c r="AO251" s="32"/>
      <c r="AQ251" s="32"/>
      <c r="AS251" s="32"/>
      <c r="AU251" s="32"/>
      <c r="AW251" s="32"/>
      <c r="AY251" s="32"/>
      <c r="BA251" s="32"/>
      <c r="BC251" s="32"/>
      <c r="BE251" s="32"/>
      <c r="BG251" s="32"/>
      <c r="BI251" s="32"/>
      <c r="BK251" s="32"/>
    </row>
    <row r="252" spans="3:63">
      <c r="C252" s="32"/>
      <c r="D252" s="32"/>
      <c r="E252" s="32"/>
      <c r="F252" s="32"/>
      <c r="G252" s="32"/>
      <c r="H252" s="32"/>
      <c r="I252" s="32"/>
      <c r="K252" s="32"/>
      <c r="M252" s="32"/>
      <c r="O252" s="32"/>
      <c r="Q252" s="32"/>
      <c r="S252" s="32"/>
      <c r="U252" s="32"/>
      <c r="W252" s="32"/>
      <c r="Y252" s="32"/>
      <c r="AA252" s="32"/>
      <c r="AC252" s="36"/>
      <c r="AE252" s="32"/>
      <c r="AG252" s="32"/>
      <c r="AI252" s="32"/>
      <c r="AK252" s="32"/>
      <c r="AM252" s="32"/>
      <c r="AO252" s="32"/>
      <c r="AQ252" s="32"/>
      <c r="AS252" s="32"/>
      <c r="AU252" s="32"/>
      <c r="AW252" s="32"/>
      <c r="AY252" s="32"/>
      <c r="BA252" s="32"/>
      <c r="BC252" s="32"/>
      <c r="BE252" s="32"/>
      <c r="BG252" s="32"/>
      <c r="BI252" s="32"/>
      <c r="BK252" s="32"/>
    </row>
    <row r="253" spans="3:63">
      <c r="C253" s="32"/>
      <c r="D253" s="32"/>
      <c r="E253" s="32"/>
      <c r="F253" s="32"/>
      <c r="G253" s="32"/>
      <c r="H253" s="32"/>
      <c r="I253" s="32"/>
      <c r="K253" s="32"/>
      <c r="M253" s="32"/>
      <c r="O253" s="32"/>
      <c r="Q253" s="32"/>
      <c r="S253" s="32"/>
      <c r="U253" s="32"/>
      <c r="W253" s="32"/>
      <c r="Y253" s="32"/>
      <c r="AA253" s="32"/>
      <c r="AC253" s="36"/>
      <c r="AE253" s="32"/>
      <c r="AG253" s="32"/>
      <c r="AI253" s="32"/>
      <c r="AK253" s="32"/>
      <c r="AM253" s="32"/>
      <c r="AO253" s="32"/>
      <c r="AQ253" s="32"/>
      <c r="AS253" s="32"/>
      <c r="AU253" s="32"/>
      <c r="AW253" s="32"/>
      <c r="AY253" s="32"/>
      <c r="BA253" s="32"/>
      <c r="BC253" s="32"/>
      <c r="BE253" s="32"/>
      <c r="BG253" s="32"/>
      <c r="BI253" s="32"/>
      <c r="BK253" s="32"/>
    </row>
    <row r="254" spans="3:63">
      <c r="C254" s="32"/>
      <c r="D254" s="32"/>
      <c r="E254" s="32"/>
      <c r="F254" s="32"/>
      <c r="G254" s="32"/>
      <c r="H254" s="32"/>
      <c r="I254" s="32"/>
      <c r="K254" s="32"/>
      <c r="M254" s="32"/>
      <c r="O254" s="32"/>
      <c r="Q254" s="32"/>
      <c r="S254" s="32"/>
      <c r="U254" s="32"/>
      <c r="W254" s="32"/>
      <c r="Y254" s="32"/>
      <c r="AA254" s="32"/>
      <c r="AC254" s="36"/>
      <c r="AE254" s="32"/>
      <c r="AG254" s="32"/>
      <c r="AI254" s="32"/>
      <c r="AK254" s="32"/>
      <c r="AM254" s="32"/>
      <c r="AO254" s="32"/>
      <c r="AQ254" s="32"/>
      <c r="AS254" s="32"/>
      <c r="AU254" s="32"/>
      <c r="AW254" s="32"/>
      <c r="AY254" s="32"/>
      <c r="BA254" s="32"/>
      <c r="BC254" s="32"/>
      <c r="BE254" s="32"/>
      <c r="BG254" s="32"/>
      <c r="BI254" s="32"/>
      <c r="BK254" s="32"/>
    </row>
    <row r="255" spans="3:63">
      <c r="C255" s="32"/>
      <c r="D255" s="32"/>
      <c r="E255" s="32"/>
      <c r="F255" s="32"/>
      <c r="G255" s="32"/>
      <c r="H255" s="32"/>
      <c r="I255" s="32"/>
      <c r="K255" s="32"/>
      <c r="M255" s="32"/>
      <c r="O255" s="32"/>
      <c r="Q255" s="32"/>
      <c r="S255" s="32"/>
      <c r="U255" s="32"/>
      <c r="W255" s="32"/>
      <c r="Y255" s="32"/>
      <c r="AA255" s="32"/>
      <c r="AC255" s="36"/>
      <c r="AE255" s="32"/>
      <c r="AG255" s="32"/>
      <c r="AI255" s="32"/>
      <c r="AK255" s="32"/>
      <c r="AM255" s="32"/>
      <c r="AO255" s="32"/>
      <c r="AQ255" s="32"/>
      <c r="AS255" s="32"/>
      <c r="AU255" s="32"/>
      <c r="AW255" s="32"/>
      <c r="AY255" s="32"/>
      <c r="BA255" s="32"/>
      <c r="BC255" s="32"/>
      <c r="BE255" s="32"/>
      <c r="BG255" s="32"/>
      <c r="BI255" s="32"/>
      <c r="BK255" s="32"/>
    </row>
    <row r="256" spans="3:63">
      <c r="C256" s="32"/>
      <c r="D256" s="32"/>
      <c r="E256" s="32"/>
      <c r="F256" s="32"/>
      <c r="G256" s="32"/>
      <c r="H256" s="32"/>
      <c r="I256" s="32"/>
      <c r="K256" s="32"/>
      <c r="M256" s="32"/>
      <c r="O256" s="32"/>
      <c r="Q256" s="32"/>
      <c r="S256" s="32"/>
      <c r="U256" s="32"/>
      <c r="W256" s="32"/>
      <c r="Y256" s="32"/>
      <c r="AA256" s="32"/>
      <c r="AC256" s="36"/>
      <c r="AE256" s="32"/>
      <c r="AG256" s="32"/>
      <c r="AI256" s="32"/>
      <c r="AK256" s="32"/>
      <c r="AM256" s="32"/>
      <c r="AO256" s="32"/>
      <c r="AQ256" s="32"/>
      <c r="AS256" s="32"/>
      <c r="AU256" s="32"/>
      <c r="AW256" s="32"/>
      <c r="AY256" s="32"/>
      <c r="BA256" s="32"/>
      <c r="BC256" s="32"/>
      <c r="BE256" s="32"/>
      <c r="BG256" s="32"/>
      <c r="BI256" s="32"/>
      <c r="BK256" s="32"/>
    </row>
    <row r="257" spans="3:63">
      <c r="C257" s="32"/>
      <c r="D257" s="32"/>
      <c r="E257" s="32"/>
      <c r="F257" s="32"/>
      <c r="G257" s="32"/>
      <c r="H257" s="32"/>
      <c r="I257" s="32"/>
      <c r="K257" s="32"/>
      <c r="M257" s="32"/>
      <c r="O257" s="32"/>
      <c r="Q257" s="32"/>
      <c r="S257" s="32"/>
      <c r="U257" s="32"/>
      <c r="W257" s="32"/>
      <c r="Y257" s="32"/>
      <c r="AA257" s="32"/>
      <c r="AC257" s="36"/>
      <c r="AE257" s="32"/>
      <c r="AG257" s="32"/>
      <c r="AI257" s="32"/>
      <c r="AK257" s="32"/>
      <c r="AM257" s="32"/>
      <c r="AO257" s="32"/>
      <c r="AQ257" s="32"/>
      <c r="AS257" s="32"/>
      <c r="AU257" s="32"/>
      <c r="AW257" s="32"/>
      <c r="AY257" s="32"/>
      <c r="BA257" s="32"/>
      <c r="BC257" s="32"/>
      <c r="BE257" s="32"/>
      <c r="BG257" s="32"/>
      <c r="BI257" s="32"/>
      <c r="BK257" s="32"/>
    </row>
    <row r="258" spans="3:63">
      <c r="C258" s="32"/>
      <c r="D258" s="32"/>
      <c r="E258" s="32"/>
      <c r="F258" s="32"/>
      <c r="G258" s="32"/>
      <c r="H258" s="32"/>
      <c r="I258" s="32"/>
      <c r="K258" s="32"/>
      <c r="M258" s="32"/>
      <c r="O258" s="32"/>
      <c r="Q258" s="32"/>
      <c r="S258" s="32"/>
      <c r="U258" s="32"/>
      <c r="W258" s="32"/>
      <c r="Y258" s="32"/>
      <c r="AA258" s="32"/>
      <c r="AC258" s="36"/>
      <c r="AE258" s="32"/>
      <c r="AG258" s="32"/>
      <c r="AI258" s="32"/>
      <c r="AK258" s="32"/>
      <c r="AM258" s="32"/>
      <c r="AO258" s="32"/>
      <c r="AQ258" s="32"/>
      <c r="AS258" s="32"/>
      <c r="AU258" s="32"/>
      <c r="AW258" s="32"/>
      <c r="AY258" s="32"/>
      <c r="BA258" s="32"/>
      <c r="BC258" s="32"/>
      <c r="BE258" s="32"/>
      <c r="BG258" s="32"/>
      <c r="BI258" s="32"/>
      <c r="BK258" s="32"/>
    </row>
    <row r="259" spans="3:63">
      <c r="C259" s="32"/>
      <c r="D259" s="32"/>
      <c r="E259" s="32"/>
      <c r="F259" s="32"/>
      <c r="G259" s="32"/>
      <c r="H259" s="32"/>
      <c r="I259" s="32"/>
      <c r="K259" s="32"/>
      <c r="M259" s="32"/>
      <c r="O259" s="32"/>
      <c r="Q259" s="32"/>
      <c r="S259" s="32"/>
      <c r="U259" s="32"/>
      <c r="W259" s="32"/>
      <c r="Y259" s="32"/>
      <c r="AA259" s="32"/>
      <c r="AC259" s="36"/>
      <c r="AE259" s="32"/>
      <c r="AG259" s="32"/>
      <c r="AI259" s="32"/>
      <c r="AK259" s="32"/>
      <c r="AM259" s="32"/>
      <c r="AO259" s="32"/>
      <c r="AQ259" s="32"/>
      <c r="AS259" s="32"/>
      <c r="AU259" s="32"/>
      <c r="AW259" s="32"/>
      <c r="AY259" s="32"/>
      <c r="BA259" s="32"/>
      <c r="BC259" s="32"/>
      <c r="BE259" s="32"/>
      <c r="BG259" s="32"/>
      <c r="BI259" s="32"/>
      <c r="BK259" s="32"/>
    </row>
    <row r="260" spans="3:63">
      <c r="C260" s="32"/>
      <c r="D260" s="32"/>
      <c r="E260" s="32"/>
      <c r="F260" s="32"/>
      <c r="G260" s="32"/>
      <c r="H260" s="32"/>
      <c r="I260" s="32"/>
      <c r="K260" s="32"/>
      <c r="M260" s="32"/>
      <c r="O260" s="32"/>
      <c r="Q260" s="32"/>
      <c r="S260" s="32"/>
      <c r="U260" s="32"/>
      <c r="W260" s="32"/>
      <c r="Y260" s="32"/>
      <c r="AA260" s="32"/>
      <c r="AC260" s="36"/>
      <c r="AE260" s="32"/>
      <c r="AG260" s="32"/>
      <c r="AI260" s="32"/>
      <c r="AK260" s="32"/>
      <c r="AM260" s="32"/>
      <c r="AO260" s="32"/>
      <c r="AQ260" s="32"/>
      <c r="AS260" s="32"/>
      <c r="AU260" s="32"/>
      <c r="AW260" s="32"/>
      <c r="AY260" s="32"/>
      <c r="BA260" s="32"/>
      <c r="BC260" s="32"/>
      <c r="BE260" s="32"/>
      <c r="BG260" s="32"/>
      <c r="BI260" s="32"/>
      <c r="BK260" s="32"/>
    </row>
    <row r="261" spans="3:63">
      <c r="C261" s="32"/>
      <c r="D261" s="32"/>
      <c r="E261" s="32"/>
      <c r="F261" s="32"/>
      <c r="G261" s="32"/>
      <c r="H261" s="32"/>
      <c r="I261" s="32"/>
      <c r="K261" s="32"/>
      <c r="M261" s="32"/>
      <c r="O261" s="32"/>
      <c r="Q261" s="32"/>
      <c r="S261" s="32"/>
      <c r="U261" s="32"/>
      <c r="W261" s="32"/>
      <c r="Y261" s="32"/>
      <c r="AA261" s="32"/>
      <c r="AC261" s="36"/>
      <c r="AE261" s="32"/>
      <c r="AG261" s="32"/>
      <c r="AI261" s="32"/>
      <c r="AK261" s="32"/>
      <c r="AM261" s="32"/>
      <c r="AO261" s="32"/>
      <c r="AQ261" s="32"/>
      <c r="AS261" s="32"/>
      <c r="AU261" s="32"/>
      <c r="AW261" s="32"/>
      <c r="AY261" s="32"/>
      <c r="BA261" s="32"/>
      <c r="BC261" s="32"/>
      <c r="BE261" s="32"/>
      <c r="BG261" s="32"/>
      <c r="BI261" s="32"/>
      <c r="BK261" s="32"/>
    </row>
    <row r="262" spans="3:63">
      <c r="C262" s="32"/>
      <c r="D262" s="32"/>
      <c r="E262" s="32"/>
      <c r="F262" s="32"/>
      <c r="G262" s="32"/>
      <c r="H262" s="32"/>
      <c r="I262" s="32"/>
      <c r="K262" s="32"/>
      <c r="M262" s="32"/>
      <c r="O262" s="32"/>
      <c r="Q262" s="32"/>
      <c r="S262" s="32"/>
      <c r="U262" s="32"/>
      <c r="W262" s="32"/>
      <c r="Y262" s="32"/>
      <c r="AA262" s="32"/>
      <c r="AC262" s="36"/>
      <c r="AE262" s="32"/>
      <c r="AG262" s="32"/>
      <c r="AI262" s="32"/>
      <c r="AK262" s="32"/>
      <c r="AM262" s="32"/>
      <c r="AO262" s="32"/>
      <c r="AQ262" s="32"/>
      <c r="AS262" s="32"/>
      <c r="AU262" s="32"/>
      <c r="AW262" s="32"/>
      <c r="AY262" s="32"/>
      <c r="BA262" s="32"/>
      <c r="BC262" s="32"/>
      <c r="BE262" s="32"/>
      <c r="BG262" s="32"/>
      <c r="BI262" s="32"/>
      <c r="BK262" s="32"/>
    </row>
    <row r="263" spans="3:63">
      <c r="C263" s="32"/>
      <c r="D263" s="32"/>
      <c r="E263" s="32"/>
      <c r="F263" s="32"/>
      <c r="G263" s="32"/>
      <c r="H263" s="32"/>
      <c r="I263" s="32"/>
      <c r="K263" s="32"/>
      <c r="M263" s="32"/>
      <c r="O263" s="32"/>
      <c r="Q263" s="32"/>
      <c r="S263" s="32"/>
      <c r="U263" s="32"/>
      <c r="W263" s="32"/>
      <c r="Y263" s="32"/>
      <c r="AA263" s="32"/>
      <c r="AC263" s="36"/>
      <c r="AE263" s="32"/>
      <c r="AG263" s="32"/>
      <c r="AI263" s="32"/>
      <c r="AK263" s="32"/>
      <c r="AM263" s="32"/>
      <c r="AO263" s="32"/>
      <c r="AQ263" s="32"/>
      <c r="AS263" s="32"/>
      <c r="AU263" s="32"/>
      <c r="AW263" s="32"/>
      <c r="AY263" s="32"/>
      <c r="BA263" s="32"/>
      <c r="BC263" s="32"/>
      <c r="BE263" s="32"/>
      <c r="BG263" s="32"/>
      <c r="BI263" s="32"/>
      <c r="BK263" s="32"/>
    </row>
    <row r="264" spans="3:63">
      <c r="C264" s="32"/>
      <c r="D264" s="32"/>
      <c r="E264" s="32"/>
      <c r="F264" s="32"/>
      <c r="G264" s="32"/>
      <c r="H264" s="32"/>
      <c r="I264" s="32"/>
      <c r="K264" s="32"/>
      <c r="M264" s="32"/>
      <c r="O264" s="32"/>
      <c r="Q264" s="32"/>
      <c r="S264" s="32"/>
      <c r="U264" s="32"/>
      <c r="W264" s="32"/>
      <c r="Y264" s="32"/>
      <c r="AA264" s="32"/>
      <c r="AC264" s="36"/>
      <c r="AE264" s="32"/>
      <c r="AG264" s="32"/>
      <c r="AI264" s="32"/>
      <c r="AK264" s="32"/>
      <c r="AM264" s="32"/>
      <c r="AO264" s="32"/>
      <c r="AQ264" s="32"/>
      <c r="AS264" s="32"/>
      <c r="AU264" s="32"/>
      <c r="AW264" s="32"/>
      <c r="AY264" s="32"/>
      <c r="BA264" s="32"/>
      <c r="BC264" s="32"/>
      <c r="BE264" s="32"/>
      <c r="BG264" s="32"/>
      <c r="BI264" s="32"/>
      <c r="BK264" s="32"/>
    </row>
    <row r="265" spans="3:63">
      <c r="C265" s="32"/>
      <c r="D265" s="32"/>
      <c r="E265" s="32"/>
      <c r="F265" s="32"/>
      <c r="G265" s="32"/>
      <c r="H265" s="32"/>
      <c r="I265" s="32"/>
      <c r="K265" s="32"/>
      <c r="M265" s="32"/>
      <c r="O265" s="32"/>
      <c r="Q265" s="32"/>
      <c r="S265" s="32"/>
      <c r="U265" s="32"/>
      <c r="W265" s="32"/>
      <c r="Y265" s="32"/>
      <c r="AA265" s="32"/>
      <c r="AC265" s="36"/>
      <c r="AE265" s="32"/>
      <c r="AG265" s="32"/>
      <c r="AI265" s="32"/>
      <c r="AK265" s="32"/>
      <c r="AM265" s="32"/>
      <c r="AO265" s="32"/>
      <c r="AQ265" s="32"/>
      <c r="AS265" s="32"/>
      <c r="AU265" s="32"/>
      <c r="AW265" s="32"/>
      <c r="AY265" s="32"/>
      <c r="BA265" s="32"/>
      <c r="BC265" s="32"/>
      <c r="BE265" s="32"/>
      <c r="BG265" s="32"/>
      <c r="BI265" s="32"/>
      <c r="BK265" s="32"/>
    </row>
    <row r="266" spans="3:63">
      <c r="C266" s="32"/>
      <c r="D266" s="32"/>
      <c r="E266" s="32"/>
      <c r="F266" s="32"/>
      <c r="G266" s="32"/>
      <c r="H266" s="32"/>
      <c r="I266" s="32"/>
      <c r="K266" s="32"/>
      <c r="M266" s="32"/>
      <c r="O266" s="32"/>
      <c r="Q266" s="32"/>
      <c r="S266" s="32"/>
      <c r="U266" s="32"/>
      <c r="W266" s="32"/>
      <c r="Y266" s="32"/>
      <c r="AA266" s="32"/>
      <c r="AC266" s="36"/>
      <c r="AE266" s="32"/>
      <c r="AG266" s="32"/>
      <c r="AI266" s="32"/>
      <c r="AK266" s="32"/>
      <c r="AM266" s="32"/>
      <c r="AO266" s="32"/>
      <c r="AQ266" s="32"/>
      <c r="AS266" s="32"/>
      <c r="AU266" s="32"/>
      <c r="AW266" s="32"/>
      <c r="AY266" s="32"/>
      <c r="BA266" s="32"/>
      <c r="BC266" s="32"/>
      <c r="BE266" s="32"/>
      <c r="BG266" s="32"/>
      <c r="BI266" s="32"/>
      <c r="BK266" s="32"/>
    </row>
    <row r="267" spans="3:63">
      <c r="C267" s="32"/>
      <c r="D267" s="32"/>
      <c r="E267" s="32"/>
      <c r="F267" s="32"/>
      <c r="G267" s="32"/>
      <c r="H267" s="32"/>
      <c r="I267" s="32"/>
      <c r="K267" s="32"/>
      <c r="M267" s="32"/>
      <c r="O267" s="32"/>
      <c r="Q267" s="32"/>
      <c r="S267" s="32"/>
      <c r="U267" s="32"/>
      <c r="W267" s="32"/>
      <c r="Y267" s="32"/>
      <c r="AA267" s="32"/>
      <c r="AC267" s="36"/>
      <c r="AE267" s="32"/>
      <c r="AG267" s="32"/>
      <c r="AI267" s="32"/>
      <c r="AK267" s="32"/>
      <c r="AM267" s="32"/>
      <c r="AO267" s="32"/>
      <c r="AQ267" s="32"/>
      <c r="AS267" s="32"/>
      <c r="AU267" s="32"/>
      <c r="AW267" s="32"/>
      <c r="AY267" s="32"/>
      <c r="BA267" s="32"/>
      <c r="BC267" s="32"/>
      <c r="BE267" s="32"/>
      <c r="BG267" s="32"/>
      <c r="BI267" s="32"/>
      <c r="BK267" s="32"/>
    </row>
    <row r="268" spans="3:63">
      <c r="C268" s="32"/>
      <c r="D268" s="32"/>
      <c r="E268" s="32"/>
      <c r="F268" s="32"/>
      <c r="G268" s="32"/>
      <c r="H268" s="32"/>
      <c r="I268" s="32"/>
      <c r="K268" s="32"/>
      <c r="M268" s="32"/>
      <c r="O268" s="32"/>
      <c r="Q268" s="32"/>
      <c r="S268" s="32"/>
      <c r="U268" s="32"/>
      <c r="W268" s="32"/>
      <c r="Y268" s="32"/>
      <c r="AA268" s="32"/>
      <c r="AC268" s="36"/>
      <c r="AE268" s="32"/>
      <c r="AG268" s="32"/>
      <c r="AI268" s="32"/>
      <c r="AK268" s="32"/>
      <c r="AM268" s="32"/>
      <c r="AO268" s="32"/>
      <c r="AQ268" s="32"/>
      <c r="AS268" s="32"/>
      <c r="AU268" s="32"/>
      <c r="AW268" s="32"/>
      <c r="AY268" s="32"/>
      <c r="BA268" s="32"/>
      <c r="BC268" s="32"/>
      <c r="BE268" s="32"/>
      <c r="BG268" s="32"/>
      <c r="BI268" s="32"/>
      <c r="BK268" s="32"/>
    </row>
    <row r="269" spans="3:63">
      <c r="C269" s="32"/>
      <c r="D269" s="32"/>
      <c r="E269" s="32"/>
      <c r="F269" s="32"/>
      <c r="G269" s="32"/>
      <c r="H269" s="32"/>
      <c r="I269" s="32"/>
      <c r="K269" s="32"/>
      <c r="M269" s="32"/>
      <c r="O269" s="32"/>
      <c r="Q269" s="32"/>
      <c r="S269" s="32"/>
      <c r="U269" s="32"/>
      <c r="W269" s="32"/>
      <c r="Y269" s="32"/>
      <c r="AA269" s="32"/>
      <c r="AC269" s="36"/>
      <c r="AE269" s="32"/>
      <c r="AG269" s="32"/>
      <c r="AI269" s="32"/>
      <c r="AK269" s="32"/>
      <c r="AM269" s="32"/>
      <c r="AO269" s="32"/>
      <c r="AQ269" s="32"/>
      <c r="AS269" s="32"/>
      <c r="AU269" s="32"/>
      <c r="AW269" s="32"/>
      <c r="AY269" s="32"/>
      <c r="BA269" s="32"/>
      <c r="BC269" s="32"/>
      <c r="BE269" s="32"/>
      <c r="BG269" s="32"/>
      <c r="BI269" s="32"/>
      <c r="BK269" s="32"/>
    </row>
    <row r="270" spans="3:63">
      <c r="C270" s="32"/>
      <c r="D270" s="32"/>
      <c r="E270" s="32"/>
      <c r="F270" s="32"/>
      <c r="G270" s="32"/>
      <c r="H270" s="32"/>
      <c r="I270" s="32"/>
      <c r="K270" s="32"/>
      <c r="M270" s="32"/>
      <c r="O270" s="32"/>
      <c r="Q270" s="32"/>
      <c r="S270" s="32"/>
      <c r="U270" s="32"/>
      <c r="W270" s="32"/>
      <c r="Y270" s="32"/>
      <c r="AA270" s="32"/>
      <c r="AC270" s="36"/>
      <c r="AE270" s="32"/>
      <c r="AG270" s="32"/>
      <c r="AI270" s="32"/>
      <c r="AK270" s="32"/>
      <c r="AM270" s="32"/>
      <c r="AO270" s="32"/>
      <c r="AQ270" s="32"/>
      <c r="AS270" s="32"/>
      <c r="AU270" s="32"/>
      <c r="AW270" s="32"/>
      <c r="AY270" s="32"/>
      <c r="BA270" s="32"/>
      <c r="BC270" s="32"/>
      <c r="BE270" s="32"/>
      <c r="BG270" s="32"/>
      <c r="BI270" s="32"/>
      <c r="BK270" s="32"/>
    </row>
    <row r="271" spans="3:63">
      <c r="C271" s="32"/>
      <c r="D271" s="32"/>
      <c r="E271" s="32"/>
      <c r="F271" s="32"/>
      <c r="G271" s="32"/>
      <c r="H271" s="32"/>
      <c r="I271" s="32"/>
      <c r="K271" s="32"/>
      <c r="M271" s="32"/>
      <c r="O271" s="32"/>
      <c r="Q271" s="32"/>
      <c r="S271" s="32"/>
      <c r="U271" s="32"/>
      <c r="W271" s="32"/>
      <c r="Y271" s="32"/>
      <c r="AA271" s="32"/>
      <c r="AC271" s="36"/>
      <c r="AE271" s="32"/>
      <c r="AG271" s="32"/>
      <c r="AI271" s="32"/>
      <c r="AK271" s="32"/>
      <c r="AM271" s="32"/>
      <c r="AO271" s="32"/>
      <c r="AQ271" s="32"/>
      <c r="AS271" s="32"/>
      <c r="AU271" s="32"/>
      <c r="AW271" s="32"/>
      <c r="AY271" s="32"/>
      <c r="BA271" s="32"/>
      <c r="BC271" s="32"/>
      <c r="BE271" s="32"/>
      <c r="BG271" s="32"/>
      <c r="BI271" s="32"/>
      <c r="BK271" s="32"/>
    </row>
    <row r="272" spans="3:63">
      <c r="C272" s="32"/>
      <c r="D272" s="32"/>
      <c r="E272" s="32"/>
      <c r="F272" s="32"/>
      <c r="G272" s="32"/>
      <c r="H272" s="32"/>
      <c r="I272" s="32"/>
      <c r="K272" s="32"/>
      <c r="M272" s="32"/>
      <c r="O272" s="32"/>
      <c r="Q272" s="32"/>
      <c r="S272" s="32"/>
      <c r="U272" s="32"/>
      <c r="W272" s="32"/>
      <c r="Y272" s="32"/>
      <c r="AA272" s="32"/>
      <c r="AC272" s="36"/>
      <c r="AE272" s="32"/>
      <c r="AG272" s="32"/>
      <c r="AI272" s="32"/>
      <c r="AK272" s="32"/>
      <c r="AM272" s="32"/>
      <c r="AO272" s="32"/>
      <c r="AQ272" s="32"/>
      <c r="AS272" s="32"/>
      <c r="AU272" s="32"/>
      <c r="AW272" s="32"/>
      <c r="AY272" s="32"/>
      <c r="BA272" s="32"/>
      <c r="BC272" s="32"/>
      <c r="BE272" s="32"/>
      <c r="BG272" s="32"/>
      <c r="BI272" s="32"/>
      <c r="BK272" s="32"/>
    </row>
    <row r="273" spans="3:63">
      <c r="C273" s="32"/>
      <c r="D273" s="32"/>
      <c r="E273" s="32"/>
      <c r="F273" s="32"/>
      <c r="G273" s="32"/>
      <c r="H273" s="32"/>
      <c r="I273" s="32"/>
      <c r="K273" s="32"/>
      <c r="M273" s="32"/>
      <c r="O273" s="32"/>
      <c r="Q273" s="32"/>
      <c r="S273" s="32"/>
      <c r="U273" s="32"/>
      <c r="W273" s="32"/>
      <c r="Y273" s="32"/>
      <c r="AA273" s="32"/>
      <c r="AC273" s="36"/>
      <c r="AE273" s="32"/>
      <c r="AG273" s="32"/>
      <c r="AI273" s="32"/>
      <c r="AK273" s="32"/>
      <c r="AM273" s="32"/>
      <c r="AO273" s="32"/>
      <c r="AQ273" s="32"/>
      <c r="AS273" s="32"/>
      <c r="AU273" s="32"/>
      <c r="AW273" s="32"/>
      <c r="AY273" s="32"/>
      <c r="BA273" s="32"/>
      <c r="BC273" s="32"/>
      <c r="BE273" s="32"/>
      <c r="BG273" s="32"/>
      <c r="BI273" s="32"/>
      <c r="BK273" s="32"/>
    </row>
    <row r="274" spans="3:63">
      <c r="C274" s="32"/>
      <c r="D274" s="32"/>
      <c r="E274" s="32"/>
      <c r="F274" s="32"/>
      <c r="G274" s="32"/>
      <c r="H274" s="32"/>
      <c r="I274" s="32"/>
      <c r="K274" s="32"/>
      <c r="M274" s="32"/>
      <c r="O274" s="32"/>
      <c r="Q274" s="32"/>
      <c r="S274" s="32"/>
      <c r="U274" s="32"/>
      <c r="W274" s="32"/>
      <c r="Y274" s="32"/>
      <c r="AA274" s="32"/>
      <c r="AC274" s="36"/>
      <c r="AE274" s="32"/>
      <c r="AG274" s="32"/>
      <c r="AI274" s="32"/>
      <c r="AK274" s="32"/>
      <c r="AM274" s="32"/>
      <c r="AO274" s="32"/>
      <c r="AQ274" s="32"/>
      <c r="AS274" s="32"/>
      <c r="AU274" s="32"/>
      <c r="AW274" s="32"/>
      <c r="AY274" s="32"/>
      <c r="BA274" s="32"/>
      <c r="BC274" s="32"/>
      <c r="BE274" s="32"/>
      <c r="BG274" s="32"/>
      <c r="BI274" s="32"/>
      <c r="BK274" s="32"/>
    </row>
    <row r="275" spans="3:63">
      <c r="C275" s="32"/>
      <c r="D275" s="32"/>
      <c r="E275" s="32"/>
      <c r="F275" s="32"/>
      <c r="G275" s="32"/>
      <c r="H275" s="32"/>
      <c r="I275" s="32"/>
      <c r="K275" s="32"/>
      <c r="M275" s="32"/>
      <c r="O275" s="32"/>
      <c r="Q275" s="32"/>
      <c r="S275" s="32"/>
      <c r="U275" s="32"/>
      <c r="W275" s="32"/>
      <c r="Y275" s="32"/>
      <c r="AA275" s="32"/>
      <c r="AC275" s="36"/>
      <c r="AE275" s="32"/>
      <c r="AG275" s="32"/>
      <c r="AI275" s="32"/>
      <c r="AK275" s="32"/>
      <c r="AM275" s="32"/>
      <c r="AO275" s="32"/>
      <c r="AQ275" s="32"/>
      <c r="AS275" s="32"/>
      <c r="AU275" s="32"/>
      <c r="AW275" s="32"/>
      <c r="AY275" s="32"/>
      <c r="BA275" s="32"/>
      <c r="BC275" s="32"/>
      <c r="BE275" s="32"/>
      <c r="BG275" s="32"/>
      <c r="BI275" s="32"/>
      <c r="BK275" s="32"/>
    </row>
    <row r="276" spans="3:63">
      <c r="C276" s="32"/>
      <c r="D276" s="32"/>
      <c r="E276" s="32"/>
      <c r="F276" s="32"/>
      <c r="G276" s="32"/>
      <c r="H276" s="32"/>
      <c r="I276" s="32"/>
      <c r="K276" s="32"/>
      <c r="M276" s="32"/>
      <c r="O276" s="32"/>
      <c r="Q276" s="32"/>
      <c r="S276" s="32"/>
      <c r="U276" s="32"/>
      <c r="W276" s="32"/>
      <c r="Y276" s="32"/>
      <c r="AA276" s="32"/>
      <c r="AC276" s="36"/>
      <c r="AE276" s="32"/>
      <c r="AG276" s="32"/>
      <c r="AI276" s="32"/>
      <c r="AK276" s="32"/>
      <c r="AM276" s="32"/>
      <c r="AO276" s="32"/>
      <c r="AQ276" s="32"/>
      <c r="AS276" s="32"/>
      <c r="AU276" s="32"/>
      <c r="AW276" s="32"/>
      <c r="AY276" s="32"/>
      <c r="BA276" s="32"/>
      <c r="BC276" s="32"/>
      <c r="BE276" s="32"/>
      <c r="BG276" s="32"/>
      <c r="BI276" s="32"/>
      <c r="BK276" s="32"/>
    </row>
    <row r="277" spans="3:63">
      <c r="C277" s="32"/>
      <c r="D277" s="32"/>
      <c r="E277" s="32"/>
      <c r="F277" s="32"/>
      <c r="G277" s="32"/>
      <c r="H277" s="32"/>
      <c r="I277" s="32"/>
      <c r="K277" s="32"/>
      <c r="M277" s="32"/>
      <c r="O277" s="32"/>
      <c r="Q277" s="32"/>
      <c r="S277" s="32"/>
      <c r="U277" s="32"/>
      <c r="W277" s="32"/>
      <c r="Y277" s="32"/>
      <c r="AA277" s="32"/>
      <c r="AC277" s="36"/>
      <c r="AE277" s="32"/>
      <c r="AG277" s="32"/>
      <c r="AI277" s="32"/>
      <c r="AK277" s="32"/>
      <c r="AM277" s="32"/>
      <c r="AO277" s="32"/>
      <c r="AQ277" s="32"/>
      <c r="AS277" s="32"/>
      <c r="AU277" s="32"/>
      <c r="AW277" s="32"/>
      <c r="AY277" s="32"/>
      <c r="BA277" s="32"/>
      <c r="BC277" s="32"/>
      <c r="BE277" s="32"/>
      <c r="BG277" s="32"/>
      <c r="BI277" s="32"/>
      <c r="BK277" s="32"/>
    </row>
    <row r="278" spans="3:63">
      <c r="C278" s="32"/>
      <c r="D278" s="32"/>
      <c r="E278" s="32"/>
      <c r="F278" s="32"/>
      <c r="G278" s="32"/>
      <c r="H278" s="32"/>
      <c r="I278" s="32"/>
      <c r="K278" s="32"/>
      <c r="M278" s="32"/>
      <c r="O278" s="32"/>
      <c r="Q278" s="32"/>
      <c r="S278" s="32"/>
      <c r="U278" s="32"/>
      <c r="W278" s="32"/>
      <c r="Y278" s="32"/>
      <c r="AA278" s="32"/>
      <c r="AC278" s="36"/>
      <c r="AE278" s="32"/>
      <c r="AG278" s="32"/>
      <c r="AI278" s="32"/>
      <c r="AK278" s="32"/>
      <c r="AM278" s="32"/>
      <c r="AO278" s="32"/>
      <c r="AQ278" s="32"/>
      <c r="AS278" s="32"/>
      <c r="AU278" s="32"/>
      <c r="AW278" s="32"/>
      <c r="AY278" s="32"/>
      <c r="BA278" s="32"/>
      <c r="BC278" s="32"/>
      <c r="BE278" s="32"/>
      <c r="BG278" s="32"/>
      <c r="BI278" s="32"/>
      <c r="BK278" s="32"/>
    </row>
    <row r="279" spans="3:63">
      <c r="C279" s="32"/>
      <c r="D279" s="32"/>
      <c r="E279" s="32"/>
      <c r="F279" s="32"/>
      <c r="G279" s="32"/>
      <c r="H279" s="32"/>
      <c r="I279" s="32"/>
      <c r="K279" s="32"/>
      <c r="M279" s="32"/>
      <c r="O279" s="32"/>
      <c r="Q279" s="32"/>
      <c r="S279" s="32"/>
      <c r="U279" s="32"/>
      <c r="W279" s="32"/>
      <c r="Y279" s="32"/>
      <c r="AA279" s="32"/>
      <c r="AC279" s="36"/>
      <c r="AE279" s="32"/>
      <c r="AG279" s="32"/>
      <c r="AI279" s="32"/>
      <c r="AK279" s="32"/>
      <c r="AM279" s="32"/>
      <c r="AO279" s="32"/>
      <c r="AQ279" s="32"/>
      <c r="AS279" s="32"/>
      <c r="AU279" s="32"/>
      <c r="AW279" s="32"/>
      <c r="AY279" s="32"/>
      <c r="BA279" s="32"/>
      <c r="BC279" s="32"/>
      <c r="BE279" s="32"/>
      <c r="BG279" s="32"/>
      <c r="BI279" s="32"/>
      <c r="BK279" s="32"/>
    </row>
    <row r="280" spans="3:63">
      <c r="C280" s="32"/>
      <c r="D280" s="32"/>
      <c r="E280" s="32"/>
      <c r="F280" s="32"/>
      <c r="G280" s="32"/>
      <c r="H280" s="32"/>
      <c r="I280" s="32"/>
      <c r="K280" s="32"/>
      <c r="M280" s="32"/>
      <c r="O280" s="32"/>
      <c r="Q280" s="32"/>
      <c r="S280" s="32"/>
      <c r="U280" s="32"/>
      <c r="W280" s="32"/>
      <c r="Y280" s="32"/>
      <c r="AA280" s="32"/>
      <c r="AC280" s="36"/>
      <c r="AE280" s="32"/>
      <c r="AG280" s="32"/>
      <c r="AI280" s="32"/>
      <c r="AK280" s="32"/>
      <c r="AM280" s="32"/>
      <c r="AO280" s="32"/>
      <c r="AQ280" s="32"/>
      <c r="AS280" s="32"/>
      <c r="AU280" s="32"/>
      <c r="AW280" s="32"/>
      <c r="AY280" s="32"/>
      <c r="BA280" s="32"/>
      <c r="BC280" s="32"/>
      <c r="BE280" s="32"/>
      <c r="BG280" s="32"/>
      <c r="BI280" s="32"/>
      <c r="BK280" s="32"/>
    </row>
    <row r="281" spans="3:63">
      <c r="C281" s="32"/>
      <c r="D281" s="32"/>
      <c r="E281" s="32"/>
      <c r="F281" s="32"/>
      <c r="G281" s="32"/>
      <c r="H281" s="32"/>
      <c r="I281" s="32"/>
      <c r="K281" s="32"/>
      <c r="M281" s="32"/>
      <c r="O281" s="32"/>
      <c r="Q281" s="32"/>
      <c r="S281" s="32"/>
      <c r="U281" s="32"/>
      <c r="W281" s="32"/>
      <c r="Y281" s="32"/>
      <c r="AA281" s="32"/>
      <c r="AC281" s="36"/>
      <c r="AE281" s="32"/>
      <c r="AG281" s="32"/>
      <c r="AI281" s="32"/>
      <c r="AK281" s="32"/>
      <c r="AM281" s="32"/>
      <c r="AO281" s="32"/>
      <c r="AQ281" s="32"/>
      <c r="AS281" s="32"/>
      <c r="AU281" s="32"/>
      <c r="AW281" s="32"/>
      <c r="AY281" s="32"/>
      <c r="BA281" s="32"/>
      <c r="BC281" s="32"/>
      <c r="BE281" s="32"/>
      <c r="BG281" s="32"/>
      <c r="BI281" s="32"/>
      <c r="BK281" s="32"/>
    </row>
    <row r="282" spans="3:63">
      <c r="C282" s="32"/>
      <c r="D282" s="32"/>
      <c r="E282" s="32"/>
      <c r="F282" s="32"/>
      <c r="G282" s="32"/>
      <c r="H282" s="32"/>
      <c r="I282" s="32"/>
      <c r="K282" s="32"/>
      <c r="M282" s="32"/>
      <c r="O282" s="32"/>
      <c r="Q282" s="32"/>
      <c r="S282" s="32"/>
      <c r="U282" s="32"/>
      <c r="W282" s="32"/>
      <c r="Y282" s="32"/>
      <c r="AA282" s="32"/>
      <c r="AC282" s="36"/>
      <c r="AE282" s="32"/>
      <c r="AG282" s="32"/>
      <c r="AI282" s="32"/>
      <c r="AK282" s="32"/>
      <c r="AM282" s="32"/>
      <c r="AO282" s="32"/>
      <c r="AQ282" s="32"/>
      <c r="AS282" s="32"/>
      <c r="AU282" s="32"/>
      <c r="AW282" s="32"/>
      <c r="AY282" s="32"/>
      <c r="BA282" s="32"/>
      <c r="BC282" s="32"/>
      <c r="BE282" s="32"/>
      <c r="BG282" s="32"/>
      <c r="BI282" s="32"/>
      <c r="BK282" s="32"/>
    </row>
    <row r="283" spans="3:63">
      <c r="C283" s="32"/>
      <c r="E283" s="32"/>
      <c r="G283" s="32"/>
      <c r="H283" s="32"/>
      <c r="I283" s="32"/>
      <c r="K283" s="32"/>
      <c r="M283" s="32"/>
      <c r="O283" s="32"/>
      <c r="Q283" s="32"/>
      <c r="S283" s="32"/>
      <c r="U283" s="32"/>
      <c r="W283" s="32"/>
      <c r="Y283" s="32"/>
      <c r="AA283" s="32"/>
      <c r="AC283" s="36"/>
      <c r="AE283" s="32"/>
      <c r="AG283" s="32"/>
      <c r="AI283" s="32"/>
      <c r="AK283" s="32"/>
      <c r="AM283" s="32"/>
      <c r="AO283" s="32"/>
      <c r="AQ283" s="32"/>
      <c r="AS283" s="32"/>
      <c r="AU283" s="32"/>
      <c r="AW283" s="32"/>
      <c r="AY283" s="32"/>
      <c r="BA283" s="32"/>
      <c r="BC283" s="32"/>
      <c r="BE283" s="32"/>
      <c r="BG283" s="32"/>
      <c r="BI283" s="32"/>
      <c r="BK283" s="32"/>
    </row>
    <row r="284" spans="3:63">
      <c r="C284" s="32"/>
      <c r="E284" s="32"/>
      <c r="G284" s="32"/>
      <c r="H284" s="32"/>
      <c r="I284" s="32"/>
      <c r="K284" s="32"/>
      <c r="M284" s="32"/>
      <c r="O284" s="32"/>
      <c r="Q284" s="32"/>
      <c r="S284" s="32"/>
      <c r="U284" s="32"/>
      <c r="W284" s="32"/>
      <c r="Y284" s="32"/>
      <c r="AA284" s="32"/>
      <c r="AC284" s="36"/>
      <c r="AE284" s="32"/>
      <c r="AG284" s="32"/>
      <c r="AI284" s="32"/>
      <c r="AK284" s="32"/>
      <c r="AM284" s="32"/>
      <c r="AO284" s="32"/>
      <c r="AQ284" s="32"/>
      <c r="AS284" s="32"/>
      <c r="AU284" s="32"/>
      <c r="AW284" s="32"/>
      <c r="AY284" s="32"/>
      <c r="BA284" s="32"/>
      <c r="BC284" s="32"/>
      <c r="BE284" s="32"/>
      <c r="BG284" s="32"/>
      <c r="BI284" s="32"/>
      <c r="BK284" s="32"/>
    </row>
    <row r="285" spans="3:63">
      <c r="C285" s="32"/>
      <c r="E285" s="32"/>
      <c r="G285" s="32"/>
      <c r="H285" s="32"/>
      <c r="I285" s="32"/>
      <c r="K285" s="32"/>
      <c r="M285" s="32"/>
      <c r="O285" s="32"/>
      <c r="Q285" s="32"/>
      <c r="S285" s="32"/>
      <c r="U285" s="32"/>
      <c r="W285" s="32"/>
      <c r="Y285" s="32"/>
      <c r="AA285" s="32"/>
      <c r="AC285" s="36"/>
      <c r="AE285" s="32"/>
      <c r="AG285" s="32"/>
      <c r="AI285" s="32"/>
      <c r="AK285" s="32"/>
      <c r="AM285" s="32"/>
      <c r="AO285" s="32"/>
      <c r="AQ285" s="32"/>
      <c r="AS285" s="32"/>
      <c r="AU285" s="32"/>
      <c r="AW285" s="32"/>
      <c r="AY285" s="32"/>
      <c r="BA285" s="32"/>
      <c r="BC285" s="32"/>
      <c r="BE285" s="32"/>
      <c r="BG285" s="32"/>
      <c r="BI285" s="32"/>
      <c r="BK285" s="32"/>
    </row>
    <row r="286" spans="3:63">
      <c r="C286" s="32"/>
      <c r="E286" s="32"/>
      <c r="G286" s="32"/>
      <c r="H286" s="32"/>
      <c r="I286" s="32"/>
      <c r="K286" s="32"/>
      <c r="M286" s="32"/>
      <c r="O286" s="32"/>
      <c r="Q286" s="32"/>
      <c r="S286" s="32"/>
      <c r="U286" s="32"/>
      <c r="W286" s="32"/>
      <c r="Y286" s="32"/>
      <c r="AA286" s="32"/>
      <c r="AC286" s="36"/>
      <c r="AE286" s="32"/>
      <c r="AG286" s="32"/>
      <c r="AI286" s="32"/>
      <c r="AK286" s="32"/>
      <c r="AM286" s="32"/>
      <c r="AO286" s="32"/>
      <c r="AQ286" s="32"/>
      <c r="AS286" s="32"/>
      <c r="AU286" s="32"/>
      <c r="AW286" s="32"/>
      <c r="AY286" s="32"/>
      <c r="BA286" s="32"/>
      <c r="BC286" s="32"/>
      <c r="BE286" s="32"/>
      <c r="BG286" s="32"/>
      <c r="BI286" s="32"/>
      <c r="BK286" s="32"/>
    </row>
    <row r="287" spans="3:63">
      <c r="C287" s="32"/>
      <c r="E287" s="32"/>
      <c r="G287" s="32"/>
      <c r="H287" s="32"/>
      <c r="I287" s="32"/>
      <c r="K287" s="32"/>
      <c r="M287" s="32"/>
      <c r="O287" s="32"/>
      <c r="Q287" s="32"/>
      <c r="S287" s="32"/>
      <c r="U287" s="32"/>
      <c r="W287" s="32"/>
      <c r="Y287" s="32"/>
      <c r="AA287" s="32"/>
      <c r="AC287" s="36"/>
      <c r="AE287" s="32"/>
      <c r="AG287" s="32"/>
      <c r="AI287" s="32"/>
      <c r="AK287" s="32"/>
      <c r="AM287" s="32"/>
      <c r="AO287" s="32"/>
      <c r="AQ287" s="32"/>
      <c r="AS287" s="32"/>
      <c r="AU287" s="32"/>
      <c r="AW287" s="32"/>
      <c r="AY287" s="32"/>
      <c r="BA287" s="32"/>
      <c r="BC287" s="32"/>
      <c r="BE287" s="32"/>
      <c r="BG287" s="32"/>
      <c r="BI287" s="32"/>
      <c r="BK287" s="32"/>
    </row>
    <row r="288" spans="3:63">
      <c r="C288" s="32"/>
      <c r="E288" s="32"/>
      <c r="G288" s="32"/>
      <c r="H288" s="32"/>
      <c r="I288" s="32"/>
      <c r="K288" s="32"/>
      <c r="M288" s="32"/>
      <c r="O288" s="32"/>
      <c r="Q288" s="32"/>
      <c r="S288" s="32"/>
      <c r="U288" s="32"/>
      <c r="W288" s="32"/>
      <c r="Y288" s="32"/>
      <c r="AA288" s="32"/>
      <c r="AC288" s="36"/>
      <c r="AE288" s="32"/>
      <c r="AG288" s="32"/>
      <c r="AI288" s="32"/>
      <c r="AK288" s="32"/>
      <c r="AM288" s="32"/>
      <c r="AO288" s="32"/>
      <c r="AQ288" s="32"/>
      <c r="AS288" s="32"/>
      <c r="AU288" s="32"/>
      <c r="AW288" s="32"/>
      <c r="AY288" s="32"/>
      <c r="BA288" s="32"/>
      <c r="BC288" s="32"/>
      <c r="BE288" s="32"/>
      <c r="BG288" s="32"/>
      <c r="BI288" s="32"/>
      <c r="BK288" s="32"/>
    </row>
    <row r="289" spans="1:63">
      <c r="C289" s="32"/>
      <c r="E289" s="32"/>
      <c r="G289" s="32"/>
      <c r="H289" s="32"/>
      <c r="I289" s="32"/>
      <c r="K289" s="32"/>
      <c r="M289" s="32"/>
      <c r="O289" s="32"/>
      <c r="Q289" s="32"/>
      <c r="S289" s="32"/>
      <c r="U289" s="32"/>
      <c r="W289" s="32"/>
      <c r="Y289" s="32"/>
      <c r="AA289" s="32"/>
      <c r="AC289" s="36"/>
      <c r="AE289" s="32"/>
      <c r="AG289" s="32"/>
      <c r="AI289" s="32"/>
      <c r="AK289" s="32"/>
      <c r="AM289" s="32"/>
      <c r="AO289" s="32"/>
      <c r="AQ289" s="32"/>
      <c r="AS289" s="32"/>
      <c r="AU289" s="32"/>
      <c r="AW289" s="32"/>
      <c r="AY289" s="32"/>
      <c r="BA289" s="32"/>
      <c r="BC289" s="32"/>
      <c r="BE289" s="32"/>
      <c r="BG289" s="32"/>
      <c r="BI289" s="32"/>
      <c r="BK289" s="32"/>
    </row>
    <row r="290" spans="1:63">
      <c r="C290" s="32"/>
      <c r="E290" s="32"/>
      <c r="G290" s="32"/>
      <c r="H290" s="32"/>
      <c r="I290" s="32"/>
      <c r="K290" s="32"/>
      <c r="M290" s="32"/>
      <c r="O290" s="32"/>
      <c r="Q290" s="32"/>
      <c r="S290" s="32"/>
      <c r="U290" s="32"/>
      <c r="W290" s="32"/>
      <c r="Y290" s="32"/>
      <c r="AA290" s="32"/>
      <c r="AC290" s="36"/>
      <c r="AE290" s="32"/>
      <c r="AG290" s="32"/>
      <c r="AI290" s="32"/>
      <c r="AK290" s="32"/>
      <c r="AM290" s="32"/>
      <c r="AO290" s="32"/>
      <c r="AQ290" s="32"/>
      <c r="AS290" s="32"/>
      <c r="AU290" s="32"/>
      <c r="AW290" s="32"/>
      <c r="AY290" s="32"/>
      <c r="BA290" s="32"/>
      <c r="BC290" s="32"/>
      <c r="BE290" s="32"/>
      <c r="BG290" s="32"/>
      <c r="BI290" s="32"/>
      <c r="BK290" s="32"/>
    </row>
    <row r="291" spans="1:63">
      <c r="C291" s="32"/>
      <c r="E291" s="32"/>
      <c r="G291" s="32"/>
      <c r="H291" s="32"/>
      <c r="I291" s="32"/>
      <c r="K291" s="32"/>
      <c r="M291" s="32"/>
      <c r="O291" s="32"/>
      <c r="Q291" s="32"/>
      <c r="S291" s="32"/>
      <c r="U291" s="32"/>
      <c r="W291" s="32"/>
      <c r="Y291" s="32"/>
      <c r="AA291" s="32"/>
      <c r="AC291" s="36"/>
      <c r="AE291" s="32"/>
      <c r="AG291" s="32"/>
      <c r="AI291" s="32"/>
      <c r="AK291" s="32"/>
      <c r="AM291" s="32"/>
      <c r="AO291" s="32"/>
      <c r="AQ291" s="32"/>
      <c r="AS291" s="32"/>
      <c r="AU291" s="32"/>
      <c r="AW291" s="32"/>
      <c r="AY291" s="32"/>
      <c r="BA291" s="32"/>
      <c r="BC291" s="32"/>
      <c r="BE291" s="32"/>
      <c r="BG291" s="32"/>
      <c r="BI291" s="32"/>
      <c r="BK291" s="32"/>
    </row>
    <row r="292" spans="1:63">
      <c r="C292" s="32"/>
      <c r="E292" s="32"/>
      <c r="G292" s="32"/>
      <c r="H292" s="32"/>
      <c r="I292" s="32"/>
      <c r="K292" s="32"/>
      <c r="M292" s="32"/>
      <c r="O292" s="32"/>
      <c r="Q292" s="32"/>
      <c r="S292" s="32"/>
      <c r="U292" s="32"/>
      <c r="W292" s="32"/>
      <c r="Y292" s="32"/>
      <c r="AA292" s="32"/>
      <c r="AC292" s="36"/>
      <c r="AE292" s="32"/>
      <c r="AG292" s="32"/>
      <c r="AI292" s="32"/>
      <c r="AK292" s="32"/>
      <c r="AM292" s="32"/>
      <c r="AO292" s="32"/>
      <c r="AQ292" s="32"/>
      <c r="AS292" s="32"/>
      <c r="AU292" s="32"/>
      <c r="AW292" s="32"/>
      <c r="AY292" s="32"/>
      <c r="BA292" s="32"/>
      <c r="BC292" s="32"/>
      <c r="BE292" s="32"/>
      <c r="BG292" s="32"/>
      <c r="BI292" s="32"/>
      <c r="BK292" s="32"/>
    </row>
    <row r="293" spans="1:63">
      <c r="C293" s="32"/>
      <c r="E293" s="32"/>
      <c r="G293" s="32"/>
      <c r="H293" s="32"/>
      <c r="I293" s="32"/>
      <c r="K293" s="32"/>
      <c r="M293" s="32"/>
      <c r="O293" s="32"/>
      <c r="Q293" s="32"/>
      <c r="S293" s="32"/>
      <c r="U293" s="32"/>
      <c r="W293" s="32"/>
      <c r="Y293" s="32"/>
      <c r="AA293" s="32"/>
      <c r="AC293" s="36"/>
      <c r="AE293" s="32"/>
      <c r="AG293" s="32"/>
      <c r="AI293" s="32"/>
      <c r="AK293" s="32"/>
      <c r="AM293" s="32"/>
      <c r="AO293" s="32"/>
      <c r="AQ293" s="32"/>
      <c r="AS293" s="32"/>
      <c r="AU293" s="32"/>
      <c r="AW293" s="32"/>
      <c r="AY293" s="32"/>
      <c r="BA293" s="32"/>
      <c r="BC293" s="32"/>
      <c r="BE293" s="32"/>
      <c r="BG293" s="32"/>
      <c r="BI293" s="32"/>
      <c r="BK293" s="32"/>
    </row>
    <row r="294" spans="1:63">
      <c r="C294" s="32"/>
      <c r="E294" s="32"/>
      <c r="G294" s="32"/>
      <c r="H294" s="32"/>
      <c r="I294" s="32"/>
      <c r="K294" s="32"/>
      <c r="M294" s="32"/>
      <c r="O294" s="32"/>
      <c r="Q294" s="32"/>
      <c r="S294" s="32"/>
      <c r="U294" s="32"/>
      <c r="W294" s="32"/>
      <c r="Y294" s="32"/>
      <c r="AA294" s="32"/>
      <c r="AC294" s="36"/>
      <c r="AE294" s="32"/>
      <c r="AG294" s="32"/>
      <c r="AI294" s="32"/>
      <c r="AK294" s="32"/>
      <c r="AM294" s="32"/>
      <c r="AO294" s="32"/>
      <c r="AQ294" s="32"/>
      <c r="AS294" s="32"/>
      <c r="AU294" s="32"/>
      <c r="AW294" s="32"/>
      <c r="AY294" s="32"/>
      <c r="BA294" s="32"/>
      <c r="BC294" s="32"/>
      <c r="BE294" s="32"/>
      <c r="BG294" s="32"/>
      <c r="BI294" s="32"/>
      <c r="BK294" s="32"/>
    </row>
    <row r="295" spans="1:63">
      <c r="C295" s="32"/>
      <c r="E295" s="32"/>
      <c r="G295" s="32"/>
      <c r="H295" s="32"/>
      <c r="I295" s="32"/>
      <c r="K295" s="32"/>
      <c r="M295" s="32"/>
      <c r="O295" s="32"/>
      <c r="Q295" s="32"/>
      <c r="S295" s="32"/>
      <c r="U295" s="32"/>
      <c r="W295" s="32"/>
      <c r="Y295" s="32"/>
      <c r="AA295" s="32"/>
      <c r="AC295" s="36"/>
      <c r="AE295" s="32"/>
      <c r="AG295" s="32"/>
      <c r="AI295" s="32"/>
      <c r="AK295" s="32"/>
      <c r="AM295" s="32"/>
      <c r="AO295" s="32"/>
      <c r="AQ295" s="32"/>
      <c r="AS295" s="32"/>
      <c r="AU295" s="32"/>
      <c r="AW295" s="32"/>
      <c r="AY295" s="32"/>
      <c r="BA295" s="32"/>
      <c r="BC295" s="32"/>
      <c r="BE295" s="32"/>
      <c r="BG295" s="32"/>
      <c r="BI295" s="32"/>
      <c r="BK295" s="32"/>
    </row>
    <row r="296" spans="1:63">
      <c r="C296" s="32"/>
      <c r="E296" s="32"/>
      <c r="G296" s="32"/>
      <c r="H296" s="32"/>
      <c r="I296" s="32"/>
      <c r="K296" s="32"/>
      <c r="M296" s="32"/>
      <c r="O296" s="32"/>
      <c r="Q296" s="32"/>
      <c r="S296" s="32"/>
      <c r="U296" s="32"/>
      <c r="W296" s="32"/>
      <c r="Y296" s="32"/>
      <c r="AA296" s="32"/>
      <c r="AC296" s="36"/>
      <c r="AE296" s="32"/>
      <c r="AG296" s="32"/>
      <c r="AI296" s="32"/>
      <c r="AK296" s="32"/>
      <c r="AM296" s="32"/>
      <c r="AO296" s="32"/>
      <c r="AQ296" s="32"/>
      <c r="AS296" s="32"/>
      <c r="AU296" s="32"/>
      <c r="AW296" s="32"/>
      <c r="AY296" s="32"/>
      <c r="BA296" s="32"/>
      <c r="BC296" s="32"/>
      <c r="BE296" s="32"/>
      <c r="BG296" s="32"/>
      <c r="BI296" s="32"/>
      <c r="BK296" s="32"/>
    </row>
    <row r="297" spans="1:63">
      <c r="C297" s="32"/>
      <c r="E297" s="32"/>
      <c r="G297" s="32"/>
      <c r="H297" s="32"/>
      <c r="I297" s="32"/>
      <c r="K297" s="32"/>
      <c r="M297" s="32"/>
      <c r="O297" s="32"/>
      <c r="Q297" s="32"/>
      <c r="S297" s="32"/>
      <c r="U297" s="32"/>
      <c r="W297" s="32"/>
      <c r="Y297" s="32"/>
      <c r="AA297" s="32"/>
      <c r="AC297" s="36"/>
      <c r="AE297" s="32"/>
      <c r="AG297" s="32"/>
      <c r="AI297" s="32"/>
      <c r="AK297" s="32"/>
      <c r="AM297" s="32"/>
      <c r="AO297" s="32"/>
      <c r="AQ297" s="32"/>
      <c r="AS297" s="32"/>
      <c r="AU297" s="32"/>
      <c r="AW297" s="32"/>
      <c r="AY297" s="32"/>
      <c r="BA297" s="32"/>
      <c r="BC297" s="32"/>
      <c r="BE297" s="32"/>
      <c r="BG297" s="32"/>
      <c r="BI297" s="32"/>
      <c r="BK297" s="32"/>
    </row>
    <row r="298" spans="1:63">
      <c r="A298" s="21"/>
    </row>
    <row r="299" spans="1:63">
      <c r="A299" s="21"/>
    </row>
    <row r="300" spans="1:63">
      <c r="A300" s="21"/>
    </row>
    <row r="301" spans="1:63">
      <c r="A301" s="21"/>
    </row>
    <row r="302" spans="1:63">
      <c r="A302" s="21"/>
    </row>
    <row r="303" spans="1:63">
      <c r="A303" s="21"/>
    </row>
    <row r="304" spans="1:63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Details xmlns="21a4f469-50d4-4781-9687-f434003e01c4" xsi:nil="true"/>
    <TaxCatchAll xmlns="985ef58e-4f23-4b93-b2e1-b74917c4e5e9" xsi:nil="true"/>
    <lcf76f155ced4ddcb4097134ff3c332f xmlns="21a4f469-50d4-4781-9687-f434003e01c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FB28F16C1C7F488EC4B96ABAF28731" ma:contentTypeVersion="17" ma:contentTypeDescription="Create a new document." ma:contentTypeScope="" ma:versionID="31f5efa9bd515525b68a1ad66cfa4211">
  <xsd:schema xmlns:xsd="http://www.w3.org/2001/XMLSchema" xmlns:xs="http://www.w3.org/2001/XMLSchema" xmlns:p="http://schemas.microsoft.com/office/2006/metadata/properties" xmlns:ns2="21a4f469-50d4-4781-9687-f434003e01c4" xmlns:ns3="985ef58e-4f23-4b93-b2e1-b74917c4e5e9" targetNamespace="http://schemas.microsoft.com/office/2006/metadata/properties" ma:root="true" ma:fieldsID="34efe6b72b4bc875bcdab69938733509" ns2:_="" ns3:_="">
    <xsd:import namespace="21a4f469-50d4-4781-9687-f434003e01c4"/>
    <xsd:import namespace="985ef58e-4f23-4b93-b2e1-b74917c4e5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odified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a4f469-50d4-4781-9687-f434003e0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odifiedDetails" ma:index="20" nillable="true" ma:displayName="Modified Details" ma:format="DateTime" ma:internalName="ModifiedDetails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f299887-7e44-453e-b3db-1e15843d84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f58e-4f23-4b93-b2e1-b74917c4e5e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5cb5899-91c7-4424-8b31-99dac8b8d597}" ma:internalName="TaxCatchAll" ma:showField="CatchAllData" ma:web="985ef58e-4f23-4b93-b2e1-b74917c4e5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F9FCED-CCBE-48F3-919D-8F69713F9158}"/>
</file>

<file path=customXml/itemProps2.xml><?xml version="1.0" encoding="utf-8"?>
<ds:datastoreItem xmlns:ds="http://schemas.openxmlformats.org/officeDocument/2006/customXml" ds:itemID="{38C82FB9-4E3A-4083-A0EF-B8633EBC89BB}"/>
</file>

<file path=customXml/itemProps3.xml><?xml version="1.0" encoding="utf-8"?>
<ds:datastoreItem xmlns:ds="http://schemas.openxmlformats.org/officeDocument/2006/customXml" ds:itemID="{F3CBE211-0CC6-496A-8D1C-CA9DD5992E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Univeristy of British Columbia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%</dc:creator>
  <cp:keywords/>
  <dc:description/>
  <cp:lastModifiedBy/>
  <cp:revision/>
  <dcterms:created xsi:type="dcterms:W3CDTF">2019-02-19T01:06:14Z</dcterms:created>
  <dcterms:modified xsi:type="dcterms:W3CDTF">2022-09-24T19:18:38Z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0x0101000AFB28F16C1C7F488EC4B96ABAF28731</vt:lpwstr>
  </property>
  <property fmtid="{D5CDD505-2E9C-101B-9397-08002B2CF9AE}" pid="3" name="MediaServiceImageTags">
    <vt:lpwstr/>
  </property>
</Properties>
</file>