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GitHub\TriangleWaterSupplyDashboard\data\"/>
    </mc:Choice>
  </mc:AlternateContent>
  <xr:revisionPtr revIDLastSave="0" documentId="13_ncr:1_{BC38AA9D-8B4F-4A7B-80A1-D6F362108076}" xr6:coauthVersionLast="45" xr6:coauthVersionMax="45" xr10:uidLastSave="{00000000-0000-0000-0000-000000000000}"/>
  <bookViews>
    <workbookView xWindow="-19320" yWindow="-120" windowWidth="19440" windowHeight="15000" xr2:uid="{00000000-000D-0000-FFFF-FFFF00000000}"/>
  </bookViews>
  <sheets>
    <sheet name="GUIDE" sheetId="9" r:id="rId1"/>
    <sheet name="system_metadata" sheetId="6" r:id="rId2"/>
    <sheet name="basins" sheetId="7" r:id="rId3"/>
    <sheet name="reservoir_sources" sheetId="1" r:id="rId4"/>
    <sheet name="stream_sources (2)" sheetId="8" r:id="rId5"/>
    <sheet name="demand" sheetId="5" r:id="rId6"/>
    <sheet name="conservation_status" sheetId="3" r:id="rId7"/>
    <sheet name="supply_conditions" sheetId="4" r:id="rId8"/>
    <sheet name="dropdowns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3" i="3"/>
</calcChain>
</file>

<file path=xl/sharedStrings.xml><?xml version="1.0" encoding="utf-8"?>
<sst xmlns="http://schemas.openxmlformats.org/spreadsheetml/2006/main" count="254" uniqueCount="117">
  <si>
    <t>pwsid</t>
  </si>
  <si>
    <t>utility_name</t>
  </si>
  <si>
    <t>source_name</t>
  </si>
  <si>
    <t>source_type</t>
  </si>
  <si>
    <t>total_volume</t>
  </si>
  <si>
    <t>volume_units</t>
  </si>
  <si>
    <t>tab</t>
  </si>
  <si>
    <t>column_name</t>
  </si>
  <si>
    <t>options</t>
  </si>
  <si>
    <t>description</t>
  </si>
  <si>
    <t>water_sources</t>
  </si>
  <si>
    <t>reservoir</t>
  </si>
  <si>
    <t>Intake pipe in a reservoir</t>
  </si>
  <si>
    <t>stream</t>
  </si>
  <si>
    <t>Intake pipe in a stream or river</t>
  </si>
  <si>
    <t>groundwater</t>
  </si>
  <si>
    <t>Water is drawn from a well</t>
  </si>
  <si>
    <t>ocean</t>
  </si>
  <si>
    <t>Water is drawn from an estuary or ocean through a desal plant</t>
  </si>
  <si>
    <t>reclaim</t>
  </si>
  <si>
    <t>Water is repurposed and reused within the system</t>
  </si>
  <si>
    <t>NC123456</t>
  </si>
  <si>
    <t>water4us</t>
  </si>
  <si>
    <t>cfs</t>
  </si>
  <si>
    <t>mgd</t>
  </si>
  <si>
    <t>conservation_status</t>
  </si>
  <si>
    <t>normal</t>
  </si>
  <si>
    <t>voluntary</t>
  </si>
  <si>
    <t>mandatory</t>
  </si>
  <si>
    <t>*We can make drop down menus to control vocabulary</t>
  </si>
  <si>
    <t>url_to_plan</t>
  </si>
  <si>
    <t>http://www.plan.lives.here</t>
  </si>
  <si>
    <t>optional… do we want to say how long they have been in a stage?</t>
  </si>
  <si>
    <t>action_items</t>
  </si>
  <si>
    <t>is it possible to have a list of action items for each stage… can vary by utility … but control vocabulary</t>
  </si>
  <si>
    <t>*This would allow a quick cheat sheet</t>
  </si>
  <si>
    <t>explanation</t>
  </si>
  <si>
    <t>utilities could provide short description of why this status</t>
  </si>
  <si>
    <t>date_activated</t>
  </si>
  <si>
    <t>days_active</t>
  </si>
  <si>
    <t>sprinkler schedule</t>
  </si>
  <si>
    <t>no irrigation</t>
  </si>
  <si>
    <t>date</t>
  </si>
  <si>
    <t>source_metric</t>
  </si>
  <si>
    <t>source_unit</t>
  </si>
  <si>
    <t>*In LWSP they use MGD for everything so could keep with that.</t>
  </si>
  <si>
    <t>reservoir 1</t>
  </si>
  <si>
    <t>percent_full</t>
  </si>
  <si>
    <t>stream 1</t>
  </si>
  <si>
    <t>well 1</t>
  </si>
  <si>
    <t>feet</t>
  </si>
  <si>
    <t>feet below surface</t>
  </si>
  <si>
    <t>*if a usgs streamgage or state gage we can compare with normal for that time of year. If utility gage would need historic record.</t>
  </si>
  <si>
    <t>Could also take as available versus yield… if have? Then percent of yield?</t>
  </si>
  <si>
    <t>What to do with source metric?</t>
  </si>
  <si>
    <t>demand_mgd</t>
  </si>
  <si>
    <t>percent available… and/or percent of normal for that time of year</t>
  </si>
  <si>
    <t>Not sure how to convert this to percent of normal year… only trending up or down</t>
  </si>
  <si>
    <t>number_connections</t>
  </si>
  <si>
    <t>connection_type</t>
  </si>
  <si>
    <t>residential</t>
  </si>
  <si>
    <t>IF WE WANT TO CREATE A GAMING SCENARIO THEN THE SUPPLY HAS TO BE CONVERTIBLE TO MGD</t>
  </si>
  <si>
    <t>precip gauge</t>
  </si>
  <si>
    <t>precipitation</t>
  </si>
  <si>
    <t>inches</t>
  </si>
  <si>
    <t>nonresidential</t>
  </si>
  <si>
    <t>reservoir 2</t>
  </si>
  <si>
    <t>Some reservoirs may not have volume, but only elevation</t>
  </si>
  <si>
    <t>basin</t>
  </si>
  <si>
    <t>ownership</t>
  </si>
  <si>
    <t>address</t>
  </si>
  <si>
    <t>city</t>
  </si>
  <si>
    <t>state</t>
  </si>
  <si>
    <t>zip</t>
  </si>
  <si>
    <t>phone</t>
  </si>
  <si>
    <t>fax</t>
  </si>
  <si>
    <t>email</t>
  </si>
  <si>
    <t>county</t>
  </si>
  <si>
    <t>contact_first_name</t>
  </si>
  <si>
    <t>contact_middle_initial</t>
  </si>
  <si>
    <t>contact_last_name</t>
  </si>
  <si>
    <t>system_name</t>
  </si>
  <si>
    <t>Orange Water and Sewer Authority</t>
  </si>
  <si>
    <t>03-68-010</t>
  </si>
  <si>
    <t>Orange</t>
  </si>
  <si>
    <t>Haw River (02-1)</t>
  </si>
  <si>
    <t>Authority</t>
  </si>
  <si>
    <t>Ruth</t>
  </si>
  <si>
    <t>Rouse</t>
  </si>
  <si>
    <t>contact_title</t>
  </si>
  <si>
    <t>Planning &amp; Development Manager</t>
  </si>
  <si>
    <t>400 Jones Ferry Road</t>
  </si>
  <si>
    <t>Carrboro</t>
  </si>
  <si>
    <t>NC</t>
  </si>
  <si>
    <t>919-537-4214</t>
  </si>
  <si>
    <t>919-968-4464</t>
  </si>
  <si>
    <t>rrouse@owasa.org</t>
  </si>
  <si>
    <t>field</t>
  </si>
  <si>
    <t>value</t>
  </si>
  <si>
    <t>year</t>
  </si>
  <si>
    <t>Cane Creek Reservoir</t>
  </si>
  <si>
    <t>University Lake</t>
  </si>
  <si>
    <t>Jordan Lake</t>
  </si>
  <si>
    <t>source_flow</t>
  </si>
  <si>
    <t>Cane Creek</t>
  </si>
  <si>
    <t>Morgan Creek</t>
  </si>
  <si>
    <t>Haw River</t>
  </si>
  <si>
    <t>basin_name</t>
  </si>
  <si>
    <t>basin_NC_id</t>
  </si>
  <si>
    <t>basin_HUC</t>
  </si>
  <si>
    <t>basin_PID</t>
  </si>
  <si>
    <t>datetime</t>
  </si>
  <si>
    <t>source_stream</t>
  </si>
  <si>
    <t>This template has 4 types of sheets:</t>
  </si>
  <si>
    <t>Static files designed for dropdown menus/ form validation</t>
  </si>
  <si>
    <t>Live sheets designed to be updated with an agreed upon frequency for the dashboard use case</t>
  </si>
  <si>
    <t>System-level metadata designed to updated annually or only 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</si>
</sst>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2" borderId="0" xfId="0" applyFill="1" applyAlignment="1">
      <alignment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vertical="center"/>
    </xf>
    <xf numFmtId="14" fontId="0" fillId="2" borderId="0" xfId="0" applyNumberFormat="1" applyFill="1" applyAlignment="1">
      <alignment vertical="center" wrapText="1"/>
    </xf>
    <xf numFmtId="14" fontId="0" fillId="2" borderId="0" xfId="0" applyNumberFormat="1" applyFill="1" applyAlignment="1">
      <alignment vertical="center"/>
    </xf>
    <xf numFmtId="0" fontId="2" fillId="3" borderId="1" xfId="0" applyFont="1" applyFill="1" applyBorder="1"/>
    <xf numFmtId="0" fontId="0" fillId="3" borderId="0" xfId="0" applyFill="1"/>
    <xf numFmtId="0" fontId="0" fillId="3" borderId="0" xfId="0" applyFill="1" applyAlignment="1">
      <alignment wrapText="1"/>
    </xf>
    <xf numFmtId="0" fontId="2" fillId="2" borderId="1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EBD4-CF23-4F79-8F9C-E88B1332BA65}">
  <dimension ref="A1:K5"/>
  <sheetViews>
    <sheetView tabSelected="1" workbookViewId="0">
      <selection activeCell="B5" sqref="B5"/>
    </sheetView>
  </sheetViews>
  <sheetFormatPr defaultRowHeight="15" x14ac:dyDescent="0.25"/>
  <cols>
    <col min="1" max="16384" width="9.140625" style="3"/>
  </cols>
  <sheetData>
    <row r="1" spans="1:11" x14ac:dyDescent="0.25">
      <c r="A1" s="3" t="s">
        <v>113</v>
      </c>
    </row>
    <row r="3" spans="1:11" x14ac:dyDescent="0.25">
      <c r="A3" s="18">
        <v>1</v>
      </c>
      <c r="B3" s="18" t="s">
        <v>114</v>
      </c>
      <c r="C3" s="18"/>
      <c r="D3" s="18"/>
      <c r="E3" s="18"/>
      <c r="F3" s="18"/>
      <c r="G3" s="18"/>
      <c r="H3" s="18"/>
      <c r="I3" s="18"/>
      <c r="J3" s="18"/>
      <c r="K3" s="18"/>
    </row>
    <row r="4" spans="1:11" x14ac:dyDescent="0.25">
      <c r="A4" s="19">
        <v>2</v>
      </c>
      <c r="B4" s="19" t="s">
        <v>116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A5" s="20">
        <v>3</v>
      </c>
      <c r="B5" s="20" t="s">
        <v>115</v>
      </c>
      <c r="C5" s="20"/>
      <c r="D5" s="20"/>
      <c r="E5" s="20"/>
      <c r="F5" s="20"/>
      <c r="G5" s="20"/>
      <c r="H5" s="20"/>
      <c r="I5" s="20"/>
      <c r="J5" s="20"/>
      <c r="K5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F5B74-9F3C-4F20-87A8-F7E11253AD80}">
  <dimension ref="A1:B18"/>
  <sheetViews>
    <sheetView workbookViewId="0">
      <selection activeCell="D16" sqref="D16"/>
    </sheetView>
  </sheetViews>
  <sheetFormatPr defaultRowHeight="15" x14ac:dyDescent="0.25"/>
  <cols>
    <col min="1" max="1" width="20" customWidth="1"/>
    <col min="2" max="2" width="38" customWidth="1"/>
  </cols>
  <sheetData>
    <row r="1" spans="1:2" x14ac:dyDescent="0.25">
      <c r="A1" t="s">
        <v>97</v>
      </c>
      <c r="B1" t="s">
        <v>98</v>
      </c>
    </row>
    <row r="2" spans="1:2" x14ac:dyDescent="0.25">
      <c r="A2" t="s">
        <v>0</v>
      </c>
      <c r="B2" t="s">
        <v>83</v>
      </c>
    </row>
    <row r="3" spans="1:2" x14ac:dyDescent="0.25">
      <c r="A3" t="s">
        <v>99</v>
      </c>
      <c r="B3" s="17">
        <v>2020</v>
      </c>
    </row>
    <row r="4" spans="1:2" x14ac:dyDescent="0.25">
      <c r="A4" t="s">
        <v>81</v>
      </c>
      <c r="B4" t="s">
        <v>82</v>
      </c>
    </row>
    <row r="5" spans="1:2" x14ac:dyDescent="0.25">
      <c r="A5" t="s">
        <v>77</v>
      </c>
      <c r="B5" t="s">
        <v>84</v>
      </c>
    </row>
    <row r="6" spans="1:2" x14ac:dyDescent="0.25">
      <c r="A6" t="s">
        <v>68</v>
      </c>
      <c r="B6" t="s">
        <v>85</v>
      </c>
    </row>
    <row r="7" spans="1:2" x14ac:dyDescent="0.25">
      <c r="A7" t="s">
        <v>69</v>
      </c>
      <c r="B7" t="s">
        <v>86</v>
      </c>
    </row>
    <row r="8" spans="1:2" x14ac:dyDescent="0.25">
      <c r="A8" t="s">
        <v>78</v>
      </c>
      <c r="B8" t="s">
        <v>87</v>
      </c>
    </row>
    <row r="9" spans="1:2" x14ac:dyDescent="0.25">
      <c r="A9" t="s">
        <v>79</v>
      </c>
    </row>
    <row r="10" spans="1:2" x14ac:dyDescent="0.25">
      <c r="A10" t="s">
        <v>80</v>
      </c>
      <c r="B10" t="s">
        <v>88</v>
      </c>
    </row>
    <row r="11" spans="1:2" x14ac:dyDescent="0.25">
      <c r="A11" t="s">
        <v>89</v>
      </c>
      <c r="B11" t="s">
        <v>90</v>
      </c>
    </row>
    <row r="12" spans="1:2" x14ac:dyDescent="0.25">
      <c r="A12" t="s">
        <v>70</v>
      </c>
      <c r="B12" t="s">
        <v>91</v>
      </c>
    </row>
    <row r="13" spans="1:2" x14ac:dyDescent="0.25">
      <c r="A13" t="s">
        <v>71</v>
      </c>
      <c r="B13" t="s">
        <v>92</v>
      </c>
    </row>
    <row r="14" spans="1:2" x14ac:dyDescent="0.25">
      <c r="A14" t="s">
        <v>72</v>
      </c>
      <c r="B14" t="s">
        <v>93</v>
      </c>
    </row>
    <row r="15" spans="1:2" x14ac:dyDescent="0.25">
      <c r="A15" t="s">
        <v>73</v>
      </c>
      <c r="B15" s="17">
        <v>27510</v>
      </c>
    </row>
    <row r="16" spans="1:2" x14ac:dyDescent="0.25">
      <c r="A16" t="s">
        <v>74</v>
      </c>
      <c r="B16" t="s">
        <v>94</v>
      </c>
    </row>
    <row r="17" spans="1:2" x14ac:dyDescent="0.25">
      <c r="A17" t="s">
        <v>75</v>
      </c>
      <c r="B17" t="s">
        <v>95</v>
      </c>
    </row>
    <row r="18" spans="1:2" x14ac:dyDescent="0.25">
      <c r="A18" t="s">
        <v>76</v>
      </c>
      <c r="B18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8C0E-7CBA-4901-B42E-16CA53546307}">
  <dimension ref="A1:D1"/>
  <sheetViews>
    <sheetView workbookViewId="0">
      <selection activeCell="A2" sqref="A2"/>
    </sheetView>
  </sheetViews>
  <sheetFormatPr defaultRowHeight="15" x14ac:dyDescent="0.25"/>
  <cols>
    <col min="1" max="1" width="13.7109375" customWidth="1"/>
    <col min="2" max="2" width="12.42578125" customWidth="1"/>
    <col min="3" max="3" width="13.28515625" customWidth="1"/>
  </cols>
  <sheetData>
    <row r="1" spans="1:4" x14ac:dyDescent="0.25">
      <c r="A1" t="s">
        <v>107</v>
      </c>
      <c r="B1" t="s">
        <v>108</v>
      </c>
      <c r="C1" t="s">
        <v>109</v>
      </c>
      <c r="D1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35" sqref="D35"/>
    </sheetView>
  </sheetViews>
  <sheetFormatPr defaultColWidth="8.85546875" defaultRowHeight="15" x14ac:dyDescent="0.25"/>
  <cols>
    <col min="1" max="2" width="23.7109375" style="3" customWidth="1"/>
    <col min="3" max="3" width="12.7109375" style="3" customWidth="1"/>
    <col min="4" max="4" width="15.28515625" style="3" bestFit="1" customWidth="1"/>
    <col min="5" max="5" width="11.85546875" style="3" bestFit="1" customWidth="1"/>
    <col min="6" max="16384" width="8.85546875" style="3"/>
  </cols>
  <sheetData>
    <row r="1" spans="1:5" x14ac:dyDescent="0.25">
      <c r="A1" s="2" t="s">
        <v>2</v>
      </c>
      <c r="B1" s="2" t="s">
        <v>103</v>
      </c>
      <c r="C1" s="2" t="s">
        <v>3</v>
      </c>
      <c r="D1" s="2" t="s">
        <v>4</v>
      </c>
      <c r="E1" s="2" t="s">
        <v>5</v>
      </c>
    </row>
    <row r="2" spans="1:5" x14ac:dyDescent="0.25">
      <c r="A2" s="3" t="s">
        <v>100</v>
      </c>
      <c r="B2" s="3" t="s">
        <v>104</v>
      </c>
      <c r="C2" s="3" t="s">
        <v>11</v>
      </c>
      <c r="D2" s="3">
        <v>100</v>
      </c>
      <c r="E2" s="3" t="s">
        <v>24</v>
      </c>
    </row>
    <row r="3" spans="1:5" x14ac:dyDescent="0.25">
      <c r="A3" s="3" t="s">
        <v>101</v>
      </c>
      <c r="B3" s="3" t="s">
        <v>105</v>
      </c>
      <c r="C3" s="3" t="s">
        <v>11</v>
      </c>
      <c r="D3" s="3">
        <v>40</v>
      </c>
      <c r="E3" s="3" t="s">
        <v>24</v>
      </c>
    </row>
    <row r="4" spans="1:5" x14ac:dyDescent="0.25">
      <c r="A4" s="3" t="s">
        <v>102</v>
      </c>
      <c r="B4" s="3" t="s">
        <v>106</v>
      </c>
      <c r="C4" s="3" t="s">
        <v>11</v>
      </c>
      <c r="D4" s="3">
        <v>0.25</v>
      </c>
      <c r="E4" s="3" t="s">
        <v>24</v>
      </c>
    </row>
    <row r="6" spans="1:5" x14ac:dyDescent="0.25">
      <c r="E6" s="16" t="s">
        <v>45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dropdowns!$C$2:$C$6</xm:f>
          </x14:formula1>
          <xm:sqref>C2:C13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8FB8-EE3D-49FC-8D22-0A99A8B892A8}">
  <dimension ref="A1:E6"/>
  <sheetViews>
    <sheetView workbookViewId="0">
      <selection activeCell="B13" sqref="B13"/>
    </sheetView>
  </sheetViews>
  <sheetFormatPr defaultColWidth="8.85546875" defaultRowHeight="15" x14ac:dyDescent="0.25"/>
  <cols>
    <col min="1" max="2" width="23.7109375" style="3" customWidth="1"/>
    <col min="3" max="3" width="12.7109375" style="3" customWidth="1"/>
    <col min="4" max="4" width="15.28515625" style="3" bestFit="1" customWidth="1"/>
    <col min="5" max="5" width="11.85546875" style="3" bestFit="1" customWidth="1"/>
    <col min="6" max="16384" width="8.85546875" style="3"/>
  </cols>
  <sheetData>
    <row r="1" spans="1:5" x14ac:dyDescent="0.25">
      <c r="A1" s="2" t="s">
        <v>2</v>
      </c>
      <c r="B1" s="2" t="s">
        <v>112</v>
      </c>
      <c r="C1" s="2" t="s">
        <v>3</v>
      </c>
      <c r="D1" s="2" t="s">
        <v>4</v>
      </c>
      <c r="E1" s="2" t="s">
        <v>5</v>
      </c>
    </row>
    <row r="2" spans="1:5" x14ac:dyDescent="0.25">
      <c r="A2" s="3" t="s">
        <v>100</v>
      </c>
      <c r="B2" s="3" t="s">
        <v>104</v>
      </c>
      <c r="C2" s="3" t="s">
        <v>11</v>
      </c>
      <c r="D2" s="3">
        <v>100</v>
      </c>
      <c r="E2" s="3" t="s">
        <v>24</v>
      </c>
    </row>
    <row r="3" spans="1:5" x14ac:dyDescent="0.25">
      <c r="A3" s="3" t="s">
        <v>101</v>
      </c>
      <c r="B3" s="3" t="s">
        <v>105</v>
      </c>
      <c r="C3" s="3" t="s">
        <v>11</v>
      </c>
      <c r="D3" s="3">
        <v>40</v>
      </c>
      <c r="E3" s="3" t="s">
        <v>24</v>
      </c>
    </row>
    <row r="4" spans="1:5" x14ac:dyDescent="0.25">
      <c r="A4" s="3" t="s">
        <v>102</v>
      </c>
      <c r="B4" s="3" t="s">
        <v>106</v>
      </c>
      <c r="C4" s="3" t="s">
        <v>11</v>
      </c>
      <c r="D4" s="3">
        <v>0.25</v>
      </c>
      <c r="E4" s="3" t="s">
        <v>24</v>
      </c>
    </row>
    <row r="6" spans="1:5" x14ac:dyDescent="0.25">
      <c r="E6" s="16" t="s">
        <v>45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2C7FB8-B868-4BD9-9912-073DE04A9E94}">
          <x14:formula1>
            <xm:f>dropdowns!$C$2:$C$6</xm:f>
          </x14:formula1>
          <xm:sqref>C2:C13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B1" sqref="B1"/>
    </sheetView>
  </sheetViews>
  <sheetFormatPr defaultColWidth="8.85546875" defaultRowHeight="15" x14ac:dyDescent="0.25"/>
  <cols>
    <col min="1" max="1" width="9.5703125" style="3" bestFit="1" customWidth="1"/>
    <col min="2" max="2" width="14.7109375" style="6" customWidth="1"/>
    <col min="3" max="3" width="19.140625" style="3" bestFit="1" customWidth="1"/>
    <col min="4" max="4" width="15.28515625" style="3" bestFit="1" customWidth="1"/>
    <col min="5" max="16384" width="8.85546875" style="3"/>
  </cols>
  <sheetData>
    <row r="1" spans="1:4" x14ac:dyDescent="0.25">
      <c r="A1" s="4" t="s">
        <v>111</v>
      </c>
      <c r="B1" s="14" t="s">
        <v>55</v>
      </c>
      <c r="C1" s="4" t="s">
        <v>58</v>
      </c>
      <c r="D1" s="4" t="s">
        <v>59</v>
      </c>
    </row>
    <row r="2" spans="1:4" x14ac:dyDescent="0.25">
      <c r="A2" s="10">
        <v>43831</v>
      </c>
      <c r="B2" s="15">
        <v>12.1</v>
      </c>
      <c r="C2" s="3">
        <v>3600</v>
      </c>
      <c r="D2" s="3" t="s">
        <v>60</v>
      </c>
    </row>
    <row r="3" spans="1:4" x14ac:dyDescent="0.25">
      <c r="A3" s="10">
        <v>43837</v>
      </c>
      <c r="B3" s="15">
        <v>11.9</v>
      </c>
      <c r="C3" s="3">
        <v>3600</v>
      </c>
      <c r="D3" s="3" t="s">
        <v>60</v>
      </c>
    </row>
    <row r="4" spans="1:4" x14ac:dyDescent="0.25">
      <c r="A4" s="10">
        <v>43844</v>
      </c>
      <c r="B4" s="15">
        <v>12.3</v>
      </c>
      <c r="C4" s="3">
        <v>3601</v>
      </c>
      <c r="D4" s="3" t="s">
        <v>60</v>
      </c>
    </row>
    <row r="5" spans="1:4" x14ac:dyDescent="0.25">
      <c r="A5" s="10">
        <v>43851</v>
      </c>
      <c r="B5" s="15">
        <v>12.3</v>
      </c>
      <c r="C5" s="3">
        <v>3599</v>
      </c>
      <c r="D5" s="3" t="s">
        <v>60</v>
      </c>
    </row>
    <row r="6" spans="1:4" x14ac:dyDescent="0.25">
      <c r="A6" s="10">
        <v>43831</v>
      </c>
      <c r="B6" s="15">
        <v>8.4</v>
      </c>
      <c r="C6" s="3">
        <v>111</v>
      </c>
      <c r="D6" s="3" t="s">
        <v>65</v>
      </c>
    </row>
    <row r="7" spans="1:4" x14ac:dyDescent="0.25">
      <c r="A7" s="10">
        <v>43837</v>
      </c>
      <c r="B7" s="15">
        <v>8.4</v>
      </c>
      <c r="C7" s="3">
        <v>111</v>
      </c>
      <c r="D7" s="3" t="s">
        <v>65</v>
      </c>
    </row>
    <row r="8" spans="1:4" x14ac:dyDescent="0.25">
      <c r="A8" s="10">
        <v>43844</v>
      </c>
      <c r="B8" s="15">
        <v>8.5</v>
      </c>
      <c r="C8" s="3">
        <v>111</v>
      </c>
      <c r="D8" s="3" t="s">
        <v>65</v>
      </c>
    </row>
    <row r="9" spans="1:4" x14ac:dyDescent="0.25">
      <c r="A9" s="10">
        <v>43851</v>
      </c>
      <c r="B9" s="15">
        <v>8.5</v>
      </c>
      <c r="C9" s="3">
        <v>111</v>
      </c>
      <c r="D9" s="3" t="s">
        <v>65</v>
      </c>
    </row>
    <row r="10" spans="1:4" x14ac:dyDescent="0.25">
      <c r="A10" s="10"/>
      <c r="B10" s="15"/>
    </row>
    <row r="11" spans="1:4" x14ac:dyDescent="0.25">
      <c r="A11" s="10"/>
      <c r="B11" s="15"/>
    </row>
    <row r="12" spans="1:4" x14ac:dyDescent="0.25">
      <c r="A12" s="6"/>
      <c r="B12" s="15"/>
    </row>
    <row r="13" spans="1:4" x14ac:dyDescent="0.25">
      <c r="A13" s="6"/>
      <c r="B13" s="15"/>
    </row>
    <row r="14" spans="1:4" x14ac:dyDescent="0.25">
      <c r="A14" s="10"/>
      <c r="B14" s="15"/>
    </row>
    <row r="15" spans="1:4" x14ac:dyDescent="0.25">
      <c r="A15" s="10"/>
      <c r="B15" s="15"/>
    </row>
    <row r="16" spans="1:4" x14ac:dyDescent="0.25">
      <c r="A16" s="10"/>
      <c r="B16" s="15"/>
    </row>
    <row r="17" spans="1:2" x14ac:dyDescent="0.25">
      <c r="A17" s="10"/>
      <c r="B17" s="15"/>
    </row>
    <row r="20" spans="1:2" x14ac:dyDescent="0.25">
      <c r="A20" s="10"/>
    </row>
    <row r="21" spans="1:2" x14ac:dyDescent="0.25">
      <c r="A21" s="10"/>
    </row>
    <row r="22" spans="1:2" x14ac:dyDescent="0.25">
      <c r="A22" s="10"/>
    </row>
    <row r="23" spans="1:2" x14ac:dyDescent="0.25">
      <c r="A23" s="1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A6" sqref="A6"/>
    </sheetView>
  </sheetViews>
  <sheetFormatPr defaultColWidth="8.85546875" defaultRowHeight="15" x14ac:dyDescent="0.25"/>
  <cols>
    <col min="1" max="1" width="10.28515625" style="3" customWidth="1"/>
    <col min="2" max="2" width="13.140625" style="3" customWidth="1"/>
    <col min="3" max="3" width="20.5703125" style="3" customWidth="1"/>
    <col min="4" max="4" width="23.42578125" style="3" bestFit="1" customWidth="1"/>
    <col min="5" max="5" width="23.42578125" style="3" customWidth="1"/>
    <col min="6" max="6" width="21.28515625" style="3" customWidth="1"/>
    <col min="7" max="7" width="31.7109375" style="3" customWidth="1"/>
    <col min="8" max="8" width="29.28515625" style="3" customWidth="1"/>
    <col min="9" max="16384" width="8.85546875" style="3"/>
  </cols>
  <sheetData>
    <row r="1" spans="1:8" x14ac:dyDescent="0.25">
      <c r="A1" s="4" t="s">
        <v>0</v>
      </c>
      <c r="B1" s="4" t="s">
        <v>1</v>
      </c>
      <c r="C1" s="4" t="s">
        <v>25</v>
      </c>
      <c r="D1" s="4" t="s">
        <v>30</v>
      </c>
      <c r="E1" s="4" t="s">
        <v>38</v>
      </c>
      <c r="F1" s="4" t="s">
        <v>39</v>
      </c>
      <c r="G1" s="4" t="s">
        <v>33</v>
      </c>
      <c r="H1" s="4" t="s">
        <v>36</v>
      </c>
    </row>
    <row r="2" spans="1:8" ht="60" x14ac:dyDescent="0.25">
      <c r="A2" s="6" t="s">
        <v>21</v>
      </c>
      <c r="B2" s="6" t="s">
        <v>22</v>
      </c>
      <c r="C2" s="6" t="s">
        <v>26</v>
      </c>
      <c r="D2" s="8" t="s">
        <v>31</v>
      </c>
      <c r="E2" s="9">
        <v>43101</v>
      </c>
      <c r="F2" s="7" t="s">
        <v>32</v>
      </c>
      <c r="G2" s="7" t="s">
        <v>34</v>
      </c>
      <c r="H2" s="5" t="s">
        <v>37</v>
      </c>
    </row>
    <row r="3" spans="1:8" x14ac:dyDescent="0.25">
      <c r="A3" s="6" t="s">
        <v>21</v>
      </c>
      <c r="B3" s="6" t="s">
        <v>22</v>
      </c>
      <c r="C3" s="6" t="s">
        <v>27</v>
      </c>
      <c r="D3" s="8" t="s">
        <v>31</v>
      </c>
      <c r="E3" s="9">
        <v>43556</v>
      </c>
      <c r="F3" s="7">
        <f>E3-E2</f>
        <v>455</v>
      </c>
      <c r="G3" s="7" t="s">
        <v>40</v>
      </c>
    </row>
    <row r="4" spans="1:8" x14ac:dyDescent="0.25">
      <c r="A4" s="6" t="s">
        <v>21</v>
      </c>
      <c r="B4" s="6" t="s">
        <v>22</v>
      </c>
      <c r="C4" s="6" t="s">
        <v>28</v>
      </c>
      <c r="D4" s="8" t="s">
        <v>31</v>
      </c>
      <c r="E4" s="9">
        <v>43682</v>
      </c>
      <c r="F4" s="7">
        <f>E4-E3</f>
        <v>126</v>
      </c>
      <c r="G4" s="6" t="s">
        <v>41</v>
      </c>
    </row>
    <row r="6" spans="1:8" x14ac:dyDescent="0.25">
      <c r="C6" s="16" t="s">
        <v>29</v>
      </c>
      <c r="G6" s="16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workbookViewId="0">
      <selection activeCell="C16" sqref="C16"/>
    </sheetView>
  </sheetViews>
  <sheetFormatPr defaultColWidth="8.85546875" defaultRowHeight="15" x14ac:dyDescent="0.25"/>
  <cols>
    <col min="1" max="1" width="9.42578125" style="3" bestFit="1" customWidth="1"/>
    <col min="2" max="2" width="11.5703125" style="3" bestFit="1" customWidth="1"/>
    <col min="3" max="4" width="14.42578125" style="3" customWidth="1"/>
    <col min="5" max="5" width="9.5703125" style="3" bestFit="1" customWidth="1"/>
    <col min="6" max="6" width="12.85546875" style="3" bestFit="1" customWidth="1"/>
    <col min="7" max="7" width="16" style="3" customWidth="1"/>
    <col min="8" max="8" width="37.28515625" style="12" customWidth="1"/>
    <col min="9" max="16384" width="8.85546875" style="3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42</v>
      </c>
      <c r="F1" s="4" t="s">
        <v>43</v>
      </c>
      <c r="G1" s="4" t="s">
        <v>44</v>
      </c>
      <c r="H1" s="11" t="s">
        <v>54</v>
      </c>
    </row>
    <row r="2" spans="1:8" ht="30" x14ac:dyDescent="0.25">
      <c r="A2" s="6" t="s">
        <v>21</v>
      </c>
      <c r="B2" s="6" t="s">
        <v>22</v>
      </c>
      <c r="C2" s="6" t="s">
        <v>46</v>
      </c>
      <c r="D2" s="6" t="s">
        <v>11</v>
      </c>
      <c r="E2" s="10">
        <v>43831</v>
      </c>
      <c r="F2" s="6">
        <v>92</v>
      </c>
      <c r="G2" s="6" t="s">
        <v>47</v>
      </c>
      <c r="H2" s="13" t="s">
        <v>56</v>
      </c>
    </row>
    <row r="3" spans="1:8" x14ac:dyDescent="0.25">
      <c r="A3" s="6" t="s">
        <v>21</v>
      </c>
      <c r="B3" s="6" t="s">
        <v>22</v>
      </c>
      <c r="C3" s="6" t="s">
        <v>46</v>
      </c>
      <c r="D3" s="6" t="s">
        <v>11</v>
      </c>
      <c r="E3" s="10">
        <v>43837</v>
      </c>
      <c r="F3" s="6">
        <v>96</v>
      </c>
      <c r="G3" s="6" t="s">
        <v>47</v>
      </c>
    </row>
    <row r="4" spans="1:8" x14ac:dyDescent="0.25">
      <c r="A4" s="6" t="s">
        <v>21</v>
      </c>
      <c r="B4" s="6" t="s">
        <v>22</v>
      </c>
      <c r="C4" s="6" t="s">
        <v>46</v>
      </c>
      <c r="D4" s="6" t="s">
        <v>11</v>
      </c>
      <c r="E4" s="10">
        <v>43844</v>
      </c>
      <c r="F4" s="6">
        <v>103</v>
      </c>
      <c r="G4" s="6" t="s">
        <v>47</v>
      </c>
    </row>
    <row r="5" spans="1:8" x14ac:dyDescent="0.25">
      <c r="A5" s="6" t="s">
        <v>21</v>
      </c>
      <c r="B5" s="6" t="s">
        <v>22</v>
      </c>
      <c r="C5" s="6" t="s">
        <v>46</v>
      </c>
      <c r="D5" s="6" t="s">
        <v>11</v>
      </c>
      <c r="E5" s="10">
        <v>43851</v>
      </c>
      <c r="F5" s="6">
        <v>101</v>
      </c>
      <c r="G5" s="6" t="s">
        <v>47</v>
      </c>
    </row>
    <row r="6" spans="1:8" x14ac:dyDescent="0.25">
      <c r="A6" s="6"/>
      <c r="B6" s="6"/>
      <c r="C6" s="6"/>
      <c r="D6" s="6"/>
      <c r="E6" s="10"/>
      <c r="F6" s="6"/>
      <c r="G6" s="6"/>
    </row>
    <row r="7" spans="1:8" ht="30" x14ac:dyDescent="0.25">
      <c r="A7" s="6" t="s">
        <v>21</v>
      </c>
      <c r="B7" s="6" t="s">
        <v>22</v>
      </c>
      <c r="C7" s="6" t="s">
        <v>66</v>
      </c>
      <c r="D7" s="6" t="s">
        <v>11</v>
      </c>
      <c r="E7" s="10">
        <v>43831</v>
      </c>
      <c r="F7" s="6">
        <v>432</v>
      </c>
      <c r="G7" s="6" t="s">
        <v>50</v>
      </c>
      <c r="H7" s="13" t="s">
        <v>67</v>
      </c>
    </row>
    <row r="8" spans="1:8" x14ac:dyDescent="0.25">
      <c r="A8" s="6" t="s">
        <v>21</v>
      </c>
      <c r="B8" s="6" t="s">
        <v>22</v>
      </c>
      <c r="C8" s="6" t="s">
        <v>66</v>
      </c>
      <c r="D8" s="6" t="s">
        <v>11</v>
      </c>
      <c r="E8" s="10">
        <v>43837</v>
      </c>
      <c r="F8" s="6">
        <v>431.8</v>
      </c>
      <c r="G8" s="6" t="s">
        <v>50</v>
      </c>
    </row>
    <row r="9" spans="1:8" x14ac:dyDescent="0.25">
      <c r="A9" s="6" t="s">
        <v>21</v>
      </c>
      <c r="B9" s="6" t="s">
        <v>22</v>
      </c>
      <c r="C9" s="6" t="s">
        <v>66</v>
      </c>
      <c r="D9" s="6" t="s">
        <v>11</v>
      </c>
      <c r="E9" s="10">
        <v>43844</v>
      </c>
      <c r="F9" s="6">
        <v>433.7</v>
      </c>
      <c r="G9" s="6" t="s">
        <v>50</v>
      </c>
    </row>
    <row r="10" spans="1:8" x14ac:dyDescent="0.25">
      <c r="A10" s="6" t="s">
        <v>21</v>
      </c>
      <c r="B10" s="6" t="s">
        <v>22</v>
      </c>
      <c r="C10" s="6" t="s">
        <v>66</v>
      </c>
      <c r="D10" s="6" t="s">
        <v>11</v>
      </c>
      <c r="E10" s="10">
        <v>43851</v>
      </c>
      <c r="F10" s="6">
        <v>433.2</v>
      </c>
      <c r="G10" s="6" t="s">
        <v>50</v>
      </c>
    </row>
    <row r="11" spans="1:8" x14ac:dyDescent="0.25">
      <c r="C11" s="6"/>
      <c r="D11" s="6"/>
      <c r="E11" s="6"/>
      <c r="F11" s="6"/>
      <c r="G11" s="6"/>
    </row>
    <row r="13" spans="1:8" ht="48" customHeight="1" x14ac:dyDescent="0.25">
      <c r="A13" s="6" t="s">
        <v>21</v>
      </c>
      <c r="B13" s="6" t="s">
        <v>22</v>
      </c>
      <c r="C13" s="6" t="s">
        <v>48</v>
      </c>
      <c r="D13" s="6" t="s">
        <v>13</v>
      </c>
      <c r="E13" s="10">
        <v>43831</v>
      </c>
      <c r="F13" s="6">
        <v>34</v>
      </c>
      <c r="G13" s="6" t="s">
        <v>23</v>
      </c>
      <c r="H13" s="13" t="s">
        <v>52</v>
      </c>
    </row>
    <row r="14" spans="1:8" ht="30" x14ac:dyDescent="0.25">
      <c r="A14" s="6" t="s">
        <v>21</v>
      </c>
      <c r="B14" s="6" t="s">
        <v>22</v>
      </c>
      <c r="C14" s="6" t="s">
        <v>48</v>
      </c>
      <c r="D14" s="6" t="s">
        <v>13</v>
      </c>
      <c r="E14" s="10">
        <v>43837</v>
      </c>
      <c r="F14" s="6">
        <v>37</v>
      </c>
      <c r="G14" s="6" t="s">
        <v>23</v>
      </c>
      <c r="H14" s="13" t="s">
        <v>53</v>
      </c>
    </row>
    <row r="15" spans="1:8" x14ac:dyDescent="0.25">
      <c r="A15" s="6" t="s">
        <v>21</v>
      </c>
      <c r="B15" s="6" t="s">
        <v>22</v>
      </c>
      <c r="C15" s="6" t="s">
        <v>48</v>
      </c>
      <c r="D15" s="6" t="s">
        <v>13</v>
      </c>
      <c r="E15" s="10">
        <v>43844</v>
      </c>
      <c r="F15" s="6">
        <v>62</v>
      </c>
      <c r="G15" s="6" t="s">
        <v>23</v>
      </c>
    </row>
    <row r="16" spans="1:8" x14ac:dyDescent="0.25">
      <c r="A16" s="6" t="s">
        <v>21</v>
      </c>
      <c r="B16" s="6" t="s">
        <v>22</v>
      </c>
      <c r="C16" s="6" t="s">
        <v>48</v>
      </c>
      <c r="D16" s="6" t="s">
        <v>13</v>
      </c>
      <c r="E16" s="10">
        <v>43851</v>
      </c>
      <c r="F16" s="6">
        <v>40</v>
      </c>
      <c r="G16" s="6" t="s">
        <v>23</v>
      </c>
    </row>
    <row r="17" spans="1:8" x14ac:dyDescent="0.25">
      <c r="A17" s="6"/>
      <c r="B17" s="6"/>
      <c r="C17" s="6"/>
      <c r="D17" s="6"/>
      <c r="E17" s="6"/>
      <c r="F17" s="6"/>
      <c r="G17" s="6"/>
    </row>
    <row r="18" spans="1:8" x14ac:dyDescent="0.25">
      <c r="A18" s="6"/>
      <c r="B18" s="6"/>
      <c r="C18" s="6"/>
      <c r="D18" s="6"/>
      <c r="E18" s="6"/>
      <c r="F18" s="6"/>
      <c r="G18" s="6"/>
    </row>
    <row r="19" spans="1:8" ht="45" x14ac:dyDescent="0.25">
      <c r="A19" s="6" t="s">
        <v>21</v>
      </c>
      <c r="B19" s="6" t="s">
        <v>22</v>
      </c>
      <c r="C19" s="6" t="s">
        <v>49</v>
      </c>
      <c r="D19" s="6" t="s">
        <v>15</v>
      </c>
      <c r="E19" s="10">
        <v>43831</v>
      </c>
      <c r="F19" s="6">
        <v>179</v>
      </c>
      <c r="G19" s="6" t="s">
        <v>51</v>
      </c>
      <c r="H19" s="13" t="s">
        <v>57</v>
      </c>
    </row>
    <row r="20" spans="1:8" x14ac:dyDescent="0.25">
      <c r="A20" s="6" t="s">
        <v>21</v>
      </c>
      <c r="B20" s="6" t="s">
        <v>22</v>
      </c>
      <c r="C20" s="6" t="s">
        <v>49</v>
      </c>
      <c r="D20" s="6" t="s">
        <v>15</v>
      </c>
      <c r="E20" s="10">
        <v>43837</v>
      </c>
      <c r="F20" s="6">
        <v>182</v>
      </c>
      <c r="G20" s="6" t="s">
        <v>51</v>
      </c>
    </row>
    <row r="21" spans="1:8" x14ac:dyDescent="0.25">
      <c r="A21" s="6" t="s">
        <v>21</v>
      </c>
      <c r="B21" s="6" t="s">
        <v>22</v>
      </c>
      <c r="C21" s="6" t="s">
        <v>49</v>
      </c>
      <c r="D21" s="6" t="s">
        <v>15</v>
      </c>
      <c r="E21" s="10">
        <v>43844</v>
      </c>
      <c r="F21" s="6">
        <v>184</v>
      </c>
      <c r="G21" s="6" t="s">
        <v>51</v>
      </c>
    </row>
    <row r="22" spans="1:8" x14ac:dyDescent="0.25">
      <c r="A22" s="6" t="s">
        <v>21</v>
      </c>
      <c r="B22" s="6" t="s">
        <v>22</v>
      </c>
      <c r="C22" s="6" t="s">
        <v>49</v>
      </c>
      <c r="D22" s="6" t="s">
        <v>15</v>
      </c>
      <c r="E22" s="10">
        <v>43851</v>
      </c>
      <c r="F22" s="6">
        <v>184</v>
      </c>
      <c r="G22" s="6" t="s">
        <v>51</v>
      </c>
    </row>
    <row r="25" spans="1:8" x14ac:dyDescent="0.25">
      <c r="A25" s="6" t="s">
        <v>21</v>
      </c>
      <c r="B25" s="6" t="s">
        <v>22</v>
      </c>
      <c r="C25" s="6" t="s">
        <v>62</v>
      </c>
      <c r="D25" s="6" t="s">
        <v>63</v>
      </c>
      <c r="E25" s="10">
        <v>43831</v>
      </c>
      <c r="F25" s="6">
        <v>0</v>
      </c>
      <c r="G25" s="6" t="s">
        <v>64</v>
      </c>
    </row>
    <row r="26" spans="1:8" x14ac:dyDescent="0.25">
      <c r="A26" s="6" t="s">
        <v>21</v>
      </c>
      <c r="B26" s="6" t="s">
        <v>22</v>
      </c>
      <c r="C26" s="6" t="s">
        <v>62</v>
      </c>
      <c r="D26" s="6" t="s">
        <v>63</v>
      </c>
      <c r="E26" s="10">
        <v>43837</v>
      </c>
      <c r="F26" s="6">
        <v>0.5</v>
      </c>
      <c r="G26" s="6" t="s">
        <v>64</v>
      </c>
    </row>
    <row r="27" spans="1:8" x14ac:dyDescent="0.25">
      <c r="A27" s="6" t="s">
        <v>21</v>
      </c>
      <c r="B27" s="6" t="s">
        <v>22</v>
      </c>
      <c r="C27" s="6" t="s">
        <v>62</v>
      </c>
      <c r="D27" s="6" t="s">
        <v>63</v>
      </c>
      <c r="E27" s="10">
        <v>43844</v>
      </c>
      <c r="F27" s="6">
        <v>1.8</v>
      </c>
      <c r="G27" s="6" t="s">
        <v>64</v>
      </c>
    </row>
    <row r="28" spans="1:8" x14ac:dyDescent="0.25">
      <c r="A28" s="6" t="s">
        <v>21</v>
      </c>
      <c r="B28" s="6" t="s">
        <v>22</v>
      </c>
      <c r="C28" s="6" t="s">
        <v>62</v>
      </c>
      <c r="D28" s="6" t="s">
        <v>63</v>
      </c>
      <c r="E28" s="10">
        <v>43851</v>
      </c>
      <c r="F28" s="6">
        <v>0</v>
      </c>
      <c r="G28" s="6" t="s">
        <v>64</v>
      </c>
    </row>
    <row r="30" spans="1:8" x14ac:dyDescent="0.25">
      <c r="H30" s="12" t="s">
        <v>61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C7" sqref="C7"/>
    </sheetView>
  </sheetViews>
  <sheetFormatPr defaultRowHeight="15" x14ac:dyDescent="0.25"/>
  <cols>
    <col min="1" max="1" width="42.42578125" customWidth="1"/>
    <col min="2" max="2" width="13.28515625" bestFit="1" customWidth="1"/>
    <col min="3" max="3" width="13.28515625" customWidth="1"/>
    <col min="4" max="4" width="52.85546875" bestFit="1" customWidth="1"/>
  </cols>
  <sheetData>
    <row r="1" spans="1:4" x14ac:dyDescent="0.25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25">
      <c r="A2" t="s">
        <v>10</v>
      </c>
      <c r="B2" t="s">
        <v>3</v>
      </c>
      <c r="C2" t="s">
        <v>11</v>
      </c>
      <c r="D2" t="s">
        <v>12</v>
      </c>
    </row>
    <row r="3" spans="1:4" x14ac:dyDescent="0.25">
      <c r="A3" t="s">
        <v>10</v>
      </c>
      <c r="B3" t="s">
        <v>3</v>
      </c>
      <c r="C3" t="s">
        <v>13</v>
      </c>
      <c r="D3" t="s">
        <v>14</v>
      </c>
    </row>
    <row r="4" spans="1:4" x14ac:dyDescent="0.25">
      <c r="A4" t="s">
        <v>10</v>
      </c>
      <c r="B4" t="s">
        <v>3</v>
      </c>
      <c r="C4" t="s">
        <v>15</v>
      </c>
      <c r="D4" t="s">
        <v>16</v>
      </c>
    </row>
    <row r="5" spans="1:4" x14ac:dyDescent="0.25">
      <c r="A5" t="s">
        <v>10</v>
      </c>
      <c r="B5" t="s">
        <v>3</v>
      </c>
      <c r="C5" t="s">
        <v>17</v>
      </c>
      <c r="D5" t="s">
        <v>18</v>
      </c>
    </row>
    <row r="6" spans="1:4" x14ac:dyDescent="0.25">
      <c r="A6" t="s">
        <v>10</v>
      </c>
      <c r="B6" t="s">
        <v>3</v>
      </c>
      <c r="C6" t="s">
        <v>19</v>
      </c>
      <c r="D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GUIDE</vt:lpstr>
      <vt:lpstr>system_metadata</vt:lpstr>
      <vt:lpstr>basins</vt:lpstr>
      <vt:lpstr>reservoir_sources</vt:lpstr>
      <vt:lpstr>stream_sources (2)</vt:lpstr>
      <vt:lpstr>demand</vt:lpstr>
      <vt:lpstr>conservation_status</vt:lpstr>
      <vt:lpstr>supply_conditions</vt:lpstr>
      <vt:lpstr>dropdowns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Kyle Onda</cp:lastModifiedBy>
  <dcterms:created xsi:type="dcterms:W3CDTF">2020-06-09T13:03:56Z</dcterms:created>
  <dcterms:modified xsi:type="dcterms:W3CDTF">2020-07-02T17:10:01Z</dcterms:modified>
</cp:coreProperties>
</file>