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p19\Documents\Internet of Water\Pilots\NC\Drought\"/>
    </mc:Choice>
  </mc:AlternateContent>
  <bookViews>
    <workbookView xWindow="0" yWindow="0" windowWidth="15036" windowHeight="12132"/>
  </bookViews>
  <sheets>
    <sheet name="water_sources" sheetId="1" r:id="rId1"/>
    <sheet name="conservation_status" sheetId="3" r:id="rId2"/>
    <sheet name="supply_conditions" sheetId="4" r:id="rId3"/>
    <sheet name="demand" sheetId="5" r:id="rId4"/>
    <sheet name="dropdowns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F3" i="3"/>
</calcChain>
</file>

<file path=xl/sharedStrings.xml><?xml version="1.0" encoding="utf-8"?>
<sst xmlns="http://schemas.openxmlformats.org/spreadsheetml/2006/main" count="218" uniqueCount="72">
  <si>
    <t>pwsid</t>
  </si>
  <si>
    <t>utility_name</t>
  </si>
  <si>
    <t>source_name</t>
  </si>
  <si>
    <t>source_type</t>
  </si>
  <si>
    <t>total_volume</t>
  </si>
  <si>
    <t>volume_units</t>
  </si>
  <si>
    <t>tab</t>
  </si>
  <si>
    <t>column_name</t>
  </si>
  <si>
    <t>options</t>
  </si>
  <si>
    <t>description</t>
  </si>
  <si>
    <t>water_sources</t>
  </si>
  <si>
    <t>reservoir</t>
  </si>
  <si>
    <t>Intake pipe in a reservoir</t>
  </si>
  <si>
    <t>stream</t>
  </si>
  <si>
    <t>Intake pipe in a stream or river</t>
  </si>
  <si>
    <t>groundwater</t>
  </si>
  <si>
    <t>Water is drawn from a well</t>
  </si>
  <si>
    <t>ocean</t>
  </si>
  <si>
    <t>Water is drawn from an estuary or ocean through a desal plant</t>
  </si>
  <si>
    <t>reclaim</t>
  </si>
  <si>
    <t>Water is repurposed and reused within the system</t>
  </si>
  <si>
    <t>NC123456</t>
  </si>
  <si>
    <t>water4us</t>
  </si>
  <si>
    <t>lake wet</t>
  </si>
  <si>
    <t>cfs</t>
  </si>
  <si>
    <t>neuse river</t>
  </si>
  <si>
    <t>mgd</t>
  </si>
  <si>
    <t>well #1</t>
  </si>
  <si>
    <t>*I don't think we need to ask for this and can just obtain from their LWSP</t>
  </si>
  <si>
    <t>conservation_status</t>
  </si>
  <si>
    <t>normal</t>
  </si>
  <si>
    <t>voluntary</t>
  </si>
  <si>
    <t>mandatory</t>
  </si>
  <si>
    <t>*We can make drop down menus to control vocabulary</t>
  </si>
  <si>
    <t>url_to_plan</t>
  </si>
  <si>
    <t>http://www.plan.lives.here</t>
  </si>
  <si>
    <t>optional… do we want to say how long they have been in a stage?</t>
  </si>
  <si>
    <t>action_items</t>
  </si>
  <si>
    <t>is it possible to have a list of action items for each stage… can vary by utility … but control vocabulary</t>
  </si>
  <si>
    <t>*This would allow a quick cheat sheet</t>
  </si>
  <si>
    <t>explanation</t>
  </si>
  <si>
    <t>utilities could provide short description of why this status</t>
  </si>
  <si>
    <t>date_activated</t>
  </si>
  <si>
    <t>days_active</t>
  </si>
  <si>
    <t>sprinkler schedule</t>
  </si>
  <si>
    <t>no irrigation</t>
  </si>
  <si>
    <t>date</t>
  </si>
  <si>
    <t>source_metric</t>
  </si>
  <si>
    <t>source_unit</t>
  </si>
  <si>
    <t>*In LWSP they use MGD for everything so could keep with that.</t>
  </si>
  <si>
    <t>reservoir 1</t>
  </si>
  <si>
    <t>percent_full</t>
  </si>
  <si>
    <t>stream 1</t>
  </si>
  <si>
    <t>well 1</t>
  </si>
  <si>
    <t>feet</t>
  </si>
  <si>
    <t>feet below surface</t>
  </si>
  <si>
    <t>*if a usgs streamgage or state gage we can compare with normal for that time of year. If utility gage would need historic record.</t>
  </si>
  <si>
    <t>Could also take as available versus yield… if have? Then percent of yield?</t>
  </si>
  <si>
    <t>What to do with source metric?</t>
  </si>
  <si>
    <t>demand_mgd</t>
  </si>
  <si>
    <t>percent available… and/or percent of normal for that time of year</t>
  </si>
  <si>
    <t>Not sure how to convert this to percent of normal year… only trending up or down</t>
  </si>
  <si>
    <t>number_connections</t>
  </si>
  <si>
    <t>connection_type</t>
  </si>
  <si>
    <t>residential</t>
  </si>
  <si>
    <t>IF WE WANT TO CREATE A GAMING SCENARIO THEN THE SUPPLY HAS TO BE CONVERTIBLE TO MGD</t>
  </si>
  <si>
    <t>precip gauge</t>
  </si>
  <si>
    <t>precipitation</t>
  </si>
  <si>
    <t>inches</t>
  </si>
  <si>
    <t>nonresidential</t>
  </si>
  <si>
    <t>reservoir 2</t>
  </si>
  <si>
    <t>Some reservoirs may not have volume, but only elevation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</si>
</sst>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2" borderId="1" xfId="0" applyFont="1" applyFill="1" applyBorder="1"/>
    <xf numFmtId="0" fontId="0" fillId="2" borderId="0" xfId="0" applyFill="1" applyAlignment="1">
      <alignment wrapText="1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3" fillId="2" borderId="0" xfId="0" applyFont="1" applyFill="1" applyAlignment="1">
      <alignment vertical="center"/>
    </xf>
    <xf numFmtId="14" fontId="0" fillId="2" borderId="0" xfId="0" applyNumberFormat="1" applyFill="1" applyAlignment="1">
      <alignment vertical="center" wrapText="1"/>
    </xf>
    <xf numFmtId="14" fontId="0" fillId="2" borderId="0" xfId="0" applyNumberFormat="1" applyFill="1" applyAlignment="1">
      <alignment vertical="center"/>
    </xf>
    <xf numFmtId="0" fontId="2" fillId="3" borderId="1" xfId="0" applyFont="1" applyFill="1" applyBorder="1"/>
    <xf numFmtId="0" fontId="0" fillId="3" borderId="0" xfId="0" applyFill="1"/>
    <xf numFmtId="0" fontId="0" fillId="3" borderId="0" xfId="0" applyFill="1" applyAlignment="1">
      <alignment wrapText="1"/>
    </xf>
    <xf numFmtId="0" fontId="2" fillId="2" borderId="1" xfId="0" applyFont="1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6" sqref="F6"/>
    </sheetView>
  </sheetViews>
  <sheetFormatPr defaultRowHeight="14.4" x14ac:dyDescent="0.3"/>
  <cols>
    <col min="1" max="1" width="9.44140625" style="3" bestFit="1" customWidth="1"/>
    <col min="2" max="2" width="11.109375" style="3" bestFit="1" customWidth="1"/>
    <col min="3" max="3" width="12" style="3" bestFit="1" customWidth="1"/>
    <col min="4" max="4" width="12.77734375" style="3" customWidth="1"/>
    <col min="5" max="5" width="15.33203125" style="3" bestFit="1" customWidth="1"/>
    <col min="6" max="6" width="11.88671875" style="3" bestFit="1" customWidth="1"/>
    <col min="7" max="16384" width="8.88671875" style="3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3" t="s">
        <v>21</v>
      </c>
      <c r="B2" s="3" t="s">
        <v>22</v>
      </c>
      <c r="C2" s="3" t="s">
        <v>23</v>
      </c>
      <c r="D2" s="3" t="s">
        <v>11</v>
      </c>
      <c r="E2" s="3">
        <v>100</v>
      </c>
      <c r="F2" s="3" t="s">
        <v>26</v>
      </c>
    </row>
    <row r="3" spans="1:6" x14ac:dyDescent="0.3">
      <c r="A3" s="3" t="s">
        <v>21</v>
      </c>
      <c r="B3" s="3" t="s">
        <v>22</v>
      </c>
      <c r="C3" s="3" t="s">
        <v>25</v>
      </c>
      <c r="D3" s="3" t="s">
        <v>13</v>
      </c>
      <c r="E3" s="3">
        <v>40</v>
      </c>
      <c r="F3" s="3" t="s">
        <v>26</v>
      </c>
    </row>
    <row r="4" spans="1:6" x14ac:dyDescent="0.3">
      <c r="A4" s="3" t="s">
        <v>21</v>
      </c>
      <c r="B4" s="3" t="s">
        <v>22</v>
      </c>
      <c r="C4" s="3" t="s">
        <v>27</v>
      </c>
      <c r="D4" s="3" t="s">
        <v>15</v>
      </c>
      <c r="E4" s="3">
        <v>0.25</v>
      </c>
      <c r="F4" s="3" t="s">
        <v>26</v>
      </c>
    </row>
    <row r="6" spans="1:6" x14ac:dyDescent="0.3">
      <c r="F6" s="16" t="s">
        <v>49</v>
      </c>
    </row>
    <row r="7" spans="1:6" x14ac:dyDescent="0.3">
      <c r="A7" s="16" t="s">
        <v>28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dropdowns!$C$2:$C$6</xm:f>
          </x14:formula1>
          <xm:sqref>D2:D13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6" sqref="A6"/>
    </sheetView>
  </sheetViews>
  <sheetFormatPr defaultRowHeight="14.4" x14ac:dyDescent="0.3"/>
  <cols>
    <col min="1" max="1" width="10.21875" style="3" customWidth="1"/>
    <col min="2" max="2" width="13.109375" style="3" customWidth="1"/>
    <col min="3" max="3" width="20.5546875" style="3" customWidth="1"/>
    <col min="4" max="4" width="23.44140625" style="3" bestFit="1" customWidth="1"/>
    <col min="5" max="5" width="23.44140625" style="3" customWidth="1"/>
    <col min="6" max="6" width="21.33203125" style="3" customWidth="1"/>
    <col min="7" max="7" width="31.77734375" style="3" customWidth="1"/>
    <col min="8" max="8" width="29.21875" style="3" customWidth="1"/>
    <col min="9" max="16384" width="8.88671875" style="3"/>
  </cols>
  <sheetData>
    <row r="1" spans="1:8" x14ac:dyDescent="0.3">
      <c r="A1" s="4" t="s">
        <v>0</v>
      </c>
      <c r="B1" s="4" t="s">
        <v>1</v>
      </c>
      <c r="C1" s="4" t="s">
        <v>29</v>
      </c>
      <c r="D1" s="4" t="s">
        <v>34</v>
      </c>
      <c r="E1" s="4" t="s">
        <v>42</v>
      </c>
      <c r="F1" s="4" t="s">
        <v>43</v>
      </c>
      <c r="G1" s="4" t="s">
        <v>37</v>
      </c>
      <c r="H1" s="4" t="s">
        <v>40</v>
      </c>
    </row>
    <row r="2" spans="1:8" ht="43.2" x14ac:dyDescent="0.3">
      <c r="A2" s="6" t="s">
        <v>21</v>
      </c>
      <c r="B2" s="6" t="s">
        <v>22</v>
      </c>
      <c r="C2" s="6" t="s">
        <v>30</v>
      </c>
      <c r="D2" s="8" t="s">
        <v>35</v>
      </c>
      <c r="E2" s="9">
        <v>43101</v>
      </c>
      <c r="F2" s="7" t="s">
        <v>36</v>
      </c>
      <c r="G2" s="7" t="s">
        <v>38</v>
      </c>
      <c r="H2" s="5" t="s">
        <v>41</v>
      </c>
    </row>
    <row r="3" spans="1:8" x14ac:dyDescent="0.3">
      <c r="A3" s="6" t="s">
        <v>21</v>
      </c>
      <c r="B3" s="6" t="s">
        <v>22</v>
      </c>
      <c r="C3" s="6" t="s">
        <v>31</v>
      </c>
      <c r="D3" s="8" t="s">
        <v>35</v>
      </c>
      <c r="E3" s="9">
        <v>43556</v>
      </c>
      <c r="F3" s="7">
        <f>E3-E2</f>
        <v>455</v>
      </c>
      <c r="G3" s="7" t="s">
        <v>44</v>
      </c>
    </row>
    <row r="4" spans="1:8" x14ac:dyDescent="0.3">
      <c r="A4" s="6" t="s">
        <v>21</v>
      </c>
      <c r="B4" s="6" t="s">
        <v>22</v>
      </c>
      <c r="C4" s="6" t="s">
        <v>32</v>
      </c>
      <c r="D4" s="8" t="s">
        <v>35</v>
      </c>
      <c r="E4" s="9">
        <v>43682</v>
      </c>
      <c r="F4" s="7">
        <f>E4-E3</f>
        <v>126</v>
      </c>
      <c r="G4" s="6" t="s">
        <v>45</v>
      </c>
    </row>
    <row r="6" spans="1:8" x14ac:dyDescent="0.3">
      <c r="C6" s="16" t="s">
        <v>33</v>
      </c>
      <c r="G6" s="16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C16" sqref="C16"/>
    </sheetView>
  </sheetViews>
  <sheetFormatPr defaultRowHeight="14.4" x14ac:dyDescent="0.3"/>
  <cols>
    <col min="1" max="1" width="9.44140625" style="3" bestFit="1" customWidth="1"/>
    <col min="2" max="2" width="11.5546875" style="3" bestFit="1" customWidth="1"/>
    <col min="3" max="4" width="14.44140625" style="3" customWidth="1"/>
    <col min="5" max="5" width="9.5546875" style="3" bestFit="1" customWidth="1"/>
    <col min="6" max="6" width="12.88671875" style="3" bestFit="1" customWidth="1"/>
    <col min="7" max="7" width="16" style="3" customWidth="1"/>
    <col min="8" max="8" width="37.33203125" style="12" customWidth="1"/>
    <col min="9" max="16384" width="8.88671875" style="3"/>
  </cols>
  <sheetData>
    <row r="1" spans="1:8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46</v>
      </c>
      <c r="F1" s="4" t="s">
        <v>47</v>
      </c>
      <c r="G1" s="4" t="s">
        <v>48</v>
      </c>
      <c r="H1" s="11" t="s">
        <v>58</v>
      </c>
    </row>
    <row r="2" spans="1:8" ht="28.8" x14ac:dyDescent="0.3">
      <c r="A2" s="6" t="s">
        <v>21</v>
      </c>
      <c r="B2" s="6" t="s">
        <v>22</v>
      </c>
      <c r="C2" s="6" t="s">
        <v>50</v>
      </c>
      <c r="D2" s="6" t="s">
        <v>11</v>
      </c>
      <c r="E2" s="10">
        <v>43831</v>
      </c>
      <c r="F2" s="6">
        <v>92</v>
      </c>
      <c r="G2" s="6" t="s">
        <v>51</v>
      </c>
      <c r="H2" s="13" t="s">
        <v>60</v>
      </c>
    </row>
    <row r="3" spans="1:8" x14ac:dyDescent="0.3">
      <c r="A3" s="6" t="s">
        <v>21</v>
      </c>
      <c r="B3" s="6" t="s">
        <v>22</v>
      </c>
      <c r="C3" s="6" t="s">
        <v>50</v>
      </c>
      <c r="D3" s="6" t="s">
        <v>11</v>
      </c>
      <c r="E3" s="10">
        <v>43837</v>
      </c>
      <c r="F3" s="6">
        <v>96</v>
      </c>
      <c r="G3" s="6" t="s">
        <v>51</v>
      </c>
    </row>
    <row r="4" spans="1:8" x14ac:dyDescent="0.3">
      <c r="A4" s="6" t="s">
        <v>21</v>
      </c>
      <c r="B4" s="6" t="s">
        <v>22</v>
      </c>
      <c r="C4" s="6" t="s">
        <v>50</v>
      </c>
      <c r="D4" s="6" t="s">
        <v>11</v>
      </c>
      <c r="E4" s="10">
        <v>43844</v>
      </c>
      <c r="F4" s="6">
        <v>103</v>
      </c>
      <c r="G4" s="6" t="s">
        <v>51</v>
      </c>
    </row>
    <row r="5" spans="1:8" x14ac:dyDescent="0.3">
      <c r="A5" s="6" t="s">
        <v>21</v>
      </c>
      <c r="B5" s="6" t="s">
        <v>22</v>
      </c>
      <c r="C5" s="6" t="s">
        <v>50</v>
      </c>
      <c r="D5" s="6" t="s">
        <v>11</v>
      </c>
      <c r="E5" s="10">
        <v>43851</v>
      </c>
      <c r="F5" s="6">
        <v>101</v>
      </c>
      <c r="G5" s="6" t="s">
        <v>51</v>
      </c>
    </row>
    <row r="6" spans="1:8" x14ac:dyDescent="0.3">
      <c r="A6" s="6"/>
      <c r="B6" s="6"/>
      <c r="C6" s="6"/>
      <c r="D6" s="6"/>
      <c r="E6" s="10"/>
      <c r="F6" s="6"/>
      <c r="G6" s="6"/>
    </row>
    <row r="7" spans="1:8" ht="28.8" x14ac:dyDescent="0.3">
      <c r="A7" s="6" t="s">
        <v>21</v>
      </c>
      <c r="B7" s="6" t="s">
        <v>22</v>
      </c>
      <c r="C7" s="6" t="s">
        <v>70</v>
      </c>
      <c r="D7" s="6" t="s">
        <v>11</v>
      </c>
      <c r="E7" s="10">
        <v>43831</v>
      </c>
      <c r="F7" s="6">
        <v>432</v>
      </c>
      <c r="G7" s="6" t="s">
        <v>54</v>
      </c>
      <c r="H7" s="13" t="s">
        <v>71</v>
      </c>
    </row>
    <row r="8" spans="1:8" x14ac:dyDescent="0.3">
      <c r="A8" s="6" t="s">
        <v>21</v>
      </c>
      <c r="B8" s="6" t="s">
        <v>22</v>
      </c>
      <c r="C8" s="6" t="s">
        <v>70</v>
      </c>
      <c r="D8" s="6" t="s">
        <v>11</v>
      </c>
      <c r="E8" s="10">
        <v>43837</v>
      </c>
      <c r="F8" s="6">
        <v>431.8</v>
      </c>
      <c r="G8" s="6" t="s">
        <v>54</v>
      </c>
    </row>
    <row r="9" spans="1:8" x14ac:dyDescent="0.3">
      <c r="A9" s="6" t="s">
        <v>21</v>
      </c>
      <c r="B9" s="6" t="s">
        <v>22</v>
      </c>
      <c r="C9" s="6" t="s">
        <v>70</v>
      </c>
      <c r="D9" s="6" t="s">
        <v>11</v>
      </c>
      <c r="E9" s="10">
        <v>43844</v>
      </c>
      <c r="F9" s="6">
        <v>433.7</v>
      </c>
      <c r="G9" s="6" t="s">
        <v>54</v>
      </c>
    </row>
    <row r="10" spans="1:8" x14ac:dyDescent="0.3">
      <c r="A10" s="6" t="s">
        <v>21</v>
      </c>
      <c r="B10" s="6" t="s">
        <v>22</v>
      </c>
      <c r="C10" s="6" t="s">
        <v>70</v>
      </c>
      <c r="D10" s="6" t="s">
        <v>11</v>
      </c>
      <c r="E10" s="10">
        <v>43851</v>
      </c>
      <c r="F10" s="6">
        <v>433.2</v>
      </c>
      <c r="G10" s="6" t="s">
        <v>54</v>
      </c>
    </row>
    <row r="11" spans="1:8" x14ac:dyDescent="0.3">
      <c r="C11" s="6"/>
      <c r="D11" s="6"/>
      <c r="E11" s="6"/>
      <c r="F11" s="6"/>
      <c r="G11" s="6"/>
    </row>
    <row r="13" spans="1:8" ht="48" customHeight="1" x14ac:dyDescent="0.3">
      <c r="A13" s="6" t="s">
        <v>21</v>
      </c>
      <c r="B13" s="6" t="s">
        <v>22</v>
      </c>
      <c r="C13" s="6" t="s">
        <v>52</v>
      </c>
      <c r="D13" s="6" t="s">
        <v>13</v>
      </c>
      <c r="E13" s="10">
        <v>43831</v>
      </c>
      <c r="F13" s="6">
        <v>34</v>
      </c>
      <c r="G13" s="6" t="s">
        <v>24</v>
      </c>
      <c r="H13" s="13" t="s">
        <v>56</v>
      </c>
    </row>
    <row r="14" spans="1:8" ht="28.8" x14ac:dyDescent="0.3">
      <c r="A14" s="6" t="s">
        <v>21</v>
      </c>
      <c r="B14" s="6" t="s">
        <v>22</v>
      </c>
      <c r="C14" s="6" t="s">
        <v>52</v>
      </c>
      <c r="D14" s="6" t="s">
        <v>13</v>
      </c>
      <c r="E14" s="10">
        <v>43837</v>
      </c>
      <c r="F14" s="6">
        <v>37</v>
      </c>
      <c r="G14" s="6" t="s">
        <v>24</v>
      </c>
      <c r="H14" s="13" t="s">
        <v>57</v>
      </c>
    </row>
    <row r="15" spans="1:8" x14ac:dyDescent="0.3">
      <c r="A15" s="6" t="s">
        <v>21</v>
      </c>
      <c r="B15" s="6" t="s">
        <v>22</v>
      </c>
      <c r="C15" s="6" t="s">
        <v>52</v>
      </c>
      <c r="D15" s="6" t="s">
        <v>13</v>
      </c>
      <c r="E15" s="10">
        <v>43844</v>
      </c>
      <c r="F15" s="6">
        <v>62</v>
      </c>
      <c r="G15" s="6" t="s">
        <v>24</v>
      </c>
    </row>
    <row r="16" spans="1:8" x14ac:dyDescent="0.3">
      <c r="A16" s="6" t="s">
        <v>21</v>
      </c>
      <c r="B16" s="6" t="s">
        <v>22</v>
      </c>
      <c r="C16" s="6" t="s">
        <v>52</v>
      </c>
      <c r="D16" s="6" t="s">
        <v>13</v>
      </c>
      <c r="E16" s="10">
        <v>43851</v>
      </c>
      <c r="F16" s="6">
        <v>40</v>
      </c>
      <c r="G16" s="6" t="s">
        <v>24</v>
      </c>
    </row>
    <row r="17" spans="1:8" x14ac:dyDescent="0.3">
      <c r="A17" s="6"/>
      <c r="B17" s="6"/>
      <c r="C17" s="6"/>
      <c r="D17" s="6"/>
      <c r="E17" s="6"/>
      <c r="F17" s="6"/>
      <c r="G17" s="6"/>
    </row>
    <row r="18" spans="1:8" x14ac:dyDescent="0.3">
      <c r="A18" s="6"/>
      <c r="B18" s="6"/>
      <c r="C18" s="6"/>
      <c r="D18" s="6"/>
      <c r="E18" s="6"/>
      <c r="F18" s="6"/>
      <c r="G18" s="6"/>
    </row>
    <row r="19" spans="1:8" ht="28.8" x14ac:dyDescent="0.3">
      <c r="A19" s="6" t="s">
        <v>21</v>
      </c>
      <c r="B19" s="6" t="s">
        <v>22</v>
      </c>
      <c r="C19" s="6" t="s">
        <v>53</v>
      </c>
      <c r="D19" s="6" t="s">
        <v>15</v>
      </c>
      <c r="E19" s="10">
        <v>43831</v>
      </c>
      <c r="F19" s="6">
        <v>179</v>
      </c>
      <c r="G19" s="6" t="s">
        <v>55</v>
      </c>
      <c r="H19" s="13" t="s">
        <v>61</v>
      </c>
    </row>
    <row r="20" spans="1:8" x14ac:dyDescent="0.3">
      <c r="A20" s="6" t="s">
        <v>21</v>
      </c>
      <c r="B20" s="6" t="s">
        <v>22</v>
      </c>
      <c r="C20" s="6" t="s">
        <v>53</v>
      </c>
      <c r="D20" s="6" t="s">
        <v>15</v>
      </c>
      <c r="E20" s="10">
        <v>43837</v>
      </c>
      <c r="F20" s="6">
        <v>182</v>
      </c>
      <c r="G20" s="6" t="s">
        <v>55</v>
      </c>
    </row>
    <row r="21" spans="1:8" x14ac:dyDescent="0.3">
      <c r="A21" s="6" t="s">
        <v>21</v>
      </c>
      <c r="B21" s="6" t="s">
        <v>22</v>
      </c>
      <c r="C21" s="6" t="s">
        <v>53</v>
      </c>
      <c r="D21" s="6" t="s">
        <v>15</v>
      </c>
      <c r="E21" s="10">
        <v>43844</v>
      </c>
      <c r="F21" s="6">
        <v>184</v>
      </c>
      <c r="G21" s="6" t="s">
        <v>55</v>
      </c>
    </row>
    <row r="22" spans="1:8" x14ac:dyDescent="0.3">
      <c r="A22" s="6" t="s">
        <v>21</v>
      </c>
      <c r="B22" s="6" t="s">
        <v>22</v>
      </c>
      <c r="C22" s="6" t="s">
        <v>53</v>
      </c>
      <c r="D22" s="6" t="s">
        <v>15</v>
      </c>
      <c r="E22" s="10">
        <v>43851</v>
      </c>
      <c r="F22" s="6">
        <v>184</v>
      </c>
      <c r="G22" s="6" t="s">
        <v>55</v>
      </c>
    </row>
    <row r="25" spans="1:8" x14ac:dyDescent="0.3">
      <c r="A25" s="6" t="s">
        <v>21</v>
      </c>
      <c r="B25" s="6" t="s">
        <v>22</v>
      </c>
      <c r="C25" s="6" t="s">
        <v>66</v>
      </c>
      <c r="D25" s="6" t="s">
        <v>67</v>
      </c>
      <c r="E25" s="10">
        <v>43831</v>
      </c>
      <c r="F25" s="6">
        <v>0</v>
      </c>
      <c r="G25" s="6" t="s">
        <v>68</v>
      </c>
    </row>
    <row r="26" spans="1:8" x14ac:dyDescent="0.3">
      <c r="A26" s="6" t="s">
        <v>21</v>
      </c>
      <c r="B26" s="6" t="s">
        <v>22</v>
      </c>
      <c r="C26" s="6" t="s">
        <v>66</v>
      </c>
      <c r="D26" s="6" t="s">
        <v>67</v>
      </c>
      <c r="E26" s="10">
        <v>43837</v>
      </c>
      <c r="F26" s="6">
        <v>0.5</v>
      </c>
      <c r="G26" s="6" t="s">
        <v>68</v>
      </c>
    </row>
    <row r="27" spans="1:8" x14ac:dyDescent="0.3">
      <c r="A27" s="6" t="s">
        <v>21</v>
      </c>
      <c r="B27" s="6" t="s">
        <v>22</v>
      </c>
      <c r="C27" s="6" t="s">
        <v>66</v>
      </c>
      <c r="D27" s="6" t="s">
        <v>67</v>
      </c>
      <c r="E27" s="10">
        <v>43844</v>
      </c>
      <c r="F27" s="6">
        <v>1.8</v>
      </c>
      <c r="G27" s="6" t="s">
        <v>68</v>
      </c>
    </row>
    <row r="28" spans="1:8" x14ac:dyDescent="0.3">
      <c r="A28" s="6" t="s">
        <v>21</v>
      </c>
      <c r="B28" s="6" t="s">
        <v>22</v>
      </c>
      <c r="C28" s="6" t="s">
        <v>66</v>
      </c>
      <c r="D28" s="6" t="s">
        <v>67</v>
      </c>
      <c r="E28" s="10">
        <v>43851</v>
      </c>
      <c r="F28" s="6">
        <v>0</v>
      </c>
      <c r="G28" s="6" t="s">
        <v>68</v>
      </c>
    </row>
    <row r="30" spans="1:8" x14ac:dyDescent="0.3">
      <c r="H30" s="12" t="s">
        <v>65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9" sqref="A9"/>
    </sheetView>
  </sheetViews>
  <sheetFormatPr defaultRowHeight="14.4" x14ac:dyDescent="0.3"/>
  <cols>
    <col min="1" max="1" width="9.44140625" style="3" bestFit="1" customWidth="1"/>
    <col min="2" max="2" width="11.5546875" style="3" bestFit="1" customWidth="1"/>
    <col min="3" max="3" width="9.5546875" style="3" bestFit="1" customWidth="1"/>
    <col min="4" max="4" width="14.6640625" style="6" customWidth="1"/>
    <col min="5" max="5" width="19.109375" style="3" bestFit="1" customWidth="1"/>
    <col min="6" max="6" width="15.33203125" style="3" bestFit="1" customWidth="1"/>
    <col min="7" max="16384" width="8.88671875" style="3"/>
  </cols>
  <sheetData>
    <row r="1" spans="1:6" x14ac:dyDescent="0.3">
      <c r="A1" s="4" t="s">
        <v>0</v>
      </c>
      <c r="B1" s="4" t="s">
        <v>1</v>
      </c>
      <c r="C1" s="4" t="s">
        <v>46</v>
      </c>
      <c r="D1" s="14" t="s">
        <v>59</v>
      </c>
      <c r="E1" s="4" t="s">
        <v>62</v>
      </c>
      <c r="F1" s="4" t="s">
        <v>63</v>
      </c>
    </row>
    <row r="2" spans="1:6" x14ac:dyDescent="0.3">
      <c r="A2" s="6" t="s">
        <v>21</v>
      </c>
      <c r="B2" s="6" t="s">
        <v>22</v>
      </c>
      <c r="C2" s="10">
        <v>43831</v>
      </c>
      <c r="D2" s="15">
        <v>12.1</v>
      </c>
      <c r="E2" s="3">
        <v>3600</v>
      </c>
      <c r="F2" s="3" t="s">
        <v>64</v>
      </c>
    </row>
    <row r="3" spans="1:6" x14ac:dyDescent="0.3">
      <c r="A3" s="6" t="s">
        <v>21</v>
      </c>
      <c r="B3" s="6" t="s">
        <v>22</v>
      </c>
      <c r="C3" s="10">
        <v>43837</v>
      </c>
      <c r="D3" s="15">
        <v>11.9</v>
      </c>
      <c r="E3" s="3">
        <v>3600</v>
      </c>
      <c r="F3" s="3" t="s">
        <v>64</v>
      </c>
    </row>
    <row r="4" spans="1:6" x14ac:dyDescent="0.3">
      <c r="A4" s="6" t="s">
        <v>21</v>
      </c>
      <c r="B4" s="6" t="s">
        <v>22</v>
      </c>
      <c r="C4" s="10">
        <v>43844</v>
      </c>
      <c r="D4" s="15">
        <v>12.3</v>
      </c>
      <c r="E4" s="3">
        <v>3601</v>
      </c>
      <c r="F4" s="3" t="s">
        <v>64</v>
      </c>
    </row>
    <row r="5" spans="1:6" x14ac:dyDescent="0.3">
      <c r="A5" s="6" t="s">
        <v>21</v>
      </c>
      <c r="B5" s="6" t="s">
        <v>22</v>
      </c>
      <c r="C5" s="10">
        <v>43851</v>
      </c>
      <c r="D5" s="15">
        <v>12.3</v>
      </c>
      <c r="E5" s="3">
        <v>3599</v>
      </c>
      <c r="F5" s="3" t="s">
        <v>64</v>
      </c>
    </row>
    <row r="6" spans="1:6" x14ac:dyDescent="0.3">
      <c r="A6" s="6" t="s">
        <v>21</v>
      </c>
      <c r="B6" s="6" t="s">
        <v>22</v>
      </c>
      <c r="C6" s="10">
        <v>43831</v>
      </c>
      <c r="D6" s="15">
        <v>8.4</v>
      </c>
      <c r="E6" s="3">
        <v>111</v>
      </c>
      <c r="F6" s="3" t="s">
        <v>69</v>
      </c>
    </row>
    <row r="7" spans="1:6" x14ac:dyDescent="0.3">
      <c r="A7" s="6" t="s">
        <v>21</v>
      </c>
      <c r="B7" s="6" t="s">
        <v>22</v>
      </c>
      <c r="C7" s="10">
        <v>43837</v>
      </c>
      <c r="D7" s="15">
        <v>8.4</v>
      </c>
      <c r="E7" s="3">
        <v>111</v>
      </c>
      <c r="F7" s="3" t="s">
        <v>69</v>
      </c>
    </row>
    <row r="8" spans="1:6" x14ac:dyDescent="0.3">
      <c r="A8" s="6" t="s">
        <v>21</v>
      </c>
      <c r="B8" s="6" t="s">
        <v>22</v>
      </c>
      <c r="C8" s="10">
        <v>43844</v>
      </c>
      <c r="D8" s="15">
        <v>8.5</v>
      </c>
      <c r="E8" s="3">
        <v>111</v>
      </c>
      <c r="F8" s="3" t="s">
        <v>69</v>
      </c>
    </row>
    <row r="9" spans="1:6" x14ac:dyDescent="0.3">
      <c r="A9" s="6" t="s">
        <v>21</v>
      </c>
      <c r="B9" s="6" t="s">
        <v>22</v>
      </c>
      <c r="C9" s="10">
        <v>43851</v>
      </c>
      <c r="D9" s="15">
        <v>8.5</v>
      </c>
      <c r="E9" s="3">
        <v>111</v>
      </c>
      <c r="F9" s="3" t="s">
        <v>69</v>
      </c>
    </row>
    <row r="10" spans="1:6" x14ac:dyDescent="0.3">
      <c r="A10" s="6"/>
      <c r="B10" s="6"/>
      <c r="C10" s="10"/>
      <c r="D10" s="15"/>
    </row>
    <row r="11" spans="1:6" x14ac:dyDescent="0.3">
      <c r="A11" s="6"/>
      <c r="B11" s="6"/>
      <c r="C11" s="10"/>
      <c r="D11" s="15"/>
    </row>
    <row r="12" spans="1:6" x14ac:dyDescent="0.3">
      <c r="A12" s="6"/>
      <c r="B12" s="6"/>
      <c r="C12" s="6"/>
      <c r="D12" s="15"/>
    </row>
    <row r="13" spans="1:6" x14ac:dyDescent="0.3">
      <c r="A13" s="6"/>
      <c r="B13" s="6"/>
      <c r="C13" s="6"/>
      <c r="D13" s="15"/>
    </row>
    <row r="14" spans="1:6" x14ac:dyDescent="0.3">
      <c r="A14" s="6"/>
      <c r="B14" s="6"/>
      <c r="C14" s="10"/>
      <c r="D14" s="15"/>
    </row>
    <row r="15" spans="1:6" x14ac:dyDescent="0.3">
      <c r="A15" s="6"/>
      <c r="B15" s="6"/>
      <c r="C15" s="10"/>
      <c r="D15" s="15"/>
    </row>
    <row r="16" spans="1:6" x14ac:dyDescent="0.3">
      <c r="A16" s="6"/>
      <c r="B16" s="6"/>
      <c r="C16" s="10"/>
      <c r="D16" s="15"/>
    </row>
    <row r="17" spans="1:4" x14ac:dyDescent="0.3">
      <c r="A17" s="6"/>
      <c r="B17" s="6"/>
      <c r="C17" s="10"/>
      <c r="D17" s="15"/>
    </row>
    <row r="20" spans="1:4" x14ac:dyDescent="0.3">
      <c r="A20" s="6"/>
      <c r="B20" s="6"/>
      <c r="C20" s="10"/>
    </row>
    <row r="21" spans="1:4" x14ac:dyDescent="0.3">
      <c r="A21" s="6"/>
      <c r="B21" s="6"/>
      <c r="C21" s="10"/>
    </row>
    <row r="22" spans="1:4" x14ac:dyDescent="0.3">
      <c r="A22" s="6"/>
      <c r="B22" s="6"/>
      <c r="C22" s="10"/>
    </row>
    <row r="23" spans="1:4" x14ac:dyDescent="0.3">
      <c r="A23" s="6"/>
      <c r="B23" s="6"/>
      <c r="C23" s="1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7" sqref="C7"/>
    </sheetView>
  </sheetViews>
  <sheetFormatPr defaultRowHeight="14.4" x14ac:dyDescent="0.3"/>
  <cols>
    <col min="1" max="1" width="13.109375" bestFit="1" customWidth="1"/>
    <col min="2" max="2" width="13.21875" bestFit="1" customWidth="1"/>
    <col min="3" max="3" width="13.33203125" customWidth="1"/>
    <col min="4" max="4" width="52.88671875" bestFit="1" customWidth="1"/>
  </cols>
  <sheetData>
    <row r="1" spans="1:4" x14ac:dyDescent="0.3">
      <c r="A1" s="1" t="s">
        <v>6</v>
      </c>
      <c r="B1" s="1" t="s">
        <v>7</v>
      </c>
      <c r="C1" s="1" t="s">
        <v>8</v>
      </c>
      <c r="D1" s="1" t="s">
        <v>9</v>
      </c>
    </row>
    <row r="2" spans="1:4" x14ac:dyDescent="0.3">
      <c r="A2" t="s">
        <v>10</v>
      </c>
      <c r="B2" t="s">
        <v>3</v>
      </c>
      <c r="C2" t="s">
        <v>11</v>
      </c>
      <c r="D2" t="s">
        <v>12</v>
      </c>
    </row>
    <row r="3" spans="1:4" x14ac:dyDescent="0.3">
      <c r="A3" t="s">
        <v>10</v>
      </c>
      <c r="B3" t="s">
        <v>3</v>
      </c>
      <c r="C3" t="s">
        <v>13</v>
      </c>
      <c r="D3" t="s">
        <v>14</v>
      </c>
    </row>
    <row r="4" spans="1:4" x14ac:dyDescent="0.3">
      <c r="A4" t="s">
        <v>10</v>
      </c>
      <c r="B4" t="s">
        <v>3</v>
      </c>
      <c r="C4" t="s">
        <v>15</v>
      </c>
      <c r="D4" t="s">
        <v>16</v>
      </c>
    </row>
    <row r="5" spans="1:4" x14ac:dyDescent="0.3">
      <c r="A5" t="s">
        <v>10</v>
      </c>
      <c r="B5" t="s">
        <v>3</v>
      </c>
      <c r="C5" t="s">
        <v>17</v>
      </c>
      <c r="D5" t="s">
        <v>18</v>
      </c>
    </row>
    <row r="6" spans="1:4" x14ac:dyDescent="0.3">
      <c r="A6" t="s">
        <v>10</v>
      </c>
      <c r="B6" t="s">
        <v>3</v>
      </c>
      <c r="C6" t="s">
        <v>19</v>
      </c>
      <c r="D6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water_sources</vt:lpstr>
      <vt:lpstr>conservation_status</vt:lpstr>
      <vt:lpstr>supply_conditions</vt:lpstr>
      <vt:lpstr>demand</vt:lpstr>
      <vt:lpstr>dropdowns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Patterson</dc:creator>
  <cp:lastModifiedBy>Lauren Patterson</cp:lastModifiedBy>
  <dcterms:created xsi:type="dcterms:W3CDTF">2020-06-09T13:03:56Z</dcterms:created>
  <dcterms:modified xsi:type="dcterms:W3CDTF">2020-06-09T13:47:15Z</dcterms:modified>
</cp:coreProperties>
</file>