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30" windowHeight="10305"/>
  </bookViews>
  <sheets>
    <sheet name="00.まとめ" sheetId="1" r:id="rId1"/>
  </sheets>
  <calcPr calcId="144525"/>
</workbook>
</file>

<file path=xl/sharedStrings.xml><?xml version="1.0" encoding="utf-8"?>
<sst xmlns="http://schemas.openxmlformats.org/spreadsheetml/2006/main" count="41">
  <si>
    <t>シナリオ試験に関する報告</t>
  </si>
  <si>
    <t>以下の期間において、書籍レーベルサイトに関するシナリオ試験をおこなった。</t>
  </si>
  <si>
    <t>実施結果について、以下の通り報告する。</t>
  </si>
  <si>
    <t>実施期間　：　2015年1月26日（水）</t>
  </si>
  <si>
    <t>作業体制　：　以下の体制にて作業を実施した。</t>
  </si>
  <si>
    <t>・試験実施者</t>
  </si>
  <si>
    <t>渡邉貴宏、加藤美穂、原田美由貴、松田和仁</t>
  </si>
  <si>
    <r>
      <rPr>
        <sz val="11"/>
        <rFont val="ＭＳ Ｐゴシック"/>
        <charset val="128"/>
      </rPr>
      <t>・</t>
    </r>
    <r>
      <rPr>
        <b/>
        <sz val="11"/>
        <rFont val="ＭＳ Ｐゴシック"/>
        <charset val="128"/>
      </rPr>
      <t>作業方法</t>
    </r>
  </si>
  <si>
    <t>11月生が作成した書籍レーベルサイトのプログラムを結合した状態で画面ごとにシナリオ試験を行った。各画面でテスト項目を上げてその中で、テストケースを作り、そのチェックを行うものとする。
尚、試験を実行するブラウザはGoogle Chromeとする。</t>
  </si>
  <si>
    <t>実施結果　：</t>
  </si>
  <si>
    <r>
      <rPr>
        <sz val="11"/>
        <rFont val="ＭＳ Ｐゴシック"/>
        <charset val="128"/>
      </rPr>
      <t>　実施結果</t>
    </r>
    <r>
      <rPr>
        <sz val="11"/>
        <rFont val="ＭＳ ゴシック"/>
        <charset val="128"/>
      </rPr>
      <t>は</t>
    </r>
    <r>
      <rPr>
        <sz val="11"/>
        <rFont val="ＭＳ Ｐゴシック"/>
        <charset val="128"/>
      </rPr>
      <t>以下</t>
    </r>
    <r>
      <rPr>
        <sz val="11"/>
        <rFont val="ＭＳ ゴシック"/>
        <charset val="128"/>
      </rPr>
      <t>の</t>
    </r>
    <r>
      <rPr>
        <sz val="11"/>
        <rFont val="ＭＳ Ｐゴシック"/>
        <charset val="128"/>
      </rPr>
      <t>通</t>
    </r>
    <r>
      <rPr>
        <sz val="11"/>
        <rFont val="ＭＳ ゴシック"/>
        <charset val="128"/>
      </rPr>
      <t>り</t>
    </r>
    <r>
      <rPr>
        <sz val="11"/>
        <rFont val="ＭＳ Ｐゴシック"/>
        <charset val="128"/>
      </rPr>
      <t>。</t>
    </r>
  </si>
  <si>
    <t>（単位＝件）　</t>
  </si>
  <si>
    <t>No.</t>
  </si>
  <si>
    <t>画面名</t>
  </si>
  <si>
    <t>テストケース件数</t>
  </si>
  <si>
    <t>チェック完了件数</t>
  </si>
  <si>
    <t>チェック未完了件数</t>
  </si>
  <si>
    <t>ログイン画面</t>
  </si>
  <si>
    <t>新規登録画面</t>
  </si>
  <si>
    <t>新規登録確認</t>
  </si>
  <si>
    <t>新規登録完了画面</t>
  </si>
  <si>
    <t>メイン画面</t>
  </si>
  <si>
    <t>購入手続き画面</t>
  </si>
  <si>
    <t>購入手続き確認画面</t>
  </si>
  <si>
    <t>購入手続き完了画面</t>
  </si>
  <si>
    <t>マイページ画面</t>
  </si>
  <si>
    <t>登録情報変更画面</t>
  </si>
  <si>
    <t>登録情報変更確認画面</t>
  </si>
  <si>
    <t>登録情報変更完了画面</t>
  </si>
  <si>
    <t>退会確認画面</t>
  </si>
  <si>
    <t>退会画面</t>
  </si>
  <si>
    <t>利用規約画面</t>
  </si>
  <si>
    <t>会社概要画面</t>
  </si>
  <si>
    <t>管理者ログイン画面</t>
  </si>
  <si>
    <t>商品一覧画面</t>
  </si>
  <si>
    <t>ユーザー一覧画面</t>
  </si>
  <si>
    <t>ヘッダー、フッター</t>
  </si>
  <si>
    <t>エラー画面</t>
  </si>
  <si>
    <t>合計</t>
  </si>
  <si>
    <t>上記のとおり、すべてのテストケースに対するチェックをおこない、
システム品質の改善をおこなった。総合テストは十分に実施されており、システム品質、システム性能ともに担保されたと考えられる。
上記作業が完了したことに伴い、リリースに進んでよいか判断を伺いたい。</t>
  </si>
  <si>
    <t xml:space="preserve">2016/  /   </t>
  </si>
</sst>
</file>

<file path=xl/styles.xml><?xml version="1.0" encoding="utf-8"?>
<styleSheet xmlns="http://schemas.openxmlformats.org/spreadsheetml/2006/main">
  <numFmts count="6">
    <numFmt numFmtId="176" formatCode="_ * #,##0_ ;_ * \-#,##0_ ;_ * &quot;-&quot;??_ ;_ @_ "/>
    <numFmt numFmtId="177" formatCode="_-&quot;\&quot;* #,##0_-\ ;\-&quot;\&quot;* #,##0_-\ ;_-&quot;\&quot;* &quot;-&quot;??_-\ ;_-@_-"/>
    <numFmt numFmtId="178" formatCode="_-&quot;\&quot;* #,##0.00_-\ ;\-&quot;\&quot;* #,##0.00_-\ ;_-&quot;\&quot;* &quot;-&quot;??_-\ ;_-@_-"/>
    <numFmt numFmtId="43" formatCode="_ * #,##0.00_ ;_ * \-#,##0.00_ ;_ * &quot;-&quot;??_ ;_ @_ "/>
    <numFmt numFmtId="179" formatCode="yyyy/m/d;@"/>
    <numFmt numFmtId="180" formatCode="00"/>
  </numFmts>
  <fonts count="8">
    <font>
      <sz val="11"/>
      <name val="ＭＳ Ｐゴシック"/>
      <charset val="128"/>
    </font>
    <font>
      <b/>
      <u/>
      <sz val="11"/>
      <name val="ＭＳ ゴシック"/>
      <charset val="128"/>
    </font>
    <font>
      <sz val="11"/>
      <name val="Verdana"/>
      <charset val="134"/>
    </font>
    <font>
      <b/>
      <sz val="11"/>
      <name val="ＭＳ Ｐゴシック"/>
      <charset val="128"/>
    </font>
    <font>
      <b/>
      <sz val="12"/>
      <name val="ＭＳ Ｐゴシック"/>
      <charset val="128"/>
    </font>
    <font>
      <sz val="12"/>
      <name val="ＭＳ Ｐゴシック"/>
      <charset val="128"/>
    </font>
    <font>
      <sz val="11"/>
      <name val="ＭＳ Ｐゴシック"/>
      <charset val="134"/>
    </font>
    <font>
      <sz val="11"/>
      <name val="ＭＳ ゴシック"/>
      <charset val="128"/>
    </font>
  </fonts>
  <fills count="2">
    <fill>
      <patternFill patternType="none"/>
    </fill>
    <fill>
      <patternFill patternType="gray125"/>
    </fill>
  </fills>
  <borders count="11">
    <border>
      <left/>
      <right/>
      <top/>
      <bottom/>
      <diagonal/>
    </border>
    <border>
      <left style="thin">
        <color indexed="8"/>
      </left>
      <right style="thin">
        <color indexed="8"/>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64"/>
      </left>
      <right style="thin">
        <color indexed="64"/>
      </right>
      <top style="double">
        <color indexed="64"/>
      </top>
      <bottom style="thin">
        <color indexed="64"/>
      </bottom>
      <diagonal/>
    </border>
    <border>
      <left/>
      <right style="thin">
        <color indexed="8"/>
      </right>
      <top style="double">
        <color indexed="64"/>
      </top>
      <bottom style="thin">
        <color indexed="8"/>
      </bottom>
      <diagonal/>
    </border>
    <border>
      <left style="thin">
        <color indexed="8"/>
      </left>
      <right style="thin">
        <color indexed="8"/>
      </right>
      <top style="double">
        <color indexed="64"/>
      </top>
      <bottom style="thin">
        <color indexed="8"/>
      </bottom>
      <diagonal/>
    </border>
  </borders>
  <cellStyleXfs count="6">
    <xf numFmtId="0" fontId="0" fillId="0" borderId="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3" fontId="6" fillId="0" borderId="0" applyFont="0" applyFill="0" applyBorder="0" applyAlignment="0" applyProtection="0">
      <alignment vertical="center"/>
    </xf>
    <xf numFmtId="9" fontId="6" fillId="0" borderId="0" applyFont="0" applyFill="0" applyBorder="0" applyAlignment="0" applyProtection="0">
      <alignment vertical="center"/>
    </xf>
    <xf numFmtId="178" fontId="6" fillId="0" borderId="0" applyFont="0" applyFill="0" applyBorder="0" applyAlignment="0" applyProtection="0">
      <alignment vertical="center"/>
    </xf>
  </cellStyleXfs>
  <cellXfs count="38">
    <xf numFmtId="0" fontId="0" fillId="0" borderId="0" xfId="0">
      <alignment vertical="center"/>
    </xf>
    <xf numFmtId="0" fontId="1" fillId="0" borderId="0" xfId="0" applyFont="1" applyBorder="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0" fillId="0" borderId="0" xfId="0" applyFont="1" applyBorder="1" applyAlignment="1">
      <alignment horizontal="left" vertical="center"/>
    </xf>
    <xf numFmtId="0" fontId="0" fillId="0" borderId="0" xfId="0" applyNumberFormat="1" applyBorder="1" applyAlignment="1">
      <alignment horizontal="left" vertical="top"/>
    </xf>
    <xf numFmtId="0" fontId="0" fillId="0" borderId="0" xfId="0" applyFont="1" applyBorder="1" applyAlignment="1">
      <alignment horizontal="left" vertical="top"/>
    </xf>
    <xf numFmtId="0" fontId="3" fillId="0" borderId="0" xfId="0" applyFont="1" applyBorder="1" applyAlignment="1">
      <alignment horizontal="left" vertical="center"/>
    </xf>
    <xf numFmtId="0" fontId="0" fillId="0" borderId="0" xfId="0" applyBorder="1" applyAlignment="1">
      <alignment horizontal="left" vertical="center" wrapText="1"/>
    </xf>
    <xf numFmtId="0" fontId="0" fillId="0" borderId="0" xfId="0" applyFont="1" applyBorder="1" applyAlignment="1">
      <alignment horizontal="left" vertical="center" wrapText="1"/>
    </xf>
    <xf numFmtId="0" fontId="2" fillId="0" borderId="0" xfId="0" applyFont="1" applyBorder="1" applyAlignment="1">
      <alignment horizontal="left" vertical="center"/>
    </xf>
    <xf numFmtId="0" fontId="0" fillId="0" borderId="0" xfId="0" applyNumberFormat="1" applyBorder="1" applyAlignment="1">
      <alignment horizontal="left" vertical="center" wrapText="1"/>
    </xf>
    <xf numFmtId="0" fontId="2" fillId="0" borderId="0" xfId="0" applyNumberFormat="1" applyFont="1" applyBorder="1" applyAlignment="1">
      <alignment horizontal="left" vertical="center" wrapText="1"/>
    </xf>
    <xf numFmtId="0" fontId="0" fillId="0" borderId="0" xfId="0" applyFont="1" applyAlignment="1">
      <alignment horizontal="left" vertical="center"/>
    </xf>
    <xf numFmtId="0" fontId="0" fillId="0" borderId="0" xfId="0" applyAlignment="1">
      <alignment horizontal="left" vertical="center"/>
    </xf>
    <xf numFmtId="0" fontId="3" fillId="0" borderId="0" xfId="0" applyFont="1" applyAlignment="1">
      <alignment vertical="center"/>
    </xf>
    <xf numFmtId="0" fontId="0" fillId="0" borderId="0" xfId="0" applyFont="1" applyAlignment="1">
      <alignment horizontal="right" vertical="center"/>
    </xf>
    <xf numFmtId="0" fontId="4" fillId="0" borderId="1" xfId="0" applyFont="1" applyBorder="1" applyAlignment="1">
      <alignment vertical="center"/>
    </xf>
    <xf numFmtId="0" fontId="4" fillId="0" borderId="2"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5" fillId="0" borderId="0" xfId="0" applyFont="1" applyAlignment="1">
      <alignment horizontal="center" vertical="center"/>
    </xf>
    <xf numFmtId="180" fontId="5" fillId="0" borderId="3" xfId="0" applyNumberFormat="1" applyFont="1" applyFill="1" applyBorder="1" applyAlignment="1">
      <alignment horizontal="center" vertical="center"/>
    </xf>
    <xf numFmtId="0" fontId="5" fillId="0" borderId="4" xfId="0" applyFont="1" applyFill="1" applyBorder="1" applyAlignment="1">
      <alignment horizontal="left" vertical="center"/>
    </xf>
    <xf numFmtId="0" fontId="5" fillId="0" borderId="4" xfId="0" applyNumberFormat="1" applyFont="1" applyFill="1" applyBorder="1" applyAlignment="1">
      <alignment horizontal="center" vertical="center"/>
    </xf>
    <xf numFmtId="0" fontId="5" fillId="0" borderId="5" xfId="0" applyNumberFormat="1" applyFont="1" applyFill="1" applyBorder="1" applyAlignment="1">
      <alignment horizontal="center" vertical="center"/>
    </xf>
    <xf numFmtId="180" fontId="5" fillId="0" borderId="5" xfId="0" applyNumberFormat="1" applyFont="1" applyFill="1" applyBorder="1" applyAlignment="1">
      <alignment horizontal="center" vertical="center"/>
    </xf>
    <xf numFmtId="0" fontId="5" fillId="0" borderId="6" xfId="0" applyFont="1" applyFill="1" applyBorder="1" applyAlignment="1">
      <alignment horizontal="left" vertical="center"/>
    </xf>
    <xf numFmtId="0" fontId="5" fillId="0" borderId="6" xfId="0" applyNumberFormat="1" applyFont="1" applyFill="1" applyBorder="1" applyAlignment="1">
      <alignment horizontal="center" vertical="center"/>
    </xf>
    <xf numFmtId="0" fontId="5" fillId="0" borderId="7" xfId="0" applyFont="1" applyFill="1" applyBorder="1" applyAlignment="1">
      <alignment horizontal="left" vertical="center"/>
    </xf>
    <xf numFmtId="0" fontId="4" fillId="0" borderId="8" xfId="0" applyNumberFormat="1" applyFont="1" applyBorder="1" applyAlignment="1">
      <alignment vertical="center"/>
    </xf>
    <xf numFmtId="0" fontId="4" fillId="0" borderId="8" xfId="0" applyNumberFormat="1" applyFont="1" applyFill="1" applyBorder="1" applyAlignment="1">
      <alignment horizontal="center" vertical="center"/>
    </xf>
    <xf numFmtId="0" fontId="5" fillId="0" borderId="9" xfId="0" applyNumberFormat="1"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0" xfId="0" applyFont="1" applyAlignment="1">
      <alignment vertical="center"/>
    </xf>
    <xf numFmtId="0" fontId="0" fillId="0" borderId="0" xfId="0" applyFont="1" applyBorder="1" applyAlignment="1">
      <alignment horizontal="left" vertical="top" wrapText="1"/>
    </xf>
    <xf numFmtId="0" fontId="0" fillId="0" borderId="0" xfId="0" applyFont="1" applyAlignment="1">
      <alignment vertical="center"/>
    </xf>
    <xf numFmtId="31" fontId="2" fillId="0" borderId="0" xfId="0" applyNumberFormat="1" applyFont="1" applyAlignment="1">
      <alignment horizontal="left" vertical="center"/>
    </xf>
    <xf numFmtId="179" fontId="2" fillId="0" borderId="0" xfId="0" applyNumberFormat="1" applyFont="1" applyFill="1" applyAlignment="1">
      <alignment horizontal="right"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5"/>
  <sheetViews>
    <sheetView tabSelected="1" topLeftCell="A16" workbookViewId="0">
      <selection activeCell="D36" sqref="D36"/>
    </sheetView>
  </sheetViews>
  <sheetFormatPr defaultColWidth="9" defaultRowHeight="13.5" outlineLevelCol="5"/>
  <cols>
    <col min="1" max="1" width="5.625" customWidth="1"/>
    <col min="2" max="2" width="22.5" customWidth="1"/>
    <col min="3" max="3" width="17.75" customWidth="1"/>
    <col min="4" max="4" width="20" customWidth="1"/>
    <col min="5" max="5" width="22.75" customWidth="1"/>
  </cols>
  <sheetData>
    <row r="1" ht="14.25" spans="1:6">
      <c r="A1" s="1" t="s">
        <v>0</v>
      </c>
      <c r="B1" s="1"/>
      <c r="C1" s="1"/>
      <c r="D1" s="1"/>
      <c r="E1" s="1"/>
      <c r="F1" s="2"/>
    </row>
    <row r="2" ht="14.25" spans="1:6">
      <c r="A2" s="2"/>
      <c r="B2" s="3"/>
      <c r="C2" s="3"/>
      <c r="D2" s="3"/>
      <c r="E2" s="3"/>
      <c r="F2" s="2"/>
    </row>
    <row r="3" ht="14.25" spans="1:6">
      <c r="A3" s="4" t="s">
        <v>1</v>
      </c>
      <c r="B3" s="4"/>
      <c r="C3" s="4"/>
      <c r="D3" s="4"/>
      <c r="E3" s="4"/>
      <c r="F3" s="2"/>
    </row>
    <row r="4" ht="14.25" spans="1:6">
      <c r="A4" s="4" t="s">
        <v>2</v>
      </c>
      <c r="B4" s="4"/>
      <c r="C4" s="4"/>
      <c r="D4" s="4"/>
      <c r="E4" s="4"/>
      <c r="F4" s="2"/>
    </row>
    <row r="5" ht="14.25" spans="1:6">
      <c r="A5" s="2"/>
      <c r="B5" s="3"/>
      <c r="C5" s="3"/>
      <c r="D5" s="3"/>
      <c r="E5" s="3"/>
      <c r="F5" s="2"/>
    </row>
    <row r="6" ht="14.25" spans="1:6">
      <c r="A6" s="5" t="s">
        <v>3</v>
      </c>
      <c r="B6" s="5"/>
      <c r="C6" s="5"/>
      <c r="D6" s="5"/>
      <c r="E6" s="5"/>
      <c r="F6" s="2"/>
    </row>
    <row r="7" ht="14.25" spans="1:6">
      <c r="A7" s="6" t="s">
        <v>4</v>
      </c>
      <c r="B7" s="6"/>
      <c r="C7" s="6"/>
      <c r="D7" s="6"/>
      <c r="E7" s="6"/>
      <c r="F7" s="2"/>
    </row>
    <row r="8" ht="14.25" spans="1:6">
      <c r="A8" s="7" t="s">
        <v>5</v>
      </c>
      <c r="B8" s="7"/>
      <c r="C8" s="3"/>
      <c r="D8" s="3"/>
      <c r="E8" s="3"/>
      <c r="F8" s="2"/>
    </row>
    <row r="9" ht="29.1" customHeight="1" spans="1:6">
      <c r="A9" s="8" t="s">
        <v>6</v>
      </c>
      <c r="B9" s="8"/>
      <c r="C9" s="8"/>
      <c r="D9" s="8"/>
      <c r="E9" s="8"/>
      <c r="F9" s="2"/>
    </row>
    <row r="10" ht="14.25" spans="1:6">
      <c r="A10" s="9"/>
      <c r="B10" s="10"/>
      <c r="C10" s="10"/>
      <c r="D10" s="10"/>
      <c r="E10" s="3"/>
      <c r="F10" s="2"/>
    </row>
    <row r="11" ht="14.25" spans="1:6">
      <c r="A11" s="4" t="s">
        <v>7</v>
      </c>
      <c r="B11" s="10"/>
      <c r="C11" s="10"/>
      <c r="D11" s="10"/>
      <c r="E11" s="3"/>
      <c r="F11" s="2"/>
    </row>
    <row r="12" ht="50.1" customHeight="1" spans="1:6">
      <c r="A12" s="11" t="s">
        <v>8</v>
      </c>
      <c r="B12" s="12"/>
      <c r="C12" s="12"/>
      <c r="D12" s="12"/>
      <c r="E12" s="12"/>
      <c r="F12" s="2"/>
    </row>
    <row r="13" ht="14.25" spans="1:6">
      <c r="A13" s="2"/>
      <c r="B13" s="3"/>
      <c r="C13" s="3"/>
      <c r="D13" s="3"/>
      <c r="E13" s="3"/>
      <c r="F13" s="2"/>
    </row>
    <row r="14" ht="14.25" spans="1:6">
      <c r="A14" s="13" t="s">
        <v>9</v>
      </c>
      <c r="B14" s="13"/>
      <c r="C14" s="3"/>
      <c r="D14" s="3"/>
      <c r="E14" s="3"/>
      <c r="F14" s="2"/>
    </row>
    <row r="15" ht="14.25" spans="1:6">
      <c r="A15" s="14" t="s">
        <v>10</v>
      </c>
      <c r="B15" s="14"/>
      <c r="C15" s="3"/>
      <c r="D15" s="3"/>
      <c r="E15" s="3"/>
      <c r="F15" s="2"/>
    </row>
    <row r="16" ht="14.25" spans="1:6">
      <c r="A16" s="15"/>
      <c r="B16" s="3"/>
      <c r="C16" s="3"/>
      <c r="D16" s="2"/>
      <c r="E16" s="16" t="s">
        <v>11</v>
      </c>
      <c r="F16" s="2"/>
    </row>
    <row r="17" ht="15" spans="1:6">
      <c r="A17" s="17" t="s">
        <v>12</v>
      </c>
      <c r="B17" s="18" t="s">
        <v>13</v>
      </c>
      <c r="C17" s="19" t="s">
        <v>14</v>
      </c>
      <c r="D17" s="19" t="s">
        <v>15</v>
      </c>
      <c r="E17" s="19" t="s">
        <v>16</v>
      </c>
      <c r="F17" s="20"/>
    </row>
    <row r="18" ht="15" spans="1:6">
      <c r="A18" s="21">
        <v>1</v>
      </c>
      <c r="B18" s="22" t="s">
        <v>17</v>
      </c>
      <c r="C18" s="23">
        <v>10</v>
      </c>
      <c r="D18" s="23"/>
      <c r="E18" s="24">
        <f t="shared" ref="E18:E43" si="0">SUM(C18-D18)</f>
        <v>10</v>
      </c>
      <c r="F18" s="20"/>
    </row>
    <row r="19" ht="14.25" spans="1:6">
      <c r="A19" s="25">
        <v>2</v>
      </c>
      <c r="B19" s="26" t="s">
        <v>18</v>
      </c>
      <c r="C19" s="27">
        <v>17</v>
      </c>
      <c r="D19" s="27"/>
      <c r="E19" s="24">
        <f>SUM(C19-D19)</f>
        <v>17</v>
      </c>
      <c r="F19" s="20"/>
    </row>
    <row r="20" ht="14.25" spans="1:6">
      <c r="A20" s="25">
        <v>3</v>
      </c>
      <c r="B20" s="26" t="s">
        <v>19</v>
      </c>
      <c r="C20" s="27">
        <v>4</v>
      </c>
      <c r="D20" s="27"/>
      <c r="E20" s="24">
        <f>SUM(C20-D20)</f>
        <v>4</v>
      </c>
      <c r="F20" s="20"/>
    </row>
    <row r="21" ht="14.25" spans="1:6">
      <c r="A21" s="25">
        <v>4</v>
      </c>
      <c r="B21" s="26" t="s">
        <v>20</v>
      </c>
      <c r="C21" s="27">
        <v>3</v>
      </c>
      <c r="D21" s="27"/>
      <c r="E21" s="24">
        <f>SUM(C21-D21)</f>
        <v>3</v>
      </c>
      <c r="F21" s="20"/>
    </row>
    <row r="22" ht="14.25" spans="1:6">
      <c r="A22" s="25">
        <v>5</v>
      </c>
      <c r="B22" s="26" t="s">
        <v>21</v>
      </c>
      <c r="C22" s="27">
        <v>5</v>
      </c>
      <c r="D22" s="27"/>
      <c r="E22" s="24">
        <f>SUM(C22-D22)</f>
        <v>5</v>
      </c>
      <c r="F22" s="20"/>
    </row>
    <row r="23" ht="14.25" spans="1:6">
      <c r="A23" s="25">
        <v>6</v>
      </c>
      <c r="B23" s="26" t="s">
        <v>22</v>
      </c>
      <c r="C23" s="27">
        <v>8</v>
      </c>
      <c r="D23" s="27"/>
      <c r="E23" s="24">
        <f>SUM(C23-D23)</f>
        <v>8</v>
      </c>
      <c r="F23" s="20"/>
    </row>
    <row r="24" ht="14.25" spans="1:6">
      <c r="A24" s="25">
        <v>7</v>
      </c>
      <c r="B24" s="26" t="s">
        <v>23</v>
      </c>
      <c r="C24" s="27">
        <v>3</v>
      </c>
      <c r="D24" s="27"/>
      <c r="E24" s="24">
        <f>SUM(C24-D24)</f>
        <v>3</v>
      </c>
      <c r="F24" s="20"/>
    </row>
    <row r="25" ht="14.25" spans="1:6">
      <c r="A25" s="25">
        <v>8</v>
      </c>
      <c r="B25" s="26" t="s">
        <v>24</v>
      </c>
      <c r="C25" s="27">
        <v>3</v>
      </c>
      <c r="D25" s="27"/>
      <c r="E25" s="24">
        <f>SUM(C25-D25)</f>
        <v>3</v>
      </c>
      <c r="F25" s="20"/>
    </row>
    <row r="26" ht="14.25" spans="1:6">
      <c r="A26" s="25">
        <v>9</v>
      </c>
      <c r="B26" s="26" t="s">
        <v>25</v>
      </c>
      <c r="C26" s="27">
        <v>3</v>
      </c>
      <c r="D26" s="27"/>
      <c r="E26" s="24">
        <f>SUM(C26-D26)</f>
        <v>3</v>
      </c>
      <c r="F26" s="20"/>
    </row>
    <row r="27" ht="14.25" spans="1:6">
      <c r="A27" s="25">
        <v>10</v>
      </c>
      <c r="B27" s="26" t="s">
        <v>26</v>
      </c>
      <c r="C27" s="27">
        <v>30</v>
      </c>
      <c r="D27" s="27"/>
      <c r="E27" s="24">
        <f>SUM(C27-D27)</f>
        <v>30</v>
      </c>
      <c r="F27" s="20"/>
    </row>
    <row r="28" ht="14.25" spans="1:6">
      <c r="A28" s="25">
        <v>11</v>
      </c>
      <c r="B28" s="26" t="s">
        <v>27</v>
      </c>
      <c r="C28" s="27">
        <v>4</v>
      </c>
      <c r="D28" s="27"/>
      <c r="E28" s="24">
        <f>SUM(C28-D28)</f>
        <v>4</v>
      </c>
      <c r="F28" s="20"/>
    </row>
    <row r="29" ht="14.25" spans="1:6">
      <c r="A29" s="25">
        <v>12</v>
      </c>
      <c r="B29" s="28" t="s">
        <v>28</v>
      </c>
      <c r="C29" s="27">
        <v>3</v>
      </c>
      <c r="D29" s="27"/>
      <c r="E29" s="24">
        <f>SUM(C29-D29)</f>
        <v>3</v>
      </c>
      <c r="F29" s="20"/>
    </row>
    <row r="30" ht="14.25" spans="1:6">
      <c r="A30" s="25">
        <v>13</v>
      </c>
      <c r="B30" s="28" t="s">
        <v>29</v>
      </c>
      <c r="C30" s="23">
        <v>5</v>
      </c>
      <c r="D30" s="23"/>
      <c r="E30" s="24">
        <f>SUM(C30-D30)</f>
        <v>5</v>
      </c>
      <c r="F30" s="20"/>
    </row>
    <row r="31" ht="14.25" spans="1:6">
      <c r="A31" s="25">
        <v>14</v>
      </c>
      <c r="B31" s="28" t="s">
        <v>30</v>
      </c>
      <c r="C31" s="23">
        <v>3</v>
      </c>
      <c r="D31" s="23"/>
      <c r="E31" s="24">
        <f>SUM(C31-D31)</f>
        <v>3</v>
      </c>
      <c r="F31" s="20"/>
    </row>
    <row r="32" ht="14.25" spans="1:6">
      <c r="A32" s="25">
        <v>15</v>
      </c>
      <c r="B32" s="28" t="s">
        <v>31</v>
      </c>
      <c r="C32" s="23">
        <v>2</v>
      </c>
      <c r="D32" s="23"/>
      <c r="E32" s="24">
        <f>SUM(C32-D32)</f>
        <v>2</v>
      </c>
      <c r="F32" s="20"/>
    </row>
    <row r="33" ht="14.25" spans="1:6">
      <c r="A33" s="25">
        <v>16</v>
      </c>
      <c r="B33" s="28" t="s">
        <v>32</v>
      </c>
      <c r="C33" s="23">
        <v>4</v>
      </c>
      <c r="D33" s="23"/>
      <c r="E33" s="24">
        <f>SUM(C33-D33)</f>
        <v>4</v>
      </c>
      <c r="F33" s="20"/>
    </row>
    <row r="34" ht="14.25" spans="1:6">
      <c r="A34" s="25">
        <v>17</v>
      </c>
      <c r="B34" s="28" t="s">
        <v>33</v>
      </c>
      <c r="C34" s="23">
        <v>4</v>
      </c>
      <c r="D34" s="23"/>
      <c r="E34" s="24">
        <f>SUM(C34-D34)</f>
        <v>4</v>
      </c>
      <c r="F34" s="20"/>
    </row>
    <row r="35" ht="14.25" spans="1:6">
      <c r="A35" s="25">
        <v>18</v>
      </c>
      <c r="B35" s="28" t="s">
        <v>34</v>
      </c>
      <c r="C35" s="23">
        <v>8</v>
      </c>
      <c r="D35" s="23"/>
      <c r="E35" s="24">
        <f>SUM(C35-D35)</f>
        <v>8</v>
      </c>
      <c r="F35" s="20"/>
    </row>
    <row r="36" ht="14.25" spans="1:6">
      <c r="A36" s="25">
        <v>19</v>
      </c>
      <c r="B36" s="28" t="s">
        <v>35</v>
      </c>
      <c r="C36" s="23">
        <v>8</v>
      </c>
      <c r="D36" s="23"/>
      <c r="E36" s="24">
        <f>SUM(C36-D36)</f>
        <v>8</v>
      </c>
      <c r="F36" s="20"/>
    </row>
    <row r="37" ht="14.25" spans="1:6">
      <c r="A37" s="25">
        <v>20</v>
      </c>
      <c r="B37" s="28" t="s">
        <v>34</v>
      </c>
      <c r="C37" s="23">
        <v>10</v>
      </c>
      <c r="D37" s="23"/>
      <c r="E37" s="24">
        <f>SUM(C37-D37)</f>
        <v>10</v>
      </c>
      <c r="F37" s="20"/>
    </row>
    <row r="38" ht="14.25" spans="1:6">
      <c r="A38" s="25">
        <v>21</v>
      </c>
      <c r="B38" s="28" t="s">
        <v>36</v>
      </c>
      <c r="C38" s="23">
        <v>21</v>
      </c>
      <c r="D38" s="23"/>
      <c r="E38" s="24">
        <f>SUM(C38-D38)</f>
        <v>21</v>
      </c>
      <c r="F38" s="20"/>
    </row>
    <row r="39" ht="15" spans="1:6">
      <c r="A39" s="25">
        <v>22</v>
      </c>
      <c r="B39" s="28" t="s">
        <v>37</v>
      </c>
      <c r="C39" s="23">
        <v>4</v>
      </c>
      <c r="D39" s="23"/>
      <c r="E39" s="24">
        <f>SUM(C39-D39)</f>
        <v>4</v>
      </c>
      <c r="F39" s="20"/>
    </row>
    <row r="40" ht="15" spans="1:6">
      <c r="A40" s="29"/>
      <c r="B40" s="30" t="s">
        <v>38</v>
      </c>
      <c r="C40" s="31">
        <f>SUM(C18:C39)</f>
        <v>162</v>
      </c>
      <c r="D40" s="32">
        <f>SUM(D18:D39)</f>
        <v>0</v>
      </c>
      <c r="E40" s="32">
        <f>SUM(E18:E39)</f>
        <v>162</v>
      </c>
      <c r="F40" s="33"/>
    </row>
    <row r="42" ht="78.95" customHeight="1" spans="1:6">
      <c r="A42" s="34" t="s">
        <v>39</v>
      </c>
      <c r="B42" s="34"/>
      <c r="C42" s="34"/>
      <c r="D42" s="34"/>
      <c r="E42" s="34"/>
      <c r="F42" s="2"/>
    </row>
    <row r="43" ht="14.25" spans="1:6">
      <c r="A43" s="35"/>
      <c r="B43" s="3"/>
      <c r="C43" s="3"/>
      <c r="D43" s="36"/>
      <c r="E43" s="3"/>
      <c r="F43" s="2"/>
    </row>
    <row r="44" ht="14.25" spans="1:6">
      <c r="A44" s="2"/>
      <c r="B44" s="3"/>
      <c r="C44" s="3"/>
      <c r="D44" s="2"/>
      <c r="E44" s="37" t="s">
        <v>40</v>
      </c>
      <c r="F44" s="2"/>
    </row>
    <row r="45" ht="14.25" spans="1:6">
      <c r="A45" s="2"/>
      <c r="B45" s="3"/>
      <c r="C45" s="3"/>
      <c r="D45" s="3"/>
      <c r="E45" s="3"/>
      <c r="F45" s="2"/>
    </row>
  </sheetData>
  <mergeCells count="12">
    <mergeCell ref="A1:E1"/>
    <mergeCell ref="A3:E3"/>
    <mergeCell ref="A4:E4"/>
    <mergeCell ref="A6:E6"/>
    <mergeCell ref="A7:E7"/>
    <mergeCell ref="A8:B8"/>
    <mergeCell ref="A9:E9"/>
    <mergeCell ref="A11:D11"/>
    <mergeCell ref="A12:E12"/>
    <mergeCell ref="A14:B14"/>
    <mergeCell ref="A15:B15"/>
    <mergeCell ref="A42:E42"/>
  </mergeCells>
  <pageMargins left="0.75" right="0.75" top="1" bottom="1" header="0.510416666666667" footer="0.5104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00.まとめ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MIHO KATO</dc:creator>
  <cp:lastModifiedBy>MIHO KATO</cp:lastModifiedBy>
  <dcterms:created xsi:type="dcterms:W3CDTF">2016-01-26T01:51:00Z</dcterms:created>
  <dcterms:modified xsi:type="dcterms:W3CDTF">2016-01-27T09:06:32Z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1041-9.1.0.4922</vt:lpwstr>
  </property>
</Properties>
</file>