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50" windowHeight="8415"/>
  </bookViews>
  <sheets>
    <sheet name="見積書" sheetId="1" r:id="rId1"/>
  </sheets>
  <calcPr calcId="144525"/>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<sst xmlns="http://schemas.openxmlformats.org/spreadsheetml/2006/main" count="22">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</sst>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43" formatCode="_ * #,##0.00_ ;_ * \-#,##0.00_ ;_ * &quot;-&quot;??_ ;_ @_ "/>
    <numFmt numFmtId="179" formatCode="0.0_ "/>
  </numFmts>
  <fonts count="6">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43" fontId="5" fillId="0" borderId="0" applyFont="0" applyFill="0" applyBorder="0" applyAlignment="0" applyProtection="0">
      <alignment vertical="center"/>
    </xf>
    <xf numFmtId="9" fontId="5" fillId="0" borderId="0" applyFont="0" applyFill="0" applyBorder="0" applyAlignment="0" applyProtection="0">
      <alignment vertical="center"/>
    </xf>
    <xf numFmtId="176" fontId="5" fillId="0" borderId="0" applyFont="0" applyFill="0" applyBorder="0" applyAlignment="0" applyProtection="0">
      <alignment vertical="center"/>
    </xf>
  </cellStyleXfs>
  <cellXfs count="43">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4" fillId="0" borderId="7" xfId="0" applyFont="1" applyBorder="1">
      <alignment vertical="center"/>
    </xf>
    <xf numFmtId="179" fontId="4" fillId="0" borderId="8" xfId="0" applyNumberFormat="1" applyFon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4" fillId="0" borderId="20" xfId="0" applyNumberFormat="1" applyFont="1" applyBorder="1">
      <alignment vertical="center"/>
    </xf>
    <xf numFmtId="0" fontId="4" fillId="0" borderId="15" xfId="0" applyFont="1" applyBorder="1">
      <alignment vertical="center"/>
    </xf>
    <xf numFmtId="179" fontId="4" fillId="0" borderId="16" xfId="0" applyNumberFormat="1" applyFon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4" fillId="0" borderId="19" xfId="0" applyFont="1" applyBorder="1">
      <alignmen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4" fillId="0" borderId="24" xfId="0" applyNumberFormat="1" applyFont="1" applyBorder="1" applyAlignment="1">
      <alignment horizontal="right" vertical="center"/>
    </xf>
    <xf numFmtId="0" fontId="0" fillId="0" borderId="25" xfId="0" applyBorder="1" applyAlignment="1">
      <alignment horizontal="right" vertical="center"/>
    </xf>
    <xf numFmtId="179" fontId="4" fillId="0" borderId="16" xfId="0" applyNumberFormat="1" applyFont="1" applyBorder="1">
      <alignmen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C28" sqref="C28"/>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41"/>
      <c r="K7" s="42"/>
      <c r="L7" s="42"/>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10</v>
      </c>
      <c r="E11" s="17">
        <f t="shared" ref="E11:E14" si="0">ROUND(C11,0)*D11</f>
        <v>80</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138</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10</v>
      </c>
      <c r="E20" s="17">
        <f>ROUND(C20,0)*D20</f>
        <v>1000</v>
      </c>
      <c r="F20" s="6"/>
      <c r="G20" s="6"/>
      <c r="H20" s="6"/>
      <c r="I20" s="6"/>
      <c r="J20" s="6"/>
      <c r="K20" s="6"/>
      <c r="L20" s="6"/>
    </row>
    <row r="21" ht="18" customHeight="1" spans="2:12">
      <c r="B21" s="22" t="s">
        <v>17</v>
      </c>
      <c r="C21" s="23">
        <v>0.5</v>
      </c>
      <c r="D21" s="30">
        <v>1</v>
      </c>
      <c r="E21" s="31">
        <f>ROUND(C21,0)*D21</f>
        <v>1</v>
      </c>
      <c r="F21" s="6"/>
      <c r="G21" s="6"/>
      <c r="H21" s="6"/>
      <c r="I21" s="6"/>
      <c r="J21" s="6"/>
      <c r="K21" s="6"/>
      <c r="L21" s="6"/>
    </row>
    <row r="22" ht="18" customHeight="1" spans="2:12">
      <c r="B22" s="32" t="s">
        <v>18</v>
      </c>
      <c r="C22" s="33"/>
      <c r="D22" s="34"/>
      <c r="E22" s="29">
        <f>SUM(E20:E21)</f>
        <v>1001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5" t="s">
        <v>19</v>
      </c>
      <c r="C25" s="35"/>
      <c r="D25" s="35"/>
      <c r="E25" s="35"/>
      <c r="F25" s="6"/>
      <c r="G25" s="6"/>
      <c r="H25" s="6"/>
      <c r="I25" s="6"/>
      <c r="J25" s="6"/>
      <c r="K25" s="6"/>
      <c r="L25" s="6"/>
    </row>
    <row r="26" ht="18" customHeight="1" spans="2:11">
      <c r="B26" s="36" t="s">
        <v>13</v>
      </c>
      <c r="C26" s="37">
        <f>E15</f>
        <v>138</v>
      </c>
      <c r="D26" s="7"/>
      <c r="E26" s="7"/>
      <c r="F26" s="6"/>
      <c r="G26" s="6"/>
      <c r="H26" s="6"/>
      <c r="I26" s="6"/>
      <c r="J26" s="6"/>
      <c r="K26" s="6"/>
    </row>
    <row r="27" ht="18" customHeight="1" spans="2:11">
      <c r="B27" s="38" t="s">
        <v>18</v>
      </c>
      <c r="C27" s="39">
        <f>E22</f>
        <v>1001</v>
      </c>
      <c r="D27" s="7"/>
      <c r="E27" s="7"/>
      <c r="F27" s="6"/>
      <c r="G27" s="6"/>
      <c r="H27" s="6"/>
      <c r="I27" s="6"/>
      <c r="J27" s="6"/>
      <c r="K27" s="6"/>
    </row>
    <row r="28" ht="18" customHeight="1" spans="2:11">
      <c r="B28" s="27" t="s">
        <v>20</v>
      </c>
      <c r="C28" s="29">
        <f>SUM(C26:C27)</f>
        <v>1139</v>
      </c>
      <c r="D28" s="7"/>
      <c r="E28" s="7"/>
      <c r="F28" s="6"/>
      <c r="G28" s="6"/>
      <c r="H28" s="6"/>
      <c r="I28" s="6"/>
      <c r="J28" s="6"/>
      <c r="K28" s="6"/>
    </row>
    <row r="29" spans="6:11">
      <c r="F29" s="6"/>
      <c r="G29" s="6"/>
      <c r="H29" s="6"/>
      <c r="I29" s="6"/>
      <c r="J29" s="6"/>
      <c r="K29" s="6"/>
    </row>
    <row r="30" spans="5:12">
      <c r="E30" s="40" t="s">
        <v>21</v>
      </c>
      <c r="F30" s="6"/>
      <c r="G30" s="6"/>
      <c r="H30" s="6"/>
      <c r="I30" s="6"/>
      <c r="J30" s="6"/>
      <c r="K30" s="6"/>
      <c r="L30" s="6"/>
    </row>
    <row r="31" spans="5:5">
      <c r="E31" s="40"/>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2016-01-31T13:43:04Z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