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350"/>
  </bookViews>
  <sheets>
    <sheet name="見積書" sheetId="1" r:id="rId1"/>
  </sheets>
  <calcPr calcId="144525" concurrentCalc="0"/>
</workbook>
</file>

<file path=xl/sharedStrings.xml><?xml version="1.0" encoding="utf-8"?>
<sst xmlns="http://schemas.openxmlformats.org/spreadsheetml/2006/main" count="22">
  <si>
    <t>見積書</t>
  </si>
  <si>
    <r>
      <rPr>
        <sz val="11"/>
        <color indexed="8"/>
        <rFont val="ＭＳ ゴシック"/>
        <charset val="134"/>
      </rPr>
      <t>・</t>
    </r>
    <r>
      <rPr>
        <sz val="11"/>
        <color indexed="8"/>
        <rFont val="宋体"/>
        <charset val="134"/>
      </rPr>
      <t>以下は、建設費用と損益費用の表である。</t>
    </r>
  </si>
  <si>
    <r>
      <rPr>
        <sz val="11"/>
        <color indexed="8"/>
        <rFont val="ＭＳ ゴシック"/>
        <charset val="134"/>
      </rPr>
      <t>・</t>
    </r>
    <r>
      <rPr>
        <sz val="11"/>
        <color indexed="8"/>
        <rFont val="宋体"/>
        <charset val="134"/>
      </rPr>
      <t>建設費用と損益費用それぞれの小計を出し合計費用を求める。</t>
    </r>
  </si>
  <si>
    <r>
      <rPr>
        <sz val="11"/>
        <color indexed="8"/>
        <rFont val="ＭＳ ゴシック"/>
        <charset val="134"/>
      </rPr>
      <t>・</t>
    </r>
    <r>
      <rPr>
        <sz val="11"/>
        <color indexed="8"/>
        <rFont val="宋体"/>
        <charset val="134"/>
      </rPr>
      <t>小数点以下が発生する金額に関しては小計にて切り上げて表示する。</t>
    </r>
  </si>
  <si>
    <t>建設費用表</t>
  </si>
  <si>
    <t>建設費用</t>
  </si>
  <si>
    <t>１単位当たりの金額（万円）</t>
  </si>
  <si>
    <t>個数</t>
  </si>
  <si>
    <t>小計（万円）</t>
  </si>
  <si>
    <t>開発端末</t>
  </si>
  <si>
    <t>リリース環境使用料</t>
  </si>
  <si>
    <t>回線使用料</t>
  </si>
  <si>
    <t>施設使用料</t>
  </si>
  <si>
    <t>建設費用（万円）</t>
  </si>
  <si>
    <t>損益費用表</t>
  </si>
  <si>
    <t>損益費用</t>
  </si>
  <si>
    <t>開発要員</t>
  </si>
  <si>
    <t>雑費</t>
  </si>
  <si>
    <t>損益費用（万円）</t>
  </si>
  <si>
    <t>合計費用</t>
  </si>
  <si>
    <t>合計費用（万円）</t>
  </si>
  <si>
    <t>以上</t>
  </si>
</sst>
</file>

<file path=xl/styles.xml><?xml version="1.0" encoding="utf-8"?>
<styleSheet xmlns="http://schemas.openxmlformats.org/spreadsheetml/2006/main">
  <numFmts count="5">
    <numFmt numFmtId="176" formatCode="_ * #,##0_ ;_ * \-#,##0_ ;_ * &quot;-&quot;??_ ;_ @_ "/>
    <numFmt numFmtId="177" formatCode="_-&quot;\&quot;* #,##0.00_-\ ;\-&quot;\&quot;* #,##0.00_-\ ;_-&quot;\&quot;* &quot;-&quot;??_-\ ;_-@_-"/>
    <numFmt numFmtId="178" formatCode="_-&quot;\&quot;* #,##0_-\ ;\-&quot;\&quot;* #,##0_-\ ;_-&quot;\&quot;* &quot;-&quot;??_-\ ;_-@_-"/>
    <numFmt numFmtId="43" formatCode="_ * #,##0.00_ ;_ * \-#,##0.00_ ;_ * &quot;-&quot;??_ ;_ @_ "/>
    <numFmt numFmtId="179" formatCode="0.0_ "/>
  </numFmts>
  <fonts count="25">
    <font>
      <sz val="11"/>
      <color indexed="8"/>
      <name val="宋体"/>
      <charset val="134"/>
    </font>
    <font>
      <b/>
      <sz val="16"/>
      <color indexed="8"/>
      <name val="宋体"/>
      <charset val="134"/>
    </font>
    <font>
      <sz val="11"/>
      <color indexed="8"/>
      <name val="ＭＳ ゴシック"/>
      <charset val="134"/>
    </font>
    <font>
      <b/>
      <sz val="11"/>
      <color indexed="8"/>
      <name val="宋体"/>
      <charset val="134"/>
    </font>
    <font>
      <sz val="11"/>
      <color rgb="FF3F3F76"/>
      <name val="ＭＳ Ｐゴシック"/>
      <charset val="0"/>
      <scheme val="minor"/>
    </font>
    <font>
      <sz val="11"/>
      <color theme="1"/>
      <name val="ＭＳ Ｐゴシック"/>
      <charset val="134"/>
      <scheme val="minor"/>
    </font>
    <font>
      <b/>
      <sz val="18"/>
      <color theme="3"/>
      <name val="ＭＳ Ｐゴシック"/>
      <charset val="134"/>
      <scheme val="minor"/>
    </font>
    <font>
      <sz val="11"/>
      <name val="ＭＳ Ｐゴシック"/>
      <charset val="134"/>
    </font>
    <font>
      <b/>
      <sz val="13"/>
      <color theme="3"/>
      <name val="ＭＳ Ｐゴシック"/>
      <charset val="134"/>
      <scheme val="minor"/>
    </font>
    <font>
      <b/>
      <sz val="11"/>
      <color rgb="FF3F3F3F"/>
      <name val="ＭＳ Ｐゴシック"/>
      <charset val="0"/>
      <scheme val="minor"/>
    </font>
    <font>
      <sz val="11"/>
      <color rgb="FFFF0000"/>
      <name val="ＭＳ Ｐゴシック"/>
      <charset val="0"/>
      <scheme val="minor"/>
    </font>
    <font>
      <b/>
      <sz val="15"/>
      <color theme="3"/>
      <name val="ＭＳ Ｐゴシック"/>
      <charset val="134"/>
      <scheme val="minor"/>
    </font>
    <font>
      <sz val="11"/>
      <color theme="1"/>
      <name val="ＭＳ Ｐゴシック"/>
      <charset val="0"/>
      <scheme val="minor"/>
    </font>
    <font>
      <b/>
      <sz val="11"/>
      <color rgb="FFFA7D00"/>
      <name val="ＭＳ Ｐゴシック"/>
      <charset val="0"/>
      <scheme val="minor"/>
    </font>
    <font>
      <b/>
      <sz val="11"/>
      <color rgb="FFFFFFFF"/>
      <name val="ＭＳ Ｐゴシック"/>
      <charset val="0"/>
      <scheme val="minor"/>
    </font>
    <font>
      <i/>
      <sz val="11"/>
      <color rgb="FF7F7F7F"/>
      <name val="ＭＳ Ｐゴシック"/>
      <charset val="0"/>
      <scheme val="minor"/>
    </font>
    <font>
      <b/>
      <sz val="11"/>
      <color theme="3"/>
      <name val="ＭＳ Ｐゴシック"/>
      <charset val="134"/>
      <scheme val="minor"/>
    </font>
    <font>
      <u/>
      <sz val="11"/>
      <color rgb="FF0000FF"/>
      <name val="ＭＳ Ｐゴシック"/>
      <charset val="0"/>
      <scheme val="minor"/>
    </font>
    <font>
      <sz val="11"/>
      <color theme="0"/>
      <name val="ＭＳ Ｐゴシック"/>
      <charset val="0"/>
      <scheme val="minor"/>
    </font>
    <font>
      <b/>
      <sz val="11"/>
      <color theme="1"/>
      <name val="ＭＳ Ｐゴシック"/>
      <charset val="0"/>
      <scheme val="minor"/>
    </font>
    <font>
      <u/>
      <sz val="11"/>
      <color rgb="FF800080"/>
      <name val="ＭＳ Ｐゴシック"/>
      <charset val="0"/>
      <scheme val="minor"/>
    </font>
    <font>
      <sz val="11"/>
      <color rgb="FF006100"/>
      <name val="ＭＳ Ｐゴシック"/>
      <charset val="0"/>
      <scheme val="minor"/>
    </font>
    <font>
      <sz val="11"/>
      <color rgb="FFFA7D00"/>
      <name val="ＭＳ Ｐゴシック"/>
      <charset val="0"/>
      <scheme val="minor"/>
    </font>
    <font>
      <sz val="11"/>
      <color rgb="FF9C0006"/>
      <name val="ＭＳ Ｐゴシック"/>
      <charset val="0"/>
      <scheme val="minor"/>
    </font>
    <font>
      <sz val="11"/>
      <color rgb="FF9C6500"/>
      <name val="ＭＳ Ｐゴシック"/>
      <charset val="0"/>
      <scheme val="minor"/>
    </font>
  </fonts>
  <fills count="33">
    <fill>
      <patternFill patternType="none"/>
    </fill>
    <fill>
      <patternFill patternType="gray125"/>
    </fill>
    <fill>
      <patternFill patternType="solid">
        <fgColor rgb="FFFFCC99"/>
        <bgColor indexed="64"/>
      </patternFill>
    </fill>
    <fill>
      <patternFill patternType="solid">
        <fgColor rgb="FFFFFFCC"/>
        <bgColor indexed="64"/>
      </patternFill>
    </fill>
    <fill>
      <patternFill patternType="solid">
        <fgColor rgb="FFF2F2F2"/>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8"/>
        <bgColor indexed="64"/>
      </patternFill>
    </fill>
    <fill>
      <patternFill patternType="solid">
        <fgColor theme="6"/>
        <bgColor indexed="64"/>
      </patternFill>
    </fill>
    <fill>
      <patternFill patternType="solid">
        <fgColor theme="9"/>
        <bgColor indexed="64"/>
      </patternFill>
    </fill>
    <fill>
      <patternFill patternType="solid">
        <fgColor theme="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theme="7"/>
        <bgColor indexed="64"/>
      </patternFill>
    </fill>
    <fill>
      <patternFill patternType="solid">
        <fgColor theme="4"/>
        <bgColor indexed="64"/>
      </patternFill>
    </fill>
  </fills>
  <borders count="34">
    <border>
      <left/>
      <right/>
      <top/>
      <bottom/>
      <diagonal/>
    </border>
    <border>
      <left style="medium">
        <color auto="1"/>
      </left>
      <right style="medium">
        <color auto="1"/>
      </right>
      <top style="medium">
        <color auto="1"/>
      </top>
      <bottom style="double">
        <color auto="1"/>
      </bottom>
      <diagonal/>
    </border>
    <border>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bottom style="medium">
        <color auto="1"/>
      </bottom>
      <diagonal/>
    </border>
    <border>
      <left/>
      <right style="thin">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double">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3" fontId="7" fillId="0" borderId="0" applyFont="0" applyFill="0" applyBorder="0" applyAlignment="0" applyProtection="0">
      <alignment vertical="center"/>
    </xf>
    <xf numFmtId="0" fontId="4" fillId="2" borderId="26" applyNumberFormat="0" applyAlignment="0" applyProtection="0">
      <alignment vertical="center"/>
    </xf>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0" fontId="12" fillId="13" borderId="0" applyNumberFormat="0" applyBorder="0" applyAlignment="0" applyProtection="0">
      <alignment vertical="center"/>
    </xf>
    <xf numFmtId="178" fontId="7" fillId="0" borderId="0" applyFont="0" applyFill="0" applyBorder="0" applyAlignment="0" applyProtection="0">
      <alignment vertical="center"/>
    </xf>
    <xf numFmtId="0" fontId="12" fillId="8" borderId="0" applyNumberFormat="0" applyBorder="0" applyAlignment="0" applyProtection="0">
      <alignment vertical="center"/>
    </xf>
    <xf numFmtId="0" fontId="5" fillId="3" borderId="27" applyNumberFormat="0" applyFont="0" applyAlignment="0" applyProtection="0">
      <alignment vertical="center"/>
    </xf>
    <xf numFmtId="9" fontId="7"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17" borderId="0" applyNumberFormat="0" applyBorder="0" applyAlignment="0" applyProtection="0">
      <alignment vertical="center"/>
    </xf>
    <xf numFmtId="0" fontId="20" fillId="0" borderId="0" applyNumberFormat="0" applyFill="0" applyBorder="0" applyAlignment="0" applyProtection="0">
      <alignment vertical="center"/>
    </xf>
    <xf numFmtId="0" fontId="21" fillId="20" borderId="0" applyNumberFormat="0" applyBorder="0" applyAlignment="0" applyProtection="0">
      <alignment vertical="center"/>
    </xf>
    <xf numFmtId="0" fontId="10" fillId="0" borderId="0" applyNumberFormat="0" applyFill="0" applyBorder="0" applyAlignment="0" applyProtection="0">
      <alignment vertical="center"/>
    </xf>
    <xf numFmtId="0" fontId="22" fillId="0" borderId="33" applyNumberFormat="0" applyFill="0" applyAlignment="0" applyProtection="0">
      <alignment vertical="center"/>
    </xf>
    <xf numFmtId="0" fontId="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8" fillId="16" borderId="0" applyNumberFormat="0" applyBorder="0" applyAlignment="0" applyProtection="0">
      <alignment vertical="center"/>
    </xf>
    <xf numFmtId="0" fontId="9" fillId="4" borderId="29" applyNumberFormat="0" applyAlignment="0" applyProtection="0">
      <alignment vertical="center"/>
    </xf>
    <xf numFmtId="0" fontId="11" fillId="0" borderId="28" applyNumberFormat="0" applyFill="0" applyAlignment="0" applyProtection="0">
      <alignment vertical="center"/>
    </xf>
    <xf numFmtId="0" fontId="8" fillId="0" borderId="28" applyNumberFormat="0" applyFill="0" applyAlignment="0" applyProtection="0">
      <alignment vertical="center"/>
    </xf>
    <xf numFmtId="0" fontId="13" fillId="4" borderId="26" applyNumberFormat="0" applyAlignment="0" applyProtection="0">
      <alignment vertical="center"/>
    </xf>
    <xf numFmtId="0" fontId="16" fillId="0" borderId="31" applyNumberFormat="0" applyFill="0" applyAlignment="0" applyProtection="0">
      <alignment vertical="center"/>
    </xf>
    <xf numFmtId="0" fontId="16" fillId="0" borderId="0" applyNumberFormat="0" applyFill="0" applyBorder="0" applyAlignment="0" applyProtection="0">
      <alignment vertical="center"/>
    </xf>
    <xf numFmtId="0" fontId="18" fillId="24" borderId="0" applyNumberFormat="0" applyBorder="0" applyAlignment="0" applyProtection="0">
      <alignment vertical="center"/>
    </xf>
    <xf numFmtId="0" fontId="14" fillId="12" borderId="30" applyNumberFormat="0" applyAlignment="0" applyProtection="0">
      <alignment vertical="center"/>
    </xf>
    <xf numFmtId="0" fontId="12" fillId="11" borderId="0" applyNumberFormat="0" applyBorder="0" applyAlignment="0" applyProtection="0">
      <alignment vertical="center"/>
    </xf>
    <xf numFmtId="0" fontId="19" fillId="0" borderId="32" applyNumberFormat="0" applyFill="0" applyAlignment="0" applyProtection="0">
      <alignment vertical="center"/>
    </xf>
    <xf numFmtId="0" fontId="23" fillId="27" borderId="0" applyNumberFormat="0" applyBorder="0" applyAlignment="0" applyProtection="0">
      <alignment vertical="center"/>
    </xf>
    <xf numFmtId="0" fontId="24" fillId="30" borderId="0" applyNumberFormat="0" applyBorder="0" applyAlignment="0" applyProtection="0">
      <alignment vertical="center"/>
    </xf>
    <xf numFmtId="0" fontId="18" fillId="32"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8" fillId="23" borderId="0" applyNumberFormat="0" applyBorder="0" applyAlignment="0" applyProtection="0">
      <alignment vertical="center"/>
    </xf>
    <xf numFmtId="0" fontId="12" fillId="5" borderId="0" applyNumberFormat="0" applyBorder="0" applyAlignment="0" applyProtection="0">
      <alignment vertical="center"/>
    </xf>
    <xf numFmtId="0" fontId="12" fillId="10" borderId="0" applyNumberFormat="0" applyBorder="0" applyAlignment="0" applyProtection="0">
      <alignment vertical="center"/>
    </xf>
    <xf numFmtId="0" fontId="12" fillId="19" borderId="0" applyNumberFormat="0" applyBorder="0" applyAlignment="0" applyProtection="0">
      <alignment vertical="center"/>
    </xf>
    <xf numFmtId="0" fontId="18" fillId="22" borderId="0" applyNumberFormat="0" applyBorder="0" applyAlignment="0" applyProtection="0">
      <alignment vertical="center"/>
    </xf>
    <xf numFmtId="0" fontId="18" fillId="15" borderId="0" applyNumberFormat="0" applyBorder="0" applyAlignment="0" applyProtection="0">
      <alignment vertical="center"/>
    </xf>
    <xf numFmtId="0" fontId="12" fillId="18" borderId="0" applyNumberFormat="0" applyBorder="0" applyAlignment="0" applyProtection="0">
      <alignment vertical="center"/>
    </xf>
    <xf numFmtId="0" fontId="12" fillId="26" borderId="0" applyNumberFormat="0" applyBorder="0" applyAlignment="0" applyProtection="0">
      <alignment vertical="center"/>
    </xf>
    <xf numFmtId="0" fontId="18" fillId="29" borderId="0" applyNumberFormat="0" applyBorder="0" applyAlignment="0" applyProtection="0">
      <alignment vertical="center"/>
    </xf>
    <xf numFmtId="0" fontId="18" fillId="31" borderId="0" applyNumberFormat="0" applyBorder="0" applyAlignment="0" applyProtection="0">
      <alignment vertical="center"/>
    </xf>
    <xf numFmtId="0" fontId="12" fillId="9" borderId="0" applyNumberFormat="0" applyBorder="0" applyAlignment="0" applyProtection="0">
      <alignment vertical="center"/>
    </xf>
    <xf numFmtId="0" fontId="18" fillId="21" borderId="0" applyNumberFormat="0" applyBorder="0" applyAlignment="0" applyProtection="0">
      <alignment vertical="center"/>
    </xf>
    <xf numFmtId="0" fontId="18" fillId="14" borderId="0" applyNumberFormat="0" applyBorder="0" applyAlignment="0" applyProtection="0">
      <alignment vertical="center"/>
    </xf>
    <xf numFmtId="0" fontId="12" fillId="25" borderId="0" applyNumberFormat="0" applyBorder="0" applyAlignment="0" applyProtection="0">
      <alignment vertical="center"/>
    </xf>
    <xf numFmtId="0" fontId="18" fillId="28" borderId="0" applyNumberFormat="0" applyBorder="0" applyAlignment="0" applyProtection="0">
      <alignment vertical="center"/>
    </xf>
  </cellStyleXfs>
  <cellXfs count="39">
    <xf numFmtId="0" fontId="0" fillId="0" borderId="0" xfId="0">
      <alignment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2" fillId="0" borderId="0" xfId="0" applyFont="1" applyBorder="1" applyAlignment="1">
      <alignment horizontal="left" vertical="center"/>
    </xf>
    <xf numFmtId="0" fontId="0" fillId="0" borderId="0" xfId="0" applyBorder="1" applyAlignment="1">
      <alignment horizontal="left" vertical="center"/>
    </xf>
    <xf numFmtId="0" fontId="3" fillId="0" borderId="0" xfId="0" applyFont="1" applyBorder="1">
      <alignment vertical="center"/>
    </xf>
    <xf numFmtId="0" fontId="0" fillId="0" borderId="0" xfId="0" applyBorder="1">
      <alignment vertical="center"/>
    </xf>
    <xf numFmtId="0" fontId="0" fillId="0" borderId="0" xfId="0" applyBorder="1" applyAlignment="1">
      <alignment vertical="center"/>
    </xf>
    <xf numFmtId="0" fontId="3" fillId="0" borderId="0" xfId="0" applyFont="1" applyBorder="1" applyAlignment="1">
      <alignment horizontal="center" vertical="center"/>
    </xf>
    <xf numFmtId="0" fontId="0" fillId="0" borderId="0" xfId="0" applyBorder="1" applyAlignment="1">
      <alignment horizontal="right" vertical="center"/>
    </xf>
    <xf numFmtId="0" fontId="3" fillId="0" borderId="1" xfId="0" applyFont="1" applyBorder="1" applyAlignment="1">
      <alignment horizontal="center" vertical="center"/>
    </xf>
    <xf numFmtId="0" fontId="0" fillId="0" borderId="2" xfId="0" applyFont="1" applyBorder="1">
      <alignment vertical="center"/>
    </xf>
    <xf numFmtId="0" fontId="0" fillId="0" borderId="3" xfId="0" applyFont="1" applyBorder="1" applyAlignment="1">
      <alignment horizontal="right" vertical="center"/>
    </xf>
    <xf numFmtId="0" fontId="0" fillId="0" borderId="4" xfId="0" applyFont="1" applyBorder="1" applyAlignment="1">
      <alignment horizontal="right" vertical="center"/>
    </xf>
    <xf numFmtId="0" fontId="0" fillId="0" borderId="5" xfId="0" applyBorder="1" applyAlignment="1">
      <alignment horizontal="right" vertical="center"/>
    </xf>
    <xf numFmtId="0" fontId="0" fillId="0" borderId="6" xfId="0" applyBorder="1" applyAlignment="1">
      <alignment horizontal="right" vertical="center"/>
    </xf>
    <xf numFmtId="0" fontId="0" fillId="0" borderId="7" xfId="0" applyBorder="1">
      <alignment vertical="center"/>
    </xf>
    <xf numFmtId="179" fontId="0" fillId="0" borderId="8" xfId="0" applyNumberFormat="1" applyBorder="1">
      <alignmen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1" xfId="0" applyBorder="1">
      <alignment vertical="center"/>
    </xf>
    <xf numFmtId="179" fontId="0" fillId="0" borderId="12" xfId="0" applyNumberFormat="1" applyBorder="1">
      <alignment vertical="center"/>
    </xf>
    <xf numFmtId="0" fontId="0" fillId="0" borderId="13" xfId="0" applyBorder="1" applyAlignment="1">
      <alignment horizontal="right" vertical="center"/>
    </xf>
    <xf numFmtId="0" fontId="0" fillId="0" borderId="14" xfId="0" applyBorder="1" applyAlignment="1">
      <alignment horizontal="right" vertical="center"/>
    </xf>
    <xf numFmtId="0" fontId="0" fillId="0" borderId="15" xfId="0" applyBorder="1">
      <alignment vertical="center"/>
    </xf>
    <xf numFmtId="179" fontId="0" fillId="0" borderId="16" xfId="0" applyNumberFormat="1" applyBorder="1">
      <alignment vertical="center"/>
    </xf>
    <xf numFmtId="0" fontId="0" fillId="0" borderId="17" xfId="0" applyBorder="1" applyAlignment="1">
      <alignment horizontal="right" vertical="center"/>
    </xf>
    <xf numFmtId="0" fontId="0" fillId="0" borderId="18" xfId="0" applyBorder="1" applyAlignment="1">
      <alignment horizontal="right" vertical="center"/>
    </xf>
    <xf numFmtId="0" fontId="0" fillId="0" borderId="19" xfId="0" applyBorder="1">
      <alignment vertical="center"/>
    </xf>
    <xf numFmtId="179" fontId="0" fillId="0" borderId="20" xfId="0" applyNumberFormat="1" applyBorder="1">
      <alignment vertical="center"/>
    </xf>
    <xf numFmtId="0" fontId="0" fillId="0" borderId="21" xfId="0" applyBorder="1" applyAlignment="1">
      <alignment horizontal="right" vertical="center"/>
    </xf>
    <xf numFmtId="0" fontId="0" fillId="0" borderId="22" xfId="0" applyBorder="1" applyAlignment="1">
      <alignment horizontal="right" vertical="center"/>
    </xf>
    <xf numFmtId="0" fontId="3" fillId="0" borderId="0" xfId="0" applyNumberFormat="1" applyFont="1" applyBorder="1" applyAlignment="1">
      <alignment horizontal="center" vertical="center" wrapText="1"/>
    </xf>
    <xf numFmtId="0" fontId="0" fillId="0" borderId="23" xfId="0" applyBorder="1" applyAlignment="1">
      <alignment horizontal="right" vertical="center"/>
    </xf>
    <xf numFmtId="179" fontId="0" fillId="0" borderId="24" xfId="0" applyNumberFormat="1" applyBorder="1" applyAlignment="1">
      <alignment horizontal="right" vertical="center"/>
    </xf>
    <xf numFmtId="0" fontId="0" fillId="0" borderId="25" xfId="0" applyBorder="1" applyAlignment="1">
      <alignment horizontal="right" vertical="center"/>
    </xf>
    <xf numFmtId="0" fontId="0" fillId="0" borderId="0" xfId="0" applyAlignment="1">
      <alignment horizontal="right" vertical="center"/>
    </xf>
    <xf numFmtId="0" fontId="0" fillId="0" borderId="0" xfId="0" applyFont="1" applyBorder="1">
      <alignment vertical="center"/>
    </xf>
    <xf numFmtId="0" fontId="0" fillId="0" borderId="0" xfId="0" applyFont="1" applyBorder="1" applyAlignment="1">
      <alignment horizontal="righ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1" defaultTableStyle="TableStyleMedium2">
    <tableStyle name="MySqlDefault" count="0"/>
  </tableStyle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1"/>
  <sheetViews>
    <sheetView tabSelected="1" workbookViewId="0">
      <selection activeCell="A1" sqref="A1:F1"/>
    </sheetView>
  </sheetViews>
  <sheetFormatPr defaultColWidth="9" defaultRowHeight="13.5"/>
  <cols>
    <col min="2" max="2" width="19.625" customWidth="1"/>
    <col min="3" max="3" width="25.625" customWidth="1"/>
    <col min="5" max="5" width="12.375" customWidth="1"/>
  </cols>
  <sheetData>
    <row r="1" ht="28" customHeight="1" spans="1:6">
      <c r="A1" s="1" t="s">
        <v>0</v>
      </c>
      <c r="B1" s="2"/>
      <c r="C1" s="2"/>
      <c r="D1" s="2"/>
      <c r="E1" s="2"/>
      <c r="F1" s="2"/>
    </row>
    <row r="4" spans="2:12">
      <c r="B4" s="3" t="s">
        <v>1</v>
      </c>
      <c r="C4" s="4"/>
      <c r="D4" s="4"/>
      <c r="E4" s="4"/>
      <c r="F4" s="5"/>
      <c r="G4" s="5"/>
      <c r="H4" s="5"/>
      <c r="I4" s="5"/>
      <c r="J4" s="5"/>
      <c r="K4" s="5"/>
      <c r="L4" s="5"/>
    </row>
    <row r="5" spans="2:12">
      <c r="B5" s="3" t="s">
        <v>2</v>
      </c>
      <c r="C5" s="4"/>
      <c r="D5" s="4"/>
      <c r="E5" s="4"/>
      <c r="F5" s="6"/>
      <c r="G5" s="6"/>
      <c r="H5" s="6"/>
      <c r="I5" s="6"/>
      <c r="J5" s="6"/>
      <c r="K5" s="6"/>
      <c r="L5" s="6"/>
    </row>
    <row r="6" spans="2:12">
      <c r="B6" s="3" t="s">
        <v>3</v>
      </c>
      <c r="C6" s="4"/>
      <c r="D6" s="4"/>
      <c r="E6" s="4"/>
      <c r="F6" s="6"/>
      <c r="G6" s="6"/>
      <c r="H6" s="6"/>
      <c r="I6" s="6"/>
      <c r="J6" s="6"/>
      <c r="K6" s="6"/>
      <c r="L6" s="6"/>
    </row>
    <row r="7" spans="2:14">
      <c r="B7" s="7"/>
      <c r="C7" s="7"/>
      <c r="D7" s="7"/>
      <c r="E7" s="7"/>
      <c r="F7" s="6"/>
      <c r="G7" s="6"/>
      <c r="H7" s="6"/>
      <c r="I7" s="8"/>
      <c r="J7" s="37"/>
      <c r="K7" s="38"/>
      <c r="L7" s="38"/>
      <c r="M7" s="6"/>
      <c r="N7" s="6"/>
    </row>
    <row r="8" spans="6:14">
      <c r="F8" s="6"/>
      <c r="G8" s="6"/>
      <c r="H8" s="6"/>
      <c r="I8" s="9"/>
      <c r="J8" s="9"/>
      <c r="K8" s="6"/>
      <c r="L8" s="6"/>
      <c r="M8" s="6"/>
      <c r="N8" s="6"/>
    </row>
    <row r="9" ht="18" customHeight="1" spans="2:14">
      <c r="B9" s="8" t="s">
        <v>4</v>
      </c>
      <c r="C9" s="8"/>
      <c r="D9" s="8"/>
      <c r="E9" s="8"/>
      <c r="F9" s="6"/>
      <c r="G9" s="6"/>
      <c r="H9" s="9"/>
      <c r="I9" s="9"/>
      <c r="J9" s="9"/>
      <c r="K9" s="6"/>
      <c r="L9" s="6"/>
      <c r="M9" s="6"/>
      <c r="N9" s="6"/>
    </row>
    <row r="10" ht="18" customHeight="1" spans="2:14">
      <c r="B10" s="10" t="s">
        <v>5</v>
      </c>
      <c r="C10" s="11" t="s">
        <v>6</v>
      </c>
      <c r="D10" s="12" t="s">
        <v>7</v>
      </c>
      <c r="E10" s="13" t="s">
        <v>8</v>
      </c>
      <c r="F10" s="6"/>
      <c r="G10" s="6"/>
      <c r="H10" s="6"/>
      <c r="I10" s="9"/>
      <c r="J10" s="9"/>
      <c r="K10" s="6"/>
      <c r="L10" s="6"/>
      <c r="M10" s="6"/>
      <c r="N10" s="6"/>
    </row>
    <row r="11" ht="18" customHeight="1" spans="2:15">
      <c r="B11" s="14" t="s">
        <v>9</v>
      </c>
      <c r="C11" s="15">
        <v>8</v>
      </c>
      <c r="D11" s="16">
        <v>12</v>
      </c>
      <c r="E11" s="17">
        <f t="shared" ref="E11:E14" si="0">ROUND(C11,0)*D11</f>
        <v>96</v>
      </c>
      <c r="F11" s="6"/>
      <c r="G11" s="6"/>
      <c r="H11" s="6"/>
      <c r="I11" s="9"/>
      <c r="J11" s="9"/>
      <c r="K11" s="6"/>
      <c r="L11" s="6"/>
      <c r="M11" s="7"/>
      <c r="N11" s="7"/>
      <c r="O11" s="7"/>
    </row>
    <row r="12" ht="18" customHeight="1" spans="2:15">
      <c r="B12" s="18" t="s">
        <v>10</v>
      </c>
      <c r="C12" s="19">
        <v>0.8</v>
      </c>
      <c r="D12" s="20">
        <v>1</v>
      </c>
      <c r="E12" s="21">
        <f t="shared" si="0"/>
        <v>1</v>
      </c>
      <c r="F12" s="6"/>
      <c r="G12" s="6"/>
      <c r="H12" s="6"/>
      <c r="I12" s="9"/>
      <c r="J12" s="9"/>
      <c r="K12" s="6"/>
      <c r="L12" s="6"/>
      <c r="M12" s="7"/>
      <c r="N12" s="7"/>
      <c r="O12" s="7"/>
    </row>
    <row r="13" ht="18" customHeight="1" spans="2:15">
      <c r="B13" s="18" t="s">
        <v>11</v>
      </c>
      <c r="C13" s="19">
        <v>1</v>
      </c>
      <c r="D13" s="20">
        <v>1</v>
      </c>
      <c r="E13" s="21">
        <f t="shared" si="0"/>
        <v>1</v>
      </c>
      <c r="F13" s="6"/>
      <c r="G13" s="6"/>
      <c r="H13" s="6"/>
      <c r="I13" s="6"/>
      <c r="J13" s="6"/>
      <c r="K13" s="6"/>
      <c r="L13" s="6"/>
      <c r="M13" s="7"/>
      <c r="N13" s="7"/>
      <c r="O13" s="7"/>
    </row>
    <row r="14" ht="18" customHeight="1" spans="2:14">
      <c r="B14" s="22" t="s">
        <v>12</v>
      </c>
      <c r="C14" s="23">
        <v>55.5</v>
      </c>
      <c r="D14" s="24">
        <v>1</v>
      </c>
      <c r="E14" s="25">
        <f t="shared" si="0"/>
        <v>56</v>
      </c>
      <c r="F14" s="6"/>
      <c r="G14" s="6"/>
      <c r="H14" s="6"/>
      <c r="I14" s="6"/>
      <c r="J14" s="6"/>
      <c r="K14" s="6"/>
      <c r="L14" s="6"/>
      <c r="M14" s="6"/>
      <c r="N14" s="6"/>
    </row>
    <row r="15" ht="18" customHeight="1" spans="2:14">
      <c r="B15" s="26" t="s">
        <v>13</v>
      </c>
      <c r="C15" s="27"/>
      <c r="D15" s="28"/>
      <c r="E15" s="29">
        <f>SUM(E11:E14)</f>
        <v>154</v>
      </c>
      <c r="F15" s="6"/>
      <c r="G15" s="6"/>
      <c r="H15" s="6"/>
      <c r="I15" s="6"/>
      <c r="J15" s="6"/>
      <c r="K15" s="6"/>
      <c r="L15" s="6"/>
      <c r="M15" s="6"/>
      <c r="N15" s="6"/>
    </row>
    <row r="16" spans="3:12">
      <c r="C16" s="9"/>
      <c r="D16" s="9"/>
      <c r="E16" s="6"/>
      <c r="F16" s="6"/>
      <c r="G16" s="6"/>
      <c r="H16" s="6"/>
      <c r="I16" s="6"/>
      <c r="J16" s="6"/>
      <c r="K16" s="6"/>
      <c r="L16" s="6"/>
    </row>
    <row r="17" spans="6:12">
      <c r="F17" s="6"/>
      <c r="G17" s="6"/>
      <c r="H17" s="6"/>
      <c r="I17" s="6"/>
      <c r="J17" s="6"/>
      <c r="K17" s="6"/>
      <c r="L17" s="6"/>
    </row>
    <row r="18" ht="18" customHeight="1" spans="2:12">
      <c r="B18" s="8" t="s">
        <v>14</v>
      </c>
      <c r="C18" s="8"/>
      <c r="D18" s="8"/>
      <c r="E18" s="8"/>
      <c r="F18" s="6"/>
      <c r="G18" s="6"/>
      <c r="H18" s="6"/>
      <c r="I18" s="6"/>
      <c r="J18" s="6"/>
      <c r="K18" s="6"/>
      <c r="L18" s="6"/>
    </row>
    <row r="19" ht="18" customHeight="1" spans="2:12">
      <c r="B19" s="10" t="s">
        <v>15</v>
      </c>
      <c r="C19" s="11" t="s">
        <v>6</v>
      </c>
      <c r="D19" s="12" t="s">
        <v>7</v>
      </c>
      <c r="E19" s="13" t="s">
        <v>8</v>
      </c>
      <c r="F19" s="6"/>
      <c r="G19" s="6"/>
      <c r="H19" s="6"/>
      <c r="I19" s="6"/>
      <c r="J19" s="6"/>
      <c r="K19" s="6"/>
      <c r="L19" s="6"/>
    </row>
    <row r="20" ht="18" customHeight="1" spans="2:12">
      <c r="B20" s="14" t="s">
        <v>16</v>
      </c>
      <c r="C20" s="15">
        <v>100</v>
      </c>
      <c r="D20" s="16">
        <v>12</v>
      </c>
      <c r="E20" s="17">
        <f>ROUND(C20,0)*D20</f>
        <v>1200</v>
      </c>
      <c r="F20" s="6"/>
      <c r="G20" s="6"/>
      <c r="H20" s="6"/>
      <c r="I20" s="6"/>
      <c r="J20" s="6"/>
      <c r="K20" s="6"/>
      <c r="L20" s="6"/>
    </row>
    <row r="21" ht="18" customHeight="1" spans="2:12">
      <c r="B21" s="22" t="s">
        <v>17</v>
      </c>
      <c r="C21" s="23">
        <v>0.5</v>
      </c>
      <c r="D21" s="24">
        <v>1</v>
      </c>
      <c r="E21" s="25">
        <f>ROUND(C21,0)*D21</f>
        <v>1</v>
      </c>
      <c r="F21" s="6"/>
      <c r="G21" s="6"/>
      <c r="H21" s="6"/>
      <c r="I21" s="6"/>
      <c r="J21" s="6"/>
      <c r="K21" s="6"/>
      <c r="L21" s="6"/>
    </row>
    <row r="22" ht="18" customHeight="1" spans="2:12">
      <c r="B22" s="30" t="s">
        <v>18</v>
      </c>
      <c r="C22" s="31"/>
      <c r="D22" s="28"/>
      <c r="E22" s="29">
        <f>SUM(E20:E21)</f>
        <v>1201</v>
      </c>
      <c r="F22" s="6"/>
      <c r="G22" s="6"/>
      <c r="H22" s="6"/>
      <c r="I22" s="6"/>
      <c r="J22" s="6"/>
      <c r="K22" s="6"/>
      <c r="L22" s="6"/>
    </row>
    <row r="23" spans="2:12">
      <c r="B23" s="6"/>
      <c r="C23" s="6"/>
      <c r="D23" s="6"/>
      <c r="E23" s="6"/>
      <c r="F23" s="6"/>
      <c r="G23" s="6"/>
      <c r="H23" s="6"/>
      <c r="I23" s="6"/>
      <c r="J23" s="6"/>
      <c r="K23" s="6"/>
      <c r="L23" s="6"/>
    </row>
    <row r="24" spans="2:12">
      <c r="B24" s="6"/>
      <c r="C24" s="6"/>
      <c r="D24" s="6"/>
      <c r="E24" s="6"/>
      <c r="F24" s="6"/>
      <c r="G24" s="6"/>
      <c r="H24" s="6"/>
      <c r="I24" s="6"/>
      <c r="J24" s="6"/>
      <c r="K24" s="6"/>
      <c r="L24" s="6"/>
    </row>
    <row r="25" ht="18" customHeight="1" spans="2:12">
      <c r="B25" s="32" t="s">
        <v>19</v>
      </c>
      <c r="C25" s="32"/>
      <c r="D25" s="32"/>
      <c r="E25" s="32"/>
      <c r="F25" s="6"/>
      <c r="G25" s="6"/>
      <c r="H25" s="6"/>
      <c r="I25" s="6"/>
      <c r="J25" s="6"/>
      <c r="K25" s="6"/>
      <c r="L25" s="6"/>
    </row>
    <row r="26" ht="18" customHeight="1" spans="2:11">
      <c r="B26" s="33" t="s">
        <v>13</v>
      </c>
      <c r="C26" s="34">
        <f>E15</f>
        <v>154</v>
      </c>
      <c r="D26" s="7"/>
      <c r="E26" s="7"/>
      <c r="F26" s="6"/>
      <c r="G26" s="6"/>
      <c r="H26" s="6"/>
      <c r="I26" s="6"/>
      <c r="J26" s="6"/>
      <c r="K26" s="6"/>
    </row>
    <row r="27" ht="18" customHeight="1" spans="2:11">
      <c r="B27" s="35" t="s">
        <v>18</v>
      </c>
      <c r="C27" s="25">
        <f>E22</f>
        <v>1201</v>
      </c>
      <c r="D27" s="7"/>
      <c r="E27" s="7"/>
      <c r="F27" s="6"/>
      <c r="G27" s="6"/>
      <c r="H27" s="6"/>
      <c r="I27" s="6"/>
      <c r="J27" s="6"/>
      <c r="K27" s="6"/>
    </row>
    <row r="28" ht="18" customHeight="1" spans="2:11">
      <c r="B28" s="27" t="s">
        <v>20</v>
      </c>
      <c r="C28" s="29">
        <f>SUM(C26:C27)</f>
        <v>1355</v>
      </c>
      <c r="D28" s="7"/>
      <c r="E28" s="7"/>
      <c r="F28" s="6"/>
      <c r="G28" s="6"/>
      <c r="H28" s="6"/>
      <c r="I28" s="6"/>
      <c r="J28" s="6"/>
      <c r="K28" s="6"/>
    </row>
    <row r="29" spans="6:11">
      <c r="F29" s="6"/>
      <c r="G29" s="6"/>
      <c r="H29" s="6"/>
      <c r="I29" s="6"/>
      <c r="J29" s="6"/>
      <c r="K29" s="6"/>
    </row>
    <row r="30" spans="5:12">
      <c r="E30" s="36" t="s">
        <v>21</v>
      </c>
      <c r="F30" s="6"/>
      <c r="G30" s="6"/>
      <c r="H30" s="6"/>
      <c r="I30" s="6"/>
      <c r="J30" s="6"/>
      <c r="K30" s="6"/>
      <c r="L30" s="6"/>
    </row>
    <row r="31" spans="5:5">
      <c r="E31" s="36"/>
    </row>
  </sheetData>
  <mergeCells count="7">
    <mergeCell ref="A1:F1"/>
    <mergeCell ref="B4:E4"/>
    <mergeCell ref="B5:E5"/>
    <mergeCell ref="B6:E6"/>
    <mergeCell ref="B9:E9"/>
    <mergeCell ref="B18:E18"/>
    <mergeCell ref="B25:C25"/>
  </mergeCells>
  <printOptions horizontalCentered="1"/>
  <pageMargins left="0.700694444444445" right="0.700694444444445" top="0.751388888888889" bottom="0.751388888888889" header="0.297916666666667" footer="0.297916666666667"/>
  <pageSetup paperSize="9" orientation="portrait" horizont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見積書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c:creator>
  <dcterms:created xsi:type="dcterms:W3CDTF">2013-04-09T09:35:00Z</dcterms:created>
  <dcterms:modified xsi:type="dcterms:W3CDTF">2016-04-26T07:19:14Z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1041-10.8.0.5423</vt:lpwstr>
  </property>
  <property fmtid="{D5CDD505-2E9C-101B-9397-08002B2CF9AE}" pid="3" name="WorkbookGuid">
    <vt:lpwstr>96a6c1df-f097-4f6a-ae7a-0bbae4a1765f</vt:lpwstr>
  </property>
</Properties>
</file>