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Documents\_Учёба\Логистика\"/>
    </mc:Choice>
  </mc:AlternateContent>
  <xr:revisionPtr revIDLastSave="0" documentId="13_ncr:1_{18F7A262-066B-4A84-BFC6-65EA986B3ED5}" xr6:coauthVersionLast="47" xr6:coauthVersionMax="47" xr10:uidLastSave="{00000000-0000-0000-0000-000000000000}"/>
  <bookViews>
    <workbookView xWindow="12675" yWindow="0" windowWidth="16125" windowHeight="15600" xr2:uid="{C4B6B9B2-819A-4433-832F-050B9888F06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6" i="1"/>
</calcChain>
</file>

<file path=xl/sharedStrings.xml><?xml version="1.0" encoding="utf-8"?>
<sst xmlns="http://schemas.openxmlformats.org/spreadsheetml/2006/main" count="44" uniqueCount="32">
  <si>
    <t>Расходы на запасы в пути, руб.</t>
  </si>
  <si>
    <t>Расходы на страховые запасы, руб.</t>
  </si>
  <si>
    <t>Расходы на экспедирование, руб.</t>
  </si>
  <si>
    <t>Всего</t>
  </si>
  <si>
    <t>Цена за единицу, руб.</t>
  </si>
  <si>
    <t>в Москве</t>
  </si>
  <si>
    <t>Консервы мясные</t>
  </si>
  <si>
    <t>Консервы рыбные</t>
  </si>
  <si>
    <t>Консервы овощные</t>
  </si>
  <si>
    <t>Консервы фруктово-ягодные</t>
  </si>
  <si>
    <t>Кондитерские изделия</t>
  </si>
  <si>
    <t>Варенье, джем, повидло, мед</t>
  </si>
  <si>
    <t>Чай натуральный</t>
  </si>
  <si>
    <t>Крупа и бобовые</t>
  </si>
  <si>
    <t>Макаронные изделия</t>
  </si>
  <si>
    <t>Виноградные вина</t>
  </si>
  <si>
    <t>Коньяк</t>
  </si>
  <si>
    <t>Шампанское</t>
  </si>
  <si>
    <t>Пиво</t>
  </si>
  <si>
    <t>Безалкогольные напитки</t>
  </si>
  <si>
    <t>Закупочная стоимость 1 м3 груза, руб.</t>
  </si>
  <si>
    <t>Дополнительные затраты на доставку 1 м3 груза из города N</t>
  </si>
  <si>
    <t>Доля дополнительных затрат в стоимости 1 м3 груза, %</t>
  </si>
  <si>
    <t>Транспорт-ный тариф, руб. / м3</t>
  </si>
  <si>
    <t>Расходы на ручные операции с грузом, руб. / м3</t>
  </si>
  <si>
    <r>
      <t xml:space="preserve">Наименование товарной группы ассортимента фирмы </t>
    </r>
    <r>
      <rPr>
        <b/>
        <i/>
        <sz val="10"/>
        <color theme="1"/>
        <rFont val="Calibri"/>
        <family val="2"/>
        <charset val="204"/>
        <scheme val="minor"/>
      </rPr>
      <t>М</t>
    </r>
  </si>
  <si>
    <r>
      <t>Стоимость 1 м</t>
    </r>
    <r>
      <rPr>
        <b/>
        <vertAlign val="superscript"/>
        <sz val="10"/>
        <color theme="1"/>
        <rFont val="Calibri"/>
        <family val="2"/>
        <charset val="204"/>
        <scheme val="minor"/>
      </rPr>
      <t>3</t>
    </r>
    <r>
      <rPr>
        <b/>
        <sz val="10"/>
        <color theme="1"/>
        <rFont val="Calibri"/>
        <family val="2"/>
        <charset val="204"/>
        <scheme val="minor"/>
      </rPr>
      <t xml:space="preserve"> груза в городе </t>
    </r>
    <r>
      <rPr>
        <b/>
        <i/>
        <sz val="10"/>
        <color theme="1"/>
        <rFont val="Calibri"/>
        <family val="2"/>
        <charset val="204"/>
        <scheme val="minor"/>
      </rPr>
      <t xml:space="preserve">N, </t>
    </r>
    <r>
      <rPr>
        <b/>
        <sz val="10"/>
        <color theme="1"/>
        <rFont val="Calibri"/>
        <family val="2"/>
        <charset val="204"/>
        <scheme val="minor"/>
      </rPr>
      <t>руб.</t>
    </r>
  </si>
  <si>
    <r>
      <t xml:space="preserve">Разница в ценах, % (цена в городе </t>
    </r>
    <r>
      <rPr>
        <b/>
        <i/>
        <sz val="10"/>
        <color theme="1"/>
        <rFont val="Calibri"/>
        <family val="2"/>
        <charset val="204"/>
        <scheme val="minor"/>
      </rPr>
      <t xml:space="preserve">N </t>
    </r>
    <r>
      <rPr>
        <b/>
        <sz val="10"/>
        <color theme="1"/>
        <rFont val="Calibri"/>
        <family val="2"/>
        <charset val="204"/>
        <scheme val="minor"/>
      </rPr>
      <t>принимается за 100%)</t>
    </r>
  </si>
  <si>
    <r>
      <t xml:space="preserve">Вывод о целесообразности закупки в городе </t>
    </r>
    <r>
      <rPr>
        <b/>
        <i/>
        <sz val="10"/>
        <color theme="1"/>
        <rFont val="Calibri"/>
        <family val="2"/>
        <charset val="204"/>
        <scheme val="minor"/>
      </rPr>
      <t>N</t>
    </r>
    <r>
      <rPr>
        <b/>
        <sz val="10"/>
        <color theme="1"/>
        <rFont val="Calibri"/>
        <family val="2"/>
        <charset val="204"/>
        <scheme val="minor"/>
      </rPr>
      <t xml:space="preserve"> (да, нет)</t>
    </r>
  </si>
  <si>
    <r>
      <t xml:space="preserve">в городе </t>
    </r>
    <r>
      <rPr>
        <b/>
        <i/>
        <sz val="10"/>
        <color theme="1"/>
        <rFont val="Calibri"/>
        <family val="2"/>
        <charset val="204"/>
        <scheme val="minor"/>
      </rPr>
      <t>N</t>
    </r>
  </si>
  <si>
    <t>Нет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</si>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</sst>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vertAlign val="superscript"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Inter"/>
      <charset val="204"/>
    </font>
    <font>
      <sz val="10"/>
      <color theme="1"/>
      <name val="Inter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773E-EF4C-42FE-B3B2-B36508DF2517}">
  <dimension ref="A1:H33"/>
  <sheetViews>
    <sheetView tabSelected="1" topLeftCell="A22" zoomScale="115" zoomScaleNormal="115" workbookViewId="0">
      <selection activeCell="H31" sqref="H31"/>
    </sheetView>
  </sheetViews>
  <sheetFormatPr defaultRowHeight="15" x14ac:dyDescent="0.25"/>
  <cols>
    <col min="1" max="1" width="13.5703125" customWidth="1"/>
    <col min="2" max="4" width="12.28515625" customWidth="1"/>
    <col min="5" max="5" width="14.140625" customWidth="1"/>
    <col min="6" max="6" width="12.28515625" customWidth="1"/>
    <col min="7" max="7" width="8.5703125" customWidth="1"/>
    <col min="8" max="8" width="17.85546875" customWidth="1"/>
  </cols>
  <sheetData>
    <row r="1" spans="1:6" ht="16.5" customHeight="1" x14ac:dyDescent="0.25"/>
    <row r="2" spans="1:6" ht="16.5" customHeight="1" x14ac:dyDescent="0.25"/>
    <row r="3" spans="1:6" ht="53.25" x14ac:dyDescent="0.25">
      <c r="A3" s="1" t="s">
        <v>25</v>
      </c>
      <c r="B3" s="2" t="s">
        <v>26</v>
      </c>
      <c r="C3" s="1" t="s">
        <v>4</v>
      </c>
      <c r="D3" s="1"/>
      <c r="E3" s="1" t="s">
        <v>27</v>
      </c>
      <c r="F3" s="1" t="s">
        <v>28</v>
      </c>
    </row>
    <row r="4" spans="1:6" x14ac:dyDescent="0.25">
      <c r="A4" s="1"/>
      <c r="B4" s="2"/>
      <c r="C4" s="2" t="s">
        <v>29</v>
      </c>
      <c r="D4" s="2" t="s">
        <v>5</v>
      </c>
      <c r="E4" s="1"/>
      <c r="F4" s="1"/>
    </row>
    <row r="5" spans="1:6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</row>
    <row r="6" spans="1:6" ht="25.5" x14ac:dyDescent="0.25">
      <c r="A6" s="3" t="s">
        <v>6</v>
      </c>
      <c r="B6" s="5">
        <v>11000</v>
      </c>
      <c r="C6" s="5">
        <v>12</v>
      </c>
      <c r="D6" s="5">
        <v>14.4</v>
      </c>
      <c r="E6" s="5">
        <f>D6*100/C6</f>
        <v>120</v>
      </c>
      <c r="F6" s="7" t="s">
        <v>30</v>
      </c>
    </row>
    <row r="7" spans="1:6" ht="25.5" x14ac:dyDescent="0.25">
      <c r="A7" s="3" t="s">
        <v>7</v>
      </c>
      <c r="B7" s="5">
        <v>12000</v>
      </c>
      <c r="C7" s="5">
        <v>20</v>
      </c>
      <c r="D7" s="5">
        <v>23</v>
      </c>
      <c r="E7" s="5">
        <f t="shared" ref="E7:E19" si="0">D7*100/C7</f>
        <v>115</v>
      </c>
      <c r="F7" s="7" t="s">
        <v>30</v>
      </c>
    </row>
    <row r="8" spans="1:6" ht="25.5" x14ac:dyDescent="0.25">
      <c r="A8" s="3" t="s">
        <v>8</v>
      </c>
      <c r="B8" s="5">
        <v>10000</v>
      </c>
      <c r="C8" s="5">
        <v>10</v>
      </c>
      <c r="D8" s="5">
        <v>14.5</v>
      </c>
      <c r="E8" s="5">
        <f t="shared" si="0"/>
        <v>145</v>
      </c>
      <c r="F8" s="6" t="s">
        <v>31</v>
      </c>
    </row>
    <row r="9" spans="1:6" ht="38.25" x14ac:dyDescent="0.25">
      <c r="A9" s="3" t="s">
        <v>9</v>
      </c>
      <c r="B9" s="5">
        <v>15000</v>
      </c>
      <c r="C9" s="5">
        <v>15</v>
      </c>
      <c r="D9" s="5">
        <v>18</v>
      </c>
      <c r="E9" s="5">
        <f t="shared" si="0"/>
        <v>120</v>
      </c>
      <c r="F9" s="7" t="s">
        <v>30</v>
      </c>
    </row>
    <row r="10" spans="1:6" ht="25.5" x14ac:dyDescent="0.25">
      <c r="A10" s="3" t="s">
        <v>10</v>
      </c>
      <c r="B10" s="5">
        <v>88000</v>
      </c>
      <c r="C10" s="5">
        <v>100</v>
      </c>
      <c r="D10" s="5">
        <v>115</v>
      </c>
      <c r="E10" s="5">
        <f t="shared" si="0"/>
        <v>115</v>
      </c>
      <c r="F10" s="6" t="s">
        <v>31</v>
      </c>
    </row>
    <row r="11" spans="1:6" ht="25.5" x14ac:dyDescent="0.25">
      <c r="A11" s="3" t="s">
        <v>11</v>
      </c>
      <c r="B11" s="5">
        <v>37000</v>
      </c>
      <c r="C11" s="5">
        <v>50</v>
      </c>
      <c r="D11" s="5">
        <v>65</v>
      </c>
      <c r="E11" s="5">
        <f t="shared" si="0"/>
        <v>130</v>
      </c>
      <c r="F11" s="6" t="s">
        <v>31</v>
      </c>
    </row>
    <row r="12" spans="1:6" ht="25.5" x14ac:dyDescent="0.25">
      <c r="A12" s="3" t="s">
        <v>12</v>
      </c>
      <c r="B12" s="5">
        <v>110000</v>
      </c>
      <c r="C12" s="5">
        <v>120</v>
      </c>
      <c r="D12" s="5">
        <v>138</v>
      </c>
      <c r="E12" s="5">
        <f t="shared" si="0"/>
        <v>115</v>
      </c>
      <c r="F12" s="6" t="s">
        <v>31</v>
      </c>
    </row>
    <row r="13" spans="1:6" ht="25.5" x14ac:dyDescent="0.25">
      <c r="A13" s="3" t="s">
        <v>13</v>
      </c>
      <c r="B13" s="5">
        <v>23000</v>
      </c>
      <c r="C13" s="5">
        <v>20</v>
      </c>
      <c r="D13" s="5">
        <v>22</v>
      </c>
      <c r="E13" s="5">
        <f t="shared" si="0"/>
        <v>110</v>
      </c>
      <c r="F13" s="7" t="s">
        <v>30</v>
      </c>
    </row>
    <row r="14" spans="1:6" ht="48.75" customHeight="1" x14ac:dyDescent="0.25">
      <c r="A14" s="3" t="s">
        <v>14</v>
      </c>
      <c r="B14" s="5">
        <v>17000</v>
      </c>
      <c r="C14" s="5">
        <v>20</v>
      </c>
      <c r="D14" s="5">
        <v>26</v>
      </c>
      <c r="E14" s="5">
        <f t="shared" si="0"/>
        <v>130</v>
      </c>
      <c r="F14" s="6" t="s">
        <v>31</v>
      </c>
    </row>
    <row r="15" spans="1:6" ht="25.5" x14ac:dyDescent="0.25">
      <c r="A15" s="3" t="s">
        <v>15</v>
      </c>
      <c r="B15" s="5">
        <v>70000</v>
      </c>
      <c r="C15" s="5">
        <v>70</v>
      </c>
      <c r="D15" s="5">
        <v>80.5</v>
      </c>
      <c r="E15" s="5">
        <f t="shared" si="0"/>
        <v>115</v>
      </c>
      <c r="F15" s="6" t="s">
        <v>31</v>
      </c>
    </row>
    <row r="16" spans="1:6" x14ac:dyDescent="0.25">
      <c r="A16" s="3" t="s">
        <v>16</v>
      </c>
      <c r="B16" s="5">
        <v>120000</v>
      </c>
      <c r="C16" s="5">
        <v>100</v>
      </c>
      <c r="D16" s="5">
        <v>105</v>
      </c>
      <c r="E16" s="5">
        <f t="shared" si="0"/>
        <v>105</v>
      </c>
      <c r="F16" s="7" t="s">
        <v>30</v>
      </c>
    </row>
    <row r="17" spans="1:8" x14ac:dyDescent="0.25">
      <c r="A17" s="3" t="s">
        <v>17</v>
      </c>
      <c r="B17" s="5">
        <v>50000</v>
      </c>
      <c r="C17" s="5">
        <v>60</v>
      </c>
      <c r="D17" s="5">
        <v>66</v>
      </c>
      <c r="E17" s="5">
        <f t="shared" si="0"/>
        <v>110</v>
      </c>
      <c r="F17" s="6" t="s">
        <v>31</v>
      </c>
    </row>
    <row r="18" spans="1:8" x14ac:dyDescent="0.25">
      <c r="A18" s="3" t="s">
        <v>18</v>
      </c>
      <c r="B18" s="5">
        <v>25000</v>
      </c>
      <c r="C18" s="5">
        <v>30</v>
      </c>
      <c r="D18" s="5">
        <v>33</v>
      </c>
      <c r="E18" s="5">
        <f t="shared" si="0"/>
        <v>110</v>
      </c>
      <c r="F18" s="7" t="s">
        <v>30</v>
      </c>
    </row>
    <row r="19" spans="1:8" ht="25.5" x14ac:dyDescent="0.25">
      <c r="A19" s="3" t="s">
        <v>19</v>
      </c>
      <c r="B19" s="5">
        <v>20000</v>
      </c>
      <c r="C19" s="5">
        <v>24</v>
      </c>
      <c r="D19" s="5">
        <v>30</v>
      </c>
      <c r="E19" s="5">
        <f t="shared" si="0"/>
        <v>125</v>
      </c>
      <c r="F19" s="6" t="s">
        <v>31</v>
      </c>
    </row>
    <row r="22" spans="1:8" ht="15" customHeight="1" x14ac:dyDescent="0.25">
      <c r="A22" s="8" t="s">
        <v>20</v>
      </c>
      <c r="B22" s="8" t="s">
        <v>21</v>
      </c>
      <c r="C22" s="8"/>
      <c r="D22" s="8"/>
      <c r="E22" s="8"/>
      <c r="F22" s="8"/>
      <c r="G22" s="8"/>
      <c r="H22" s="8" t="s">
        <v>22</v>
      </c>
    </row>
    <row r="23" spans="1:8" ht="75" x14ac:dyDescent="0.25">
      <c r="A23" s="8"/>
      <c r="B23" s="9" t="s">
        <v>23</v>
      </c>
      <c r="C23" s="9" t="s">
        <v>0</v>
      </c>
      <c r="D23" s="9" t="s">
        <v>1</v>
      </c>
      <c r="E23" s="9" t="s">
        <v>2</v>
      </c>
      <c r="F23" s="9" t="s">
        <v>24</v>
      </c>
      <c r="G23" s="9" t="s">
        <v>3</v>
      </c>
      <c r="H23" s="8"/>
    </row>
    <row r="24" spans="1:8" x14ac:dyDescent="0.25">
      <c r="A24" s="4">
        <v>5000</v>
      </c>
      <c r="B24" s="5">
        <v>3000</v>
      </c>
      <c r="C24" s="5">
        <v>50</v>
      </c>
      <c r="D24" s="5">
        <v>25</v>
      </c>
      <c r="E24" s="5">
        <v>100</v>
      </c>
      <c r="F24" s="5">
        <v>200</v>
      </c>
      <c r="G24" s="5">
        <v>3375</v>
      </c>
      <c r="H24" s="4">
        <v>67.5</v>
      </c>
    </row>
    <row r="25" spans="1:8" x14ac:dyDescent="0.25">
      <c r="A25" s="4">
        <v>10000</v>
      </c>
      <c r="B25" s="5">
        <v>3000</v>
      </c>
      <c r="C25" s="5">
        <v>100</v>
      </c>
      <c r="D25" s="5">
        <v>50</v>
      </c>
      <c r="E25" s="5">
        <v>200</v>
      </c>
      <c r="F25" s="5">
        <v>200</v>
      </c>
      <c r="G25" s="5">
        <v>3550</v>
      </c>
      <c r="H25" s="4">
        <v>35.5</v>
      </c>
    </row>
    <row r="26" spans="1:8" x14ac:dyDescent="0.25">
      <c r="A26" s="4">
        <v>20000</v>
      </c>
      <c r="B26" s="5">
        <v>3000</v>
      </c>
      <c r="C26" s="5">
        <v>200</v>
      </c>
      <c r="D26" s="5">
        <v>100</v>
      </c>
      <c r="E26" s="5">
        <v>400</v>
      </c>
      <c r="F26" s="5">
        <v>200</v>
      </c>
      <c r="G26" s="5">
        <v>3900</v>
      </c>
      <c r="H26" s="4">
        <v>19.5</v>
      </c>
    </row>
    <row r="27" spans="1:8" x14ac:dyDescent="0.25">
      <c r="A27" s="4">
        <v>30000</v>
      </c>
      <c r="B27" s="5">
        <v>3000</v>
      </c>
      <c r="C27" s="5">
        <v>300</v>
      </c>
      <c r="D27" s="5">
        <v>150</v>
      </c>
      <c r="E27" s="5">
        <v>600</v>
      </c>
      <c r="F27" s="5">
        <v>200</v>
      </c>
      <c r="G27" s="5">
        <v>4250</v>
      </c>
      <c r="H27" s="4">
        <v>14.2</v>
      </c>
    </row>
    <row r="28" spans="1:8" x14ac:dyDescent="0.25">
      <c r="A28" s="4">
        <v>40000</v>
      </c>
      <c r="B28" s="5">
        <v>3000</v>
      </c>
      <c r="C28" s="5">
        <v>400</v>
      </c>
      <c r="D28" s="5">
        <v>200</v>
      </c>
      <c r="E28" s="5">
        <v>800</v>
      </c>
      <c r="F28" s="5">
        <v>200</v>
      </c>
      <c r="G28" s="5">
        <v>4600</v>
      </c>
      <c r="H28" s="4">
        <v>11.5</v>
      </c>
    </row>
    <row r="29" spans="1:8" x14ac:dyDescent="0.25">
      <c r="A29" s="4">
        <v>50000</v>
      </c>
      <c r="B29" s="5">
        <v>3000</v>
      </c>
      <c r="C29" s="5">
        <v>500</v>
      </c>
      <c r="D29" s="5">
        <v>250</v>
      </c>
      <c r="E29" s="5">
        <v>1000</v>
      </c>
      <c r="F29" s="5">
        <v>200</v>
      </c>
      <c r="G29" s="5">
        <v>4950</v>
      </c>
      <c r="H29" s="4">
        <v>9.9</v>
      </c>
    </row>
    <row r="30" spans="1:8" x14ac:dyDescent="0.25">
      <c r="A30" s="4">
        <v>70000</v>
      </c>
      <c r="B30" s="5">
        <v>3000</v>
      </c>
      <c r="C30" s="5">
        <v>700</v>
      </c>
      <c r="D30" s="5">
        <v>350</v>
      </c>
      <c r="E30" s="5">
        <v>1400</v>
      </c>
      <c r="F30" s="5">
        <v>200</v>
      </c>
      <c r="G30" s="5">
        <v>5650</v>
      </c>
      <c r="H30" s="4">
        <v>8.1</v>
      </c>
    </row>
    <row r="31" spans="1:8" x14ac:dyDescent="0.25">
      <c r="A31" s="4">
        <v>100000</v>
      </c>
      <c r="B31" s="5">
        <v>3000</v>
      </c>
      <c r="C31" s="5">
        <v>1000</v>
      </c>
      <c r="D31" s="5">
        <v>500</v>
      </c>
      <c r="E31" s="5">
        <v>2000</v>
      </c>
      <c r="F31" s="5">
        <v>200</v>
      </c>
      <c r="G31" s="5">
        <v>6700</v>
      </c>
      <c r="H31" s="4">
        <v>6.7</v>
      </c>
    </row>
    <row r="33" ht="15" customHeight="1" x14ac:dyDescent="0.25"/>
  </sheetData>
  <mergeCells count="7">
    <mergeCell ref="A22:A23"/>
    <mergeCell ref="B22:G22"/>
    <mergeCell ref="H22:H23"/>
    <mergeCell ref="A3:A4"/>
    <mergeCell ref="C3:D3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2024-05-21T04:28:43Z</dcterms:created>
  <dcterms:modified xsi:type="dcterms:W3CDTF">2024-05-21T04:48:10Z</dcterms:modified>
</cp:coreProperties>
</file>