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IT2020_2021\11v_IIGR_22\Excel\"/>
    </mc:Choice>
  </mc:AlternateContent>
  <bookViews>
    <workbookView xWindow="0" yWindow="0" windowWidth="20490" windowHeight="7755"/>
  </bookViews>
  <sheets>
    <sheet name="Данни" sheetId="4" r:id="rId1"/>
  </sheets>
  <definedNames>
    <definedName name="_xlnm._FilterDatabase" localSheetId="0" hidden="1">Данни!$A$1:$E$52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4" i="4" l="1"/>
  <c r="E53" i="4"/>
  <c r="E40" i="4"/>
  <c r="E27" i="4"/>
  <c r="E14" i="4"/>
  <c r="E42" i="4" l="1"/>
  <c r="E43" i="4"/>
  <c r="E44" i="4"/>
  <c r="E45" i="4"/>
  <c r="E46" i="4"/>
  <c r="E47" i="4"/>
  <c r="E48" i="4"/>
  <c r="E49" i="4"/>
  <c r="E50" i="4"/>
  <c r="E51" i="4"/>
  <c r="E52" i="4"/>
  <c r="E41" i="4"/>
  <c r="E28" i="4"/>
  <c r="E29" i="4"/>
  <c r="E30" i="4"/>
  <c r="E31" i="4"/>
  <c r="E32" i="4"/>
  <c r="E33" i="4"/>
  <c r="E34" i="4"/>
  <c r="E35" i="4"/>
  <c r="E36" i="4"/>
  <c r="E37" i="4"/>
  <c r="E38" i="4"/>
  <c r="E39" i="4"/>
  <c r="E16" i="4"/>
  <c r="E17" i="4"/>
  <c r="E18" i="4"/>
  <c r="E19" i="4"/>
  <c r="E20" i="4"/>
  <c r="E21" i="4"/>
  <c r="E22" i="4"/>
  <c r="E23" i="4"/>
  <c r="E24" i="4"/>
  <c r="E25" i="4"/>
  <c r="E26" i="4"/>
  <c r="E15" i="4"/>
  <c r="E3" i="4"/>
  <c r="E4" i="4"/>
  <c r="E5" i="4"/>
  <c r="E6" i="4"/>
  <c r="E7" i="4"/>
  <c r="E8" i="4"/>
  <c r="E9" i="4"/>
  <c r="E10" i="4"/>
  <c r="E11" i="4"/>
  <c r="E12" i="4"/>
  <c r="E13" i="4"/>
  <c r="E2" i="4"/>
</calcChain>
</file>

<file path=xl/sharedStrings.xml><?xml version="1.0" encoding="utf-8"?>
<sst xmlns="http://schemas.openxmlformats.org/spreadsheetml/2006/main" count="160" uniqueCount="22">
  <si>
    <t>Месец</t>
  </si>
  <si>
    <t>Продукт</t>
  </si>
  <si>
    <t>Продавач</t>
  </si>
  <si>
    <t>Януари</t>
  </si>
  <si>
    <t>Февруари</t>
  </si>
  <si>
    <t>Март</t>
  </si>
  <si>
    <t>Милен Христов</t>
  </si>
  <si>
    <t>Никола Ангелов</t>
  </si>
  <si>
    <t>Петя Попова</t>
  </si>
  <si>
    <t>Димитър Ганев</t>
  </si>
  <si>
    <t>Учебник</t>
  </si>
  <si>
    <t>Тетрадка</t>
  </si>
  <si>
    <t>Химикал</t>
  </si>
  <si>
    <t>Бележник</t>
  </si>
  <si>
    <t>Цена</t>
  </si>
  <si>
    <t>Приход</t>
  </si>
  <si>
    <t>Продажби</t>
  </si>
  <si>
    <t>Бележник Total</t>
  </si>
  <si>
    <t>Тетрадка Total</t>
  </si>
  <si>
    <t>Учебник Total</t>
  </si>
  <si>
    <t>Химикал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</si>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</sst>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&quot;лв.&quot;_-;\-* #,##0.00\ &quot;лв.&quot;_-;_-* &quot;-&quot;??\ &quot;лв.&quot;_-;_-@_-"/>
  </numFmts>
  <fonts count="9" x14ac:knownFonts="1">
    <font>
      <sz val="10"/>
      <name val="Arial"/>
      <charset val="204"/>
    </font>
    <font>
      <sz val="11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b/>
      <sz val="1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/>
    <xf numFmtId="0" fontId="3" fillId="0" borderId="0" xfId="0" applyFont="1"/>
    <xf numFmtId="0" fontId="1" fillId="0" borderId="1" xfId="0" applyFont="1" applyFill="1" applyBorder="1"/>
    <xf numFmtId="164" fontId="1" fillId="0" borderId="1" xfId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4" fillId="0" borderId="1" xfId="0" applyFont="1" applyFill="1" applyBorder="1"/>
    <xf numFmtId="164" fontId="0" fillId="0" borderId="1" xfId="0" applyNumberFormat="1" applyFill="1" applyBorder="1"/>
    <xf numFmtId="0" fontId="1" fillId="0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/>
    </xf>
    <xf numFmtId="0" fontId="4" fillId="0" borderId="0" xfId="0" applyFont="1" applyFill="1" applyBorder="1"/>
    <xf numFmtId="0" fontId="1" fillId="0" borderId="0" xfId="0" applyFont="1" applyFill="1" applyBorder="1" applyAlignment="1">
      <alignment horizontal="center"/>
    </xf>
    <xf numFmtId="164" fontId="0" fillId="0" borderId="0" xfId="0" applyNumberFormat="1" applyFill="1" applyBorder="1"/>
    <xf numFmtId="0" fontId="8" fillId="0" borderId="1" xfId="0" applyFont="1" applyFill="1" applyBorder="1"/>
    <xf numFmtId="0" fontId="8" fillId="0" borderId="0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zoomScaleNormal="100" workbookViewId="0">
      <selection activeCell="H16" sqref="H16"/>
    </sheetView>
  </sheetViews>
  <sheetFormatPr defaultRowHeight="12.75" outlineLevelRow="2" x14ac:dyDescent="0.2"/>
  <cols>
    <col min="1" max="1" width="15.42578125" customWidth="1"/>
    <col min="2" max="2" width="17" customWidth="1"/>
    <col min="3" max="3" width="13.28515625" style="1" customWidth="1"/>
    <col min="4" max="4" width="17.5703125" customWidth="1"/>
    <col min="5" max="5" width="15.140625" customWidth="1"/>
    <col min="7" max="8" width="11.140625" customWidth="1"/>
  </cols>
  <sheetData>
    <row r="1" spans="1:8" ht="21" customHeight="1" x14ac:dyDescent="0.2">
      <c r="A1" s="9" t="s">
        <v>1</v>
      </c>
      <c r="B1" s="9" t="s">
        <v>2</v>
      </c>
      <c r="C1" s="9" t="s">
        <v>0</v>
      </c>
      <c r="D1" s="9" t="s">
        <v>16</v>
      </c>
      <c r="E1" s="9" t="s">
        <v>15</v>
      </c>
    </row>
    <row r="2" spans="1:8" ht="15" outlineLevel="2" x14ac:dyDescent="0.25">
      <c r="A2" s="3" t="s">
        <v>13</v>
      </c>
      <c r="B2" s="5" t="s">
        <v>9</v>
      </c>
      <c r="C2" s="6" t="s">
        <v>5</v>
      </c>
      <c r="D2" s="5">
        <v>785</v>
      </c>
      <c r="E2" s="7">
        <f>D2*$H$4</f>
        <v>2512</v>
      </c>
      <c r="G2" s="2"/>
    </row>
    <row r="3" spans="1:8" ht="15" outlineLevel="2" x14ac:dyDescent="0.25">
      <c r="A3" s="3" t="s">
        <v>13</v>
      </c>
      <c r="B3" s="5" t="s">
        <v>6</v>
      </c>
      <c r="C3" s="6" t="s">
        <v>3</v>
      </c>
      <c r="D3" s="5">
        <v>745</v>
      </c>
      <c r="E3" s="7">
        <f t="shared" ref="E3:E13" si="0">D3*$H$4</f>
        <v>2384</v>
      </c>
      <c r="G3" s="10" t="s">
        <v>1</v>
      </c>
      <c r="H3" s="10" t="s">
        <v>14</v>
      </c>
    </row>
    <row r="4" spans="1:8" ht="15" outlineLevel="2" x14ac:dyDescent="0.25">
      <c r="A4" s="3" t="s">
        <v>13</v>
      </c>
      <c r="B4" s="5" t="s">
        <v>6</v>
      </c>
      <c r="C4" s="6" t="s">
        <v>4</v>
      </c>
      <c r="D4" s="5">
        <v>1254</v>
      </c>
      <c r="E4" s="7">
        <f t="shared" si="0"/>
        <v>4012.8</v>
      </c>
      <c r="G4" s="3" t="s">
        <v>13</v>
      </c>
      <c r="H4" s="4">
        <v>3.2</v>
      </c>
    </row>
    <row r="5" spans="1:8" ht="15" outlineLevel="2" x14ac:dyDescent="0.25">
      <c r="A5" s="3" t="s">
        <v>13</v>
      </c>
      <c r="B5" s="5" t="s">
        <v>6</v>
      </c>
      <c r="C5" s="6" t="s">
        <v>4</v>
      </c>
      <c r="D5" s="5">
        <v>1457</v>
      </c>
      <c r="E5" s="7">
        <f t="shared" si="0"/>
        <v>4662.4000000000005</v>
      </c>
      <c r="G5" s="3" t="s">
        <v>11</v>
      </c>
      <c r="H5" s="4">
        <v>2.8</v>
      </c>
    </row>
    <row r="6" spans="1:8" ht="15" outlineLevel="2" x14ac:dyDescent="0.25">
      <c r="A6" s="3" t="s">
        <v>13</v>
      </c>
      <c r="B6" s="5" t="s">
        <v>7</v>
      </c>
      <c r="C6" s="6" t="s">
        <v>3</v>
      </c>
      <c r="D6" s="5">
        <v>691</v>
      </c>
      <c r="E6" s="7">
        <f t="shared" si="0"/>
        <v>2211.2000000000003</v>
      </c>
      <c r="G6" s="3" t="s">
        <v>10</v>
      </c>
      <c r="H6" s="4">
        <v>8.8000000000000007</v>
      </c>
    </row>
    <row r="7" spans="1:8" ht="15" outlineLevel="2" x14ac:dyDescent="0.25">
      <c r="A7" s="3" t="s">
        <v>13</v>
      </c>
      <c r="B7" s="5" t="s">
        <v>7</v>
      </c>
      <c r="C7" s="6" t="s">
        <v>3</v>
      </c>
      <c r="D7" s="5">
        <v>589</v>
      </c>
      <c r="E7" s="7">
        <f t="shared" si="0"/>
        <v>1884.8000000000002</v>
      </c>
      <c r="G7" s="3" t="s">
        <v>12</v>
      </c>
      <c r="H7" s="4">
        <v>1.2</v>
      </c>
    </row>
    <row r="8" spans="1:8" ht="15" outlineLevel="2" x14ac:dyDescent="0.25">
      <c r="A8" s="3" t="s">
        <v>13</v>
      </c>
      <c r="B8" s="5" t="s">
        <v>7</v>
      </c>
      <c r="C8" s="6" t="s">
        <v>3</v>
      </c>
      <c r="D8" s="5">
        <v>698</v>
      </c>
      <c r="E8" s="7">
        <f t="shared" si="0"/>
        <v>2233.6</v>
      </c>
    </row>
    <row r="9" spans="1:8" ht="15" outlineLevel="2" x14ac:dyDescent="0.25">
      <c r="A9" s="3" t="s">
        <v>13</v>
      </c>
      <c r="B9" s="5" t="s">
        <v>7</v>
      </c>
      <c r="C9" s="6" t="s">
        <v>4</v>
      </c>
      <c r="D9" s="5">
        <v>968</v>
      </c>
      <c r="E9" s="7">
        <f t="shared" si="0"/>
        <v>3097.6000000000004</v>
      </c>
    </row>
    <row r="10" spans="1:8" ht="15" outlineLevel="2" x14ac:dyDescent="0.25">
      <c r="A10" s="3" t="s">
        <v>13</v>
      </c>
      <c r="B10" s="5" t="s">
        <v>7</v>
      </c>
      <c r="C10" s="6" t="s">
        <v>5</v>
      </c>
      <c r="D10" s="5">
        <v>941</v>
      </c>
      <c r="E10" s="7">
        <f t="shared" si="0"/>
        <v>3011.2000000000003</v>
      </c>
    </row>
    <row r="11" spans="1:8" ht="15" outlineLevel="2" x14ac:dyDescent="0.25">
      <c r="A11" s="3" t="s">
        <v>13</v>
      </c>
      <c r="B11" s="5" t="s">
        <v>7</v>
      </c>
      <c r="C11" s="6" t="s">
        <v>5</v>
      </c>
      <c r="D11" s="5">
        <v>1045</v>
      </c>
      <c r="E11" s="7">
        <f t="shared" si="0"/>
        <v>3344</v>
      </c>
    </row>
    <row r="12" spans="1:8" ht="15" outlineLevel="2" x14ac:dyDescent="0.25">
      <c r="A12" s="3" t="s">
        <v>13</v>
      </c>
      <c r="B12" s="5" t="s">
        <v>8</v>
      </c>
      <c r="C12" s="6" t="s">
        <v>4</v>
      </c>
      <c r="D12" s="5">
        <v>569</v>
      </c>
      <c r="E12" s="7">
        <f t="shared" si="0"/>
        <v>1820.8000000000002</v>
      </c>
    </row>
    <row r="13" spans="1:8" ht="15" outlineLevel="2" x14ac:dyDescent="0.25">
      <c r="A13" s="3" t="s">
        <v>13</v>
      </c>
      <c r="B13" s="5" t="s">
        <v>8</v>
      </c>
      <c r="C13" s="6" t="s">
        <v>5</v>
      </c>
      <c r="D13" s="5">
        <v>813</v>
      </c>
      <c r="E13" s="7">
        <f t="shared" si="0"/>
        <v>2601.6000000000004</v>
      </c>
    </row>
    <row r="14" spans="1:8" ht="15" outlineLevel="1" x14ac:dyDescent="0.25">
      <c r="A14" s="15" t="s">
        <v>17</v>
      </c>
      <c r="B14" s="5"/>
      <c r="C14" s="6"/>
      <c r="D14" s="5"/>
      <c r="E14" s="7">
        <f>SUBTOTAL(9,E2:E13)</f>
        <v>33776</v>
      </c>
    </row>
    <row r="15" spans="1:8" ht="15" outlineLevel="2" x14ac:dyDescent="0.25">
      <c r="A15" s="3" t="s">
        <v>11</v>
      </c>
      <c r="B15" s="5" t="s">
        <v>9</v>
      </c>
      <c r="C15" s="6" t="s">
        <v>4</v>
      </c>
      <c r="D15" s="5">
        <v>1025</v>
      </c>
      <c r="E15" s="7">
        <f>D15*$H$5</f>
        <v>2870</v>
      </c>
    </row>
    <row r="16" spans="1:8" ht="15" outlineLevel="2" x14ac:dyDescent="0.25">
      <c r="A16" s="3" t="s">
        <v>11</v>
      </c>
      <c r="B16" s="5" t="s">
        <v>9</v>
      </c>
      <c r="C16" s="6" t="s">
        <v>4</v>
      </c>
      <c r="D16" s="5">
        <v>987</v>
      </c>
      <c r="E16" s="7">
        <f t="shared" ref="E16:E26" si="1">D16*$H$5</f>
        <v>2763.6</v>
      </c>
    </row>
    <row r="17" spans="1:5" ht="15" outlineLevel="2" x14ac:dyDescent="0.25">
      <c r="A17" s="3" t="s">
        <v>11</v>
      </c>
      <c r="B17" s="5" t="s">
        <v>9</v>
      </c>
      <c r="C17" s="6" t="s">
        <v>5</v>
      </c>
      <c r="D17" s="5">
        <v>579</v>
      </c>
      <c r="E17" s="7">
        <f t="shared" si="1"/>
        <v>1621.1999999999998</v>
      </c>
    </row>
    <row r="18" spans="1:5" ht="15" outlineLevel="2" x14ac:dyDescent="0.25">
      <c r="A18" s="3" t="s">
        <v>11</v>
      </c>
      <c r="B18" s="5" t="s">
        <v>6</v>
      </c>
      <c r="C18" s="6" t="s">
        <v>3</v>
      </c>
      <c r="D18" s="5">
        <v>568</v>
      </c>
      <c r="E18" s="7">
        <f t="shared" si="1"/>
        <v>1590.3999999999999</v>
      </c>
    </row>
    <row r="19" spans="1:5" ht="15" outlineLevel="2" x14ac:dyDescent="0.25">
      <c r="A19" s="3" t="s">
        <v>11</v>
      </c>
      <c r="B19" s="5" t="s">
        <v>6</v>
      </c>
      <c r="C19" s="6" t="s">
        <v>4</v>
      </c>
      <c r="D19" s="5">
        <v>987</v>
      </c>
      <c r="E19" s="7">
        <f t="shared" si="1"/>
        <v>2763.6</v>
      </c>
    </row>
    <row r="20" spans="1:5" ht="15" outlineLevel="2" x14ac:dyDescent="0.25">
      <c r="A20" s="3" t="s">
        <v>11</v>
      </c>
      <c r="B20" s="5" t="s">
        <v>6</v>
      </c>
      <c r="C20" s="6" t="s">
        <v>5</v>
      </c>
      <c r="D20" s="5">
        <v>941</v>
      </c>
      <c r="E20" s="7">
        <f t="shared" si="1"/>
        <v>2634.7999999999997</v>
      </c>
    </row>
    <row r="21" spans="1:5" ht="15" outlineLevel="2" x14ac:dyDescent="0.25">
      <c r="A21" s="3" t="s">
        <v>11</v>
      </c>
      <c r="B21" s="5" t="s">
        <v>7</v>
      </c>
      <c r="C21" s="6" t="s">
        <v>3</v>
      </c>
      <c r="D21" s="5">
        <v>458</v>
      </c>
      <c r="E21" s="7">
        <f t="shared" si="1"/>
        <v>1282.3999999999999</v>
      </c>
    </row>
    <row r="22" spans="1:5" ht="15" outlineLevel="2" x14ac:dyDescent="0.25">
      <c r="A22" s="3" t="s">
        <v>11</v>
      </c>
      <c r="B22" s="5" t="s">
        <v>7</v>
      </c>
      <c r="C22" s="6" t="s">
        <v>3</v>
      </c>
      <c r="D22" s="5">
        <v>785</v>
      </c>
      <c r="E22" s="7">
        <f t="shared" si="1"/>
        <v>2198</v>
      </c>
    </row>
    <row r="23" spans="1:5" ht="15" outlineLevel="2" x14ac:dyDescent="0.25">
      <c r="A23" s="3" t="s">
        <v>11</v>
      </c>
      <c r="B23" s="5" t="s">
        <v>7</v>
      </c>
      <c r="C23" s="6" t="s">
        <v>3</v>
      </c>
      <c r="D23" s="5">
        <v>698</v>
      </c>
      <c r="E23" s="7">
        <f t="shared" si="1"/>
        <v>1954.3999999999999</v>
      </c>
    </row>
    <row r="24" spans="1:5" ht="15" outlineLevel="2" x14ac:dyDescent="0.25">
      <c r="A24" s="3" t="s">
        <v>11</v>
      </c>
      <c r="B24" s="5" t="s">
        <v>7</v>
      </c>
      <c r="C24" s="6" t="s">
        <v>4</v>
      </c>
      <c r="D24" s="5">
        <v>478</v>
      </c>
      <c r="E24" s="7">
        <f t="shared" si="1"/>
        <v>1338.3999999999999</v>
      </c>
    </row>
    <row r="25" spans="1:5" ht="15" outlineLevel="2" x14ac:dyDescent="0.25">
      <c r="A25" s="3" t="s">
        <v>11</v>
      </c>
      <c r="B25" s="5" t="s">
        <v>8</v>
      </c>
      <c r="C25" s="6" t="s">
        <v>5</v>
      </c>
      <c r="D25" s="5">
        <v>963</v>
      </c>
      <c r="E25" s="7">
        <f t="shared" si="1"/>
        <v>2696.3999999999996</v>
      </c>
    </row>
    <row r="26" spans="1:5" ht="15" outlineLevel="2" x14ac:dyDescent="0.25">
      <c r="A26" s="3" t="s">
        <v>11</v>
      </c>
      <c r="B26" s="5" t="s">
        <v>8</v>
      </c>
      <c r="C26" s="6" t="s">
        <v>5</v>
      </c>
      <c r="D26" s="5">
        <v>845</v>
      </c>
      <c r="E26" s="7">
        <f t="shared" si="1"/>
        <v>2366</v>
      </c>
    </row>
    <row r="27" spans="1:5" ht="15" outlineLevel="1" x14ac:dyDescent="0.25">
      <c r="A27" s="15" t="s">
        <v>18</v>
      </c>
      <c r="B27" s="5"/>
      <c r="C27" s="6"/>
      <c r="D27" s="5"/>
      <c r="E27" s="7">
        <f>SUBTOTAL(9,E15:E26)</f>
        <v>26079.200000000004</v>
      </c>
    </row>
    <row r="28" spans="1:5" ht="15" outlineLevel="2" x14ac:dyDescent="0.25">
      <c r="A28" s="3" t="s">
        <v>10</v>
      </c>
      <c r="B28" s="5" t="s">
        <v>9</v>
      </c>
      <c r="C28" s="6" t="s">
        <v>4</v>
      </c>
      <c r="D28" s="5">
        <v>895</v>
      </c>
      <c r="E28" s="7">
        <f>D28*$H$6</f>
        <v>7876.0000000000009</v>
      </c>
    </row>
    <row r="29" spans="1:5" ht="15" outlineLevel="2" x14ac:dyDescent="0.25">
      <c r="A29" s="3" t="s">
        <v>10</v>
      </c>
      <c r="B29" s="5" t="s">
        <v>9</v>
      </c>
      <c r="C29" s="6" t="s">
        <v>5</v>
      </c>
      <c r="D29" s="5">
        <v>1205</v>
      </c>
      <c r="E29" s="7">
        <f t="shared" ref="E29:E39" si="2">D29*$H$6</f>
        <v>10604</v>
      </c>
    </row>
    <row r="30" spans="1:5" ht="15" outlineLevel="2" x14ac:dyDescent="0.25">
      <c r="A30" s="3" t="s">
        <v>10</v>
      </c>
      <c r="B30" s="5" t="s">
        <v>7</v>
      </c>
      <c r="C30" s="6" t="s">
        <v>3</v>
      </c>
      <c r="D30" s="5">
        <v>965</v>
      </c>
      <c r="E30" s="7">
        <f t="shared" si="2"/>
        <v>8492</v>
      </c>
    </row>
    <row r="31" spans="1:5" ht="15" outlineLevel="2" x14ac:dyDescent="0.25">
      <c r="A31" s="3" t="s">
        <v>10</v>
      </c>
      <c r="B31" s="5" t="s">
        <v>7</v>
      </c>
      <c r="C31" s="6" t="s">
        <v>5</v>
      </c>
      <c r="D31" s="5">
        <v>968</v>
      </c>
      <c r="E31" s="7">
        <f t="shared" si="2"/>
        <v>8518.4000000000015</v>
      </c>
    </row>
    <row r="32" spans="1:5" ht="15" outlineLevel="2" x14ac:dyDescent="0.25">
      <c r="A32" s="3" t="s">
        <v>10</v>
      </c>
      <c r="B32" s="5" t="s">
        <v>7</v>
      </c>
      <c r="C32" s="6" t="s">
        <v>5</v>
      </c>
      <c r="D32" s="5">
        <v>965</v>
      </c>
      <c r="E32" s="7">
        <f t="shared" si="2"/>
        <v>8492</v>
      </c>
    </row>
    <row r="33" spans="1:5" ht="15" outlineLevel="2" x14ac:dyDescent="0.25">
      <c r="A33" s="3" t="s">
        <v>10</v>
      </c>
      <c r="B33" s="5" t="s">
        <v>8</v>
      </c>
      <c r="C33" s="6" t="s">
        <v>3</v>
      </c>
      <c r="D33" s="5">
        <v>569</v>
      </c>
      <c r="E33" s="7">
        <f t="shared" si="2"/>
        <v>5007.2000000000007</v>
      </c>
    </row>
    <row r="34" spans="1:5" ht="15" outlineLevel="2" x14ac:dyDescent="0.25">
      <c r="A34" s="3" t="s">
        <v>10</v>
      </c>
      <c r="B34" s="5" t="s">
        <v>8</v>
      </c>
      <c r="C34" s="6" t="s">
        <v>3</v>
      </c>
      <c r="D34" s="5">
        <v>785</v>
      </c>
      <c r="E34" s="7">
        <f t="shared" si="2"/>
        <v>6908.0000000000009</v>
      </c>
    </row>
    <row r="35" spans="1:5" ht="15" outlineLevel="2" x14ac:dyDescent="0.25">
      <c r="A35" s="3" t="s">
        <v>10</v>
      </c>
      <c r="B35" s="5" t="s">
        <v>8</v>
      </c>
      <c r="C35" s="6" t="s">
        <v>3</v>
      </c>
      <c r="D35" s="5">
        <v>685</v>
      </c>
      <c r="E35" s="7">
        <f t="shared" si="2"/>
        <v>6028.0000000000009</v>
      </c>
    </row>
    <row r="36" spans="1:5" ht="15" outlineLevel="2" x14ac:dyDescent="0.25">
      <c r="A36" s="3" t="s">
        <v>10</v>
      </c>
      <c r="B36" s="5" t="s">
        <v>8</v>
      </c>
      <c r="C36" s="6" t="s">
        <v>4</v>
      </c>
      <c r="D36" s="5">
        <v>897</v>
      </c>
      <c r="E36" s="7">
        <f t="shared" si="2"/>
        <v>7893.6</v>
      </c>
    </row>
    <row r="37" spans="1:5" ht="15" outlineLevel="2" x14ac:dyDescent="0.25">
      <c r="A37" s="3" t="s">
        <v>10</v>
      </c>
      <c r="B37" s="5" t="s">
        <v>8</v>
      </c>
      <c r="C37" s="6" t="s">
        <v>4</v>
      </c>
      <c r="D37" s="5">
        <v>678</v>
      </c>
      <c r="E37" s="7">
        <f t="shared" si="2"/>
        <v>5966.4000000000005</v>
      </c>
    </row>
    <row r="38" spans="1:5" ht="15" outlineLevel="2" x14ac:dyDescent="0.25">
      <c r="A38" s="3" t="s">
        <v>10</v>
      </c>
      <c r="B38" s="5" t="s">
        <v>8</v>
      </c>
      <c r="C38" s="6" t="s">
        <v>4</v>
      </c>
      <c r="D38" s="5">
        <v>548</v>
      </c>
      <c r="E38" s="7">
        <f t="shared" si="2"/>
        <v>4822.4000000000005</v>
      </c>
    </row>
    <row r="39" spans="1:5" ht="15" outlineLevel="2" x14ac:dyDescent="0.25">
      <c r="A39" s="3" t="s">
        <v>10</v>
      </c>
      <c r="B39" s="5" t="s">
        <v>8</v>
      </c>
      <c r="C39" s="6" t="s">
        <v>5</v>
      </c>
      <c r="D39" s="5">
        <v>785</v>
      </c>
      <c r="E39" s="7">
        <f t="shared" si="2"/>
        <v>6908.0000000000009</v>
      </c>
    </row>
    <row r="40" spans="1:5" ht="15" outlineLevel="1" x14ac:dyDescent="0.25">
      <c r="A40" s="15" t="s">
        <v>19</v>
      </c>
      <c r="B40" s="5"/>
      <c r="C40" s="6"/>
      <c r="D40" s="5"/>
      <c r="E40" s="7">
        <f>SUBTOTAL(9,E28:E39)</f>
        <v>87516</v>
      </c>
    </row>
    <row r="41" spans="1:5" ht="15" outlineLevel="2" x14ac:dyDescent="0.25">
      <c r="A41" s="3" t="s">
        <v>12</v>
      </c>
      <c r="B41" s="8" t="s">
        <v>9</v>
      </c>
      <c r="C41" s="6" t="s">
        <v>5</v>
      </c>
      <c r="D41" s="5">
        <v>1023</v>
      </c>
      <c r="E41" s="7">
        <f>D41*$H$7</f>
        <v>1227.5999999999999</v>
      </c>
    </row>
    <row r="42" spans="1:5" ht="15" outlineLevel="2" x14ac:dyDescent="0.25">
      <c r="A42" s="3" t="s">
        <v>12</v>
      </c>
      <c r="B42" s="8" t="s">
        <v>6</v>
      </c>
      <c r="C42" s="6" t="s">
        <v>3</v>
      </c>
      <c r="D42" s="5">
        <v>968</v>
      </c>
      <c r="E42" s="7">
        <f t="shared" ref="E42:E52" si="3">D42*$H$7</f>
        <v>1161.5999999999999</v>
      </c>
    </row>
    <row r="43" spans="1:5" ht="15" outlineLevel="2" x14ac:dyDescent="0.25">
      <c r="A43" s="3" t="s">
        <v>12</v>
      </c>
      <c r="B43" s="8" t="s">
        <v>6</v>
      </c>
      <c r="C43" s="6" t="s">
        <v>4</v>
      </c>
      <c r="D43" s="5">
        <v>785</v>
      </c>
      <c r="E43" s="7">
        <f t="shared" si="3"/>
        <v>942</v>
      </c>
    </row>
    <row r="44" spans="1:5" ht="15" outlineLevel="2" x14ac:dyDescent="0.25">
      <c r="A44" s="3" t="s">
        <v>12</v>
      </c>
      <c r="B44" s="8" t="s">
        <v>6</v>
      </c>
      <c r="C44" s="6" t="s">
        <v>5</v>
      </c>
      <c r="D44" s="5">
        <v>557</v>
      </c>
      <c r="E44" s="7">
        <f t="shared" si="3"/>
        <v>668.4</v>
      </c>
    </row>
    <row r="45" spans="1:5" ht="15" outlineLevel="2" x14ac:dyDescent="0.25">
      <c r="A45" s="3" t="s">
        <v>12</v>
      </c>
      <c r="B45" s="8" t="s">
        <v>7</v>
      </c>
      <c r="C45" s="6" t="s">
        <v>4</v>
      </c>
      <c r="D45" s="5">
        <v>784</v>
      </c>
      <c r="E45" s="7">
        <f t="shared" si="3"/>
        <v>940.8</v>
      </c>
    </row>
    <row r="46" spans="1:5" ht="15" outlineLevel="2" x14ac:dyDescent="0.25">
      <c r="A46" s="3" t="s">
        <v>12</v>
      </c>
      <c r="B46" s="8" t="s">
        <v>7</v>
      </c>
      <c r="C46" s="6" t="s">
        <v>4</v>
      </c>
      <c r="D46" s="5">
        <v>698</v>
      </c>
      <c r="E46" s="7">
        <f t="shared" si="3"/>
        <v>837.6</v>
      </c>
    </row>
    <row r="47" spans="1:5" ht="15" outlineLevel="2" x14ac:dyDescent="0.25">
      <c r="A47" s="3" t="s">
        <v>12</v>
      </c>
      <c r="B47" s="8" t="s">
        <v>7</v>
      </c>
      <c r="C47" s="6" t="s">
        <v>5</v>
      </c>
      <c r="D47" s="5">
        <v>1025</v>
      </c>
      <c r="E47" s="7">
        <f t="shared" si="3"/>
        <v>1230</v>
      </c>
    </row>
    <row r="48" spans="1:5" ht="15" outlineLevel="2" x14ac:dyDescent="0.25">
      <c r="A48" s="3" t="s">
        <v>12</v>
      </c>
      <c r="B48" s="8" t="s">
        <v>7</v>
      </c>
      <c r="C48" s="6" t="s">
        <v>5</v>
      </c>
      <c r="D48" s="5">
        <v>459</v>
      </c>
      <c r="E48" s="7">
        <f t="shared" si="3"/>
        <v>550.79999999999995</v>
      </c>
    </row>
    <row r="49" spans="1:5" ht="15" outlineLevel="2" x14ac:dyDescent="0.25">
      <c r="A49" s="3" t="s">
        <v>12</v>
      </c>
      <c r="B49" s="8" t="s">
        <v>8</v>
      </c>
      <c r="C49" s="6" t="s">
        <v>3</v>
      </c>
      <c r="D49" s="5">
        <v>847</v>
      </c>
      <c r="E49" s="7">
        <f t="shared" si="3"/>
        <v>1016.4</v>
      </c>
    </row>
    <row r="50" spans="1:5" ht="15" outlineLevel="2" x14ac:dyDescent="0.25">
      <c r="A50" s="3" t="s">
        <v>12</v>
      </c>
      <c r="B50" s="8" t="s">
        <v>8</v>
      </c>
      <c r="C50" s="6" t="s">
        <v>3</v>
      </c>
      <c r="D50" s="5">
        <v>458</v>
      </c>
      <c r="E50" s="7">
        <f t="shared" si="3"/>
        <v>549.6</v>
      </c>
    </row>
    <row r="51" spans="1:5" ht="15" outlineLevel="2" x14ac:dyDescent="0.25">
      <c r="A51" s="3" t="s">
        <v>12</v>
      </c>
      <c r="B51" s="8" t="s">
        <v>8</v>
      </c>
      <c r="C51" s="6" t="s">
        <v>3</v>
      </c>
      <c r="D51" s="5">
        <v>785</v>
      </c>
      <c r="E51" s="7">
        <f t="shared" si="3"/>
        <v>942</v>
      </c>
    </row>
    <row r="52" spans="1:5" ht="15" outlineLevel="2" x14ac:dyDescent="0.25">
      <c r="A52" s="3" t="s">
        <v>12</v>
      </c>
      <c r="B52" s="8" t="s">
        <v>8</v>
      </c>
      <c r="C52" s="6" t="s">
        <v>4</v>
      </c>
      <c r="D52" s="5">
        <v>589</v>
      </c>
      <c r="E52" s="7">
        <f t="shared" si="3"/>
        <v>706.8</v>
      </c>
    </row>
    <row r="53" spans="1:5" ht="15" outlineLevel="1" x14ac:dyDescent="0.25">
      <c r="A53" s="16" t="s">
        <v>20</v>
      </c>
      <c r="B53" s="11"/>
      <c r="C53" s="12"/>
      <c r="D53" s="13"/>
      <c r="E53" s="14">
        <f>SUBTOTAL(9,E41:E52)</f>
        <v>10773.6</v>
      </c>
    </row>
    <row r="54" spans="1:5" ht="15" x14ac:dyDescent="0.25">
      <c r="A54" s="16" t="s">
        <v>21</v>
      </c>
      <c r="B54" s="11"/>
      <c r="C54" s="12"/>
      <c r="D54" s="13"/>
      <c r="E54" s="14">
        <f>SUBTOTAL(9,E2:E52)</f>
        <v>158144.79999999999</v>
      </c>
    </row>
  </sheetData>
  <sortState ref="A2:E49">
    <sortCondition ref="A2:A49"/>
    <sortCondition ref="B2:B49"/>
  </sortState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Данни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XXX</dc:creator>
  <cp:lastModifiedBy>User</cp:lastModifiedBy>
  <cp:lastPrinted>2003-06-24T21:16:24Z</cp:lastPrinted>
  <dcterms:created xsi:type="dcterms:W3CDTF">2003-06-19T20:59:18Z</dcterms:created>
  <dcterms:modified xsi:type="dcterms:W3CDTF">2020-09-24T06:40:14Z</dcterms:modified>
</cp:coreProperties>
</file>