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LeBow-MBA\"/>
    </mc:Choice>
  </mc:AlternateContent>
  <xr:revisionPtr revIDLastSave="0" documentId="13_ncr:1_{83648F9A-95BE-473F-9C04-F9E31D13FD66}" xr6:coauthVersionLast="47" xr6:coauthVersionMax="47" xr10:uidLastSave="{00000000-0000-0000-0000-000000000000}"/>
  <bookViews>
    <workbookView xWindow="-120" yWindow="-120" windowWidth="29040" windowHeight="15720" xr2:uid="{135FF1C0-3ED9-477C-BACB-5D1AB831694C}"/>
  </bookViews>
  <sheets>
    <sheet name="Sheet1" sheetId="1" r:id="rId1"/>
  </sheets>
  <definedNames>
    <definedName name="_xlnm._FilterDatabase" localSheetId="0" hidden="1">Sheet1!$A$1:$J$52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C13" i="1"/>
  <c r="C14" i="1"/>
  <c r="C47" i="1"/>
  <c r="C48" i="1"/>
  <c r="C49" i="1"/>
  <c r="C50" i="1"/>
  <c r="C51" i="1"/>
  <c r="C52" i="1"/>
  <c r="C46" i="1"/>
  <c r="C40" i="1"/>
  <c r="C41" i="1"/>
  <c r="C42" i="1"/>
  <c r="C45" i="1"/>
  <c r="C39" i="1"/>
  <c r="C21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20" i="1"/>
  <c r="C10" i="1"/>
  <c r="C11" i="1"/>
  <c r="C15" i="1"/>
  <c r="C16" i="1"/>
  <c r="C17" i="1"/>
  <c r="C18" i="1"/>
  <c r="C19" i="1"/>
  <c r="C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<sst xmlns="http://schemas.openxmlformats.org/spreadsheetml/2006/main" count="112" uniqueCount="112">
  <si>
    <t>Extraversion</t>
  </si>
  <si>
    <t>Agreeableness</t>
  </si>
  <si>
    <t>Conscientiousness</t>
  </si>
  <si>
    <t>Emotional Stability</t>
  </si>
  <si>
    <t>Intellectance/Openness to Experience</t>
  </si>
  <si>
    <t>Fall 21</t>
  </si>
  <si>
    <t>Core Self-Evaluation</t>
  </si>
  <si>
    <t>Resistance to Change</t>
  </si>
  <si>
    <t>Network Size</t>
  </si>
  <si>
    <t>Network Strength (Strong)</t>
  </si>
  <si>
    <t>Network Strength (Weak)</t>
  </si>
  <si>
    <t>Political Skills</t>
  </si>
  <si>
    <t>Political Skills - Networking Abilities</t>
  </si>
  <si>
    <t>Political Skills - Social Astuteness</t>
  </si>
  <si>
    <t>Political Skills - Apparent Sincerity</t>
  </si>
  <si>
    <t>Values-Based Leadership (Rating of Supervisor)</t>
  </si>
  <si>
    <t>Visionary Leadership (Rating of Supervisor)</t>
  </si>
  <si>
    <t>Empowering Leadership</t>
  </si>
  <si>
    <t>Empowering Leadership – Leading by Example</t>
  </si>
  <si>
    <t>Empowering Leadership – Participative Decision Making</t>
  </si>
  <si>
    <t>Empowering Leadership – Coaching</t>
  </si>
  <si>
    <t>Empowering Leadership – Informing</t>
  </si>
  <si>
    <t>Empowering Leadership – Showing Concern</t>
  </si>
  <si>
    <t>Psychological Empowerment – Impact</t>
  </si>
  <si>
    <t>Ethical Leadership (Rating of Supervisor)</t>
  </si>
  <si>
    <t>Bottom-Line Mentality (Rating of Supervisor)</t>
  </si>
  <si>
    <t>Ethical Mindsets</t>
  </si>
  <si>
    <t>Psychological Collectivism</t>
  </si>
  <si>
    <t>Team Role Orientation - Organizer</t>
  </si>
  <si>
    <t>Team Role Orientation - Doer</t>
  </si>
  <si>
    <t>Team Role Orientation - Challenger</t>
  </si>
  <si>
    <t>Team Role Orientation - Innovator</t>
  </si>
  <si>
    <t>Team Role Orientation - Team Builder</t>
  </si>
  <si>
    <t>Team Role Orientation - Connector</t>
  </si>
  <si>
    <t>Fall 22</t>
  </si>
  <si>
    <t>Fall 23</t>
  </si>
  <si>
    <t>MBA Average</t>
  </si>
  <si>
    <t>Higher Level Contacts</t>
  </si>
  <si>
    <t>Cross-Functional Contacts</t>
  </si>
  <si>
    <t>External Contacts</t>
  </si>
  <si>
    <t>Spring 22</t>
  </si>
  <si>
    <t>Winter 23</t>
  </si>
  <si>
    <t>Spring 23</t>
  </si>
  <si>
    <t>Spring 24</t>
  </si>
  <si>
    <t>Global Transformational Leadership (Rating of Supervisor)</t>
  </si>
  <si>
    <t>Contingent Reward (Self-Rating)</t>
  </si>
  <si>
    <t>Global Transformational Leadership (Self-Rating)</t>
  </si>
  <si>
    <t>Values-Based Leadership (Self-Rating)</t>
  </si>
  <si>
    <t>Visionary Leadership (Self-Rating)</t>
  </si>
  <si>
    <t>Ethical Leadership (Self-Rating)</t>
  </si>
  <si>
    <t>Bottom-Line Mentality (Self-Rating)</t>
  </si>
  <si>
    <t>Contingent Reward (Rating of Supervisor)</t>
  </si>
  <si>
    <t>Psychological Empowerment</t>
  </si>
  <si>
    <t>Psychological Empowerment – Meaning</t>
  </si>
  <si>
    <t>Psychological Empowerment – Competence</t>
  </si>
  <si>
    <t>Psychological Empowerment – Self-Determination</t>
  </si>
  <si>
    <t>Political Skills - Interpersonal Influence</t>
  </si>
  <si>
    <t>E</t>
  </si>
  <si>
    <t>A</t>
  </si>
  <si>
    <t>C</t>
  </si>
  <si>
    <t>ES</t>
  </si>
  <si>
    <t>OTE</t>
  </si>
  <si>
    <t>CSE</t>
  </si>
  <si>
    <t>RTC</t>
  </si>
  <si>
    <t>NA1</t>
  </si>
  <si>
    <t>II</t>
  </si>
  <si>
    <t>SA</t>
  </si>
  <si>
    <t>AS</t>
  </si>
  <si>
    <t>CR</t>
  </si>
  <si>
    <t>GTL</t>
  </si>
  <si>
    <t>VBL</t>
  </si>
  <si>
    <t>VL</t>
  </si>
  <si>
    <t>EL</t>
  </si>
  <si>
    <t>PE</t>
  </si>
  <si>
    <t>LBE</t>
  </si>
  <si>
    <t>PDM</t>
  </si>
  <si>
    <t>SD</t>
  </si>
  <si>
    <t>COACH</t>
  </si>
  <si>
    <t>INF</t>
  </si>
  <si>
    <t>ShowCon</t>
  </si>
  <si>
    <t>MEAN</t>
  </si>
  <si>
    <t>COMP</t>
  </si>
  <si>
    <t>IMP</t>
  </si>
  <si>
    <t>BLM</t>
  </si>
  <si>
    <t>EM</t>
  </si>
  <si>
    <t>PC</t>
  </si>
  <si>
    <t>ORG</t>
  </si>
  <si>
    <t>DOER</t>
  </si>
  <si>
    <t>CHAL</t>
  </si>
  <si>
    <t>INNOV</t>
  </si>
  <si>
    <t>TB</t>
  </si>
  <si>
    <t>CONN</t>
  </si>
  <si>
    <t>Code</t>
  </si>
  <si>
    <t>Supervisor Expediency  (Self-Rating)</t>
  </si>
  <si>
    <t>Supervisor Expediency (Rating of Supervisor)</t>
  </si>
  <si>
    <t>Total_Size</t>
  </si>
  <si>
    <t>Strong</t>
  </si>
  <si>
    <t>Weak</t>
  </si>
  <si>
    <t>High_Lvl</t>
  </si>
  <si>
    <t>Ext</t>
  </si>
  <si>
    <t>Cross_Func</t>
  </si>
  <si>
    <t>Sub-Categories</t>
  </si>
  <si>
    <t>PS</t>
  </si>
  <si>
    <t>EmpL</t>
  </si>
  <si>
    <t>CR_super</t>
  </si>
  <si>
    <t>GTL_super</t>
  </si>
  <si>
    <t>VBL_super</t>
  </si>
  <si>
    <t>VL_super</t>
  </si>
  <si>
    <t>EL_super</t>
  </si>
  <si>
    <t>SE_super</t>
  </si>
  <si>
    <t>BLM_super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</si>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</sst>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1" fillId="2" borderId="0" xfId="0" applyFont="1" applyFill="1"/>
    <xf numFmtId="2" fontId="1" fillId="2" borderId="0" xfId="0" applyNumberFormat="1" applyFont="1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348C-2866-4B68-B6D7-1643D61EEC03}">
  <dimension ref="A1:J52"/>
  <sheetViews>
    <sheetView tabSelected="1" topLeftCell="A14" zoomScale="90" zoomScaleNormal="90" workbookViewId="0">
      <selection activeCell="K36" sqref="K36"/>
    </sheetView>
  </sheetViews>
  <sheetFormatPr defaultRowHeight="15" x14ac:dyDescent="0.25"/>
  <cols>
    <col min="1" max="1" width="50.28515625" customWidth="1"/>
    <col min="2" max="2" width="15.42578125" customWidth="1"/>
    <col min="3" max="3" width="19.28515625" style="7" customWidth="1"/>
    <col min="4" max="4" width="16.28515625" style="3" customWidth="1"/>
    <col min="5" max="11" width="16.28515625" customWidth="1"/>
  </cols>
  <sheetData>
    <row r="1" spans="1:10" x14ac:dyDescent="0.25">
      <c r="A1" t="s">
        <v>101</v>
      </c>
      <c r="B1" s="7" t="s">
        <v>92</v>
      </c>
      <c r="C1" s="4" t="s">
        <v>36</v>
      </c>
      <c r="D1" t="s">
        <v>5</v>
      </c>
      <c r="E1" t="s">
        <v>34</v>
      </c>
      <c r="F1" t="s">
        <v>35</v>
      </c>
      <c r="G1" t="s">
        <v>40</v>
      </c>
      <c r="H1" t="s">
        <v>41</v>
      </c>
      <c r="I1" t="s">
        <v>42</v>
      </c>
      <c r="J1" t="s">
        <v>43</v>
      </c>
    </row>
    <row r="2" spans="1:10" x14ac:dyDescent="0.25">
      <c r="A2" t="s">
        <v>0</v>
      </c>
      <c r="B2" s="7" t="s">
        <v>57</v>
      </c>
      <c r="C2" s="5">
        <f t="shared" ref="C2:C8" si="0">AVERAGE(D2:J2)</f>
        <v>4.4771428571428578</v>
      </c>
      <c r="D2">
        <v>4.4800000000000004</v>
      </c>
      <c r="E2">
        <v>4.71</v>
      </c>
      <c r="F2">
        <v>4.45</v>
      </c>
      <c r="G2">
        <v>4.33</v>
      </c>
      <c r="H2">
        <v>4.71</v>
      </c>
      <c r="I2">
        <v>4.24</v>
      </c>
      <c r="J2">
        <v>4.42</v>
      </c>
    </row>
    <row r="3" spans="1:10" x14ac:dyDescent="0.25">
      <c r="A3" t="s">
        <v>1</v>
      </c>
      <c r="B3" s="7" t="s">
        <v>58</v>
      </c>
      <c r="C3" s="5">
        <f t="shared" si="0"/>
        <v>5.5628571428571423</v>
      </c>
      <c r="D3">
        <v>5.66</v>
      </c>
      <c r="E3">
        <v>5.61</v>
      </c>
      <c r="F3">
        <v>5.53</v>
      </c>
      <c r="G3">
        <v>5.42</v>
      </c>
      <c r="H3">
        <v>5.61</v>
      </c>
      <c r="I3">
        <v>5.54</v>
      </c>
      <c r="J3">
        <v>5.57</v>
      </c>
    </row>
    <row r="4" spans="1:10" x14ac:dyDescent="0.25">
      <c r="A4" t="s">
        <v>2</v>
      </c>
      <c r="B4" s="7" t="s">
        <v>59</v>
      </c>
      <c r="C4" s="5">
        <f t="shared" si="0"/>
        <v>5.3828571428571417</v>
      </c>
      <c r="D4">
        <v>5.39</v>
      </c>
      <c r="E4">
        <v>5.36</v>
      </c>
      <c r="F4">
        <v>5.36</v>
      </c>
      <c r="G4">
        <v>5.36</v>
      </c>
      <c r="H4">
        <v>5.36</v>
      </c>
      <c r="I4">
        <v>5.44</v>
      </c>
      <c r="J4">
        <v>5.41</v>
      </c>
    </row>
    <row r="5" spans="1:10" x14ac:dyDescent="0.25">
      <c r="A5" t="s">
        <v>3</v>
      </c>
      <c r="B5" s="7" t="s">
        <v>60</v>
      </c>
      <c r="C5" s="5">
        <f t="shared" si="0"/>
        <v>4.3199999999999994</v>
      </c>
      <c r="D5">
        <v>4.2699999999999996</v>
      </c>
      <c r="E5">
        <v>4.5599999999999996</v>
      </c>
      <c r="F5">
        <v>4.3499999999999996</v>
      </c>
      <c r="G5">
        <v>4.04</v>
      </c>
      <c r="H5">
        <v>4.5599999999999996</v>
      </c>
      <c r="I5">
        <v>4.1399999999999997</v>
      </c>
      <c r="J5">
        <v>4.32</v>
      </c>
    </row>
    <row r="6" spans="1:10" x14ac:dyDescent="0.25">
      <c r="A6" t="s">
        <v>4</v>
      </c>
      <c r="B6" s="7" t="s">
        <v>61</v>
      </c>
      <c r="C6" s="5">
        <f t="shared" si="0"/>
        <v>5.2385714285714284</v>
      </c>
      <c r="D6">
        <v>5.27</v>
      </c>
      <c r="E6">
        <v>5.29</v>
      </c>
      <c r="F6">
        <v>5.15</v>
      </c>
      <c r="G6">
        <v>5.29</v>
      </c>
      <c r="H6">
        <v>5.29</v>
      </c>
      <c r="I6">
        <v>5.17</v>
      </c>
      <c r="J6">
        <v>5.21</v>
      </c>
    </row>
    <row r="7" spans="1:10" x14ac:dyDescent="0.25">
      <c r="A7" t="s">
        <v>6</v>
      </c>
      <c r="B7" s="7" t="s">
        <v>62</v>
      </c>
      <c r="C7" s="5">
        <f t="shared" si="0"/>
        <v>5.0271428571428567</v>
      </c>
      <c r="D7">
        <v>5.01</v>
      </c>
      <c r="E7">
        <v>5.15</v>
      </c>
      <c r="F7">
        <v>5.14</v>
      </c>
      <c r="G7">
        <v>4.8600000000000003</v>
      </c>
      <c r="H7">
        <v>5.15</v>
      </c>
      <c r="I7">
        <v>4.8099999999999996</v>
      </c>
      <c r="J7">
        <v>5.07</v>
      </c>
    </row>
    <row r="8" spans="1:10" x14ac:dyDescent="0.25">
      <c r="A8" t="s">
        <v>7</v>
      </c>
      <c r="B8" s="7" t="s">
        <v>63</v>
      </c>
      <c r="C8" s="5">
        <f t="shared" si="0"/>
        <v>3.5014285714285718</v>
      </c>
      <c r="D8">
        <v>3.51</v>
      </c>
      <c r="E8">
        <v>3.37</v>
      </c>
      <c r="F8">
        <v>3.52</v>
      </c>
      <c r="G8">
        <v>3.74</v>
      </c>
      <c r="H8">
        <v>3.37</v>
      </c>
      <c r="I8">
        <v>3.54</v>
      </c>
      <c r="J8">
        <v>3.46</v>
      </c>
    </row>
    <row r="9" spans="1:10" x14ac:dyDescent="0.25">
      <c r="A9" t="s">
        <v>8</v>
      </c>
      <c r="B9" s="7" t="s">
        <v>95</v>
      </c>
      <c r="C9" s="5">
        <f>AVERAGE(D9:J9)</f>
        <v>5.7142857142857144</v>
      </c>
      <c r="D9">
        <v>5</v>
      </c>
      <c r="E9">
        <v>6</v>
      </c>
      <c r="F9">
        <v>6</v>
      </c>
      <c r="G9">
        <v>5</v>
      </c>
      <c r="H9">
        <v>6</v>
      </c>
      <c r="I9">
        <v>7</v>
      </c>
      <c r="J9">
        <v>5</v>
      </c>
    </row>
    <row r="10" spans="1:10" x14ac:dyDescent="0.25">
      <c r="A10" t="s">
        <v>9</v>
      </c>
      <c r="B10" s="7" t="s">
        <v>96</v>
      </c>
      <c r="C10" s="5">
        <f>AVERAGE(D10:J10)</f>
        <v>2.8571428571428572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2</v>
      </c>
    </row>
    <row r="11" spans="1:10" x14ac:dyDescent="0.25">
      <c r="A11" t="s">
        <v>10</v>
      </c>
      <c r="B11" s="7" t="s">
        <v>97</v>
      </c>
      <c r="C11" s="5">
        <f>AVERAGE(D11:J11)</f>
        <v>2.8571428571428572</v>
      </c>
      <c r="D11">
        <v>2</v>
      </c>
      <c r="E11">
        <v>3</v>
      </c>
      <c r="F11">
        <v>3</v>
      </c>
      <c r="G11">
        <v>2</v>
      </c>
      <c r="H11">
        <v>3</v>
      </c>
      <c r="I11">
        <v>4</v>
      </c>
      <c r="J11">
        <v>3</v>
      </c>
    </row>
    <row r="12" spans="1:10" x14ac:dyDescent="0.25">
      <c r="A12" t="s">
        <v>37</v>
      </c>
      <c r="B12" s="7" t="s">
        <v>98</v>
      </c>
      <c r="C12" s="5">
        <v>0.69</v>
      </c>
      <c r="D12" s="1">
        <v>0.69</v>
      </c>
      <c r="E12" s="1">
        <v>0.72</v>
      </c>
      <c r="F12" s="1">
        <v>0.7</v>
      </c>
      <c r="G12" s="1">
        <v>0.68</v>
      </c>
      <c r="H12" s="1">
        <v>0.72</v>
      </c>
      <c r="I12" s="1">
        <v>0.62</v>
      </c>
      <c r="J12" s="1">
        <v>0.7</v>
      </c>
    </row>
    <row r="13" spans="1:10" x14ac:dyDescent="0.25">
      <c r="A13" t="s">
        <v>39</v>
      </c>
      <c r="B13" s="7" t="s">
        <v>99</v>
      </c>
      <c r="C13" s="5">
        <f t="shared" ref="C13:C19" si="1">AVERAGE(D13:J13)</f>
        <v>0.44714285714285712</v>
      </c>
      <c r="D13" s="1">
        <v>0.42</v>
      </c>
      <c r="E13" s="1">
        <v>0.46</v>
      </c>
      <c r="F13" s="1">
        <v>0.49</v>
      </c>
      <c r="G13" s="1">
        <v>0.45</v>
      </c>
      <c r="H13" s="1">
        <v>0.46</v>
      </c>
      <c r="I13" s="1">
        <v>0.51</v>
      </c>
      <c r="J13" s="1">
        <v>0.34</v>
      </c>
    </row>
    <row r="14" spans="1:10" x14ac:dyDescent="0.25">
      <c r="A14" t="s">
        <v>38</v>
      </c>
      <c r="B14" s="7" t="s">
        <v>100</v>
      </c>
      <c r="C14" s="5">
        <f t="shared" si="1"/>
        <v>0.55142857142857149</v>
      </c>
      <c r="D14" s="1">
        <v>0.54</v>
      </c>
      <c r="E14" s="1">
        <v>0.54</v>
      </c>
      <c r="F14" s="1">
        <v>0.6</v>
      </c>
      <c r="G14" s="1">
        <v>0.63</v>
      </c>
      <c r="H14" s="1">
        <v>0.54</v>
      </c>
      <c r="I14" s="1">
        <v>0.51</v>
      </c>
      <c r="J14" s="1">
        <v>0.5</v>
      </c>
    </row>
    <row r="15" spans="1:10" x14ac:dyDescent="0.25">
      <c r="A15" t="s">
        <v>11</v>
      </c>
      <c r="B15" s="10" t="s">
        <v>102</v>
      </c>
      <c r="C15" s="5">
        <f t="shared" si="1"/>
        <v>5.5542857142857134</v>
      </c>
      <c r="D15" s="1">
        <v>5.59</v>
      </c>
      <c r="E15">
        <v>5.59</v>
      </c>
      <c r="F15">
        <v>5.59</v>
      </c>
      <c r="G15" s="1">
        <v>5.67</v>
      </c>
      <c r="H15" s="1">
        <v>5.59</v>
      </c>
      <c r="I15" s="1">
        <v>5.41</v>
      </c>
      <c r="J15" s="1">
        <v>5.44</v>
      </c>
    </row>
    <row r="16" spans="1:10" x14ac:dyDescent="0.25">
      <c r="A16" t="s">
        <v>12</v>
      </c>
      <c r="B16" s="7" t="s">
        <v>64</v>
      </c>
      <c r="C16" s="5">
        <f t="shared" si="1"/>
        <v>4.9999999999999991</v>
      </c>
      <c r="D16" s="1">
        <v>5.0199999999999996</v>
      </c>
      <c r="E16">
        <v>5.0599999999999996</v>
      </c>
      <c r="F16">
        <v>5.03</v>
      </c>
      <c r="G16" s="1">
        <v>5.13</v>
      </c>
      <c r="H16" s="1">
        <v>5.0599999999999996</v>
      </c>
      <c r="I16" s="1">
        <v>4.8099999999999996</v>
      </c>
      <c r="J16" s="1">
        <v>4.8899999999999997</v>
      </c>
    </row>
    <row r="17" spans="1:10" x14ac:dyDescent="0.25">
      <c r="A17" t="s">
        <v>56</v>
      </c>
      <c r="B17" s="7" t="s">
        <v>65</v>
      </c>
      <c r="C17" s="5">
        <f t="shared" si="1"/>
        <v>5.6485714285714286</v>
      </c>
      <c r="D17" s="1">
        <v>5.72</v>
      </c>
      <c r="E17" s="1">
        <v>5.75</v>
      </c>
      <c r="F17">
        <v>5.68</v>
      </c>
      <c r="G17" s="1">
        <v>5.69</v>
      </c>
      <c r="H17" s="1">
        <v>5.75</v>
      </c>
      <c r="I17" s="1">
        <v>5.48</v>
      </c>
      <c r="J17" s="1">
        <v>5.47</v>
      </c>
    </row>
    <row r="18" spans="1:10" x14ac:dyDescent="0.25">
      <c r="A18" t="s">
        <v>13</v>
      </c>
      <c r="B18" s="7" t="s">
        <v>66</v>
      </c>
      <c r="C18" s="5">
        <f t="shared" si="1"/>
        <v>5.4085714285714284</v>
      </c>
      <c r="D18" s="1">
        <v>5.46</v>
      </c>
      <c r="E18" s="1">
        <v>5.37</v>
      </c>
      <c r="F18">
        <v>5.45</v>
      </c>
      <c r="G18" s="1">
        <v>5.58</v>
      </c>
      <c r="H18" s="1">
        <v>5.37</v>
      </c>
      <c r="I18" s="1">
        <v>5.33</v>
      </c>
      <c r="J18" s="1">
        <v>5.3</v>
      </c>
    </row>
    <row r="19" spans="1:10" x14ac:dyDescent="0.25">
      <c r="A19" t="s">
        <v>14</v>
      </c>
      <c r="B19" s="7" t="s">
        <v>67</v>
      </c>
      <c r="C19" s="5">
        <f t="shared" si="1"/>
        <v>6.1614285714285719</v>
      </c>
      <c r="D19" s="1">
        <v>6.18</v>
      </c>
      <c r="E19" s="1">
        <v>6.19</v>
      </c>
      <c r="F19">
        <v>6.2</v>
      </c>
      <c r="G19" s="1">
        <v>6.27</v>
      </c>
      <c r="H19" s="1">
        <v>6.19</v>
      </c>
      <c r="I19" s="1">
        <v>6.03</v>
      </c>
      <c r="J19" s="1">
        <v>6.07</v>
      </c>
    </row>
    <row r="20" spans="1:10" x14ac:dyDescent="0.25">
      <c r="A20" t="s">
        <v>45</v>
      </c>
      <c r="B20" s="7" t="s">
        <v>68</v>
      </c>
      <c r="C20" s="5">
        <f t="shared" ref="C20:C38" si="2">AVERAGE(D20:J20)</f>
        <v>5.621428571428571</v>
      </c>
      <c r="D20">
        <v>5.65</v>
      </c>
      <c r="E20">
        <v>5.6</v>
      </c>
      <c r="F20">
        <v>5.65</v>
      </c>
      <c r="G20">
        <v>5.56</v>
      </c>
      <c r="H20">
        <v>5.6</v>
      </c>
      <c r="I20">
        <v>5.73</v>
      </c>
      <c r="J20">
        <v>5.56</v>
      </c>
    </row>
    <row r="21" spans="1:10" x14ac:dyDescent="0.25">
      <c r="A21" t="s">
        <v>51</v>
      </c>
      <c r="B21" s="7" t="s">
        <v>104</v>
      </c>
      <c r="C21" s="5">
        <f t="shared" si="2"/>
        <v>5.3071428571428569</v>
      </c>
      <c r="D21">
        <v>5.39</v>
      </c>
      <c r="E21">
        <v>5.26</v>
      </c>
      <c r="F21">
        <v>5.32</v>
      </c>
      <c r="G21">
        <v>5.31</v>
      </c>
      <c r="H21">
        <v>5.26</v>
      </c>
      <c r="I21">
        <v>5.4</v>
      </c>
      <c r="J21">
        <v>5.21</v>
      </c>
    </row>
    <row r="22" spans="1:10" x14ac:dyDescent="0.25">
      <c r="A22" s="6" t="s">
        <v>46</v>
      </c>
      <c r="B22" s="7" t="s">
        <v>69</v>
      </c>
      <c r="C22" s="5"/>
      <c r="D22"/>
    </row>
    <row r="23" spans="1:10" x14ac:dyDescent="0.25">
      <c r="A23" s="6" t="s">
        <v>44</v>
      </c>
      <c r="B23" s="7" t="s">
        <v>105</v>
      </c>
      <c r="C23" s="5"/>
      <c r="D23"/>
    </row>
    <row r="24" spans="1:10" x14ac:dyDescent="0.25">
      <c r="A24" s="9" t="s">
        <v>47</v>
      </c>
      <c r="B24" s="7" t="s">
        <v>70</v>
      </c>
      <c r="C24" s="5">
        <f t="shared" si="2"/>
        <v>5.4700000000000006</v>
      </c>
      <c r="D24">
        <v>5.52</v>
      </c>
      <c r="E24">
        <v>5.46</v>
      </c>
      <c r="F24">
        <v>5.65</v>
      </c>
      <c r="G24">
        <v>5.33</v>
      </c>
      <c r="H24">
        <v>5.46</v>
      </c>
      <c r="I24">
        <v>5.38</v>
      </c>
      <c r="J24">
        <v>5.49</v>
      </c>
    </row>
    <row r="25" spans="1:10" x14ac:dyDescent="0.25">
      <c r="A25" s="9" t="s">
        <v>15</v>
      </c>
      <c r="B25" s="7" t="s">
        <v>106</v>
      </c>
      <c r="C25" s="5">
        <f t="shared" si="2"/>
        <v>5.1028571428571423</v>
      </c>
      <c r="D25">
        <v>5.1100000000000003</v>
      </c>
      <c r="E25">
        <v>5.0199999999999996</v>
      </c>
      <c r="F25">
        <v>5.26</v>
      </c>
      <c r="G25">
        <v>5.13</v>
      </c>
      <c r="H25">
        <v>5.0199999999999996</v>
      </c>
      <c r="I25">
        <v>5.31</v>
      </c>
      <c r="J25">
        <v>4.87</v>
      </c>
    </row>
    <row r="26" spans="1:10" x14ac:dyDescent="0.25">
      <c r="A26" t="s">
        <v>48</v>
      </c>
      <c r="B26" s="7" t="s">
        <v>71</v>
      </c>
      <c r="C26" s="5">
        <f t="shared" si="2"/>
        <v>5.257142857142858</v>
      </c>
      <c r="D26">
        <v>5.23</v>
      </c>
      <c r="E26">
        <v>5.28</v>
      </c>
      <c r="F26">
        <v>5.39</v>
      </c>
      <c r="G26">
        <v>5.22</v>
      </c>
      <c r="H26">
        <v>5.28</v>
      </c>
      <c r="I26">
        <v>5.29</v>
      </c>
      <c r="J26">
        <v>5.1100000000000003</v>
      </c>
    </row>
    <row r="27" spans="1:10" x14ac:dyDescent="0.25">
      <c r="A27" t="s">
        <v>16</v>
      </c>
      <c r="B27" s="7" t="s">
        <v>107</v>
      </c>
      <c r="C27" s="5">
        <f t="shared" si="2"/>
        <v>4.9771428571428578</v>
      </c>
      <c r="D27">
        <v>5.03</v>
      </c>
      <c r="E27">
        <v>4.91</v>
      </c>
      <c r="F27">
        <v>5.09</v>
      </c>
      <c r="G27">
        <v>4.9000000000000004</v>
      </c>
      <c r="H27">
        <v>4.91</v>
      </c>
      <c r="I27">
        <v>5.19</v>
      </c>
      <c r="J27">
        <v>4.8099999999999996</v>
      </c>
    </row>
    <row r="28" spans="1:10" x14ac:dyDescent="0.25">
      <c r="A28" s="2" t="s">
        <v>17</v>
      </c>
      <c r="B28" s="11" t="s">
        <v>103</v>
      </c>
      <c r="C28" s="5">
        <f t="shared" si="2"/>
        <v>5.9171428571428573</v>
      </c>
      <c r="D28">
        <v>5.93</v>
      </c>
      <c r="E28">
        <v>5.92</v>
      </c>
      <c r="F28">
        <v>6</v>
      </c>
      <c r="G28">
        <v>5.76</v>
      </c>
      <c r="H28">
        <v>5.92</v>
      </c>
      <c r="I28">
        <v>5.89</v>
      </c>
      <c r="J28">
        <v>6</v>
      </c>
    </row>
    <row r="29" spans="1:10" x14ac:dyDescent="0.25">
      <c r="A29" s="2" t="s">
        <v>18</v>
      </c>
      <c r="B29" s="8" t="s">
        <v>74</v>
      </c>
      <c r="C29" s="5">
        <f t="shared" si="2"/>
        <v>6.1071428571428568</v>
      </c>
      <c r="D29">
        <v>6.15</v>
      </c>
      <c r="E29">
        <v>6.13</v>
      </c>
      <c r="F29">
        <v>6.13</v>
      </c>
      <c r="G29">
        <v>5.97</v>
      </c>
      <c r="H29">
        <v>6.13</v>
      </c>
      <c r="I29">
        <v>6.03</v>
      </c>
      <c r="J29">
        <v>6.21</v>
      </c>
    </row>
    <row r="30" spans="1:10" x14ac:dyDescent="0.25">
      <c r="A30" s="2" t="s">
        <v>19</v>
      </c>
      <c r="B30" s="8" t="s">
        <v>75</v>
      </c>
      <c r="C30" s="5">
        <f t="shared" si="2"/>
        <v>6.0742857142857138</v>
      </c>
      <c r="D30">
        <v>6.11</v>
      </c>
      <c r="E30">
        <v>6.06</v>
      </c>
      <c r="F30">
        <v>6.14</v>
      </c>
      <c r="G30">
        <v>5.93</v>
      </c>
      <c r="H30">
        <v>6.06</v>
      </c>
      <c r="I30">
        <v>6.15</v>
      </c>
      <c r="J30">
        <v>6.07</v>
      </c>
    </row>
    <row r="31" spans="1:10" x14ac:dyDescent="0.25">
      <c r="A31" s="2" t="s">
        <v>20</v>
      </c>
      <c r="B31" s="8" t="s">
        <v>77</v>
      </c>
      <c r="C31" s="5">
        <f t="shared" si="2"/>
        <v>5.8114285714285705</v>
      </c>
      <c r="D31">
        <v>5.75</v>
      </c>
      <c r="E31">
        <v>5.79</v>
      </c>
      <c r="F31">
        <v>5.9</v>
      </c>
      <c r="G31">
        <v>5.68</v>
      </c>
      <c r="H31">
        <v>5.79</v>
      </c>
      <c r="I31">
        <v>5.9</v>
      </c>
      <c r="J31">
        <v>5.87</v>
      </c>
    </row>
    <row r="32" spans="1:10" x14ac:dyDescent="0.25">
      <c r="A32" s="2" t="s">
        <v>21</v>
      </c>
      <c r="B32" s="8" t="s">
        <v>78</v>
      </c>
      <c r="C32" s="5">
        <f t="shared" si="2"/>
        <v>5.4871428571428575</v>
      </c>
      <c r="D32">
        <v>5.5</v>
      </c>
      <c r="E32">
        <v>5.47</v>
      </c>
      <c r="F32">
        <v>5.67</v>
      </c>
      <c r="G32">
        <v>5.34</v>
      </c>
      <c r="H32">
        <v>5.47</v>
      </c>
      <c r="I32">
        <v>5.29</v>
      </c>
      <c r="J32">
        <v>5.67</v>
      </c>
    </row>
    <row r="33" spans="1:10" x14ac:dyDescent="0.25">
      <c r="A33" s="2" t="s">
        <v>22</v>
      </c>
      <c r="B33" t="s">
        <v>79</v>
      </c>
      <c r="C33" s="5">
        <f t="shared" si="2"/>
        <v>6.1</v>
      </c>
      <c r="D33">
        <v>6.15</v>
      </c>
      <c r="E33">
        <v>6.12</v>
      </c>
      <c r="F33">
        <v>6.17</v>
      </c>
      <c r="G33">
        <v>5.9</v>
      </c>
      <c r="H33">
        <v>6.12</v>
      </c>
      <c r="I33">
        <v>6.06</v>
      </c>
      <c r="J33">
        <v>6.18</v>
      </c>
    </row>
    <row r="34" spans="1:10" x14ac:dyDescent="0.25">
      <c r="A34" s="2" t="s">
        <v>52</v>
      </c>
      <c r="B34" s="11" t="s">
        <v>73</v>
      </c>
      <c r="C34" s="5">
        <f t="shared" si="2"/>
        <v>5.3642857142857139</v>
      </c>
      <c r="D34">
        <v>5.35</v>
      </c>
      <c r="E34">
        <v>5.38</v>
      </c>
      <c r="F34">
        <v>5.51</v>
      </c>
      <c r="G34">
        <v>5.18</v>
      </c>
      <c r="H34">
        <v>5.38</v>
      </c>
      <c r="I34">
        <v>5.34</v>
      </c>
      <c r="J34">
        <v>5.41</v>
      </c>
    </row>
    <row r="35" spans="1:10" x14ac:dyDescent="0.25">
      <c r="A35" s="2" t="s">
        <v>53</v>
      </c>
      <c r="B35" t="s">
        <v>80</v>
      </c>
      <c r="C35" s="5">
        <f t="shared" si="2"/>
        <v>5.5200000000000005</v>
      </c>
      <c r="D35">
        <v>5.47</v>
      </c>
      <c r="E35">
        <v>5.58</v>
      </c>
      <c r="F35">
        <v>5.65</v>
      </c>
      <c r="G35">
        <v>5.0999999999999996</v>
      </c>
      <c r="H35">
        <v>5.58</v>
      </c>
      <c r="I35">
        <v>5.58</v>
      </c>
      <c r="J35">
        <v>5.68</v>
      </c>
    </row>
    <row r="36" spans="1:10" x14ac:dyDescent="0.25">
      <c r="A36" s="2" t="s">
        <v>54</v>
      </c>
      <c r="B36" t="s">
        <v>81</v>
      </c>
      <c r="C36" s="5">
        <f t="shared" si="2"/>
        <v>5.8200000000000012</v>
      </c>
      <c r="D36">
        <v>5.83</v>
      </c>
      <c r="E36">
        <v>5.79</v>
      </c>
      <c r="F36">
        <v>5.88</v>
      </c>
      <c r="G36">
        <v>5.74</v>
      </c>
      <c r="H36">
        <v>5.79</v>
      </c>
      <c r="I36">
        <v>5.73</v>
      </c>
      <c r="J36">
        <v>5.98</v>
      </c>
    </row>
    <row r="37" spans="1:10" x14ac:dyDescent="0.25">
      <c r="A37" s="2" t="s">
        <v>55</v>
      </c>
      <c r="B37" s="8" t="s">
        <v>76</v>
      </c>
      <c r="C37" s="5">
        <f t="shared" si="2"/>
        <v>5.5357142857142856</v>
      </c>
      <c r="D37">
        <v>5.49</v>
      </c>
      <c r="E37">
        <v>5.61</v>
      </c>
      <c r="F37">
        <v>5.66</v>
      </c>
      <c r="G37">
        <v>5.33</v>
      </c>
      <c r="H37">
        <v>5.61</v>
      </c>
      <c r="I37">
        <v>5.51</v>
      </c>
      <c r="J37">
        <v>5.54</v>
      </c>
    </row>
    <row r="38" spans="1:10" x14ac:dyDescent="0.25">
      <c r="A38" s="2" t="s">
        <v>23</v>
      </c>
      <c r="B38" t="s">
        <v>82</v>
      </c>
      <c r="C38" s="5">
        <f t="shared" si="2"/>
        <v>4.5900000000000007</v>
      </c>
      <c r="D38">
        <v>4.59</v>
      </c>
      <c r="E38">
        <v>4.53</v>
      </c>
      <c r="F38">
        <v>4.8600000000000003</v>
      </c>
      <c r="G38">
        <v>4.53</v>
      </c>
      <c r="H38">
        <v>4.53</v>
      </c>
      <c r="I38">
        <v>4.5199999999999996</v>
      </c>
      <c r="J38">
        <v>4.57</v>
      </c>
    </row>
    <row r="39" spans="1:10" x14ac:dyDescent="0.25">
      <c r="A39" t="s">
        <v>49</v>
      </c>
      <c r="B39" s="7" t="s">
        <v>72</v>
      </c>
      <c r="C39" s="5">
        <f>AVERAGE(D39:J39)</f>
        <v>6.0185714285714287</v>
      </c>
      <c r="D39">
        <v>6.09</v>
      </c>
      <c r="E39">
        <v>6</v>
      </c>
      <c r="F39">
        <v>6.12</v>
      </c>
      <c r="G39">
        <v>5.88</v>
      </c>
      <c r="H39">
        <v>6</v>
      </c>
      <c r="I39">
        <v>5.97</v>
      </c>
      <c r="J39">
        <v>6.07</v>
      </c>
    </row>
    <row r="40" spans="1:10" x14ac:dyDescent="0.25">
      <c r="A40" t="s">
        <v>24</v>
      </c>
      <c r="B40" s="7" t="s">
        <v>108</v>
      </c>
      <c r="C40" s="5">
        <f>AVERAGE(D40:J40)</f>
        <v>5.5485714285714289</v>
      </c>
      <c r="D40">
        <v>5.55</v>
      </c>
      <c r="E40">
        <v>5.6</v>
      </c>
      <c r="F40">
        <v>5.62</v>
      </c>
      <c r="G40">
        <v>5.51</v>
      </c>
      <c r="H40">
        <v>5.6</v>
      </c>
      <c r="I40">
        <v>5.54</v>
      </c>
      <c r="J40">
        <v>5.42</v>
      </c>
    </row>
    <row r="41" spans="1:10" x14ac:dyDescent="0.25">
      <c r="A41" t="s">
        <v>50</v>
      </c>
      <c r="B41" t="s">
        <v>83</v>
      </c>
      <c r="C41" s="5">
        <f>AVERAGE(D41:J41)</f>
        <v>2.8914285714285719</v>
      </c>
      <c r="D41">
        <v>2.78</v>
      </c>
      <c r="E41">
        <v>2.62</v>
      </c>
      <c r="F41">
        <v>3.25</v>
      </c>
      <c r="G41">
        <v>3.18</v>
      </c>
      <c r="H41">
        <v>2.62</v>
      </c>
      <c r="I41">
        <v>2.87</v>
      </c>
      <c r="J41">
        <v>2.92</v>
      </c>
    </row>
    <row r="42" spans="1:10" x14ac:dyDescent="0.25">
      <c r="A42" t="s">
        <v>25</v>
      </c>
      <c r="B42" t="s">
        <v>110</v>
      </c>
      <c r="C42" s="5">
        <f>AVERAGE(D42:J42)</f>
        <v>3.391428571428571</v>
      </c>
      <c r="D42">
        <v>3.44</v>
      </c>
      <c r="E42">
        <v>3.22</v>
      </c>
      <c r="F42">
        <v>3.56</v>
      </c>
      <c r="G42">
        <v>3.28</v>
      </c>
      <c r="H42">
        <v>3.22</v>
      </c>
      <c r="I42">
        <v>3.33</v>
      </c>
      <c r="J42">
        <v>3.69</v>
      </c>
    </row>
    <row r="43" spans="1:10" x14ac:dyDescent="0.25">
      <c r="A43" s="6" t="s">
        <v>93</v>
      </c>
      <c r="B43" s="7" t="s">
        <v>111</v>
      </c>
      <c r="C43" s="5"/>
      <c r="D43"/>
    </row>
    <row r="44" spans="1:10" x14ac:dyDescent="0.25">
      <c r="A44" s="6" t="s">
        <v>94</v>
      </c>
      <c r="B44" s="7" t="s">
        <v>109</v>
      </c>
      <c r="C44" s="5"/>
      <c r="D44"/>
    </row>
    <row r="45" spans="1:10" x14ac:dyDescent="0.25">
      <c r="A45" t="s">
        <v>26</v>
      </c>
      <c r="B45" t="s">
        <v>84</v>
      </c>
      <c r="C45" s="5">
        <f>AVERAGE(D45:J45)</f>
        <v>5.9942857142857155</v>
      </c>
      <c r="D45">
        <v>6.04</v>
      </c>
      <c r="E45">
        <v>6.01</v>
      </c>
      <c r="F45">
        <v>5.97</v>
      </c>
      <c r="G45">
        <v>5.89</v>
      </c>
      <c r="H45">
        <v>6.01</v>
      </c>
      <c r="I45">
        <v>5.95</v>
      </c>
      <c r="J45">
        <v>6.09</v>
      </c>
    </row>
    <row r="46" spans="1:10" x14ac:dyDescent="0.25">
      <c r="A46" t="s">
        <v>27</v>
      </c>
      <c r="B46" s="7" t="s">
        <v>85</v>
      </c>
      <c r="C46" s="5">
        <f t="shared" ref="C46:C52" si="3">AVERAGE(D46:J46)</f>
        <v>3.6585714285714284</v>
      </c>
      <c r="D46">
        <v>3.66</v>
      </c>
      <c r="E46">
        <v>3.68</v>
      </c>
      <c r="F46">
        <v>3.64</v>
      </c>
      <c r="G46">
        <v>3.6</v>
      </c>
      <c r="H46">
        <v>3.68</v>
      </c>
      <c r="I46">
        <v>3.61</v>
      </c>
      <c r="J46">
        <v>3.74</v>
      </c>
    </row>
    <row r="47" spans="1:10" x14ac:dyDescent="0.25">
      <c r="A47" t="s">
        <v>28</v>
      </c>
      <c r="B47" s="7" t="s">
        <v>86</v>
      </c>
      <c r="C47" s="5">
        <f t="shared" si="3"/>
        <v>3.8742857142857146</v>
      </c>
      <c r="D47">
        <v>3.81</v>
      </c>
      <c r="E47">
        <v>3.84</v>
      </c>
      <c r="F47">
        <v>3.93</v>
      </c>
      <c r="G47">
        <v>3.9</v>
      </c>
      <c r="H47">
        <v>3.84</v>
      </c>
      <c r="I47">
        <v>3.89</v>
      </c>
      <c r="J47">
        <v>3.91</v>
      </c>
    </row>
    <row r="48" spans="1:10" x14ac:dyDescent="0.25">
      <c r="A48" t="s">
        <v>29</v>
      </c>
      <c r="B48" t="s">
        <v>87</v>
      </c>
      <c r="C48" s="5">
        <f t="shared" si="3"/>
        <v>4.2042857142857137</v>
      </c>
      <c r="D48">
        <v>4.22</v>
      </c>
      <c r="E48">
        <v>4.2300000000000004</v>
      </c>
      <c r="F48">
        <v>4.21</v>
      </c>
      <c r="G48">
        <v>4.17</v>
      </c>
      <c r="H48">
        <v>4.2300000000000004</v>
      </c>
      <c r="I48">
        <v>4.0999999999999996</v>
      </c>
      <c r="J48">
        <v>4.2699999999999996</v>
      </c>
    </row>
    <row r="49" spans="1:10" x14ac:dyDescent="0.25">
      <c r="A49" t="s">
        <v>30</v>
      </c>
      <c r="B49" t="s">
        <v>88</v>
      </c>
      <c r="C49" s="5">
        <f t="shared" si="3"/>
        <v>3.7385714285714289</v>
      </c>
      <c r="D49">
        <v>3.72</v>
      </c>
      <c r="E49">
        <v>3.74</v>
      </c>
      <c r="F49">
        <v>3.76</v>
      </c>
      <c r="G49">
        <v>3.68</v>
      </c>
      <c r="H49">
        <v>3.74</v>
      </c>
      <c r="I49">
        <v>3.73</v>
      </c>
      <c r="J49">
        <v>3.8</v>
      </c>
    </row>
    <row r="50" spans="1:10" x14ac:dyDescent="0.25">
      <c r="A50" t="s">
        <v>31</v>
      </c>
      <c r="B50" t="s">
        <v>89</v>
      </c>
      <c r="C50" s="5">
        <f t="shared" si="3"/>
        <v>3.9128571428571428</v>
      </c>
      <c r="D50">
        <v>3.9</v>
      </c>
      <c r="E50">
        <v>3.92</v>
      </c>
      <c r="F50">
        <v>3.89</v>
      </c>
      <c r="G50">
        <v>3.85</v>
      </c>
      <c r="H50">
        <v>3.92</v>
      </c>
      <c r="I50">
        <v>3.96</v>
      </c>
      <c r="J50">
        <v>3.95</v>
      </c>
    </row>
    <row r="51" spans="1:10" x14ac:dyDescent="0.25">
      <c r="A51" t="s">
        <v>32</v>
      </c>
      <c r="B51" s="7" t="s">
        <v>90</v>
      </c>
      <c r="C51" s="5">
        <f t="shared" si="3"/>
        <v>4.0685714285714294</v>
      </c>
      <c r="D51">
        <v>4.07</v>
      </c>
      <c r="E51">
        <v>4.09</v>
      </c>
      <c r="F51">
        <v>4.07</v>
      </c>
      <c r="G51">
        <v>3.96</v>
      </c>
      <c r="H51">
        <v>4.09</v>
      </c>
      <c r="I51">
        <v>4.05</v>
      </c>
      <c r="J51">
        <v>4.1500000000000004</v>
      </c>
    </row>
    <row r="52" spans="1:10" x14ac:dyDescent="0.25">
      <c r="A52" t="s">
        <v>33</v>
      </c>
      <c r="B52" t="s">
        <v>91</v>
      </c>
      <c r="C52" s="5">
        <f t="shared" si="3"/>
        <v>3.9000000000000008</v>
      </c>
      <c r="D52">
        <v>3.91</v>
      </c>
      <c r="E52">
        <v>3.95</v>
      </c>
      <c r="F52">
        <v>3.88</v>
      </c>
      <c r="G52">
        <v>3.82</v>
      </c>
      <c r="H52">
        <v>3.95</v>
      </c>
      <c r="I52">
        <v>3.83</v>
      </c>
      <c r="J52">
        <v>3.96</v>
      </c>
    </row>
  </sheetData>
  <autoFilter ref="A1:J52" xr:uid="{6E28348C-2866-4B68-B6D7-1643D61EEC03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Kim,Yoonhee</dc:creator>
  <cp:lastModifiedBy>Tukai</cp:lastModifiedBy>
  <dcterms:created xsi:type="dcterms:W3CDTF">2024-07-03T04:57:55Z</dcterms:created>
  <dcterms:modified xsi:type="dcterms:W3CDTF">2024-09-02T17:44:09Z</dcterms:modified>
</cp:coreProperties>
</file>