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abhishekraje30\frappe-bench\apps\thermax_backend\thermax_backend\templates\"/>
    </mc:Choice>
  </mc:AlternateContent>
  <xr:revisionPtr revIDLastSave="0" documentId="13_ncr:1_{7C3D3CAD-D2D4-419B-B9BF-B5A558712223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COVER " sheetId="7" r:id="rId1"/>
    <sheet name="REVISION " sheetId="8" r:id="rId2"/>
    <sheet name="VOLTAGE DROP CALCULATION" sheetId="1" r:id="rId3"/>
    <sheet name="Motor Data" sheetId="5" r:id="rId4"/>
    <sheet name="Cable Data" sheetId="6" r:id="rId5"/>
  </sheets>
  <definedNames>
    <definedName name="_xlnm._FilterDatabase" localSheetId="3" hidden="1">'Motor Data'!$A$1:$V$557</definedName>
    <definedName name="ConductorSize">#REF!</definedName>
    <definedName name="Ph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tc={10457C66-94C2-43E0-90E7-CE172B2C5D00}</author>
    <author>tc={10C9A897-C021-4621-A8E8-E934A26966CE}</author>
    <author>tc={0587AC56-EDD3-4036-ACB2-26E3569F3B37}</author>
  </authors>
  <commentList>
    <comment ref="M2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Compare with G in cable data</t>
      </text>
    </comment>
    <comment ref="W2" authorId="1" shapeId="0" xr:uid="{00000000-0006-0000-02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Form UI higher limit will come if % voltage drop crosses the allowed limit then specify Unsafe in cable selected status and if its withing limit then safe
Reply:
    Motor Voltage Drop During Running </t>
      </text>
    </comment>
    <comment ref="X2" authorId="2" shapeId="0" xr:uid="{00000000-0006-0000-02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Form UI higher limit will come if % voltage drop crosses the allowed limit then specify Unsafe in cable selected status and if its withing limit then safe
Reply:
    Motor Voltage Drop During Starting </t>
      </text>
    </comment>
  </commentList>
</comments>
</file>

<file path=xl/sharedStrings.xml><?xml version="1.0" encoding="utf-8"?>
<sst xmlns="http://schemas.openxmlformats.org/spreadsheetml/2006/main" count="246" uniqueCount="76">
  <si>
    <t>SR.NO.</t>
  </si>
  <si>
    <t>LOAD DESCRIPTION  / TO</t>
  </si>
  <si>
    <t>KW</t>
  </si>
  <si>
    <t xml:space="preserve">SUPPLY PHASE </t>
  </si>
  <si>
    <t>SUPPLY VOLTAGE</t>
  </si>
  <si>
    <t xml:space="preserve"> APX. LENGTH (m)</t>
  </si>
  <si>
    <t>V.D (RUN)</t>
  </si>
  <si>
    <t>V.D (START)</t>
  </si>
  <si>
    <t>RESISTANCE / Mtr</t>
  </si>
  <si>
    <t>REACTANCE / Mtr</t>
  </si>
  <si>
    <t xml:space="preserve">% VD at Start </t>
  </si>
  <si>
    <t xml:space="preserve">% VD at Running </t>
  </si>
  <si>
    <t>CABLE SIZE (Sq.mm)</t>
  </si>
  <si>
    <t xml:space="preserve"> FROM </t>
  </si>
  <si>
    <t>Derating Factor (Note-1)</t>
  </si>
  <si>
    <t>Selected cable Current carrying capacity (Amp)</t>
  </si>
  <si>
    <t>Final Current carrying capacity (Amp)</t>
  </si>
  <si>
    <t>EFFICIENCY (%)</t>
  </si>
  <si>
    <t>I (RUN) in Amp.</t>
  </si>
  <si>
    <t>DATE</t>
  </si>
  <si>
    <t>I (START) in Amp</t>
  </si>
  <si>
    <t>Number Of Run(s)</t>
  </si>
  <si>
    <t>STARTER</t>
  </si>
  <si>
    <t>THERMAX LIMITED</t>
  </si>
  <si>
    <t>TITLE</t>
  </si>
  <si>
    <t>CLIENT</t>
  </si>
  <si>
    <t>CONSULTANT</t>
  </si>
  <si>
    <t>PROJECT</t>
  </si>
  <si>
    <t>THERMAX O.C. NO.</t>
  </si>
  <si>
    <t>THERMAX DOC. NO. / CLIENT DOC. NO.</t>
  </si>
  <si>
    <t>REV NO.</t>
  </si>
  <si>
    <t>DESCRIPTION</t>
  </si>
  <si>
    <t>PREPD BY</t>
  </si>
  <si>
    <t>CHKD BY</t>
  </si>
  <si>
    <t>APPD. BY</t>
  </si>
  <si>
    <t>REV.</t>
  </si>
  <si>
    <t>REVISION DESCRIPTION</t>
  </si>
  <si>
    <t xml:space="preserve">COS φ
(RUN) </t>
  </si>
  <si>
    <t>SIN φ 
(RUN)</t>
  </si>
  <si>
    <t>COS φ 
(START)</t>
  </si>
  <si>
    <t xml:space="preserve">SIN φ 
(START) </t>
  </si>
  <si>
    <t>Kw</t>
  </si>
  <si>
    <t>A</t>
  </si>
  <si>
    <t>Number_of_Pole</t>
  </si>
  <si>
    <t>IE1_Percent</t>
  </si>
  <si>
    <t>IE2_Percent</t>
  </si>
  <si>
    <t>IE3_Percent</t>
  </si>
  <si>
    <t>Speed_RPM</t>
  </si>
  <si>
    <t>dbl_area</t>
  </si>
  <si>
    <t>Copper</t>
  </si>
  <si>
    <t>2XWY</t>
  </si>
  <si>
    <t>A2XFY</t>
  </si>
  <si>
    <t>noofcore</t>
  </si>
  <si>
    <t>sizesqmm</t>
  </si>
  <si>
    <t>make</t>
  </si>
  <si>
    <t>Polycab</t>
  </si>
  <si>
    <t>odmm</t>
  </si>
  <si>
    <t>weightofcable</t>
  </si>
  <si>
    <t>urrentground</t>
  </si>
  <si>
    <t>currentair</t>
  </si>
  <si>
    <t>cabletype</t>
  </si>
  <si>
    <t>x</t>
  </si>
  <si>
    <t>r</t>
  </si>
  <si>
    <t>Cable Selected Status</t>
  </si>
  <si>
    <t>MOC</t>
  </si>
  <si>
    <t>Aluminium</t>
  </si>
  <si>
    <t>HEATING</t>
  </si>
  <si>
    <t>PUNE — 411 019</t>
  </si>
  <si>
    <t>R0</t>
  </si>
  <si>
    <t>05-11-2024</t>
  </si>
  <si>
    <t>ISSUED FOR APPROVAL</t>
  </si>
  <si>
    <t>SP</t>
  </si>
  <si>
    <t>JJ</t>
  </si>
  <si>
    <t>RBB</t>
  </si>
  <si>
    <t>01-08-2024</t>
  </si>
  <si>
    <t>VOLTAGE DROP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</si>
</sst>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#"/>
    <numFmt numFmtId="165" formatCode="0.0###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Calibri"/>
      <family val="2"/>
      <scheme val="minor"/>
    </font>
    <font>
      <b/>
      <sz val="12"/>
      <color rgb="FF0000FF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sz val="11"/>
      <color indexed="12"/>
      <name val="Verdana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1" fillId="0" borderId="0" applyNumberFormat="0" applyFill="0" applyBorder="0" applyAlignment="0" applyProtection="0"/>
    <xf numFmtId="0" fontId="9" fillId="0" borderId="0"/>
    <xf numFmtId="0" fontId="4" fillId="0" borderId="0" applyNumberFormat="0" applyFill="0" applyBorder="0" applyAlignment="0" applyProtection="0"/>
  </cellStyleXfs>
  <cellXfs count="76">
    <xf numFmtId="0" fontId="0" fillId="0" borderId="0" xfId="0"/>
    <xf numFmtId="0" fontId="5" fillId="0" borderId="0" xfId="2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6" borderId="0" xfId="3" applyFill="1"/>
    <xf numFmtId="0" fontId="4" fillId="2" borderId="14" xfId="2" applyFill="1" applyBorder="1"/>
    <xf numFmtId="0" fontId="9" fillId="2" borderId="0" xfId="4" applyFill="1" applyAlignment="1">
      <alignment horizontal="left" vertical="top"/>
    </xf>
    <xf numFmtId="0" fontId="4" fillId="2" borderId="10" xfId="2" applyFill="1" applyBorder="1"/>
    <xf numFmtId="0" fontId="11" fillId="2" borderId="0" xfId="2" applyFont="1" applyFill="1" applyAlignment="1">
      <alignment horizontal="left" vertical="center" indent="1"/>
    </xf>
    <xf numFmtId="0" fontId="11" fillId="2" borderId="0" xfId="2" applyFont="1" applyFill="1" applyAlignment="1">
      <alignment horizontal="left" vertical="center"/>
    </xf>
    <xf numFmtId="0" fontId="12" fillId="0" borderId="1" xfId="2" applyFont="1" applyBorder="1" applyAlignment="1">
      <alignment horizontal="center" vertical="center"/>
    </xf>
    <xf numFmtId="14" fontId="12" fillId="0" borderId="1" xfId="2" applyNumberFormat="1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/>
    </xf>
    <xf numFmtId="14" fontId="10" fillId="0" borderId="1" xfId="2" applyNumberFormat="1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wrapText="1"/>
    </xf>
    <xf numFmtId="0" fontId="4" fillId="2" borderId="15" xfId="2" applyFill="1" applyBorder="1"/>
    <xf numFmtId="0" fontId="4" fillId="2" borderId="12" xfId="2" applyFill="1" applyBorder="1"/>
    <xf numFmtId="0" fontId="4" fillId="2" borderId="11" xfId="2" applyFill="1" applyBorder="1"/>
    <xf numFmtId="0" fontId="6" fillId="0" borderId="1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 vertical="center" wrapText="1"/>
    </xf>
    <xf numFmtId="0" fontId="14" fillId="0" borderId="1" xfId="2" applyFont="1" applyBorder="1" applyAlignment="1">
      <alignment vertical="center"/>
    </xf>
    <xf numFmtId="0" fontId="1" fillId="0" borderId="0" xfId="0" applyFont="1"/>
    <xf numFmtId="0" fontId="1" fillId="0" borderId="10" xfId="0" applyFont="1" applyBorder="1"/>
    <xf numFmtId="0" fontId="15" fillId="3" borderId="3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wrapText="1"/>
    </xf>
    <xf numFmtId="0" fontId="15" fillId="5" borderId="17" xfId="0" applyFont="1" applyFill="1" applyBorder="1" applyAlignment="1">
      <alignment wrapText="1"/>
    </xf>
    <xf numFmtId="0" fontId="15" fillId="5" borderId="1" xfId="0" applyFont="1" applyFill="1" applyBorder="1" applyAlignment="1">
      <alignment horizontal="center" vertical="center"/>
    </xf>
    <xf numFmtId="0" fontId="16" fillId="0" borderId="0" xfId="0" applyFont="1"/>
    <xf numFmtId="0" fontId="16" fillId="2" borderId="8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164" fontId="15" fillId="2" borderId="8" xfId="0" applyNumberFormat="1" applyFont="1" applyFill="1" applyBorder="1" applyAlignment="1">
      <alignment horizontal="center" vertical="center"/>
    </xf>
    <xf numFmtId="164" fontId="16" fillId="2" borderId="8" xfId="0" applyNumberFormat="1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165" fontId="16" fillId="2" borderId="8" xfId="0" applyNumberFormat="1" applyFont="1" applyFill="1" applyBorder="1" applyAlignment="1">
      <alignment horizontal="center" vertical="center"/>
    </xf>
    <xf numFmtId="164" fontId="16" fillId="0" borderId="8" xfId="0" applyNumberFormat="1" applyFont="1" applyBorder="1" applyAlignment="1">
      <alignment horizontal="center" vertical="center"/>
    </xf>
    <xf numFmtId="164" fontId="16" fillId="0" borderId="18" xfId="0" applyNumberFormat="1" applyFont="1" applyBorder="1" applyAlignment="1">
      <alignment horizontal="center" vertical="center"/>
    </xf>
    <xf numFmtId="0" fontId="16" fillId="0" borderId="1" xfId="0" applyFont="1" applyBorder="1"/>
    <xf numFmtId="0" fontId="16" fillId="2" borderId="19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164" fontId="17" fillId="0" borderId="8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wrapText="1"/>
    </xf>
    <xf numFmtId="0" fontId="10" fillId="0" borderId="1" xfId="2" applyFont="1" applyBorder="1" applyAlignment="1">
      <alignment horizontal="left" vertical="center" indent="1"/>
    </xf>
    <xf numFmtId="0" fontId="10" fillId="0" borderId="1" xfId="2" applyFont="1" applyBorder="1" applyAlignment="1">
      <alignment horizontal="center" vertical="center"/>
    </xf>
    <xf numFmtId="0" fontId="10" fillId="0" borderId="1" xfId="2" applyFont="1" applyBorder="1" applyAlignment="1">
      <alignment horizontal="left" vertical="center"/>
    </xf>
    <xf numFmtId="0" fontId="10" fillId="0" borderId="1" xfId="2" applyFont="1" applyBorder="1" applyAlignment="1">
      <alignment horizontal="left" vertical="center" wrapText="1" indent="1"/>
    </xf>
    <xf numFmtId="0" fontId="10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left" vertical="center" wrapText="1"/>
    </xf>
    <xf numFmtId="0" fontId="4" fillId="0" borderId="13" xfId="2" applyBorder="1" applyAlignment="1">
      <alignment horizontal="center" vertical="center" wrapText="1"/>
    </xf>
    <xf numFmtId="0" fontId="4" fillId="0" borderId="2" xfId="2" applyBorder="1" applyAlignment="1">
      <alignment horizontal="center" vertical="center" wrapText="1"/>
    </xf>
    <xf numFmtId="0" fontId="4" fillId="0" borderId="9" xfId="2" applyBorder="1" applyAlignment="1">
      <alignment horizontal="center" vertical="center" wrapText="1"/>
    </xf>
    <xf numFmtId="0" fontId="7" fillId="0" borderId="14" xfId="2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4" fillId="0" borderId="1" xfId="2" applyFont="1" applyBorder="1" applyAlignment="1">
      <alignment horizontal="left" vertical="center" indent="1"/>
    </xf>
    <xf numFmtId="0" fontId="14" fillId="0" borderId="1" xfId="2" applyFont="1" applyBorder="1" applyAlignment="1">
      <alignment horizontal="center" vertical="center"/>
    </xf>
    <xf numFmtId="0" fontId="14" fillId="0" borderId="1" xfId="2" applyFont="1" applyBorder="1" applyAlignment="1">
      <alignment horizontal="left" vertical="center" wrapText="1" indent="1"/>
    </xf>
    <xf numFmtId="0" fontId="6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 wrapText="1"/>
    </xf>
    <xf numFmtId="0" fontId="13" fillId="0" borderId="16" xfId="2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left" vertical="center" wrapText="1"/>
    </xf>
    <xf numFmtId="0" fontId="15" fillId="0" borderId="6" xfId="1" applyFont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</cellXfs>
  <cellStyles count="6">
    <cellStyle name="Normal" xfId="0" builtinId="0"/>
    <cellStyle name="Normal 2" xfId="3" xr:uid="{00000000-0005-0000-0000-000001000000}"/>
    <cellStyle name="Normal 2 2" xfId="2" xr:uid="{00000000-0005-0000-0000-000002000000}"/>
    <cellStyle name="Normal 2 3" xfId="4" xr:uid="{00000000-0005-0000-0000-000003000000}"/>
    <cellStyle name="Normal 3" xfId="5" xr:uid="{00000000-0005-0000-0000-000004000000}"/>
    <cellStyle name="Normal_1766 Pressure Transmitter" xfId="1" xr:uid="{00000000-0005-0000-0000-000005000000}"/>
  </cellStyles>
  <dxfs count="2">
    <dxf>
      <fill>
        <patternFill>
          <bgColor rgb="FFCD5C5C"/>
        </patternFill>
      </fill>
    </dxf>
    <dxf>
      <fill>
        <patternFill>
          <bgColor rgb="FFCD5C5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1704975</xdr:colOff>
      <xdr:row>0</xdr:row>
      <xdr:rowOff>38100</xdr:rowOff>
    </xdr:from>
    <xdr:to>
      <xdr:col>3</xdr:col>
      <xdr:colOff>1704975</xdr:colOff>
      <xdr:row>0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07E4AB-A1EE-4597-8F63-222D41C51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3810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1000124</xdr:colOff>
      <xdr:row>0</xdr:row>
      <xdr:rowOff>0</xdr:rowOff>
    </xdr:from>
    <xdr:to>
      <xdr:col>3</xdr:col>
      <xdr:colOff>1657349</xdr:colOff>
      <xdr:row>0</xdr:row>
      <xdr:rowOff>542925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6B35F6-5A11-479D-9D9F-823A567C0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49" y="0"/>
          <a:ext cx="6572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ved Sutar (Inv/Pune)" id="{1B68C4E4-364C-4B5A-B264-700646E225AE}" userId="S::javed.sutar@inventivebizsol.com::c6790b61-63b7-4727-9d68-1acd816fed01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" dT="2024-07-22T11:41:11.28" personId="{1B68C4E4-364C-4B5A-B264-700646E225AE}" id="{10457C66-94C2-43E0-90E7-CE172B2C5D00}">
    <text>Compare with G in cable data</text>
  </threadedComment>
  <threadedComment ref="W2" dT="2024-07-22T11:46:29.81" personId="{1B68C4E4-364C-4B5A-B264-700646E225AE}" id="{10C9A897-C021-4621-A8E8-E934A26966CE}">
    <text>Form UI higher limit will come if % voltage drop crosses the allowed limit then specify Unsafe in cable selected status and if its withing limit then safe</text>
  </threadedComment>
  <threadedComment ref="W2" dT="2024-07-22T11:48:22.34" personId="{1B68C4E4-364C-4B5A-B264-700646E225AE}" id="{58BE22D9-05C5-49FC-ADC5-4AAD4F8477A7}" parentId="{10C9A897-C021-4621-A8E8-E934A26966CE}">
    <text xml:space="preserve">Motor Voltage Drop During Running </text>
  </threadedComment>
  <threadedComment ref="X2" dT="2024-07-22T11:46:36.44" personId="{1B68C4E4-364C-4B5A-B264-700646E225AE}" id="{0587AC56-EDD3-4036-ACB2-26E3569F3B37}">
    <text>Form UI higher limit will come if % voltage drop crosses the allowed limit then specify Unsafe in cable selected status and if its withing limit then safe</text>
  </threadedComment>
  <threadedComment ref="X2" dT="2024-07-22T11:48:38.42" personId="{1B68C4E4-364C-4B5A-B264-700646E225AE}" id="{DC8B5E7F-C85E-45E9-8939-50794CFB86DF}" parentId="{0587AC56-EDD3-4036-ACB2-26E3569F3B37}">
    <text xml:space="preserve">Motor Voltage Drop During Starting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opLeftCell="A13" zoomScaleNormal="100" zoomScaleSheetLayoutView="70" workbookViewId="0">
      <selection activeCell="D10" sqref="D10:G10"/>
    </sheetView>
  </sheetViews>
  <sheetFormatPr defaultColWidth="9.1796875" defaultRowHeight="14.5" x14ac:dyDescent="0.35"/>
  <cols>
    <col min="1" max="1" width="6.1796875" style="4" customWidth="1"/>
    <col min="2" max="2" width="9.7265625" style="4" bestFit="1" customWidth="1"/>
    <col min="3" max="3" width="16.26953125" style="4" customWidth="1"/>
    <col min="4" max="4" width="26.54296875" style="4" bestFit="1" customWidth="1"/>
    <col min="5" max="5" width="12" style="4" bestFit="1" customWidth="1"/>
    <col min="6" max="6" width="10.81640625" style="4" bestFit="1" customWidth="1"/>
    <col min="7" max="7" width="9.7265625" style="4" customWidth="1"/>
    <col min="8" max="16384" width="9.1796875" style="4"/>
  </cols>
  <sheetData>
    <row r="1" spans="1:8" ht="43.5" customHeight="1" x14ac:dyDescent="0.35">
      <c r="A1" s="56"/>
      <c r="B1" s="57"/>
      <c r="C1" s="57"/>
      <c r="D1" s="57"/>
      <c r="E1" s="57"/>
      <c r="F1" s="57"/>
      <c r="G1" s="57"/>
      <c r="H1" s="58"/>
    </row>
    <row r="2" spans="1:8" ht="26" x14ac:dyDescent="0.35">
      <c r="A2" s="59" t="s">
        <v>23</v>
      </c>
      <c r="B2" s="60"/>
      <c r="C2" s="60"/>
      <c r="D2" s="60"/>
      <c r="E2" s="60"/>
      <c r="F2" s="60"/>
      <c r="G2" s="60"/>
      <c r="H2" s="61"/>
    </row>
    <row r="3" spans="1:8" ht="23.5" x14ac:dyDescent="0.35">
      <c r="A3" s="62" t="s">
        <v>66</v>
      </c>
      <c r="B3" s="63"/>
      <c r="C3" s="63"/>
      <c r="D3" s="63"/>
      <c r="E3" s="63"/>
      <c r="F3" s="63"/>
      <c r="G3" s="63"/>
      <c r="H3" s="64"/>
    </row>
    <row r="4" spans="1:8" ht="23.5" x14ac:dyDescent="0.35">
      <c r="A4" s="62" t="s">
        <v>67</v>
      </c>
      <c r="B4" s="63"/>
      <c r="C4" s="63"/>
      <c r="D4" s="63"/>
      <c r="E4" s="63"/>
      <c r="F4" s="63"/>
      <c r="G4" s="63"/>
      <c r="H4" s="64"/>
    </row>
    <row r="5" spans="1:8" x14ac:dyDescent="0.35">
      <c r="A5" s="5"/>
      <c r="B5" s="6"/>
      <c r="C5" s="6"/>
      <c r="D5" s="6"/>
      <c r="E5" s="6"/>
      <c r="F5" s="6"/>
      <c r="G5" s="6"/>
      <c r="H5" s="7"/>
    </row>
    <row r="6" spans="1:8" ht="30.75" customHeight="1" x14ac:dyDescent="0.35">
      <c r="A6" s="5"/>
      <c r="B6" s="50" t="s">
        <v>24</v>
      </c>
      <c r="C6" s="50"/>
      <c r="D6" s="54" t="s">
        <v>75</v>
      </c>
      <c r="E6" s="51"/>
      <c r="F6" s="51"/>
      <c r="G6" s="51"/>
      <c r="H6" s="7"/>
    </row>
    <row r="7" spans="1:8" ht="30.75" customHeight="1" x14ac:dyDescent="0.35">
      <c r="A7" s="5"/>
      <c r="B7" s="50" t="s">
        <v>25</v>
      </c>
      <c r="C7" s="50"/>
      <c r="D7" s="51"/>
      <c r="E7" s="52"/>
      <c r="F7" s="52"/>
      <c r="G7" s="52"/>
      <c r="H7" s="7"/>
    </row>
    <row r="8" spans="1:8" ht="30.75" customHeight="1" x14ac:dyDescent="0.35">
      <c r="A8" s="5"/>
      <c r="B8" s="50" t="s">
        <v>26</v>
      </c>
      <c r="C8" s="50"/>
      <c r="D8" s="51"/>
      <c r="E8" s="52"/>
      <c r="F8" s="52"/>
      <c r="G8" s="52"/>
      <c r="H8" s="7"/>
    </row>
    <row r="9" spans="1:8" ht="30.75" customHeight="1" x14ac:dyDescent="0.35">
      <c r="A9" s="5"/>
      <c r="B9" s="50" t="s">
        <v>27</v>
      </c>
      <c r="C9" s="50"/>
      <c r="D9" s="54"/>
      <c r="E9" s="55"/>
      <c r="F9" s="55"/>
      <c r="G9" s="55"/>
      <c r="H9" s="7"/>
    </row>
    <row r="10" spans="1:8" ht="31.5" customHeight="1" x14ac:dyDescent="0.35">
      <c r="A10" s="5"/>
      <c r="B10" s="50" t="s">
        <v>28</v>
      </c>
      <c r="C10" s="50"/>
      <c r="D10" s="51"/>
      <c r="E10" s="52"/>
      <c r="F10" s="52"/>
      <c r="G10" s="52"/>
      <c r="H10" s="7"/>
    </row>
    <row r="11" spans="1:8" ht="35.25" customHeight="1" x14ac:dyDescent="0.35">
      <c r="A11" s="5"/>
      <c r="B11" s="53" t="s">
        <v>29</v>
      </c>
      <c r="C11" s="53"/>
      <c r="D11" s="51"/>
      <c r="E11" s="52"/>
      <c r="F11" s="52"/>
      <c r="G11" s="52"/>
      <c r="H11" s="7"/>
    </row>
    <row r="12" spans="1:8" ht="15.5" x14ac:dyDescent="0.35">
      <c r="A12" s="5"/>
      <c r="B12" s="8"/>
      <c r="C12" s="8"/>
      <c r="D12" s="9"/>
      <c r="E12" s="9"/>
      <c r="F12" s="9"/>
      <c r="G12" s="9"/>
      <c r="H12" s="7"/>
    </row>
    <row r="13" spans="1:8" ht="15.5" x14ac:dyDescent="0.35">
      <c r="A13" s="5"/>
      <c r="B13" s="8"/>
      <c r="C13" s="8"/>
      <c r="D13" s="9"/>
      <c r="E13" s="9"/>
      <c r="F13" s="9"/>
      <c r="G13" s="9"/>
      <c r="H13" s="7"/>
    </row>
    <row r="14" spans="1:8" ht="15.5" x14ac:dyDescent="0.35">
      <c r="A14" s="5"/>
      <c r="B14" s="8"/>
      <c r="C14" s="8"/>
      <c r="D14" s="9"/>
      <c r="E14" s="9"/>
      <c r="F14" s="9"/>
      <c r="G14" s="9"/>
      <c r="H14" s="7"/>
    </row>
    <row r="15" spans="1:8" ht="15.5" x14ac:dyDescent="0.35">
      <c r="A15" s="5"/>
      <c r="B15" s="8"/>
      <c r="C15" s="8"/>
      <c r="D15" s="9"/>
      <c r="E15" s="9"/>
      <c r="F15" s="9"/>
      <c r="G15" s="9"/>
      <c r="H15" s="7"/>
    </row>
    <row r="16" spans="1:8" ht="15.5" x14ac:dyDescent="0.35">
      <c r="A16" s="5"/>
      <c r="B16" s="8"/>
      <c r="C16" s="8"/>
      <c r="D16" s="9"/>
      <c r="E16" s="9"/>
      <c r="F16" s="9"/>
      <c r="G16" s="9"/>
      <c r="H16" s="7"/>
    </row>
    <row r="17" spans="1:8" ht="15.5" x14ac:dyDescent="0.35">
      <c r="A17" s="5"/>
      <c r="B17" s="8"/>
      <c r="C17" s="8"/>
      <c r="D17" s="9"/>
      <c r="E17" s="9"/>
      <c r="F17" s="9"/>
      <c r="G17" s="9"/>
      <c r="H17" s="7"/>
    </row>
    <row r="18" spans="1:8" ht="15" customHeight="1" x14ac:dyDescent="0.35">
      <c r="A18" s="5"/>
      <c r="B18" s="8"/>
      <c r="C18" s="8"/>
      <c r="D18" s="9"/>
      <c r="E18" s="9"/>
      <c r="F18" s="9"/>
      <c r="G18" s="9"/>
      <c r="H18" s="7"/>
    </row>
    <row r="19" spans="1:8" ht="1.5" hidden="1" customHeight="1" x14ac:dyDescent="0.35">
      <c r="A19" s="5"/>
      <c r="B19" s="8"/>
      <c r="C19" s="8"/>
      <c r="D19" s="9"/>
      <c r="E19" s="9"/>
      <c r="F19" s="9"/>
      <c r="G19" s="9"/>
      <c r="H19" s="7"/>
    </row>
    <row r="20" spans="1:8" ht="6" hidden="1" customHeight="1" x14ac:dyDescent="0.35">
      <c r="A20" s="5"/>
      <c r="B20" s="8"/>
      <c r="C20" s="8"/>
      <c r="D20" s="9"/>
      <c r="E20" s="9"/>
      <c r="F20" s="9"/>
      <c r="G20" s="9"/>
      <c r="H20" s="7"/>
    </row>
    <row r="21" spans="1:8" ht="3" hidden="1" customHeight="1" x14ac:dyDescent="0.35">
      <c r="A21" s="5"/>
      <c r="B21" s="8"/>
      <c r="C21" s="8"/>
      <c r="D21" s="9"/>
      <c r="E21" s="9"/>
      <c r="F21" s="9"/>
      <c r="G21" s="9"/>
      <c r="H21" s="7"/>
    </row>
    <row r="22" spans="1:8" ht="4.5" hidden="1" customHeight="1" x14ac:dyDescent="0.35">
      <c r="A22" s="5"/>
      <c r="B22" s="8"/>
      <c r="C22" s="8"/>
      <c r="D22" s="9"/>
      <c r="E22" s="9"/>
      <c r="F22" s="9"/>
      <c r="G22" s="9"/>
      <c r="H22" s="7"/>
    </row>
    <row r="23" spans="1:8" ht="5.25" hidden="1" customHeight="1" x14ac:dyDescent="0.35">
      <c r="A23" s="5"/>
      <c r="B23" s="8"/>
      <c r="C23" s="8"/>
      <c r="D23" s="9"/>
      <c r="E23" s="9"/>
      <c r="F23" s="9"/>
      <c r="G23" s="9"/>
      <c r="H23" s="7"/>
    </row>
    <row r="24" spans="1:8" ht="3" hidden="1" customHeight="1" x14ac:dyDescent="0.35">
      <c r="A24" s="5"/>
      <c r="B24" s="8"/>
      <c r="C24" s="8"/>
      <c r="D24" s="9"/>
      <c r="E24" s="9"/>
      <c r="F24" s="9"/>
      <c r="G24" s="9"/>
      <c r="H24" s="7"/>
    </row>
    <row r="25" spans="1:8" ht="6.75" hidden="1" customHeight="1" x14ac:dyDescent="0.35">
      <c r="A25" s="5"/>
      <c r="B25" s="8"/>
      <c r="C25" s="8"/>
      <c r="D25" s="9"/>
      <c r="E25" s="9"/>
      <c r="F25" s="9"/>
      <c r="G25" s="9"/>
      <c r="H25" s="7"/>
    </row>
    <row r="26" spans="1:8" ht="4.5" hidden="1" customHeight="1" x14ac:dyDescent="0.35">
      <c r="A26" s="5"/>
      <c r="B26" s="8"/>
      <c r="C26" s="8"/>
      <c r="D26" s="9"/>
      <c r="E26" s="9"/>
      <c r="F26" s="9"/>
      <c r="G26" s="9"/>
      <c r="H26" s="7"/>
    </row>
    <row r="27" spans="1:8" ht="15.5" hidden="1" x14ac:dyDescent="0.35">
      <c r="A27" s="5"/>
      <c r="B27" s="8"/>
      <c r="C27" s="8"/>
      <c r="D27" s="9"/>
      <c r="E27" s="9"/>
      <c r="F27" s="9"/>
      <c r="G27" s="9"/>
      <c r="H27" s="7"/>
    </row>
    <row r="28" spans="1:8" ht="15.5" hidden="1" x14ac:dyDescent="0.35">
      <c r="A28" s="5"/>
      <c r="B28" s="8"/>
      <c r="C28" s="8"/>
      <c r="D28" s="9"/>
      <c r="E28" s="9"/>
      <c r="F28" s="9"/>
      <c r="G28" s="9"/>
      <c r="H28" s="7"/>
    </row>
    <row r="29" spans="1:8" ht="15.5" x14ac:dyDescent="0.35">
      <c r="A29" s="5"/>
      <c r="B29" s="8"/>
      <c r="C29" s="8"/>
      <c r="D29" s="9"/>
      <c r="E29" s="9"/>
      <c r="F29" s="9"/>
      <c r="G29" s="9"/>
      <c r="H29" s="7"/>
    </row>
    <row r="30" spans="1:8" ht="15.5" x14ac:dyDescent="0.35">
      <c r="A30" s="5"/>
      <c r="B30" s="8"/>
      <c r="C30" s="8"/>
      <c r="D30" s="9"/>
      <c r="E30" s="9"/>
      <c r="F30" s="9"/>
      <c r="G30" s="9"/>
      <c r="H30" s="7"/>
    </row>
    <row r="31" spans="1:8" ht="15.5" x14ac:dyDescent="0.35">
      <c r="A31" s="5"/>
      <c r="B31" s="8"/>
      <c r="C31" s="8"/>
      <c r="D31" s="9"/>
      <c r="E31" s="9"/>
      <c r="F31" s="9"/>
      <c r="G31" s="9"/>
      <c r="H31" s="7"/>
    </row>
    <row r="32" spans="1:8" ht="9.75" customHeight="1" x14ac:dyDescent="0.35">
      <c r="A32" s="5"/>
      <c r="B32" s="8"/>
      <c r="C32" s="8"/>
      <c r="D32" s="9"/>
      <c r="E32" s="9"/>
      <c r="F32" s="9"/>
      <c r="G32" s="9"/>
      <c r="H32" s="7"/>
    </row>
    <row r="33" spans="1:8" ht="18" customHeight="1" x14ac:dyDescent="0.35">
      <c r="A33" s="5"/>
      <c r="B33" s="10"/>
      <c r="C33" s="11"/>
      <c r="D33" s="12"/>
      <c r="E33" s="10"/>
      <c r="F33" s="10"/>
      <c r="G33" s="10"/>
      <c r="H33" s="7"/>
    </row>
    <row r="34" spans="1:8" ht="20.25" customHeight="1" x14ac:dyDescent="0.35">
      <c r="A34" s="5"/>
      <c r="B34" s="10"/>
      <c r="C34" s="11"/>
      <c r="D34" s="12"/>
      <c r="E34" s="10"/>
      <c r="F34" s="10"/>
      <c r="G34" s="10"/>
      <c r="H34" s="7"/>
    </row>
    <row r="35" spans="1:8" ht="18" customHeight="1" x14ac:dyDescent="0.35">
      <c r="A35" s="5"/>
      <c r="B35" s="13"/>
      <c r="C35" s="14"/>
      <c r="D35" s="15"/>
      <c r="E35" s="13"/>
      <c r="F35" s="13"/>
      <c r="G35" s="13"/>
      <c r="H35" s="7"/>
    </row>
    <row r="36" spans="1:8" ht="21.75" customHeight="1" x14ac:dyDescent="0.35">
      <c r="A36" s="5"/>
      <c r="B36" s="13" t="s">
        <v>68</v>
      </c>
      <c r="C36" s="14" t="s">
        <v>69</v>
      </c>
      <c r="D36" s="13" t="s">
        <v>70</v>
      </c>
      <c r="E36" s="13" t="s">
        <v>71</v>
      </c>
      <c r="F36" s="13" t="s">
        <v>72</v>
      </c>
      <c r="G36" s="13" t="s">
        <v>73</v>
      </c>
      <c r="H36" s="7"/>
    </row>
    <row r="37" spans="1:8" ht="26.25" customHeight="1" x14ac:dyDescent="0.35">
      <c r="A37" s="5"/>
      <c r="B37" s="13" t="s">
        <v>30</v>
      </c>
      <c r="C37" s="13" t="s">
        <v>19</v>
      </c>
      <c r="D37" s="13" t="s">
        <v>31</v>
      </c>
      <c r="E37" s="13" t="s">
        <v>32</v>
      </c>
      <c r="F37" s="13" t="s">
        <v>33</v>
      </c>
      <c r="G37" s="13" t="s">
        <v>34</v>
      </c>
      <c r="H37" s="7"/>
    </row>
    <row r="38" spans="1:8" x14ac:dyDescent="0.35">
      <c r="A38" s="5"/>
      <c r="B38" s="6"/>
      <c r="C38" s="6"/>
      <c r="D38" s="6"/>
      <c r="E38" s="6"/>
      <c r="F38" s="6"/>
      <c r="G38" s="6"/>
      <c r="H38" s="7"/>
    </row>
    <row r="39" spans="1:8" x14ac:dyDescent="0.35">
      <c r="A39" s="5"/>
      <c r="B39" s="6"/>
      <c r="C39" s="6"/>
      <c r="D39" s="6"/>
      <c r="E39" s="6"/>
      <c r="F39" s="6"/>
      <c r="G39" s="6"/>
      <c r="H39" s="7"/>
    </row>
    <row r="40" spans="1:8" ht="15" thickBot="1" x14ac:dyDescent="0.4">
      <c r="A40" s="16"/>
      <c r="B40" s="17"/>
      <c r="C40" s="17"/>
      <c r="D40" s="17"/>
      <c r="E40" s="17"/>
      <c r="F40" s="17"/>
      <c r="G40" s="17"/>
      <c r="H40" s="18"/>
    </row>
  </sheetData>
  <mergeCells count="16">
    <mergeCell ref="A1:H1"/>
    <mergeCell ref="A2:H2"/>
    <mergeCell ref="A3:H3"/>
    <mergeCell ref="A4:H4"/>
    <mergeCell ref="B6:C6"/>
    <mergeCell ref="D6:G6"/>
    <mergeCell ref="B10:C10"/>
    <mergeCell ref="D10:G10"/>
    <mergeCell ref="B11:C11"/>
    <mergeCell ref="D11:G11"/>
    <mergeCell ref="B7:C7"/>
    <mergeCell ref="D7:G7"/>
    <mergeCell ref="B8:C8"/>
    <mergeCell ref="D8:G8"/>
    <mergeCell ref="B9:C9"/>
    <mergeCell ref="D9:G9"/>
  </mergeCells>
  <printOptions horizontalCentered="1"/>
  <pageMargins left="0.25" right="0.25" top="0.25" bottom="0.2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G10"/>
  <sheetViews>
    <sheetView workbookViewId="0">
      <selection activeCell="G22" sqref="G22"/>
    </sheetView>
  </sheetViews>
  <sheetFormatPr defaultRowHeight="14.5" x14ac:dyDescent="0.35"/>
  <cols>
    <col min="4" max="4" width="11.54296875" customWidth="1"/>
    <col min="5" max="5" width="11" customWidth="1"/>
    <col min="6" max="6" width="12.81640625" customWidth="1"/>
    <col min="7" max="7" width="18.54296875" customWidth="1"/>
  </cols>
  <sheetData>
    <row r="5" spans="1:7" x14ac:dyDescent="0.35">
      <c r="A5" s="1"/>
      <c r="B5" s="68" t="s">
        <v>35</v>
      </c>
      <c r="C5" s="68"/>
      <c r="D5" s="19" t="s">
        <v>19</v>
      </c>
      <c r="E5" s="69" t="s">
        <v>36</v>
      </c>
      <c r="F5" s="69"/>
      <c r="G5" s="69"/>
    </row>
    <row r="6" spans="1:7" ht="16.5" customHeight="1" x14ac:dyDescent="0.35">
      <c r="A6" s="1"/>
      <c r="B6" s="70" t="s">
        <v>68</v>
      </c>
      <c r="C6" s="70"/>
      <c r="D6" s="20" t="s">
        <v>74</v>
      </c>
      <c r="E6" s="70" t="s">
        <v>70</v>
      </c>
      <c r="F6" s="70"/>
      <c r="G6" s="70"/>
    </row>
    <row r="7" spans="1:7" x14ac:dyDescent="0.35">
      <c r="A7" s="1"/>
      <c r="B7" s="65"/>
      <c r="C7" s="65"/>
      <c r="D7" s="21"/>
      <c r="E7" s="66"/>
      <c r="F7" s="66"/>
      <c r="G7" s="66"/>
    </row>
    <row r="8" spans="1:7" x14ac:dyDescent="0.35">
      <c r="A8" s="1"/>
      <c r="B8" s="65"/>
      <c r="C8" s="65"/>
      <c r="D8" s="21"/>
      <c r="E8" s="66"/>
      <c r="F8" s="66"/>
      <c r="G8" s="66"/>
    </row>
    <row r="9" spans="1:7" x14ac:dyDescent="0.35">
      <c r="A9" s="1"/>
      <c r="B9" s="65"/>
      <c r="C9" s="65"/>
      <c r="D9" s="21"/>
      <c r="E9" s="66"/>
      <c r="F9" s="66"/>
      <c r="G9" s="66"/>
    </row>
    <row r="10" spans="1:7" x14ac:dyDescent="0.35">
      <c r="A10" s="1"/>
      <c r="B10" s="67"/>
      <c r="C10" s="67"/>
      <c r="D10" s="21"/>
      <c r="E10" s="66"/>
      <c r="F10" s="66"/>
      <c r="G10" s="66"/>
    </row>
  </sheetData>
  <mergeCells count="12">
    <mergeCell ref="B5:C5"/>
    <mergeCell ref="E5:G5"/>
    <mergeCell ref="B6:C6"/>
    <mergeCell ref="E6:G6"/>
    <mergeCell ref="B7:C7"/>
    <mergeCell ref="E7:G7"/>
    <mergeCell ref="B8:C8"/>
    <mergeCell ref="E8:G8"/>
    <mergeCell ref="B9:C9"/>
    <mergeCell ref="E9:G9"/>
    <mergeCell ref="B10:C10"/>
    <mergeCell ref="E10:G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"/>
  <sheetViews>
    <sheetView showGridLines="0" tabSelected="1" zoomScale="82" zoomScaleNormal="82" workbookViewId="0">
      <selection activeCell="C11" sqref="C11"/>
    </sheetView>
  </sheetViews>
  <sheetFormatPr defaultColWidth="9.1796875" defaultRowHeight="13" x14ac:dyDescent="0.3"/>
  <cols>
    <col min="1" max="1" width="7.453125" style="34" bestFit="1" customWidth="1"/>
    <col min="2" max="2" width="16.81640625" style="34" bestFit="1" customWidth="1"/>
    <col min="3" max="3" width="88.453125" style="34" bestFit="1" customWidth="1"/>
    <col min="4" max="4" width="4.453125" style="34" bestFit="1" customWidth="1"/>
    <col min="5" max="5" width="16.26953125" style="34" bestFit="1" customWidth="1"/>
    <col min="6" max="6" width="12.7265625" style="34" bestFit="1" customWidth="1"/>
    <col min="7" max="7" width="18.81640625" style="34" bestFit="1" customWidth="1"/>
    <col min="8" max="8" width="15.7265625" style="34" bestFit="1" customWidth="1"/>
    <col min="9" max="9" width="9.81640625" style="34" bestFit="1" customWidth="1"/>
    <col min="10" max="10" width="13" style="34" bestFit="1" customWidth="1"/>
    <col min="11" max="11" width="14.81640625" style="34" bestFit="1" customWidth="1"/>
    <col min="12" max="12" width="10.54296875" style="34" bestFit="1" customWidth="1"/>
    <col min="13" max="13" width="15.7265625" style="34" bestFit="1" customWidth="1"/>
    <col min="14" max="14" width="17.81640625" style="34" bestFit="1" customWidth="1"/>
    <col min="15" max="15" width="17.81640625" style="34" customWidth="1"/>
    <col min="16" max="16" width="19.1796875" style="34" bestFit="1" customWidth="1"/>
    <col min="17" max="17" width="21.54296875" style="34" bestFit="1" customWidth="1"/>
    <col min="18" max="18" width="18.1796875" style="34" bestFit="1" customWidth="1"/>
    <col min="19" max="19" width="18" style="34" bestFit="1" customWidth="1"/>
    <col min="20" max="20" width="18.453125" style="34" bestFit="1" customWidth="1"/>
    <col min="21" max="21" width="10.1796875" style="34" bestFit="1" customWidth="1"/>
    <col min="22" max="22" width="12.81640625" style="34" bestFit="1" customWidth="1"/>
    <col min="23" max="23" width="17.7265625" style="34" bestFit="1" customWidth="1"/>
    <col min="24" max="24" width="14.26953125" style="34" bestFit="1" customWidth="1"/>
    <col min="25" max="25" width="24.81640625" style="34" bestFit="1" customWidth="1"/>
    <col min="26" max="26" width="16.26953125" style="34" bestFit="1" customWidth="1"/>
    <col min="27" max="27" width="17.81640625" style="34" bestFit="1" customWidth="1"/>
    <col min="28" max="28" width="23.1796875" style="34" bestFit="1" customWidth="1"/>
    <col min="29" max="29" width="0" style="34" hidden="1" customWidth="1"/>
    <col min="30" max="16384" width="9.1796875" style="34"/>
  </cols>
  <sheetData>
    <row r="1" spans="1:29" s="22" customFormat="1" ht="15" thickBot="1" x14ac:dyDescent="0.4">
      <c r="A1" s="71"/>
      <c r="B1" s="72"/>
      <c r="C1" s="73"/>
      <c r="D1" s="73"/>
      <c r="E1" s="73"/>
      <c r="F1" s="73"/>
      <c r="G1" s="73"/>
      <c r="H1" s="74"/>
      <c r="I1" s="74"/>
      <c r="J1" s="74"/>
      <c r="K1" s="74"/>
      <c r="L1" s="75"/>
      <c r="AA1" s="23"/>
    </row>
    <row r="2" spans="1:29" ht="26.5" thickBot="1" x14ac:dyDescent="0.35">
      <c r="A2" s="24" t="s">
        <v>0</v>
      </c>
      <c r="B2" s="25" t="s">
        <v>13</v>
      </c>
      <c r="C2" s="25" t="s">
        <v>1</v>
      </c>
      <c r="D2" s="25" t="s">
        <v>2</v>
      </c>
      <c r="E2" s="25" t="s">
        <v>3</v>
      </c>
      <c r="F2" s="25" t="s">
        <v>22</v>
      </c>
      <c r="G2" s="25" t="s">
        <v>4</v>
      </c>
      <c r="H2" s="26" t="s">
        <v>17</v>
      </c>
      <c r="I2" s="27" t="s">
        <v>37</v>
      </c>
      <c r="J2" s="28" t="s">
        <v>38</v>
      </c>
      <c r="K2" s="27" t="s">
        <v>39</v>
      </c>
      <c r="L2" s="28" t="s">
        <v>40</v>
      </c>
      <c r="M2" s="30" t="s">
        <v>18</v>
      </c>
      <c r="N2" s="29" t="s">
        <v>20</v>
      </c>
      <c r="O2" s="29" t="s">
        <v>64</v>
      </c>
      <c r="P2" s="30" t="s">
        <v>21</v>
      </c>
      <c r="Q2" s="26" t="s">
        <v>12</v>
      </c>
      <c r="R2" s="26" t="s">
        <v>8</v>
      </c>
      <c r="S2" s="26" t="s">
        <v>9</v>
      </c>
      <c r="T2" s="30" t="s">
        <v>5</v>
      </c>
      <c r="U2" s="29" t="s">
        <v>6</v>
      </c>
      <c r="V2" s="29" t="s">
        <v>7</v>
      </c>
      <c r="W2" s="29" t="s">
        <v>11</v>
      </c>
      <c r="X2" s="29" t="s">
        <v>10</v>
      </c>
      <c r="Y2" s="31" t="s">
        <v>15</v>
      </c>
      <c r="Z2" s="49" t="s">
        <v>14</v>
      </c>
      <c r="AA2" s="32" t="s">
        <v>16</v>
      </c>
      <c r="AB2" s="33" t="s">
        <v>63</v>
      </c>
    </row>
    <row r="3" spans="1:29" x14ac:dyDescent="0.3">
      <c r="A3" s="35"/>
      <c r="B3" s="35"/>
      <c r="C3" s="35"/>
      <c r="D3" s="36"/>
      <c r="E3" s="35"/>
      <c r="F3" s="35"/>
      <c r="G3" s="37"/>
      <c r="H3" s="38"/>
      <c r="I3" s="38"/>
      <c r="J3" s="38"/>
      <c r="K3" s="38"/>
      <c r="L3" s="38"/>
      <c r="M3" s="38"/>
      <c r="N3" s="38"/>
      <c r="O3" s="38"/>
      <c r="P3" s="39"/>
      <c r="Q3" s="35"/>
      <c r="R3" s="40"/>
      <c r="S3" s="40"/>
      <c r="T3" s="35"/>
      <c r="U3" s="38"/>
      <c r="V3" s="38"/>
      <c r="W3" s="38"/>
      <c r="X3" s="48"/>
      <c r="Y3" s="41"/>
      <c r="Z3" s="41"/>
      <c r="AA3" s="42"/>
      <c r="AB3" s="43"/>
      <c r="AC3" s="44"/>
    </row>
  </sheetData>
  <mergeCells count="3">
    <mergeCell ref="A1:B1"/>
    <mergeCell ref="C1:G1"/>
    <mergeCell ref="H1:L1"/>
  </mergeCells>
  <conditionalFormatting sqref="W3">
    <cfRule type="cellIs" dxfId="1" priority="1" stopIfTrue="1" operator="greaterThan">
      <formula>4</formula>
    </cfRule>
  </conditionalFormatting>
  <conditionalFormatting sqref="X3">
    <cfRule type="cellIs" dxfId="0" priority="2" stopIfTrue="1" operator="greaterThan">
      <formula>10</formula>
    </cfRule>
  </conditionalFormatting>
  <pageMargins left="0.7" right="0.7" top="0.75" bottom="0.75" header="0.3" footer="0.3"/>
  <pageSetup paperSize="9" orientation="portrait" r:id="rId1"/>
  <headerFooter>
    <oddHeader xml:space="preserve">&amp;C&amp;12Classification: &amp;KFF0000Project Confidential&amp;8&amp;K000000
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87"/>
  <sheetViews>
    <sheetView zoomScaleNormal="100" workbookViewId="0">
      <selection activeCell="J10" sqref="J10"/>
    </sheetView>
  </sheetViews>
  <sheetFormatPr defaultColWidth="9.1796875" defaultRowHeight="14.5" x14ac:dyDescent="0.35"/>
  <cols>
    <col min="1" max="1" width="5.26953125" style="2" bestFit="1" customWidth="1"/>
    <col min="2" max="2" width="7.453125" style="2" bestFit="1" customWidth="1"/>
    <col min="3" max="3" width="16.26953125" style="2" bestFit="1" customWidth="1"/>
    <col min="4" max="6" width="11.453125" style="2" bestFit="1" customWidth="1"/>
    <col min="7" max="7" width="11.54296875" style="2" bestFit="1" customWidth="1"/>
    <col min="8" max="8" width="9.1796875" style="2"/>
    <col min="9" max="9" width="20.1796875" style="2" bestFit="1" customWidth="1"/>
    <col min="10" max="10" width="9.1796875" style="2"/>
    <col min="11" max="11" width="21.26953125" style="2" customWidth="1"/>
    <col min="12" max="13" width="15.7265625" style="2" bestFit="1" customWidth="1"/>
    <col min="14" max="15" width="9.1796875" style="2"/>
    <col min="16" max="16" width="10.453125" style="2" bestFit="1" customWidth="1"/>
    <col min="17" max="18" width="9.1796875" style="2"/>
    <col min="19" max="19" width="14.453125" style="2" bestFit="1" customWidth="1"/>
    <col min="20" max="20" width="14.26953125" style="2" bestFit="1" customWidth="1"/>
    <col min="21" max="21" width="12.1796875" style="2" bestFit="1" customWidth="1"/>
    <col min="22" max="16384" width="9.1796875" style="2"/>
  </cols>
  <sheetData>
    <row r="1" spans="1:7" x14ac:dyDescent="0.35">
      <c r="A1" s="45" t="s">
        <v>41</v>
      </c>
      <c r="B1" s="45" t="s">
        <v>42</v>
      </c>
      <c r="C1" s="45" t="s">
        <v>43</v>
      </c>
      <c r="D1" s="45" t="s">
        <v>44</v>
      </c>
      <c r="E1" s="45" t="s">
        <v>45</v>
      </c>
      <c r="F1" s="45" t="s">
        <v>46</v>
      </c>
      <c r="G1" s="45" t="s">
        <v>47</v>
      </c>
    </row>
    <row r="2" spans="1:7" x14ac:dyDescent="0.35">
      <c r="A2" s="3">
        <v>0.37</v>
      </c>
      <c r="B2" s="3">
        <v>1.2</v>
      </c>
      <c r="C2" s="3">
        <v>2</v>
      </c>
      <c r="D2" s="3">
        <v>66.099999999999994</v>
      </c>
      <c r="E2" s="3">
        <v>72.2</v>
      </c>
      <c r="F2" s="3">
        <v>75.5</v>
      </c>
      <c r="G2" s="3">
        <v>3000</v>
      </c>
    </row>
    <row r="3" spans="1:7" x14ac:dyDescent="0.35">
      <c r="A3" s="3">
        <v>0.55000000000000004</v>
      </c>
      <c r="B3" s="3">
        <v>1.6</v>
      </c>
      <c r="C3" s="3">
        <v>2</v>
      </c>
      <c r="D3" s="3">
        <v>69.099999999999994</v>
      </c>
      <c r="E3" s="3">
        <v>74.8</v>
      </c>
      <c r="F3" s="3">
        <v>78.099999999999994</v>
      </c>
      <c r="G3" s="3">
        <v>3000</v>
      </c>
    </row>
    <row r="4" spans="1:7" x14ac:dyDescent="0.35">
      <c r="A4" s="3">
        <v>0.75</v>
      </c>
      <c r="B4" s="3">
        <v>2</v>
      </c>
      <c r="C4" s="3">
        <v>2</v>
      </c>
      <c r="D4" s="3">
        <v>72.099999999999994</v>
      </c>
      <c r="E4" s="3">
        <v>77.400000000000006</v>
      </c>
      <c r="F4" s="3">
        <v>80.7</v>
      </c>
      <c r="G4" s="3">
        <v>3000</v>
      </c>
    </row>
    <row r="5" spans="1:7" x14ac:dyDescent="0.35">
      <c r="A5" s="3">
        <v>1.1000000000000001</v>
      </c>
      <c r="B5" s="3">
        <v>2.8</v>
      </c>
      <c r="C5" s="3">
        <v>2</v>
      </c>
      <c r="D5" s="3">
        <v>75</v>
      </c>
      <c r="E5" s="3">
        <v>79.599999999999994</v>
      </c>
      <c r="F5" s="3">
        <v>82.7</v>
      </c>
      <c r="G5" s="3">
        <v>3000</v>
      </c>
    </row>
    <row r="6" spans="1:7" x14ac:dyDescent="0.35">
      <c r="A6" s="3">
        <v>1.5</v>
      </c>
      <c r="B6" s="3">
        <v>3.7</v>
      </c>
      <c r="C6" s="3">
        <v>2</v>
      </c>
      <c r="D6" s="3">
        <v>77.2</v>
      </c>
      <c r="E6" s="3">
        <v>81.3</v>
      </c>
      <c r="F6" s="3">
        <v>84.2</v>
      </c>
      <c r="G6" s="3">
        <v>3000</v>
      </c>
    </row>
    <row r="7" spans="1:7" x14ac:dyDescent="0.35">
      <c r="A7" s="3">
        <v>2.2000000000000002</v>
      </c>
      <c r="B7" s="3">
        <v>5</v>
      </c>
      <c r="C7" s="3">
        <v>2</v>
      </c>
      <c r="D7" s="3">
        <v>79.7</v>
      </c>
      <c r="E7" s="3">
        <v>83.2</v>
      </c>
      <c r="F7" s="3">
        <v>85.9</v>
      </c>
      <c r="G7" s="3">
        <v>3000</v>
      </c>
    </row>
    <row r="8" spans="1:7" x14ac:dyDescent="0.35">
      <c r="A8" s="3">
        <v>3.7</v>
      </c>
      <c r="B8" s="3">
        <v>8</v>
      </c>
      <c r="C8" s="3">
        <v>2</v>
      </c>
      <c r="D8" s="3">
        <v>82.7</v>
      </c>
      <c r="E8" s="3">
        <v>85.5</v>
      </c>
      <c r="F8" s="3">
        <v>87.8</v>
      </c>
      <c r="G8" s="3">
        <v>3000</v>
      </c>
    </row>
    <row r="9" spans="1:7" x14ac:dyDescent="0.35">
      <c r="A9" s="3">
        <v>5.5</v>
      </c>
      <c r="B9" s="3">
        <v>11</v>
      </c>
      <c r="C9" s="3">
        <v>2</v>
      </c>
      <c r="D9" s="3">
        <v>84.7</v>
      </c>
      <c r="E9" s="3">
        <v>87</v>
      </c>
      <c r="F9" s="3">
        <v>89.2</v>
      </c>
      <c r="G9" s="3">
        <v>3000</v>
      </c>
    </row>
    <row r="10" spans="1:7" x14ac:dyDescent="0.35">
      <c r="A10" s="3">
        <v>7.5</v>
      </c>
      <c r="B10" s="3">
        <v>15</v>
      </c>
      <c r="C10" s="3">
        <v>2</v>
      </c>
      <c r="D10" s="3">
        <v>86</v>
      </c>
      <c r="E10" s="3">
        <v>88.1</v>
      </c>
      <c r="F10" s="3">
        <v>90.1</v>
      </c>
      <c r="G10" s="3">
        <v>3000</v>
      </c>
    </row>
    <row r="11" spans="1:7" x14ac:dyDescent="0.35">
      <c r="A11" s="3">
        <v>11</v>
      </c>
      <c r="B11" s="3">
        <v>21.5</v>
      </c>
      <c r="C11" s="3">
        <v>2</v>
      </c>
      <c r="D11" s="3">
        <v>87.6</v>
      </c>
      <c r="E11" s="3">
        <v>89.4</v>
      </c>
      <c r="F11" s="3">
        <v>91.2</v>
      </c>
      <c r="G11" s="3">
        <v>3000</v>
      </c>
    </row>
    <row r="12" spans="1:7" x14ac:dyDescent="0.35">
      <c r="A12" s="3">
        <v>15</v>
      </c>
      <c r="B12" s="3">
        <v>29</v>
      </c>
      <c r="C12" s="3">
        <v>2</v>
      </c>
      <c r="D12" s="3">
        <v>88.7</v>
      </c>
      <c r="E12" s="3">
        <v>90.3</v>
      </c>
      <c r="F12" s="3">
        <v>91.9</v>
      </c>
      <c r="G12" s="3">
        <v>3000</v>
      </c>
    </row>
    <row r="13" spans="1:7" x14ac:dyDescent="0.35">
      <c r="A13" s="3">
        <v>18.5</v>
      </c>
      <c r="B13" s="3">
        <v>35</v>
      </c>
      <c r="C13" s="3">
        <v>2</v>
      </c>
      <c r="D13" s="3">
        <v>89.3</v>
      </c>
      <c r="E13" s="3">
        <v>90.9</v>
      </c>
      <c r="F13" s="3">
        <v>92.4</v>
      </c>
      <c r="G13" s="3">
        <v>3000</v>
      </c>
    </row>
    <row r="14" spans="1:7" x14ac:dyDescent="0.35">
      <c r="A14" s="3">
        <v>22</v>
      </c>
      <c r="B14" s="3">
        <v>41.5</v>
      </c>
      <c r="C14" s="3">
        <v>2</v>
      </c>
      <c r="D14" s="3">
        <v>89.9</v>
      </c>
      <c r="E14" s="3">
        <v>91.3</v>
      </c>
      <c r="F14" s="3">
        <v>92.7</v>
      </c>
      <c r="G14" s="3">
        <v>3000</v>
      </c>
    </row>
    <row r="15" spans="1:7" x14ac:dyDescent="0.35">
      <c r="A15" s="3">
        <v>30</v>
      </c>
      <c r="B15" s="3">
        <v>54</v>
      </c>
      <c r="C15" s="3">
        <v>2</v>
      </c>
      <c r="D15" s="3">
        <v>90.7</v>
      </c>
      <c r="E15" s="3">
        <v>92</v>
      </c>
      <c r="F15" s="3">
        <v>93.3</v>
      </c>
      <c r="G15" s="3">
        <v>3000</v>
      </c>
    </row>
    <row r="16" spans="1:7" x14ac:dyDescent="0.35">
      <c r="A16" s="3">
        <v>37</v>
      </c>
      <c r="B16" s="3">
        <v>67</v>
      </c>
      <c r="C16" s="3">
        <v>2</v>
      </c>
      <c r="D16" s="3">
        <v>91.2</v>
      </c>
      <c r="E16" s="3">
        <v>92.5</v>
      </c>
      <c r="F16" s="3">
        <v>93.7</v>
      </c>
      <c r="G16" s="3">
        <v>3000</v>
      </c>
    </row>
    <row r="17" spans="1:7" x14ac:dyDescent="0.35">
      <c r="A17" s="3">
        <v>45</v>
      </c>
      <c r="B17" s="3">
        <v>80</v>
      </c>
      <c r="C17" s="3">
        <v>2</v>
      </c>
      <c r="D17" s="3">
        <v>91.7</v>
      </c>
      <c r="E17" s="3">
        <v>92.9</v>
      </c>
      <c r="F17" s="3">
        <v>94</v>
      </c>
      <c r="G17" s="3">
        <v>3000</v>
      </c>
    </row>
    <row r="18" spans="1:7" x14ac:dyDescent="0.35">
      <c r="A18" s="3">
        <v>55</v>
      </c>
      <c r="B18" s="3">
        <v>95</v>
      </c>
      <c r="C18" s="3">
        <v>2</v>
      </c>
      <c r="D18" s="3">
        <v>92.1</v>
      </c>
      <c r="E18" s="3">
        <v>93.2</v>
      </c>
      <c r="F18" s="3">
        <v>94.3</v>
      </c>
      <c r="G18" s="3">
        <v>3000</v>
      </c>
    </row>
    <row r="19" spans="1:7" x14ac:dyDescent="0.35">
      <c r="A19" s="3">
        <v>75</v>
      </c>
      <c r="B19" s="3">
        <v>130</v>
      </c>
      <c r="C19" s="3">
        <v>2</v>
      </c>
      <c r="D19" s="3">
        <v>92.7</v>
      </c>
      <c r="E19" s="3">
        <v>93.8</v>
      </c>
      <c r="F19" s="3">
        <v>94.7</v>
      </c>
      <c r="G19" s="3">
        <v>3000</v>
      </c>
    </row>
    <row r="20" spans="1:7" x14ac:dyDescent="0.35">
      <c r="A20" s="3">
        <v>90</v>
      </c>
      <c r="B20" s="3">
        <v>150</v>
      </c>
      <c r="C20" s="3">
        <v>2</v>
      </c>
      <c r="D20" s="3">
        <v>93</v>
      </c>
      <c r="E20" s="3">
        <v>94.1</v>
      </c>
      <c r="F20" s="3">
        <v>95</v>
      </c>
      <c r="G20" s="3">
        <v>3000</v>
      </c>
    </row>
    <row r="21" spans="1:7" x14ac:dyDescent="0.35">
      <c r="A21" s="3">
        <v>110</v>
      </c>
      <c r="B21" s="3">
        <v>185</v>
      </c>
      <c r="C21" s="3">
        <v>2</v>
      </c>
      <c r="D21" s="3">
        <v>93.3</v>
      </c>
      <c r="E21" s="3">
        <v>94.3</v>
      </c>
      <c r="F21" s="3">
        <v>95.2</v>
      </c>
      <c r="G21" s="3">
        <v>3000</v>
      </c>
    </row>
    <row r="22" spans="1:7" x14ac:dyDescent="0.35">
      <c r="A22" s="3">
        <v>125</v>
      </c>
      <c r="B22" s="3">
        <v>209</v>
      </c>
      <c r="C22" s="3">
        <v>2</v>
      </c>
      <c r="D22" s="3">
        <v>93.4</v>
      </c>
      <c r="E22" s="3">
        <v>94.5</v>
      </c>
      <c r="F22" s="3">
        <v>95.3</v>
      </c>
      <c r="G22" s="3">
        <v>3000</v>
      </c>
    </row>
    <row r="23" spans="1:7" x14ac:dyDescent="0.35">
      <c r="A23" s="3">
        <v>132</v>
      </c>
      <c r="B23" s="3">
        <v>220</v>
      </c>
      <c r="C23" s="3">
        <v>2</v>
      </c>
      <c r="D23" s="3">
        <v>93.5</v>
      </c>
      <c r="E23" s="3">
        <v>94.6</v>
      </c>
      <c r="F23" s="3">
        <v>95.4</v>
      </c>
      <c r="G23" s="3">
        <v>3000</v>
      </c>
    </row>
    <row r="24" spans="1:7" x14ac:dyDescent="0.35">
      <c r="A24" s="3">
        <v>160</v>
      </c>
      <c r="B24" s="3">
        <v>265</v>
      </c>
      <c r="C24" s="3">
        <v>2</v>
      </c>
      <c r="D24" s="3">
        <v>93.8</v>
      </c>
      <c r="E24" s="3">
        <v>94.8</v>
      </c>
      <c r="F24" s="3">
        <v>95.6</v>
      </c>
      <c r="G24" s="3">
        <v>3000</v>
      </c>
    </row>
    <row r="25" spans="1:7" x14ac:dyDescent="0.35">
      <c r="A25" s="3">
        <v>200</v>
      </c>
      <c r="B25" s="3">
        <v>340</v>
      </c>
      <c r="C25" s="3">
        <v>2</v>
      </c>
      <c r="D25" s="3">
        <v>94</v>
      </c>
      <c r="E25" s="3">
        <v>95</v>
      </c>
      <c r="F25" s="3">
        <v>95.8</v>
      </c>
      <c r="G25" s="3">
        <v>3000</v>
      </c>
    </row>
    <row r="26" spans="1:7" x14ac:dyDescent="0.35">
      <c r="A26" s="3">
        <v>250</v>
      </c>
      <c r="B26" s="3">
        <v>425</v>
      </c>
      <c r="C26" s="3">
        <v>2</v>
      </c>
      <c r="D26" s="3">
        <v>94</v>
      </c>
      <c r="E26" s="3">
        <v>95</v>
      </c>
      <c r="F26" s="3">
        <v>95.8</v>
      </c>
      <c r="G26" s="3">
        <v>3000</v>
      </c>
    </row>
    <row r="27" spans="1:7" x14ac:dyDescent="0.35">
      <c r="A27" s="3">
        <v>315</v>
      </c>
      <c r="B27" s="3">
        <v>536</v>
      </c>
      <c r="C27" s="3">
        <v>2</v>
      </c>
      <c r="D27" s="3">
        <v>94</v>
      </c>
      <c r="E27" s="3">
        <v>95</v>
      </c>
      <c r="F27" s="3">
        <v>95.8</v>
      </c>
      <c r="G27" s="3">
        <v>3000</v>
      </c>
    </row>
    <row r="28" spans="1:7" x14ac:dyDescent="0.35">
      <c r="A28" s="3">
        <v>355</v>
      </c>
      <c r="B28" s="3">
        <v>604</v>
      </c>
      <c r="C28" s="3">
        <v>2</v>
      </c>
      <c r="D28" s="3">
        <v>94</v>
      </c>
      <c r="E28" s="3">
        <v>95</v>
      </c>
      <c r="F28" s="3">
        <v>95.8</v>
      </c>
      <c r="G28" s="3">
        <v>3000</v>
      </c>
    </row>
    <row r="29" spans="1:7" x14ac:dyDescent="0.35">
      <c r="A29" s="3">
        <v>375</v>
      </c>
      <c r="B29" s="3">
        <v>604</v>
      </c>
      <c r="C29" s="3">
        <v>2</v>
      </c>
      <c r="D29" s="3">
        <v>94</v>
      </c>
      <c r="E29" s="3">
        <v>95</v>
      </c>
      <c r="F29" s="3">
        <v>95.8</v>
      </c>
      <c r="G29" s="3">
        <v>3000</v>
      </c>
    </row>
    <row r="30" spans="1:7" x14ac:dyDescent="0.35">
      <c r="A30" s="3">
        <v>0.37</v>
      </c>
      <c r="B30" s="3">
        <v>1.4</v>
      </c>
      <c r="C30" s="3">
        <v>4</v>
      </c>
      <c r="D30" s="3">
        <v>65.099999999999994</v>
      </c>
      <c r="E30" s="3">
        <v>70.099999999999994</v>
      </c>
      <c r="F30" s="3">
        <v>73</v>
      </c>
      <c r="G30" s="3">
        <v>1500</v>
      </c>
    </row>
    <row r="31" spans="1:7" x14ac:dyDescent="0.35">
      <c r="A31" s="3">
        <v>0.55000000000000004</v>
      </c>
      <c r="B31" s="3">
        <v>1.7</v>
      </c>
      <c r="C31" s="3">
        <v>4</v>
      </c>
      <c r="D31" s="3">
        <v>69.099999999999994</v>
      </c>
      <c r="E31" s="3">
        <v>75.099999999999994</v>
      </c>
      <c r="F31" s="3">
        <v>78</v>
      </c>
      <c r="G31" s="3">
        <v>1500</v>
      </c>
    </row>
    <row r="32" spans="1:7" x14ac:dyDescent="0.35">
      <c r="A32" s="3">
        <v>0.75</v>
      </c>
      <c r="B32" s="3">
        <v>2.2000000000000002</v>
      </c>
      <c r="C32" s="3">
        <v>4</v>
      </c>
      <c r="D32" s="3">
        <v>72.099999999999994</v>
      </c>
      <c r="E32" s="3">
        <v>79.599999999999994</v>
      </c>
      <c r="F32" s="3">
        <v>82.5</v>
      </c>
      <c r="G32" s="3">
        <v>1500</v>
      </c>
    </row>
    <row r="33" spans="1:7" x14ac:dyDescent="0.35">
      <c r="A33" s="3">
        <v>1.1000000000000001</v>
      </c>
      <c r="B33" s="3">
        <v>2.9</v>
      </c>
      <c r="C33" s="3">
        <v>4</v>
      </c>
      <c r="D33" s="3">
        <v>75</v>
      </c>
      <c r="E33" s="3">
        <v>81.400000000000006</v>
      </c>
      <c r="F33" s="3">
        <v>84.1</v>
      </c>
      <c r="G33" s="3">
        <v>1500</v>
      </c>
    </row>
    <row r="34" spans="1:7" x14ac:dyDescent="0.35">
      <c r="A34" s="3">
        <v>1.5</v>
      </c>
      <c r="B34" s="3">
        <v>3.8</v>
      </c>
      <c r="C34" s="3">
        <v>4</v>
      </c>
      <c r="D34" s="3">
        <v>77.2</v>
      </c>
      <c r="E34" s="3">
        <v>82.8</v>
      </c>
      <c r="F34" s="3">
        <v>85.3</v>
      </c>
      <c r="G34" s="3">
        <v>1500</v>
      </c>
    </row>
    <row r="35" spans="1:7" x14ac:dyDescent="0.35">
      <c r="A35" s="3">
        <v>2.2000000000000002</v>
      </c>
      <c r="B35" s="3">
        <v>5.0999999999999996</v>
      </c>
      <c r="C35" s="3">
        <v>4</v>
      </c>
      <c r="D35" s="3">
        <v>79.7</v>
      </c>
      <c r="E35" s="3">
        <v>84.3</v>
      </c>
      <c r="F35" s="3">
        <v>86.7</v>
      </c>
      <c r="G35" s="3">
        <v>1500</v>
      </c>
    </row>
    <row r="36" spans="1:7" x14ac:dyDescent="0.35">
      <c r="A36" s="3">
        <v>3.7</v>
      </c>
      <c r="B36" s="3">
        <v>8.1</v>
      </c>
      <c r="C36" s="3">
        <v>4</v>
      </c>
      <c r="D36" s="3">
        <v>82.7</v>
      </c>
      <c r="E36" s="3">
        <v>86.3</v>
      </c>
      <c r="F36" s="3">
        <v>88.4</v>
      </c>
      <c r="G36" s="3">
        <v>1500</v>
      </c>
    </row>
    <row r="37" spans="1:7" x14ac:dyDescent="0.35">
      <c r="A37" s="3">
        <v>5.5</v>
      </c>
      <c r="B37" s="3">
        <v>11.4</v>
      </c>
      <c r="C37" s="3">
        <v>4</v>
      </c>
      <c r="D37" s="3">
        <v>84.7</v>
      </c>
      <c r="E37" s="3">
        <v>87.7</v>
      </c>
      <c r="F37" s="3">
        <v>89.6</v>
      </c>
      <c r="G37" s="3">
        <v>1500</v>
      </c>
    </row>
    <row r="38" spans="1:7" x14ac:dyDescent="0.35">
      <c r="A38" s="3">
        <v>7.5</v>
      </c>
      <c r="B38" s="3">
        <v>15.4</v>
      </c>
      <c r="C38" s="3">
        <v>4</v>
      </c>
      <c r="D38" s="3">
        <v>86</v>
      </c>
      <c r="E38" s="3">
        <v>88.7</v>
      </c>
      <c r="F38" s="3">
        <v>90.4</v>
      </c>
      <c r="G38" s="3">
        <v>1500</v>
      </c>
    </row>
    <row r="39" spans="1:7" x14ac:dyDescent="0.35">
      <c r="A39" s="3">
        <v>11</v>
      </c>
      <c r="B39" s="3">
        <v>22</v>
      </c>
      <c r="C39" s="3">
        <v>4</v>
      </c>
      <c r="D39" s="3">
        <v>87.6</v>
      </c>
      <c r="E39" s="3">
        <v>89.8</v>
      </c>
      <c r="F39" s="3">
        <v>91.4</v>
      </c>
      <c r="G39" s="3">
        <v>1500</v>
      </c>
    </row>
    <row r="40" spans="1:7" x14ac:dyDescent="0.35">
      <c r="A40" s="3">
        <v>15</v>
      </c>
      <c r="B40" s="3">
        <v>30</v>
      </c>
      <c r="C40" s="3">
        <v>4</v>
      </c>
      <c r="D40" s="3">
        <v>88.7</v>
      </c>
      <c r="E40" s="3">
        <v>90.6</v>
      </c>
      <c r="F40" s="3">
        <v>92.1</v>
      </c>
      <c r="G40" s="3">
        <v>1500</v>
      </c>
    </row>
    <row r="41" spans="1:7" x14ac:dyDescent="0.35">
      <c r="A41" s="3">
        <v>18.5</v>
      </c>
      <c r="B41" s="3">
        <v>36</v>
      </c>
      <c r="C41" s="3">
        <v>4</v>
      </c>
      <c r="D41" s="3">
        <v>89.3</v>
      </c>
      <c r="E41" s="3">
        <v>91.2</v>
      </c>
      <c r="F41" s="3">
        <v>92.6</v>
      </c>
      <c r="G41" s="3">
        <v>1500</v>
      </c>
    </row>
    <row r="42" spans="1:7" x14ac:dyDescent="0.35">
      <c r="A42" s="3">
        <v>22</v>
      </c>
      <c r="B42" s="3">
        <v>43</v>
      </c>
      <c r="C42" s="3">
        <v>4</v>
      </c>
      <c r="D42" s="3">
        <v>89.9</v>
      </c>
      <c r="E42" s="3">
        <v>91.6</v>
      </c>
      <c r="F42" s="3">
        <v>93</v>
      </c>
      <c r="G42" s="3">
        <v>1500</v>
      </c>
    </row>
    <row r="43" spans="1:7" x14ac:dyDescent="0.35">
      <c r="A43" s="3">
        <v>30</v>
      </c>
      <c r="B43" s="3">
        <v>56</v>
      </c>
      <c r="C43" s="3">
        <v>4</v>
      </c>
      <c r="D43" s="3">
        <v>90.7</v>
      </c>
      <c r="E43" s="3">
        <v>92.3</v>
      </c>
      <c r="F43" s="3">
        <v>93.6</v>
      </c>
      <c r="G43" s="3">
        <v>1500</v>
      </c>
    </row>
    <row r="44" spans="1:7" x14ac:dyDescent="0.35">
      <c r="A44" s="3">
        <v>37</v>
      </c>
      <c r="B44" s="3">
        <v>69</v>
      </c>
      <c r="C44" s="3">
        <v>4</v>
      </c>
      <c r="D44" s="3">
        <v>91.2</v>
      </c>
      <c r="E44" s="3">
        <v>92.7</v>
      </c>
      <c r="F44" s="3">
        <v>93.9</v>
      </c>
      <c r="G44" s="3">
        <v>1500</v>
      </c>
    </row>
    <row r="45" spans="1:7" x14ac:dyDescent="0.35">
      <c r="A45" s="3">
        <v>45</v>
      </c>
      <c r="B45" s="3">
        <v>84</v>
      </c>
      <c r="C45" s="3">
        <v>4</v>
      </c>
      <c r="D45" s="3">
        <v>91.7</v>
      </c>
      <c r="E45" s="3">
        <v>93.1</v>
      </c>
      <c r="F45" s="3">
        <v>94.2</v>
      </c>
      <c r="G45" s="3">
        <v>1500</v>
      </c>
    </row>
    <row r="46" spans="1:7" x14ac:dyDescent="0.35">
      <c r="A46" s="3">
        <v>55</v>
      </c>
      <c r="B46" s="3">
        <v>99</v>
      </c>
      <c r="C46" s="3">
        <v>4</v>
      </c>
      <c r="D46" s="3">
        <v>92.1</v>
      </c>
      <c r="E46" s="3">
        <v>93.5</v>
      </c>
      <c r="F46" s="3">
        <v>94.6</v>
      </c>
      <c r="G46" s="3">
        <v>1500</v>
      </c>
    </row>
    <row r="47" spans="1:7" x14ac:dyDescent="0.35">
      <c r="A47" s="3">
        <v>75</v>
      </c>
      <c r="B47" s="3">
        <v>134</v>
      </c>
      <c r="C47" s="3">
        <v>4</v>
      </c>
      <c r="D47" s="3">
        <v>92.7</v>
      </c>
      <c r="E47" s="3">
        <v>94</v>
      </c>
      <c r="F47" s="3">
        <v>95</v>
      </c>
      <c r="G47" s="3">
        <v>1500</v>
      </c>
    </row>
    <row r="48" spans="1:7" x14ac:dyDescent="0.35">
      <c r="A48" s="3">
        <v>90</v>
      </c>
      <c r="B48" s="3">
        <v>164</v>
      </c>
      <c r="C48" s="3">
        <v>4</v>
      </c>
      <c r="D48" s="3">
        <v>93</v>
      </c>
      <c r="E48" s="3">
        <v>94.2</v>
      </c>
      <c r="F48" s="3">
        <v>95.2</v>
      </c>
      <c r="G48" s="3">
        <v>1500</v>
      </c>
    </row>
    <row r="49" spans="1:7" x14ac:dyDescent="0.35">
      <c r="A49" s="3">
        <v>110</v>
      </c>
      <c r="B49" s="3">
        <v>204</v>
      </c>
      <c r="C49" s="3">
        <v>4</v>
      </c>
      <c r="D49" s="3">
        <v>93.3</v>
      </c>
      <c r="E49" s="3">
        <v>94.5</v>
      </c>
      <c r="F49" s="3">
        <v>95.4</v>
      </c>
      <c r="G49" s="3">
        <v>1500</v>
      </c>
    </row>
    <row r="50" spans="1:7" x14ac:dyDescent="0.35">
      <c r="A50" s="3">
        <v>125</v>
      </c>
      <c r="B50" s="3">
        <v>234</v>
      </c>
      <c r="C50" s="3">
        <v>4</v>
      </c>
      <c r="D50" s="3">
        <v>93.4</v>
      </c>
      <c r="E50" s="3">
        <v>94.6</v>
      </c>
      <c r="F50" s="3">
        <v>95.5</v>
      </c>
      <c r="G50" s="3">
        <v>1500</v>
      </c>
    </row>
    <row r="51" spans="1:7" x14ac:dyDescent="0.35">
      <c r="A51" s="3">
        <v>132</v>
      </c>
      <c r="B51" s="3">
        <v>247</v>
      </c>
      <c r="C51" s="3">
        <v>4</v>
      </c>
      <c r="D51" s="3">
        <v>93.5</v>
      </c>
      <c r="E51" s="3">
        <v>94.7</v>
      </c>
      <c r="F51" s="3">
        <v>95.6</v>
      </c>
      <c r="G51" s="3">
        <v>1500</v>
      </c>
    </row>
    <row r="52" spans="1:7" x14ac:dyDescent="0.35">
      <c r="A52" s="3">
        <v>160</v>
      </c>
      <c r="B52" s="3">
        <v>288</v>
      </c>
      <c r="C52" s="3">
        <v>4</v>
      </c>
      <c r="D52" s="3">
        <v>93.8</v>
      </c>
      <c r="E52" s="3">
        <v>94.9</v>
      </c>
      <c r="F52" s="3">
        <v>95.8</v>
      </c>
      <c r="G52" s="3">
        <v>1500</v>
      </c>
    </row>
    <row r="53" spans="1:7" x14ac:dyDescent="0.35">
      <c r="A53" s="3">
        <v>200</v>
      </c>
      <c r="B53" s="3">
        <v>348</v>
      </c>
      <c r="C53" s="3">
        <v>4</v>
      </c>
      <c r="D53" s="3">
        <v>94</v>
      </c>
      <c r="E53" s="3">
        <v>95.1</v>
      </c>
      <c r="F53" s="3">
        <v>96</v>
      </c>
      <c r="G53" s="3">
        <v>1500</v>
      </c>
    </row>
    <row r="54" spans="1:7" x14ac:dyDescent="0.35">
      <c r="A54" s="3">
        <v>250</v>
      </c>
      <c r="B54" s="3">
        <v>435</v>
      </c>
      <c r="C54" s="3">
        <v>4</v>
      </c>
      <c r="D54" s="3">
        <v>94</v>
      </c>
      <c r="E54" s="3">
        <v>95.1</v>
      </c>
      <c r="F54" s="3">
        <v>96</v>
      </c>
      <c r="G54" s="3">
        <v>1500</v>
      </c>
    </row>
    <row r="55" spans="1:7" x14ac:dyDescent="0.35">
      <c r="A55" s="3">
        <v>315</v>
      </c>
      <c r="B55" s="3">
        <v>548</v>
      </c>
      <c r="C55" s="3">
        <v>4</v>
      </c>
      <c r="D55" s="3">
        <v>94</v>
      </c>
      <c r="E55" s="3">
        <v>95.1</v>
      </c>
      <c r="F55" s="3">
        <v>96</v>
      </c>
      <c r="G55" s="3">
        <v>1500</v>
      </c>
    </row>
    <row r="56" spans="1:7" x14ac:dyDescent="0.35">
      <c r="A56" s="3">
        <v>355</v>
      </c>
      <c r="B56" s="3">
        <v>618</v>
      </c>
      <c r="C56" s="3">
        <v>4</v>
      </c>
      <c r="D56" s="3">
        <v>94</v>
      </c>
      <c r="E56" s="3">
        <v>95.1</v>
      </c>
      <c r="F56" s="3">
        <v>96</v>
      </c>
      <c r="G56" s="3">
        <v>1500</v>
      </c>
    </row>
    <row r="57" spans="1:7" x14ac:dyDescent="0.35">
      <c r="A57" s="3">
        <v>375</v>
      </c>
      <c r="B57" s="3">
        <v>653</v>
      </c>
      <c r="C57" s="3">
        <v>4</v>
      </c>
      <c r="D57" s="3">
        <v>94</v>
      </c>
      <c r="E57" s="3">
        <v>95.1</v>
      </c>
      <c r="F57" s="3">
        <v>96</v>
      </c>
      <c r="G57" s="3">
        <v>1500</v>
      </c>
    </row>
    <row r="58" spans="1:7" x14ac:dyDescent="0.35">
      <c r="A58" s="3">
        <v>0.37</v>
      </c>
      <c r="B58" s="3">
        <v>1.4</v>
      </c>
      <c r="C58" s="3">
        <v>6</v>
      </c>
      <c r="D58" s="3">
        <v>63</v>
      </c>
      <c r="E58" s="3">
        <v>69</v>
      </c>
      <c r="F58" s="3">
        <v>71.900000000000006</v>
      </c>
      <c r="G58" s="3">
        <v>1000</v>
      </c>
    </row>
    <row r="59" spans="1:7" x14ac:dyDescent="0.35">
      <c r="A59" s="3">
        <v>0.55000000000000004</v>
      </c>
      <c r="B59" s="3">
        <v>1.9</v>
      </c>
      <c r="C59" s="3">
        <v>6</v>
      </c>
      <c r="D59" s="3">
        <v>67</v>
      </c>
      <c r="E59" s="3">
        <v>72.900000000000006</v>
      </c>
      <c r="F59" s="3">
        <v>75.900000000000006</v>
      </c>
      <c r="G59" s="3">
        <v>1000</v>
      </c>
    </row>
    <row r="60" spans="1:7" x14ac:dyDescent="0.35">
      <c r="A60" s="3">
        <v>0.75</v>
      </c>
      <c r="B60" s="3">
        <v>2.2999999999999998</v>
      </c>
      <c r="C60" s="3">
        <v>6</v>
      </c>
      <c r="D60" s="3">
        <v>70</v>
      </c>
      <c r="E60" s="3">
        <v>75.900000000000006</v>
      </c>
      <c r="F60" s="3">
        <v>78.900000000000006</v>
      </c>
      <c r="G60" s="3">
        <v>1000</v>
      </c>
    </row>
    <row r="61" spans="1:7" x14ac:dyDescent="0.35">
      <c r="A61" s="3">
        <v>1.1000000000000001</v>
      </c>
      <c r="B61" s="3">
        <v>3.2</v>
      </c>
      <c r="C61" s="3">
        <v>6</v>
      </c>
      <c r="D61" s="3">
        <v>72.900000000000006</v>
      </c>
      <c r="E61" s="3">
        <v>78.099999999999994</v>
      </c>
      <c r="F61" s="3">
        <v>81</v>
      </c>
      <c r="G61" s="3">
        <v>1000</v>
      </c>
    </row>
    <row r="62" spans="1:7" x14ac:dyDescent="0.35">
      <c r="A62" s="3">
        <v>1.5</v>
      </c>
      <c r="B62" s="3">
        <v>4</v>
      </c>
      <c r="C62" s="3">
        <v>6</v>
      </c>
      <c r="D62" s="3">
        <v>75.2</v>
      </c>
      <c r="E62" s="3">
        <v>79.8</v>
      </c>
      <c r="F62" s="3">
        <v>82.5</v>
      </c>
      <c r="G62" s="3">
        <v>1000</v>
      </c>
    </row>
    <row r="63" spans="1:7" x14ac:dyDescent="0.35">
      <c r="A63" s="3">
        <v>2.2000000000000002</v>
      </c>
      <c r="B63" s="3">
        <v>5.5</v>
      </c>
      <c r="C63" s="3">
        <v>6</v>
      </c>
      <c r="D63" s="3">
        <v>77.7</v>
      </c>
      <c r="E63" s="3">
        <v>81.8</v>
      </c>
      <c r="F63" s="3">
        <v>84.3</v>
      </c>
      <c r="G63" s="3">
        <v>1000</v>
      </c>
    </row>
    <row r="64" spans="1:7" x14ac:dyDescent="0.35">
      <c r="A64" s="3">
        <v>3.7</v>
      </c>
      <c r="B64" s="3">
        <v>8.8000000000000007</v>
      </c>
      <c r="C64" s="3">
        <v>6</v>
      </c>
      <c r="D64" s="3">
        <v>80.900000000000006</v>
      </c>
      <c r="E64" s="3">
        <v>84.3</v>
      </c>
      <c r="F64" s="3">
        <v>86.5</v>
      </c>
      <c r="G64" s="3">
        <v>1000</v>
      </c>
    </row>
    <row r="65" spans="1:7" x14ac:dyDescent="0.35">
      <c r="A65" s="3">
        <v>5.5</v>
      </c>
      <c r="B65" s="3">
        <v>12.7</v>
      </c>
      <c r="C65" s="3">
        <v>6</v>
      </c>
      <c r="D65" s="3">
        <v>83.1</v>
      </c>
      <c r="E65" s="3">
        <v>86</v>
      </c>
      <c r="F65" s="3">
        <v>88</v>
      </c>
      <c r="G65" s="3">
        <v>1000</v>
      </c>
    </row>
    <row r="66" spans="1:7" x14ac:dyDescent="0.35">
      <c r="A66" s="3">
        <v>7.5</v>
      </c>
      <c r="B66" s="3">
        <v>16.7</v>
      </c>
      <c r="C66" s="3">
        <v>6</v>
      </c>
      <c r="D66" s="3">
        <v>84.7</v>
      </c>
      <c r="E66" s="3">
        <v>87.2</v>
      </c>
      <c r="F66" s="3">
        <v>89.1</v>
      </c>
      <c r="G66" s="3">
        <v>1000</v>
      </c>
    </row>
    <row r="67" spans="1:7" x14ac:dyDescent="0.35">
      <c r="A67" s="3">
        <v>11</v>
      </c>
      <c r="B67" s="3">
        <v>23</v>
      </c>
      <c r="C67" s="3">
        <v>6</v>
      </c>
      <c r="D67" s="3">
        <v>86.4</v>
      </c>
      <c r="E67" s="3">
        <v>88.7</v>
      </c>
      <c r="F67" s="3">
        <v>90.3</v>
      </c>
      <c r="G67" s="3">
        <v>1000</v>
      </c>
    </row>
    <row r="68" spans="1:7" x14ac:dyDescent="0.35">
      <c r="A68" s="3">
        <v>15</v>
      </c>
      <c r="B68" s="3">
        <v>30.5</v>
      </c>
      <c r="C68" s="3">
        <v>6</v>
      </c>
      <c r="D68" s="3">
        <v>87.7</v>
      </c>
      <c r="E68" s="3">
        <v>89.7</v>
      </c>
      <c r="F68" s="3">
        <v>91.2</v>
      </c>
      <c r="G68" s="3">
        <v>1000</v>
      </c>
    </row>
    <row r="69" spans="1:7" x14ac:dyDescent="0.35">
      <c r="A69" s="3">
        <v>18.5</v>
      </c>
      <c r="B69" s="3">
        <v>37.5</v>
      </c>
      <c r="C69" s="3">
        <v>6</v>
      </c>
      <c r="D69" s="3">
        <v>88.6</v>
      </c>
      <c r="E69" s="3">
        <v>90.4</v>
      </c>
      <c r="F69" s="3">
        <v>91.7</v>
      </c>
      <c r="G69" s="3">
        <v>1000</v>
      </c>
    </row>
    <row r="70" spans="1:7" x14ac:dyDescent="0.35">
      <c r="A70" s="3">
        <v>22</v>
      </c>
      <c r="B70" s="3">
        <v>44</v>
      </c>
      <c r="C70" s="3">
        <v>6</v>
      </c>
      <c r="D70" s="3">
        <v>89.2</v>
      </c>
      <c r="E70" s="3">
        <v>90.9</v>
      </c>
      <c r="F70" s="3">
        <v>92.2</v>
      </c>
      <c r="G70" s="3">
        <v>1000</v>
      </c>
    </row>
    <row r="71" spans="1:7" x14ac:dyDescent="0.35">
      <c r="A71" s="3">
        <v>30</v>
      </c>
      <c r="B71" s="3">
        <v>59</v>
      </c>
      <c r="C71" s="3">
        <v>6</v>
      </c>
      <c r="D71" s="3">
        <v>90.2</v>
      </c>
      <c r="E71" s="3">
        <v>91.7</v>
      </c>
      <c r="F71" s="3">
        <v>92.9</v>
      </c>
      <c r="G71" s="3">
        <v>1000</v>
      </c>
    </row>
    <row r="72" spans="1:7" x14ac:dyDescent="0.35">
      <c r="A72" s="3">
        <v>37</v>
      </c>
      <c r="B72" s="3">
        <v>72</v>
      </c>
      <c r="C72" s="3">
        <v>6</v>
      </c>
      <c r="D72" s="3">
        <v>90.8</v>
      </c>
      <c r="E72" s="3">
        <v>92.2</v>
      </c>
      <c r="F72" s="3">
        <v>93.3</v>
      </c>
      <c r="G72" s="3">
        <v>1000</v>
      </c>
    </row>
    <row r="73" spans="1:7" x14ac:dyDescent="0.35">
      <c r="A73" s="3">
        <v>45</v>
      </c>
      <c r="B73" s="3">
        <v>87</v>
      </c>
      <c r="C73" s="3">
        <v>6</v>
      </c>
      <c r="D73" s="3">
        <v>91.4</v>
      </c>
      <c r="E73" s="3">
        <v>92.7</v>
      </c>
      <c r="F73" s="3">
        <v>93.7</v>
      </c>
      <c r="G73" s="3">
        <v>1000</v>
      </c>
    </row>
    <row r="74" spans="1:7" x14ac:dyDescent="0.35">
      <c r="A74" s="3">
        <v>55</v>
      </c>
      <c r="B74" s="3">
        <v>107</v>
      </c>
      <c r="C74" s="3">
        <v>6</v>
      </c>
      <c r="D74" s="3">
        <v>91.9</v>
      </c>
      <c r="E74" s="3">
        <v>93.1</v>
      </c>
      <c r="F74" s="3">
        <v>94.1</v>
      </c>
      <c r="G74" s="3">
        <v>1000</v>
      </c>
    </row>
    <row r="75" spans="1:7" x14ac:dyDescent="0.35">
      <c r="A75" s="3">
        <v>75</v>
      </c>
      <c r="B75" s="3">
        <v>145</v>
      </c>
      <c r="C75" s="3">
        <v>6</v>
      </c>
      <c r="D75" s="3">
        <v>92.6</v>
      </c>
      <c r="E75" s="3">
        <v>93.7</v>
      </c>
      <c r="F75" s="3">
        <v>94.6</v>
      </c>
      <c r="G75" s="3">
        <v>1000</v>
      </c>
    </row>
    <row r="76" spans="1:7" x14ac:dyDescent="0.35">
      <c r="A76" s="3">
        <v>90</v>
      </c>
      <c r="B76" s="3">
        <v>175</v>
      </c>
      <c r="C76" s="3">
        <v>6</v>
      </c>
      <c r="D76" s="3">
        <v>92.9</v>
      </c>
      <c r="E76" s="3">
        <v>94</v>
      </c>
      <c r="F76" s="3">
        <v>94.9</v>
      </c>
      <c r="G76" s="3">
        <v>1000</v>
      </c>
    </row>
    <row r="77" spans="1:7" x14ac:dyDescent="0.35">
      <c r="A77" s="3">
        <v>110</v>
      </c>
      <c r="B77" s="3">
        <v>214</v>
      </c>
      <c r="C77" s="3">
        <v>6</v>
      </c>
      <c r="D77" s="3">
        <v>93.3</v>
      </c>
      <c r="E77" s="3">
        <v>94.3</v>
      </c>
      <c r="F77" s="3">
        <v>95.1</v>
      </c>
      <c r="G77" s="3">
        <v>1000</v>
      </c>
    </row>
    <row r="78" spans="1:7" x14ac:dyDescent="0.35">
      <c r="A78" s="3">
        <v>125</v>
      </c>
      <c r="B78" s="3">
        <v>245</v>
      </c>
      <c r="C78" s="3">
        <v>6</v>
      </c>
      <c r="D78" s="3">
        <v>93.4</v>
      </c>
      <c r="E78" s="3">
        <v>94.4</v>
      </c>
      <c r="F78" s="3">
        <v>95.2</v>
      </c>
      <c r="G78" s="3">
        <v>1000</v>
      </c>
    </row>
    <row r="79" spans="1:7" x14ac:dyDescent="0.35">
      <c r="A79" s="3">
        <v>132</v>
      </c>
      <c r="B79" s="3">
        <v>257</v>
      </c>
      <c r="C79" s="3">
        <v>6</v>
      </c>
      <c r="D79" s="3">
        <v>93.5</v>
      </c>
      <c r="E79" s="3">
        <v>94.6</v>
      </c>
      <c r="F79" s="3">
        <v>95.4</v>
      </c>
      <c r="G79" s="3">
        <v>1000</v>
      </c>
    </row>
    <row r="80" spans="1:7" x14ac:dyDescent="0.35">
      <c r="A80" s="3">
        <v>160</v>
      </c>
      <c r="B80" s="3">
        <v>315</v>
      </c>
      <c r="C80" s="3">
        <v>6</v>
      </c>
      <c r="D80" s="3">
        <v>93.8</v>
      </c>
      <c r="E80" s="3">
        <v>94.8</v>
      </c>
      <c r="F80" s="3">
        <v>95.6</v>
      </c>
      <c r="G80" s="3">
        <v>1000</v>
      </c>
    </row>
    <row r="81" spans="1:7" x14ac:dyDescent="0.35">
      <c r="A81" s="3">
        <v>200</v>
      </c>
      <c r="B81" s="3">
        <v>370</v>
      </c>
      <c r="C81" s="3">
        <v>6</v>
      </c>
      <c r="D81" s="3">
        <v>94</v>
      </c>
      <c r="E81" s="3">
        <v>95</v>
      </c>
      <c r="F81" s="3">
        <v>95.8</v>
      </c>
      <c r="G81" s="3">
        <v>1000</v>
      </c>
    </row>
    <row r="82" spans="1:7" x14ac:dyDescent="0.35">
      <c r="A82" s="3">
        <v>250</v>
      </c>
      <c r="B82" s="3">
        <v>463</v>
      </c>
      <c r="C82" s="3">
        <v>6</v>
      </c>
      <c r="D82" s="3">
        <v>94</v>
      </c>
      <c r="E82" s="3">
        <v>95</v>
      </c>
      <c r="F82" s="3">
        <v>95.8</v>
      </c>
      <c r="G82" s="3">
        <v>1000</v>
      </c>
    </row>
    <row r="83" spans="1:7" x14ac:dyDescent="0.35">
      <c r="A83" s="3">
        <v>315</v>
      </c>
      <c r="B83" s="3">
        <v>583</v>
      </c>
      <c r="C83" s="3">
        <v>6</v>
      </c>
      <c r="D83" s="3">
        <v>94</v>
      </c>
      <c r="E83" s="3">
        <v>95</v>
      </c>
      <c r="F83" s="3">
        <v>95.8</v>
      </c>
      <c r="G83" s="3">
        <v>1000</v>
      </c>
    </row>
    <row r="84" spans="1:7" x14ac:dyDescent="0.35">
      <c r="A84" s="3">
        <v>355</v>
      </c>
      <c r="B84" s="3">
        <v>657</v>
      </c>
      <c r="C84" s="3">
        <v>6</v>
      </c>
      <c r="D84" s="3">
        <v>94</v>
      </c>
      <c r="E84" s="3">
        <v>95</v>
      </c>
      <c r="F84" s="3">
        <v>95.8</v>
      </c>
      <c r="G84" s="3">
        <v>1000</v>
      </c>
    </row>
    <row r="85" spans="1:7" x14ac:dyDescent="0.35">
      <c r="A85" s="3">
        <v>375</v>
      </c>
      <c r="B85" s="3">
        <v>694</v>
      </c>
      <c r="C85" s="3">
        <v>6</v>
      </c>
      <c r="D85" s="3">
        <v>94</v>
      </c>
      <c r="E85" s="3">
        <v>95</v>
      </c>
      <c r="F85" s="3">
        <v>95.8</v>
      </c>
      <c r="G85" s="3">
        <v>1000</v>
      </c>
    </row>
    <row r="387" ht="15" customHeight="1" x14ac:dyDescent="0.35"/>
  </sheetData>
  <pageMargins left="0.7" right="0.7" top="0.75" bottom="0.75" header="0.3" footer="0.3"/>
  <pageSetup orientation="portrait" r:id="rId1"/>
  <headerFooter>
    <oddHeader xml:space="preserve">&amp;C&amp;12Classification: &amp;KFF0000Project Confidential&amp;8&amp;K000000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8"/>
  <sheetViews>
    <sheetView workbookViewId="0">
      <selection activeCell="E10" sqref="E10"/>
    </sheetView>
  </sheetViews>
  <sheetFormatPr defaultRowHeight="14.5" x14ac:dyDescent="0.35"/>
  <cols>
    <col min="2" max="2" width="12.1796875" bestFit="1" customWidth="1"/>
    <col min="5" max="5" width="13.81640625" bestFit="1" customWidth="1"/>
    <col min="6" max="6" width="16.1796875" bestFit="1" customWidth="1"/>
    <col min="7" max="8" width="12" bestFit="1" customWidth="1"/>
    <col min="12" max="12" width="12.26953125" customWidth="1"/>
  </cols>
  <sheetData>
    <row r="1" spans="1:12" x14ac:dyDescent="0.35">
      <c r="A1" s="46" t="s">
        <v>52</v>
      </c>
      <c r="B1" s="46" t="s">
        <v>53</v>
      </c>
      <c r="C1" s="46" t="s">
        <v>54</v>
      </c>
      <c r="D1" s="46" t="s">
        <v>56</v>
      </c>
      <c r="E1" s="46" t="s">
        <v>57</v>
      </c>
      <c r="F1" s="46" t="s">
        <v>58</v>
      </c>
      <c r="G1" s="46" t="s">
        <v>59</v>
      </c>
      <c r="H1" s="46" t="s">
        <v>60</v>
      </c>
      <c r="I1" s="46" t="s">
        <v>61</v>
      </c>
      <c r="J1" s="46" t="s">
        <v>62</v>
      </c>
      <c r="K1" s="46" t="s">
        <v>48</v>
      </c>
      <c r="L1" s="46" t="s">
        <v>64</v>
      </c>
    </row>
    <row r="2" spans="1:12" x14ac:dyDescent="0.35">
      <c r="A2" s="47">
        <v>3</v>
      </c>
      <c r="B2" s="47">
        <v>4</v>
      </c>
      <c r="C2" s="47" t="s">
        <v>55</v>
      </c>
      <c r="D2" s="47">
        <v>16</v>
      </c>
      <c r="E2" s="47">
        <v>580</v>
      </c>
      <c r="F2" s="47">
        <v>43</v>
      </c>
      <c r="G2" s="47">
        <v>36</v>
      </c>
      <c r="H2" s="47" t="s">
        <v>50</v>
      </c>
      <c r="I2" s="47">
        <v>9.2700000000000005E-2</v>
      </c>
      <c r="J2" s="47">
        <v>5.9</v>
      </c>
      <c r="K2" s="47">
        <v>201</v>
      </c>
      <c r="L2" s="47" t="s">
        <v>49</v>
      </c>
    </row>
    <row r="3" spans="1:12" x14ac:dyDescent="0.35">
      <c r="A3" s="47">
        <v>3</v>
      </c>
      <c r="B3" s="47">
        <v>4</v>
      </c>
      <c r="C3" s="47" t="s">
        <v>55</v>
      </c>
      <c r="D3" s="47">
        <v>16</v>
      </c>
      <c r="E3" s="47">
        <v>580</v>
      </c>
      <c r="F3" s="47">
        <v>43</v>
      </c>
      <c r="G3" s="47">
        <v>36</v>
      </c>
      <c r="H3" s="47" t="s">
        <v>50</v>
      </c>
      <c r="I3" s="47">
        <v>9.2700000000000005E-2</v>
      </c>
      <c r="J3" s="47">
        <v>5.9</v>
      </c>
      <c r="K3" s="47">
        <v>201</v>
      </c>
      <c r="L3" s="47" t="s">
        <v>49</v>
      </c>
    </row>
    <row r="4" spans="1:12" x14ac:dyDescent="0.35">
      <c r="A4" s="47">
        <v>3</v>
      </c>
      <c r="B4" s="47">
        <v>4</v>
      </c>
      <c r="C4" s="47" t="s">
        <v>55</v>
      </c>
      <c r="D4" s="47">
        <v>16</v>
      </c>
      <c r="E4" s="47">
        <v>580</v>
      </c>
      <c r="F4" s="47">
        <v>43</v>
      </c>
      <c r="G4" s="47">
        <v>36</v>
      </c>
      <c r="H4" s="47" t="s">
        <v>50</v>
      </c>
      <c r="I4" s="47">
        <v>9.2700000000000005E-2</v>
      </c>
      <c r="J4" s="47">
        <v>5.9</v>
      </c>
      <c r="K4" s="47">
        <v>201</v>
      </c>
      <c r="L4" s="47" t="s">
        <v>49</v>
      </c>
    </row>
    <row r="5" spans="1:12" x14ac:dyDescent="0.35">
      <c r="A5" s="47">
        <v>3</v>
      </c>
      <c r="B5" s="47">
        <v>4</v>
      </c>
      <c r="C5" s="47" t="s">
        <v>55</v>
      </c>
      <c r="D5" s="47">
        <v>16</v>
      </c>
      <c r="E5" s="47">
        <v>580</v>
      </c>
      <c r="F5" s="47">
        <v>43</v>
      </c>
      <c r="G5" s="47">
        <v>36</v>
      </c>
      <c r="H5" s="47" t="s">
        <v>50</v>
      </c>
      <c r="I5" s="47">
        <v>9.2700000000000005E-2</v>
      </c>
      <c r="J5" s="47">
        <v>5.9</v>
      </c>
      <c r="K5" s="47">
        <v>201</v>
      </c>
      <c r="L5" s="47" t="s">
        <v>49</v>
      </c>
    </row>
    <row r="6" spans="1:12" x14ac:dyDescent="0.35">
      <c r="A6" s="47">
        <v>3</v>
      </c>
      <c r="B6" s="47">
        <v>4</v>
      </c>
      <c r="C6" s="47" t="s">
        <v>55</v>
      </c>
      <c r="D6" s="47">
        <v>16</v>
      </c>
      <c r="E6" s="47">
        <v>580</v>
      </c>
      <c r="F6" s="47">
        <v>43</v>
      </c>
      <c r="G6" s="47">
        <v>36</v>
      </c>
      <c r="H6" s="47" t="s">
        <v>50</v>
      </c>
      <c r="I6" s="47">
        <v>9.2700000000000005E-2</v>
      </c>
      <c r="J6" s="47">
        <v>5.9</v>
      </c>
      <c r="K6" s="47">
        <v>201</v>
      </c>
      <c r="L6" s="47" t="s">
        <v>49</v>
      </c>
    </row>
    <row r="7" spans="1:12" x14ac:dyDescent="0.35">
      <c r="A7" s="47">
        <v>3</v>
      </c>
      <c r="B7" s="47">
        <v>4</v>
      </c>
      <c r="C7" s="47" t="s">
        <v>55</v>
      </c>
      <c r="D7" s="47">
        <v>16</v>
      </c>
      <c r="E7" s="47">
        <v>580</v>
      </c>
      <c r="F7" s="47">
        <v>43</v>
      </c>
      <c r="G7" s="47">
        <v>36</v>
      </c>
      <c r="H7" s="47" t="s">
        <v>50</v>
      </c>
      <c r="I7" s="47">
        <v>9.2700000000000005E-2</v>
      </c>
      <c r="J7" s="47">
        <v>5.9</v>
      </c>
      <c r="K7" s="47">
        <v>201</v>
      </c>
      <c r="L7" s="47" t="s">
        <v>49</v>
      </c>
    </row>
    <row r="8" spans="1:12" x14ac:dyDescent="0.35">
      <c r="A8" s="47">
        <v>3</v>
      </c>
      <c r="B8" s="47">
        <v>4</v>
      </c>
      <c r="C8" s="47" t="s">
        <v>55</v>
      </c>
      <c r="D8" s="47">
        <v>16</v>
      </c>
      <c r="E8" s="47">
        <v>580</v>
      </c>
      <c r="F8" s="47">
        <v>43</v>
      </c>
      <c r="G8" s="47">
        <v>36</v>
      </c>
      <c r="H8" s="47" t="s">
        <v>50</v>
      </c>
      <c r="I8" s="47">
        <v>9.2700000000000005E-2</v>
      </c>
      <c r="J8" s="47">
        <v>5.9</v>
      </c>
      <c r="K8" s="47">
        <v>201</v>
      </c>
      <c r="L8" s="47" t="s">
        <v>49</v>
      </c>
    </row>
    <row r="9" spans="1:12" x14ac:dyDescent="0.35">
      <c r="A9" s="47">
        <v>3</v>
      </c>
      <c r="B9" s="47">
        <v>4</v>
      </c>
      <c r="C9" s="47" t="s">
        <v>55</v>
      </c>
      <c r="D9" s="47">
        <v>16</v>
      </c>
      <c r="E9" s="47">
        <v>580</v>
      </c>
      <c r="F9" s="47">
        <v>43</v>
      </c>
      <c r="G9" s="47">
        <v>36</v>
      </c>
      <c r="H9" s="47" t="s">
        <v>50</v>
      </c>
      <c r="I9" s="47">
        <v>9.2700000000000005E-2</v>
      </c>
      <c r="J9" s="47">
        <v>5.9</v>
      </c>
      <c r="K9" s="47">
        <v>201</v>
      </c>
      <c r="L9" s="47" t="s">
        <v>49</v>
      </c>
    </row>
    <row r="10" spans="1:12" x14ac:dyDescent="0.35">
      <c r="A10" s="47">
        <v>3</v>
      </c>
      <c r="B10" s="47">
        <v>4</v>
      </c>
      <c r="C10" s="47" t="s">
        <v>55</v>
      </c>
      <c r="D10" s="47">
        <v>16</v>
      </c>
      <c r="E10" s="47">
        <v>580</v>
      </c>
      <c r="F10" s="47">
        <v>43</v>
      </c>
      <c r="G10" s="47">
        <v>36</v>
      </c>
      <c r="H10" s="47" t="s">
        <v>50</v>
      </c>
      <c r="I10" s="47">
        <v>9.2700000000000005E-2</v>
      </c>
      <c r="J10" s="47">
        <v>5.9</v>
      </c>
      <c r="K10" s="47">
        <v>201</v>
      </c>
      <c r="L10" s="47" t="s">
        <v>49</v>
      </c>
    </row>
    <row r="11" spans="1:12" x14ac:dyDescent="0.35">
      <c r="A11" s="47">
        <v>3</v>
      </c>
      <c r="B11" s="47">
        <v>4</v>
      </c>
      <c r="C11" s="47" t="s">
        <v>55</v>
      </c>
      <c r="D11" s="47">
        <v>16</v>
      </c>
      <c r="E11" s="47">
        <v>580</v>
      </c>
      <c r="F11" s="47">
        <v>43</v>
      </c>
      <c r="G11" s="47">
        <v>36</v>
      </c>
      <c r="H11" s="47" t="s">
        <v>50</v>
      </c>
      <c r="I11" s="47">
        <v>9.2700000000000005E-2</v>
      </c>
      <c r="J11" s="47">
        <v>5.9</v>
      </c>
      <c r="K11" s="47">
        <v>201</v>
      </c>
      <c r="L11" s="47" t="s">
        <v>49</v>
      </c>
    </row>
    <row r="12" spans="1:12" x14ac:dyDescent="0.35">
      <c r="A12" s="47">
        <v>3</v>
      </c>
      <c r="B12" s="47">
        <v>4</v>
      </c>
      <c r="C12" s="47" t="s">
        <v>55</v>
      </c>
      <c r="D12" s="47">
        <v>16</v>
      </c>
      <c r="E12" s="47">
        <v>580</v>
      </c>
      <c r="F12" s="47">
        <v>43</v>
      </c>
      <c r="G12" s="47">
        <v>36</v>
      </c>
      <c r="H12" s="47" t="s">
        <v>50</v>
      </c>
      <c r="I12" s="47">
        <v>9.2700000000000005E-2</v>
      </c>
      <c r="J12" s="47">
        <v>5.9</v>
      </c>
      <c r="K12" s="47">
        <v>201</v>
      </c>
      <c r="L12" s="47" t="s">
        <v>49</v>
      </c>
    </row>
    <row r="13" spans="1:12" x14ac:dyDescent="0.35">
      <c r="A13" s="47">
        <v>3</v>
      </c>
      <c r="B13" s="47">
        <v>4</v>
      </c>
      <c r="C13" s="47" t="s">
        <v>55</v>
      </c>
      <c r="D13" s="47">
        <v>16</v>
      </c>
      <c r="E13" s="47">
        <v>580</v>
      </c>
      <c r="F13" s="47">
        <v>43</v>
      </c>
      <c r="G13" s="47">
        <v>36</v>
      </c>
      <c r="H13" s="47" t="s">
        <v>50</v>
      </c>
      <c r="I13" s="47">
        <v>9.2700000000000005E-2</v>
      </c>
      <c r="J13" s="47">
        <v>5.9</v>
      </c>
      <c r="K13" s="47">
        <v>201</v>
      </c>
      <c r="L13" s="47" t="s">
        <v>49</v>
      </c>
    </row>
    <row r="14" spans="1:12" x14ac:dyDescent="0.35">
      <c r="A14" s="47">
        <v>3</v>
      </c>
      <c r="B14" s="47">
        <v>4</v>
      </c>
      <c r="C14" s="47" t="s">
        <v>55</v>
      </c>
      <c r="D14" s="47">
        <v>16</v>
      </c>
      <c r="E14" s="47">
        <v>580</v>
      </c>
      <c r="F14" s="47">
        <v>43</v>
      </c>
      <c r="G14" s="47">
        <v>36</v>
      </c>
      <c r="H14" s="47" t="s">
        <v>50</v>
      </c>
      <c r="I14" s="47">
        <v>9.2700000000000005E-2</v>
      </c>
      <c r="J14" s="47">
        <v>5.9</v>
      </c>
      <c r="K14" s="47">
        <v>201</v>
      </c>
      <c r="L14" s="47" t="s">
        <v>49</v>
      </c>
    </row>
    <row r="15" spans="1:12" x14ac:dyDescent="0.35">
      <c r="A15" s="47">
        <v>3</v>
      </c>
      <c r="B15" s="47">
        <v>4</v>
      </c>
      <c r="C15" s="47" t="s">
        <v>55</v>
      </c>
      <c r="D15" s="47">
        <v>16</v>
      </c>
      <c r="E15" s="47">
        <v>580</v>
      </c>
      <c r="F15" s="47">
        <v>43</v>
      </c>
      <c r="G15" s="47">
        <v>36</v>
      </c>
      <c r="H15" s="47" t="s">
        <v>50</v>
      </c>
      <c r="I15" s="47">
        <v>9.2700000000000005E-2</v>
      </c>
      <c r="J15" s="47">
        <v>5.9</v>
      </c>
      <c r="K15" s="47">
        <v>201</v>
      </c>
      <c r="L15" s="47" t="s">
        <v>49</v>
      </c>
    </row>
    <row r="16" spans="1:12" x14ac:dyDescent="0.35">
      <c r="A16" s="47">
        <v>3</v>
      </c>
      <c r="B16" s="47">
        <v>4</v>
      </c>
      <c r="C16" s="47" t="s">
        <v>55</v>
      </c>
      <c r="D16" s="47">
        <v>16</v>
      </c>
      <c r="E16" s="47">
        <v>580</v>
      </c>
      <c r="F16" s="47">
        <v>43</v>
      </c>
      <c r="G16" s="47">
        <v>36</v>
      </c>
      <c r="H16" s="47" t="s">
        <v>50</v>
      </c>
      <c r="I16" s="47">
        <v>9.2700000000000005E-2</v>
      </c>
      <c r="J16" s="47">
        <v>5.9</v>
      </c>
      <c r="K16" s="47">
        <v>201</v>
      </c>
      <c r="L16" s="47" t="s">
        <v>49</v>
      </c>
    </row>
    <row r="17" spans="1:12" x14ac:dyDescent="0.35">
      <c r="A17" s="47">
        <v>3</v>
      </c>
      <c r="B17" s="47">
        <v>4</v>
      </c>
      <c r="C17" s="47" t="s">
        <v>55</v>
      </c>
      <c r="D17" s="47">
        <v>16</v>
      </c>
      <c r="E17" s="47">
        <v>580</v>
      </c>
      <c r="F17" s="47">
        <v>43</v>
      </c>
      <c r="G17" s="47">
        <v>36</v>
      </c>
      <c r="H17" s="47" t="s">
        <v>50</v>
      </c>
      <c r="I17" s="47">
        <v>9.2700000000000005E-2</v>
      </c>
      <c r="J17" s="47">
        <v>5.9</v>
      </c>
      <c r="K17" s="47">
        <v>201</v>
      </c>
      <c r="L17" s="47" t="s">
        <v>49</v>
      </c>
    </row>
    <row r="18" spans="1:12" x14ac:dyDescent="0.35">
      <c r="A18" s="47">
        <v>3</v>
      </c>
      <c r="B18" s="47">
        <v>4</v>
      </c>
      <c r="C18" s="47" t="s">
        <v>55</v>
      </c>
      <c r="D18" s="47">
        <v>16</v>
      </c>
      <c r="E18" s="47">
        <v>580</v>
      </c>
      <c r="F18" s="47">
        <v>43</v>
      </c>
      <c r="G18" s="47">
        <v>36</v>
      </c>
      <c r="H18" s="47" t="s">
        <v>50</v>
      </c>
      <c r="I18" s="47">
        <v>9.2700000000000005E-2</v>
      </c>
      <c r="J18" s="47">
        <v>5.9</v>
      </c>
      <c r="K18" s="47">
        <v>201</v>
      </c>
      <c r="L18" s="47" t="s">
        <v>49</v>
      </c>
    </row>
    <row r="19" spans="1:12" x14ac:dyDescent="0.35">
      <c r="A19" s="47">
        <v>3</v>
      </c>
      <c r="B19" s="47">
        <v>4</v>
      </c>
      <c r="C19" s="47" t="s">
        <v>55</v>
      </c>
      <c r="D19" s="47">
        <v>16</v>
      </c>
      <c r="E19" s="47">
        <v>580</v>
      </c>
      <c r="F19" s="47">
        <v>43</v>
      </c>
      <c r="G19" s="47">
        <v>36</v>
      </c>
      <c r="H19" s="47" t="s">
        <v>50</v>
      </c>
      <c r="I19" s="47">
        <v>9.2700000000000005E-2</v>
      </c>
      <c r="J19" s="47">
        <v>5.9</v>
      </c>
      <c r="K19" s="47">
        <v>201</v>
      </c>
      <c r="L19" s="47" t="s">
        <v>49</v>
      </c>
    </row>
    <row r="20" spans="1:12" x14ac:dyDescent="0.35">
      <c r="A20" s="47">
        <v>3</v>
      </c>
      <c r="B20" s="47">
        <v>4</v>
      </c>
      <c r="C20" s="47" t="s">
        <v>55</v>
      </c>
      <c r="D20" s="47">
        <v>16</v>
      </c>
      <c r="E20" s="47">
        <v>580</v>
      </c>
      <c r="F20" s="47">
        <v>43</v>
      </c>
      <c r="G20" s="47">
        <v>36</v>
      </c>
      <c r="H20" s="47" t="s">
        <v>50</v>
      </c>
      <c r="I20" s="47">
        <v>9.2700000000000005E-2</v>
      </c>
      <c r="J20" s="47">
        <v>5.9</v>
      </c>
      <c r="K20" s="47">
        <v>201</v>
      </c>
      <c r="L20" s="47" t="s">
        <v>49</v>
      </c>
    </row>
    <row r="21" spans="1:12" x14ac:dyDescent="0.35">
      <c r="A21" s="47">
        <v>3</v>
      </c>
      <c r="B21" s="47">
        <v>4</v>
      </c>
      <c r="C21" s="47" t="s">
        <v>55</v>
      </c>
      <c r="D21" s="47">
        <v>16</v>
      </c>
      <c r="E21" s="47">
        <v>580</v>
      </c>
      <c r="F21" s="47">
        <v>43</v>
      </c>
      <c r="G21" s="47">
        <v>36</v>
      </c>
      <c r="H21" s="47" t="s">
        <v>50</v>
      </c>
      <c r="I21" s="47">
        <v>9.2700000000000005E-2</v>
      </c>
      <c r="J21" s="47">
        <v>5.9</v>
      </c>
      <c r="K21" s="47">
        <v>201</v>
      </c>
      <c r="L21" s="47" t="s">
        <v>49</v>
      </c>
    </row>
    <row r="22" spans="1:12" x14ac:dyDescent="0.35">
      <c r="A22" s="47">
        <v>3</v>
      </c>
      <c r="B22" s="47">
        <v>4</v>
      </c>
      <c r="C22" s="47" t="s">
        <v>55</v>
      </c>
      <c r="D22" s="47">
        <v>16</v>
      </c>
      <c r="E22" s="47">
        <v>580</v>
      </c>
      <c r="F22" s="47">
        <v>43</v>
      </c>
      <c r="G22" s="47">
        <v>36</v>
      </c>
      <c r="H22" s="47" t="s">
        <v>50</v>
      </c>
      <c r="I22" s="47">
        <v>9.2700000000000005E-2</v>
      </c>
      <c r="J22" s="47">
        <v>5.9</v>
      </c>
      <c r="K22" s="47">
        <v>201</v>
      </c>
      <c r="L22" s="47" t="s">
        <v>49</v>
      </c>
    </row>
    <row r="23" spans="1:12" x14ac:dyDescent="0.35">
      <c r="A23" s="47">
        <v>3</v>
      </c>
      <c r="B23" s="47">
        <v>6</v>
      </c>
      <c r="C23" s="47" t="s">
        <v>55</v>
      </c>
      <c r="D23" s="47">
        <v>17</v>
      </c>
      <c r="E23" s="47">
        <v>680</v>
      </c>
      <c r="F23" s="47">
        <v>54</v>
      </c>
      <c r="G23" s="47">
        <v>47</v>
      </c>
      <c r="H23" s="47" t="s">
        <v>50</v>
      </c>
      <c r="I23" s="47">
        <v>8.8400000000000006E-2</v>
      </c>
      <c r="J23" s="47">
        <v>3.94</v>
      </c>
      <c r="K23" s="47">
        <v>227</v>
      </c>
      <c r="L23" s="47" t="s">
        <v>49</v>
      </c>
    </row>
    <row r="24" spans="1:12" x14ac:dyDescent="0.35">
      <c r="A24" s="47">
        <v>3</v>
      </c>
      <c r="B24" s="47">
        <v>10</v>
      </c>
      <c r="C24" s="47" t="s">
        <v>55</v>
      </c>
      <c r="D24" s="47">
        <v>19</v>
      </c>
      <c r="E24" s="47">
        <v>750</v>
      </c>
      <c r="F24" s="47">
        <v>72</v>
      </c>
      <c r="G24" s="47">
        <v>62</v>
      </c>
      <c r="H24" s="47" t="s">
        <v>50</v>
      </c>
      <c r="I24" s="47">
        <v>8.3699999999999997E-2</v>
      </c>
      <c r="J24" s="47">
        <v>2.34</v>
      </c>
      <c r="K24" s="47">
        <v>283</v>
      </c>
      <c r="L24" s="47" t="s">
        <v>49</v>
      </c>
    </row>
    <row r="25" spans="1:12" x14ac:dyDescent="0.35">
      <c r="A25" s="47">
        <v>3</v>
      </c>
      <c r="B25" s="47">
        <v>16</v>
      </c>
      <c r="C25" s="47" t="s">
        <v>55</v>
      </c>
      <c r="D25" s="47">
        <v>21</v>
      </c>
      <c r="E25" s="47">
        <v>750</v>
      </c>
      <c r="F25" s="47">
        <v>73</v>
      </c>
      <c r="G25" s="47">
        <v>70</v>
      </c>
      <c r="H25" s="47" t="s">
        <v>51</v>
      </c>
      <c r="I25" s="47">
        <v>8.0799999999999997E-2</v>
      </c>
      <c r="J25" s="47">
        <v>2.44</v>
      </c>
      <c r="K25" s="47">
        <v>346</v>
      </c>
      <c r="L25" s="47" t="s">
        <v>65</v>
      </c>
    </row>
    <row r="26" spans="1:12" x14ac:dyDescent="0.35">
      <c r="A26" s="47">
        <v>3</v>
      </c>
      <c r="B26" s="47">
        <v>16</v>
      </c>
      <c r="C26" s="47" t="s">
        <v>55</v>
      </c>
      <c r="D26" s="47">
        <v>21</v>
      </c>
      <c r="E26" s="47">
        <v>750</v>
      </c>
      <c r="F26" s="47">
        <v>73</v>
      </c>
      <c r="G26" s="47">
        <v>70</v>
      </c>
      <c r="H26" s="47" t="s">
        <v>51</v>
      </c>
      <c r="I26" s="47">
        <v>8.0799999999999997E-2</v>
      </c>
      <c r="J26" s="47">
        <v>2.44</v>
      </c>
      <c r="K26" s="47">
        <v>346</v>
      </c>
      <c r="L26" s="47" t="s">
        <v>65</v>
      </c>
    </row>
    <row r="27" spans="1:12" x14ac:dyDescent="0.35">
      <c r="A27" s="47">
        <v>3</v>
      </c>
      <c r="B27" s="47">
        <v>25</v>
      </c>
      <c r="C27" s="47" t="s">
        <v>55</v>
      </c>
      <c r="D27" s="47">
        <v>23</v>
      </c>
      <c r="E27" s="47">
        <v>990</v>
      </c>
      <c r="F27" s="47">
        <v>94</v>
      </c>
      <c r="G27" s="47">
        <v>96</v>
      </c>
      <c r="H27" s="47" t="s">
        <v>51</v>
      </c>
      <c r="I27" s="47">
        <v>8.0500000000000002E-2</v>
      </c>
      <c r="J27" s="47">
        <v>1.54</v>
      </c>
      <c r="K27" s="47">
        <v>415</v>
      </c>
      <c r="L27" s="47" t="s">
        <v>65</v>
      </c>
    </row>
    <row r="28" spans="1:12" x14ac:dyDescent="0.35">
      <c r="A28" s="47">
        <v>3</v>
      </c>
      <c r="B28" s="47">
        <v>35</v>
      </c>
      <c r="C28" s="47" t="s">
        <v>55</v>
      </c>
      <c r="D28" s="47">
        <v>25</v>
      </c>
      <c r="E28" s="47">
        <v>1150</v>
      </c>
      <c r="F28" s="47">
        <v>113</v>
      </c>
      <c r="G28" s="47">
        <v>117</v>
      </c>
      <c r="H28" s="47" t="s">
        <v>51</v>
      </c>
      <c r="I28" s="47">
        <v>7.8299999999999995E-2</v>
      </c>
      <c r="J28" s="47">
        <v>1.1100000000000001</v>
      </c>
      <c r="K28" s="47">
        <v>491</v>
      </c>
      <c r="L28" s="47" t="s">
        <v>65</v>
      </c>
    </row>
    <row r="29" spans="1:12" x14ac:dyDescent="0.35">
      <c r="A29" s="47">
        <v>3</v>
      </c>
      <c r="B29" s="47">
        <v>50</v>
      </c>
      <c r="C29" s="47" t="s">
        <v>55</v>
      </c>
      <c r="D29" s="47">
        <v>27.5</v>
      </c>
      <c r="E29" s="47">
        <v>1400</v>
      </c>
      <c r="F29" s="47">
        <v>133</v>
      </c>
      <c r="G29" s="47">
        <v>142</v>
      </c>
      <c r="H29" s="47" t="s">
        <v>51</v>
      </c>
      <c r="I29" s="47">
        <v>7.4999999999999997E-2</v>
      </c>
      <c r="J29" s="47">
        <v>0.82</v>
      </c>
      <c r="K29" s="47">
        <v>594</v>
      </c>
      <c r="L29" s="47" t="s">
        <v>65</v>
      </c>
    </row>
    <row r="30" spans="1:12" x14ac:dyDescent="0.35">
      <c r="A30" s="47">
        <v>3</v>
      </c>
      <c r="B30" s="47">
        <v>70</v>
      </c>
      <c r="C30" s="47" t="s">
        <v>55</v>
      </c>
      <c r="D30" s="47">
        <v>32</v>
      </c>
      <c r="E30" s="47">
        <v>1950</v>
      </c>
      <c r="F30" s="47">
        <v>164</v>
      </c>
      <c r="G30" s="47">
        <v>179</v>
      </c>
      <c r="H30" s="47" t="s">
        <v>51</v>
      </c>
      <c r="I30" s="47">
        <v>7.3999999999999996E-2</v>
      </c>
      <c r="J30" s="47">
        <v>0.56699999999999995</v>
      </c>
      <c r="K30" s="47">
        <v>804</v>
      </c>
      <c r="L30" s="47" t="s">
        <v>65</v>
      </c>
    </row>
    <row r="31" spans="1:12" x14ac:dyDescent="0.35">
      <c r="A31" s="47">
        <v>3</v>
      </c>
      <c r="B31" s="47">
        <v>95</v>
      </c>
      <c r="C31" s="47" t="s">
        <v>55</v>
      </c>
      <c r="D31" s="47">
        <v>37.5</v>
      </c>
      <c r="E31" s="47">
        <v>2300</v>
      </c>
      <c r="F31" s="47">
        <v>196</v>
      </c>
      <c r="G31" s="47">
        <v>221</v>
      </c>
      <c r="H31" s="47" t="s">
        <v>51</v>
      </c>
      <c r="I31" s="47">
        <v>7.2400000000000006E-2</v>
      </c>
      <c r="J31" s="47">
        <v>0.41</v>
      </c>
      <c r="K31" s="47">
        <v>1104</v>
      </c>
      <c r="L31" s="47" t="s">
        <v>65</v>
      </c>
    </row>
    <row r="32" spans="1:12" x14ac:dyDescent="0.35">
      <c r="A32" s="47">
        <v>3</v>
      </c>
      <c r="B32" s="47">
        <v>95</v>
      </c>
      <c r="C32" s="47" t="s">
        <v>55</v>
      </c>
      <c r="D32" s="47">
        <v>37.5</v>
      </c>
      <c r="E32" s="47">
        <v>2300</v>
      </c>
      <c r="F32" s="47">
        <v>196</v>
      </c>
      <c r="G32" s="47">
        <v>221</v>
      </c>
      <c r="H32" s="47" t="s">
        <v>51</v>
      </c>
      <c r="I32" s="47">
        <v>7.2400000000000006E-2</v>
      </c>
      <c r="J32" s="47">
        <v>0.41</v>
      </c>
      <c r="K32" s="47">
        <v>1104</v>
      </c>
      <c r="L32" s="47" t="s">
        <v>65</v>
      </c>
    </row>
    <row r="33" spans="1:12" x14ac:dyDescent="0.35">
      <c r="A33" s="47">
        <v>3</v>
      </c>
      <c r="B33" s="47">
        <v>120</v>
      </c>
      <c r="C33" s="47" t="s">
        <v>55</v>
      </c>
      <c r="D33" s="47">
        <v>39.5</v>
      </c>
      <c r="E33" s="47">
        <v>2700</v>
      </c>
      <c r="F33" s="47">
        <v>223</v>
      </c>
      <c r="G33" s="47">
        <v>257</v>
      </c>
      <c r="H33" s="47" t="s">
        <v>51</v>
      </c>
      <c r="I33" s="47">
        <v>7.1199999999999999E-2</v>
      </c>
      <c r="J33" s="47">
        <v>0.32400000000000001</v>
      </c>
      <c r="K33" s="47">
        <v>1225</v>
      </c>
      <c r="L33" s="47" t="s">
        <v>65</v>
      </c>
    </row>
    <row r="34" spans="1:12" x14ac:dyDescent="0.35">
      <c r="A34" s="47">
        <v>3</v>
      </c>
      <c r="B34" s="47">
        <v>150</v>
      </c>
      <c r="C34" s="47" t="s">
        <v>55</v>
      </c>
      <c r="D34" s="47">
        <v>43.5</v>
      </c>
      <c r="E34" s="47">
        <v>3200</v>
      </c>
      <c r="F34" s="47">
        <v>249</v>
      </c>
      <c r="G34" s="47">
        <v>292</v>
      </c>
      <c r="H34" s="47" t="s">
        <v>51</v>
      </c>
      <c r="I34" s="47">
        <v>7.1599999999999997E-2</v>
      </c>
      <c r="J34" s="47">
        <v>0.26400000000000001</v>
      </c>
      <c r="K34" s="47">
        <v>1485</v>
      </c>
      <c r="L34" s="47" t="s">
        <v>65</v>
      </c>
    </row>
    <row r="35" spans="1:12" x14ac:dyDescent="0.35">
      <c r="A35" s="47">
        <v>3</v>
      </c>
      <c r="B35" s="47">
        <v>150</v>
      </c>
      <c r="C35" s="47" t="s">
        <v>55</v>
      </c>
      <c r="D35" s="47">
        <v>43.5</v>
      </c>
      <c r="E35" s="47">
        <v>3200</v>
      </c>
      <c r="F35" s="47">
        <v>249</v>
      </c>
      <c r="G35" s="47">
        <v>292</v>
      </c>
      <c r="H35" s="47" t="s">
        <v>51</v>
      </c>
      <c r="I35" s="47">
        <v>7.1599999999999997E-2</v>
      </c>
      <c r="J35" s="47">
        <v>0.26400000000000001</v>
      </c>
      <c r="K35" s="47">
        <v>1485</v>
      </c>
      <c r="L35" s="47" t="s">
        <v>65</v>
      </c>
    </row>
    <row r="36" spans="1:12" x14ac:dyDescent="0.35">
      <c r="A36" s="47">
        <v>3</v>
      </c>
      <c r="B36" s="47">
        <v>185</v>
      </c>
      <c r="C36" s="47" t="s">
        <v>55</v>
      </c>
      <c r="D36" s="47">
        <v>48.5</v>
      </c>
      <c r="E36" s="47">
        <v>4200</v>
      </c>
      <c r="F36" s="47">
        <v>282</v>
      </c>
      <c r="G36" s="47">
        <v>337</v>
      </c>
      <c r="H36" s="47" t="s">
        <v>51</v>
      </c>
      <c r="I36" s="47">
        <v>7.1800000000000003E-2</v>
      </c>
      <c r="J36" s="47">
        <v>0.21</v>
      </c>
      <c r="K36" s="47">
        <v>1847</v>
      </c>
      <c r="L36" s="47" t="s">
        <v>65</v>
      </c>
    </row>
    <row r="37" spans="1:12" x14ac:dyDescent="0.35">
      <c r="A37" s="47">
        <v>3</v>
      </c>
      <c r="B37" s="47">
        <v>185</v>
      </c>
      <c r="C37" s="47" t="s">
        <v>55</v>
      </c>
      <c r="D37" s="47">
        <v>48.5</v>
      </c>
      <c r="E37" s="47">
        <v>4200</v>
      </c>
      <c r="F37" s="47">
        <v>282</v>
      </c>
      <c r="G37" s="47">
        <v>337</v>
      </c>
      <c r="H37" s="47" t="s">
        <v>51</v>
      </c>
      <c r="I37" s="47">
        <v>7.1800000000000003E-2</v>
      </c>
      <c r="J37" s="47">
        <v>0.21</v>
      </c>
      <c r="K37" s="47">
        <v>1847</v>
      </c>
      <c r="L37" s="47" t="s">
        <v>65</v>
      </c>
    </row>
    <row r="38" spans="1:12" x14ac:dyDescent="0.35">
      <c r="A38" s="47">
        <v>3</v>
      </c>
      <c r="B38" s="47">
        <v>240</v>
      </c>
      <c r="C38" s="47" t="s">
        <v>55</v>
      </c>
      <c r="D38" s="47">
        <v>53</v>
      </c>
      <c r="E38" s="47">
        <v>5100</v>
      </c>
      <c r="F38" s="47">
        <v>326</v>
      </c>
      <c r="G38" s="47">
        <v>399</v>
      </c>
      <c r="H38" s="47" t="s">
        <v>51</v>
      </c>
      <c r="I38" s="47">
        <v>7.0999999999999994E-2</v>
      </c>
      <c r="J38" s="47">
        <v>0.16</v>
      </c>
      <c r="K38" s="47">
        <v>2205</v>
      </c>
      <c r="L38" s="47" t="s">
        <v>65</v>
      </c>
    </row>
    <row r="39" spans="1:12" x14ac:dyDescent="0.35">
      <c r="A39" s="47">
        <v>3</v>
      </c>
      <c r="B39" s="47">
        <v>240</v>
      </c>
      <c r="C39" s="47" t="s">
        <v>55</v>
      </c>
      <c r="D39" s="47">
        <v>53</v>
      </c>
      <c r="E39" s="47">
        <v>5100</v>
      </c>
      <c r="F39" s="47">
        <v>326</v>
      </c>
      <c r="G39" s="47">
        <v>399</v>
      </c>
      <c r="H39" s="47" t="s">
        <v>51</v>
      </c>
      <c r="I39" s="47">
        <v>7.0999999999999994E-2</v>
      </c>
      <c r="J39" s="47">
        <v>0.16</v>
      </c>
      <c r="K39" s="47">
        <v>2205</v>
      </c>
      <c r="L39" s="47" t="s">
        <v>65</v>
      </c>
    </row>
    <row r="40" spans="1:12" x14ac:dyDescent="0.35">
      <c r="A40" s="47">
        <v>3</v>
      </c>
      <c r="B40" s="47">
        <v>300</v>
      </c>
      <c r="C40" s="47" t="s">
        <v>55</v>
      </c>
      <c r="D40" s="47">
        <v>57.5</v>
      </c>
      <c r="E40" s="47">
        <v>5900</v>
      </c>
      <c r="F40" s="47">
        <v>367</v>
      </c>
      <c r="G40" s="47">
        <v>455</v>
      </c>
      <c r="H40" s="47" t="s">
        <v>51</v>
      </c>
      <c r="I40" s="47">
        <v>7.0499999999999993E-2</v>
      </c>
      <c r="J40" s="47">
        <v>0.128</v>
      </c>
      <c r="K40" s="47">
        <v>2595</v>
      </c>
      <c r="L40" s="47" t="s">
        <v>65</v>
      </c>
    </row>
    <row r="41" spans="1:12" x14ac:dyDescent="0.35">
      <c r="A41" s="47">
        <v>3</v>
      </c>
      <c r="B41" s="47">
        <v>300</v>
      </c>
      <c r="C41" s="47" t="s">
        <v>55</v>
      </c>
      <c r="D41" s="47">
        <v>57.5</v>
      </c>
      <c r="E41" s="47">
        <v>5900</v>
      </c>
      <c r="F41" s="47">
        <v>367</v>
      </c>
      <c r="G41" s="47">
        <v>455</v>
      </c>
      <c r="H41" s="47" t="s">
        <v>51</v>
      </c>
      <c r="I41" s="47">
        <v>7.0499999999999993E-2</v>
      </c>
      <c r="J41" s="47">
        <v>0.128</v>
      </c>
      <c r="K41" s="47">
        <v>2595</v>
      </c>
      <c r="L41" s="47" t="s">
        <v>65</v>
      </c>
    </row>
    <row r="42" spans="1:12" x14ac:dyDescent="0.35">
      <c r="A42" s="47">
        <v>3</v>
      </c>
      <c r="B42" s="47">
        <v>300</v>
      </c>
      <c r="C42" s="47" t="s">
        <v>55</v>
      </c>
      <c r="D42" s="47">
        <v>57.5</v>
      </c>
      <c r="E42" s="47">
        <v>5900</v>
      </c>
      <c r="F42" s="47">
        <v>367</v>
      </c>
      <c r="G42" s="47">
        <v>455</v>
      </c>
      <c r="H42" s="47" t="s">
        <v>51</v>
      </c>
      <c r="I42" s="47">
        <v>7.0499999999999993E-2</v>
      </c>
      <c r="J42" s="47">
        <v>0.128</v>
      </c>
      <c r="K42" s="47">
        <v>2595</v>
      </c>
      <c r="L42" s="47" t="s">
        <v>65</v>
      </c>
    </row>
    <row r="43" spans="1:12" x14ac:dyDescent="0.35">
      <c r="A43" s="47">
        <v>3</v>
      </c>
      <c r="B43" s="47">
        <v>300</v>
      </c>
      <c r="C43" s="47" t="s">
        <v>55</v>
      </c>
      <c r="D43" s="47">
        <v>57.5</v>
      </c>
      <c r="E43" s="47">
        <v>5900</v>
      </c>
      <c r="F43" s="47">
        <v>367</v>
      </c>
      <c r="G43" s="47">
        <v>455</v>
      </c>
      <c r="H43" s="47" t="s">
        <v>51</v>
      </c>
      <c r="I43" s="47">
        <v>7.0499999999999993E-2</v>
      </c>
      <c r="J43" s="47">
        <v>0.128</v>
      </c>
      <c r="K43" s="47">
        <v>2595</v>
      </c>
      <c r="L43" s="47" t="s">
        <v>65</v>
      </c>
    </row>
    <row r="44" spans="1:12" x14ac:dyDescent="0.35">
      <c r="A44" s="47">
        <v>3.5</v>
      </c>
      <c r="B44" s="47">
        <v>25</v>
      </c>
      <c r="C44" s="47" t="s">
        <v>55</v>
      </c>
      <c r="D44" s="47">
        <v>25.5</v>
      </c>
      <c r="E44" s="47">
        <v>1050</v>
      </c>
      <c r="F44" s="47">
        <v>94</v>
      </c>
      <c r="G44" s="47">
        <v>96</v>
      </c>
      <c r="H44" s="47" t="s">
        <v>51</v>
      </c>
      <c r="I44" s="47">
        <v>8.0500000000000002E-2</v>
      </c>
      <c r="J44" s="47">
        <v>1.54</v>
      </c>
      <c r="K44" s="47">
        <v>510</v>
      </c>
      <c r="L44" s="47" t="s">
        <v>65</v>
      </c>
    </row>
    <row r="45" spans="1:12" x14ac:dyDescent="0.35">
      <c r="A45" s="47">
        <v>3.5</v>
      </c>
      <c r="B45" s="47">
        <v>35</v>
      </c>
      <c r="C45" s="47" t="s">
        <v>55</v>
      </c>
      <c r="D45" s="47">
        <v>26.5</v>
      </c>
      <c r="E45" s="47">
        <v>1200</v>
      </c>
      <c r="F45" s="47">
        <v>113</v>
      </c>
      <c r="G45" s="47">
        <v>117</v>
      </c>
      <c r="H45" s="47" t="s">
        <v>51</v>
      </c>
      <c r="I45" s="47">
        <v>7.8299999999999995E-2</v>
      </c>
      <c r="J45" s="47">
        <v>1.1100000000000001</v>
      </c>
      <c r="K45" s="47">
        <v>551</v>
      </c>
      <c r="L45" s="47" t="s">
        <v>65</v>
      </c>
    </row>
    <row r="46" spans="1:12" x14ac:dyDescent="0.35">
      <c r="A46" s="47">
        <v>3.5</v>
      </c>
      <c r="B46" s="47">
        <v>50</v>
      </c>
      <c r="C46" s="47" t="s">
        <v>55</v>
      </c>
      <c r="D46" s="47">
        <v>29.5</v>
      </c>
      <c r="E46" s="47">
        <v>1500</v>
      </c>
      <c r="F46" s="47">
        <v>133</v>
      </c>
      <c r="G46" s="47">
        <v>142</v>
      </c>
      <c r="H46" s="47" t="s">
        <v>51</v>
      </c>
      <c r="I46" s="47">
        <v>7.4999999999999997E-2</v>
      </c>
      <c r="J46" s="47">
        <v>0.82</v>
      </c>
      <c r="K46" s="47">
        <v>683</v>
      </c>
      <c r="L46" s="47" t="s">
        <v>65</v>
      </c>
    </row>
    <row r="47" spans="1:12" x14ac:dyDescent="0.35">
      <c r="A47" s="47">
        <v>3.5</v>
      </c>
      <c r="B47" s="47">
        <v>70</v>
      </c>
      <c r="C47" s="47" t="s">
        <v>55</v>
      </c>
      <c r="D47" s="47">
        <v>34</v>
      </c>
      <c r="E47" s="47">
        <v>2050</v>
      </c>
      <c r="F47" s="47">
        <v>164</v>
      </c>
      <c r="G47" s="47">
        <v>179</v>
      </c>
      <c r="H47" s="47" t="s">
        <v>51</v>
      </c>
      <c r="I47" s="47">
        <v>7.3999999999999996E-2</v>
      </c>
      <c r="J47" s="47">
        <v>0.56699999999999995</v>
      </c>
      <c r="K47" s="47">
        <v>907</v>
      </c>
      <c r="L47" s="47" t="s">
        <v>65</v>
      </c>
    </row>
    <row r="48" spans="1:12" x14ac:dyDescent="0.35">
      <c r="A48" s="47">
        <v>3.5</v>
      </c>
      <c r="B48" s="47">
        <v>95</v>
      </c>
      <c r="C48" s="47" t="s">
        <v>55</v>
      </c>
      <c r="D48" s="47">
        <v>38</v>
      </c>
      <c r="E48" s="47">
        <v>2450</v>
      </c>
      <c r="F48" s="47">
        <v>196</v>
      </c>
      <c r="G48" s="47">
        <v>221</v>
      </c>
      <c r="H48" s="47" t="s">
        <v>51</v>
      </c>
      <c r="I48" s="47">
        <v>7.2400000000000006E-2</v>
      </c>
      <c r="J48" s="47">
        <v>0.41</v>
      </c>
      <c r="K48" s="47">
        <v>1134</v>
      </c>
      <c r="L48" s="47" t="s">
        <v>65</v>
      </c>
    </row>
    <row r="49" spans="1:12" x14ac:dyDescent="0.35">
      <c r="A49" s="47">
        <v>3.5</v>
      </c>
      <c r="B49" s="47">
        <v>150</v>
      </c>
      <c r="C49" s="47" t="s">
        <v>55</v>
      </c>
      <c r="D49" s="47">
        <v>45</v>
      </c>
      <c r="E49" s="47">
        <v>3350</v>
      </c>
      <c r="F49" s="47">
        <v>249</v>
      </c>
      <c r="G49" s="47">
        <v>292</v>
      </c>
      <c r="H49" s="47" t="s">
        <v>51</v>
      </c>
      <c r="I49" s="47">
        <v>7.1599999999999997E-2</v>
      </c>
      <c r="J49" s="47">
        <v>0.26400000000000001</v>
      </c>
      <c r="K49" s="47">
        <v>1590</v>
      </c>
      <c r="L49" s="47" t="s">
        <v>65</v>
      </c>
    </row>
    <row r="50" spans="1:12" x14ac:dyDescent="0.35">
      <c r="A50" s="47">
        <v>3.5</v>
      </c>
      <c r="B50" s="47">
        <v>185</v>
      </c>
      <c r="C50" s="47" t="s">
        <v>55</v>
      </c>
      <c r="D50" s="47">
        <v>50</v>
      </c>
      <c r="E50" s="47">
        <v>4500</v>
      </c>
      <c r="F50" s="47">
        <v>282</v>
      </c>
      <c r="G50" s="47">
        <v>337</v>
      </c>
      <c r="H50" s="47" t="s">
        <v>51</v>
      </c>
      <c r="I50" s="47">
        <v>7.1800000000000003E-2</v>
      </c>
      <c r="J50" s="47">
        <v>0.21</v>
      </c>
      <c r="K50" s="47">
        <v>1963</v>
      </c>
      <c r="L50" s="47" t="s">
        <v>65</v>
      </c>
    </row>
    <row r="51" spans="1:12" x14ac:dyDescent="0.35">
      <c r="A51" s="47">
        <v>3.5</v>
      </c>
      <c r="B51" s="47">
        <v>120</v>
      </c>
      <c r="C51" s="47" t="s">
        <v>55</v>
      </c>
      <c r="D51" s="47">
        <v>41</v>
      </c>
      <c r="E51" s="47">
        <v>2800</v>
      </c>
      <c r="F51" s="47">
        <v>223</v>
      </c>
      <c r="G51" s="47">
        <v>257</v>
      </c>
      <c r="H51" s="47" t="s">
        <v>51</v>
      </c>
      <c r="I51" s="47">
        <v>7.1199999999999999E-2</v>
      </c>
      <c r="J51" s="47">
        <v>0.32400000000000001</v>
      </c>
      <c r="K51" s="47">
        <v>1320</v>
      </c>
      <c r="L51" s="47" t="s">
        <v>65</v>
      </c>
    </row>
    <row r="52" spans="1:12" x14ac:dyDescent="0.35">
      <c r="A52" s="47">
        <v>3.5</v>
      </c>
      <c r="B52" s="47">
        <v>120</v>
      </c>
      <c r="C52" s="47" t="s">
        <v>55</v>
      </c>
      <c r="D52" s="47">
        <v>41</v>
      </c>
      <c r="E52" s="47">
        <v>2800</v>
      </c>
      <c r="F52" s="47">
        <v>223</v>
      </c>
      <c r="G52" s="47">
        <v>257</v>
      </c>
      <c r="H52" s="47" t="s">
        <v>51</v>
      </c>
      <c r="I52" s="47">
        <v>7.1199999999999999E-2</v>
      </c>
      <c r="J52" s="47">
        <v>0.32400000000000001</v>
      </c>
      <c r="K52" s="47">
        <v>1320</v>
      </c>
      <c r="L52" s="47" t="s">
        <v>65</v>
      </c>
    </row>
    <row r="53" spans="1:12" x14ac:dyDescent="0.35">
      <c r="A53" s="47">
        <v>3.5</v>
      </c>
      <c r="B53" s="47">
        <v>150</v>
      </c>
      <c r="C53" s="47" t="s">
        <v>55</v>
      </c>
      <c r="D53" s="47">
        <v>45</v>
      </c>
      <c r="E53" s="47">
        <v>3350</v>
      </c>
      <c r="F53" s="47">
        <v>249</v>
      </c>
      <c r="G53" s="47">
        <v>292</v>
      </c>
      <c r="H53" s="47" t="s">
        <v>51</v>
      </c>
      <c r="I53" s="47">
        <v>7.1599999999999997E-2</v>
      </c>
      <c r="J53" s="47">
        <v>0.26400000000000001</v>
      </c>
      <c r="K53" s="47">
        <v>1590</v>
      </c>
      <c r="L53" s="47" t="s">
        <v>65</v>
      </c>
    </row>
    <row r="54" spans="1:12" x14ac:dyDescent="0.35">
      <c r="A54" s="47">
        <v>3.5</v>
      </c>
      <c r="B54" s="47">
        <v>185</v>
      </c>
      <c r="C54" s="47" t="s">
        <v>55</v>
      </c>
      <c r="D54" s="47">
        <v>50</v>
      </c>
      <c r="E54" s="47">
        <v>4500</v>
      </c>
      <c r="F54" s="47">
        <v>282</v>
      </c>
      <c r="G54" s="47">
        <v>337</v>
      </c>
      <c r="H54" s="47" t="s">
        <v>51</v>
      </c>
      <c r="I54" s="47">
        <v>7.1800000000000003E-2</v>
      </c>
      <c r="J54" s="47">
        <v>0.21</v>
      </c>
      <c r="K54" s="47">
        <v>1963</v>
      </c>
      <c r="L54" s="47" t="s">
        <v>65</v>
      </c>
    </row>
    <row r="55" spans="1:12" x14ac:dyDescent="0.35">
      <c r="A55" s="47">
        <v>3.5</v>
      </c>
      <c r="B55" s="47">
        <v>240</v>
      </c>
      <c r="C55" s="47" t="s">
        <v>55</v>
      </c>
      <c r="D55" s="47">
        <v>56</v>
      </c>
      <c r="E55" s="47">
        <v>5450</v>
      </c>
      <c r="F55" s="47">
        <v>326</v>
      </c>
      <c r="G55" s="47">
        <v>399</v>
      </c>
      <c r="H55" s="47" t="s">
        <v>51</v>
      </c>
      <c r="I55" s="47">
        <v>7.0999999999999994E-2</v>
      </c>
      <c r="J55" s="47">
        <v>0.16</v>
      </c>
      <c r="K55" s="47">
        <v>2462</v>
      </c>
      <c r="L55" s="47" t="s">
        <v>65</v>
      </c>
    </row>
    <row r="56" spans="1:12" x14ac:dyDescent="0.35">
      <c r="A56" s="47">
        <v>3.5</v>
      </c>
      <c r="B56" s="47">
        <v>240</v>
      </c>
      <c r="C56" s="47" t="s">
        <v>55</v>
      </c>
      <c r="D56" s="47">
        <v>56</v>
      </c>
      <c r="E56" s="47">
        <v>5450</v>
      </c>
      <c r="F56" s="47">
        <v>326</v>
      </c>
      <c r="G56" s="47">
        <v>399</v>
      </c>
      <c r="H56" s="47" t="s">
        <v>51</v>
      </c>
      <c r="I56" s="47">
        <v>7.0999999999999994E-2</v>
      </c>
      <c r="J56" s="47">
        <v>0.16</v>
      </c>
      <c r="K56" s="47">
        <v>2462</v>
      </c>
      <c r="L56" s="47" t="s">
        <v>65</v>
      </c>
    </row>
    <row r="57" spans="1:12" x14ac:dyDescent="0.35">
      <c r="A57" s="47">
        <v>3.5</v>
      </c>
      <c r="B57" s="47">
        <v>300</v>
      </c>
      <c r="C57" s="47" t="s">
        <v>55</v>
      </c>
      <c r="D57" s="47">
        <v>61</v>
      </c>
      <c r="E57" s="47">
        <v>6400</v>
      </c>
      <c r="F57" s="47">
        <v>367</v>
      </c>
      <c r="G57" s="47">
        <v>455</v>
      </c>
      <c r="H57" s="47" t="s">
        <v>51</v>
      </c>
      <c r="I57" s="47">
        <v>7.0499999999999993E-2</v>
      </c>
      <c r="J57" s="47">
        <v>0.128</v>
      </c>
      <c r="K57" s="47">
        <v>2921</v>
      </c>
      <c r="L57" s="47" t="s">
        <v>65</v>
      </c>
    </row>
    <row r="58" spans="1:12" x14ac:dyDescent="0.35">
      <c r="A58" s="47">
        <v>3.5</v>
      </c>
      <c r="B58" s="47">
        <v>300</v>
      </c>
      <c r="C58" s="47" t="s">
        <v>55</v>
      </c>
      <c r="D58" s="47">
        <v>61</v>
      </c>
      <c r="E58" s="47">
        <v>6400</v>
      </c>
      <c r="F58" s="47">
        <v>367</v>
      </c>
      <c r="G58" s="47">
        <v>455</v>
      </c>
      <c r="H58" s="47" t="s">
        <v>51</v>
      </c>
      <c r="I58" s="47">
        <v>7.0499999999999993E-2</v>
      </c>
      <c r="J58" s="47">
        <v>0.128</v>
      </c>
      <c r="K58" s="47">
        <v>2921</v>
      </c>
      <c r="L58" s="47" t="s">
        <v>65</v>
      </c>
    </row>
  </sheetData>
  <pageMargins left="0.7" right="0.7" top="0.75" bottom="0.75" header="0.3" footer="0.3"/>
  <pageSetup orientation="portrait" horizontalDpi="1200" verticalDpi="1200" r:id="rId1"/>
  <headerFooter>
    <oddHeader xml:space="preserve">&amp;C&amp;12Classification: &amp;KFF0000Project Confidential&amp;8&amp;K000000
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itus xmlns="http://schemas.titus.com/TitusProperties/">
  <TitusGUID xmlns="">a3c3f77a-53c8-4f5c-a7d7-6dfeb8f4b65b</TitusGUID>
  <TitusMetadata xmlns="">eyJucyI6Imh0dHA6XC9cL3d3dy50aXR1cy5jb21cL25zXC9UVExUSVRVUyIsInByb3BzIjpbeyJuIjoiQ2xhc3NpZmljYXRpb24iLCJ2YWxzIjpbeyJ2YWx1ZSI6IlByb2plY3QgQ29uZmlkZW50aWFsIn1dfV19</TitusMetadata>
</titus>
</file>

<file path=customXml/itemProps1.xml><?xml version="1.0" encoding="utf-8"?>
<ds:datastoreItem xmlns:ds="http://schemas.openxmlformats.org/officeDocument/2006/customXml" ds:itemID="{D375EC21-6B40-4235-B6D3-186A8DDEB24C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</vt:lpstr>
      <vt:lpstr>REVISION </vt:lpstr>
      <vt:lpstr>VOLTAGE DROP CALCULATION</vt:lpstr>
      <vt:lpstr>Motor Data</vt:lpstr>
      <vt:lpstr>Cable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Harak</dc:creator>
  <cp:lastModifiedBy>Abhishek Bankar (Inv/Pune)</cp:lastModifiedBy>
  <dcterms:created xsi:type="dcterms:W3CDTF">2019-06-26T09:38:07Z</dcterms:created>
  <dcterms:modified xsi:type="dcterms:W3CDTF">2024-12-09T14:06:09Z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a3c3f77a-53c8-4f5c-a7d7-6dfeb8f4b65b</vt:lpwstr>
  </property>
  <property fmtid="{D5CDD505-2E9C-101B-9397-08002B2CF9AE}" pid="3" name="OriginalClassifier">
    <vt:lpwstr>Snehal.Pachpande</vt:lpwstr>
  </property>
  <property fmtid="{D5CDD505-2E9C-101B-9397-08002B2CF9AE}" pid="4" name="Group">
    <vt:lpwstr>CN=TMX_Aquilla_Inclusion,OU=Infra Access Groups,OU=Common_Groups,DC=Thermaxdomain,DC=com;CN=TMXAAD_SSO_Users,OU=Infra Access Groups,OU=Common_Groups,DC=Thermaxdomain,DC=com;CN=WWS_AllUsers,OU=Common Groups,OU=WWS,OU=Users - Bhosari,DC=Thermaxdomain,DC=com</vt:lpwstr>
  </property>
  <property fmtid="{D5CDD505-2E9C-101B-9397-08002B2CF9AE}" pid="5" name="Classification">
    <vt:lpwstr>Project Confidential</vt:lpwstr>
  </property>
</Properties>
</file>