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soto\Documents\"/>
    </mc:Choice>
  </mc:AlternateContent>
  <xr:revisionPtr revIDLastSave="0" documentId="13_ncr:1_{59E1E4A2-C609-49ED-97CB-576B5A369F53}" xr6:coauthVersionLast="46" xr6:coauthVersionMax="46" xr10:uidLastSave="{00000000-0000-0000-0000-000000000000}"/>
  <bookViews>
    <workbookView xWindow="-120" yWindow="-120" windowWidth="38640" windowHeight="21390" xr2:uid="{632D566E-E71C-4A8B-9984-CF9DE04C0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5" i="1"/>
  <c r="N16" i="1"/>
  <c r="N17" i="1"/>
  <c r="N18" i="1"/>
  <c r="F6" i="1"/>
  <c r="F7" i="1"/>
  <c r="F8" i="1"/>
  <c r="F9" i="1"/>
  <c r="F19" i="1"/>
  <c r="F20" i="1"/>
  <c r="F21" i="1"/>
  <c r="E3" i="1"/>
  <c r="F3" i="1" s="1"/>
  <c r="E4" i="1"/>
  <c r="F4" i="1" s="1"/>
  <c r="E5" i="1"/>
  <c r="F5" i="1" s="1"/>
  <c r="E6" i="1"/>
  <c r="E7" i="1"/>
  <c r="E8" i="1"/>
  <c r="E9" i="1"/>
  <c r="E10" i="1"/>
  <c r="F10" i="1" s="1"/>
  <c r="E11" i="1"/>
  <c r="E12" i="1"/>
  <c r="E13" i="1"/>
  <c r="E14" i="1"/>
  <c r="F14" i="1" s="1"/>
  <c r="E15" i="1"/>
  <c r="E16" i="1"/>
  <c r="F16" i="1" s="1"/>
  <c r="E17" i="1"/>
  <c r="F17" i="1" s="1"/>
  <c r="E18" i="1"/>
  <c r="F18" i="1" s="1"/>
  <c r="E19" i="1"/>
  <c r="E20" i="1"/>
  <c r="E21" i="1"/>
  <c r="E2" i="1"/>
  <c r="F2" i="1" s="1"/>
  <c r="M3" i="1"/>
  <c r="N3" i="1" s="1"/>
  <c r="M4" i="1"/>
  <c r="N4" i="1" s="1"/>
  <c r="M5" i="1"/>
  <c r="N5" i="1" s="1"/>
  <c r="M6" i="1"/>
  <c r="N6" i="1" s="1"/>
  <c r="M7" i="1"/>
  <c r="M8" i="1"/>
  <c r="M9" i="1"/>
  <c r="M10" i="1"/>
  <c r="M11" i="1"/>
  <c r="N11" i="1" s="1"/>
  <c r="M12" i="1"/>
  <c r="N12" i="1" s="1"/>
  <c r="M13" i="1"/>
  <c r="N13" i="1" s="1"/>
  <c r="M14" i="1"/>
  <c r="N14" i="1" s="1"/>
  <c r="M15" i="1"/>
  <c r="M16" i="1"/>
  <c r="M17" i="1"/>
  <c r="M18" i="1"/>
  <c r="M19" i="1"/>
  <c r="N19" i="1" s="1"/>
  <c r="M20" i="1"/>
  <c r="N20" i="1" s="1"/>
  <c r="M21" i="1"/>
  <c r="N21" i="1" s="1"/>
  <c r="E22" i="1"/>
  <c r="F22" i="1" s="1"/>
  <c r="E23" i="1"/>
  <c r="E24" i="1"/>
  <c r="E25" i="1"/>
  <c r="E26" i="1"/>
  <c r="E27" i="1"/>
  <c r="E28" i="1"/>
  <c r="F28" i="1" s="1"/>
  <c r="M2" i="1"/>
  <c r="N2" i="1" s="1"/>
  <c r="F24" i="1" l="1"/>
  <c r="F27" i="1"/>
  <c r="F26" i="1"/>
  <c r="F25" i="1"/>
  <c r="F23" i="1"/>
</calcChain>
</file>

<file path=xl/sharedStrings.xml><?xml version="1.0" encoding="utf-8"?>
<sst xmlns="http://schemas.openxmlformats.org/spreadsheetml/2006/main" count="50" uniqueCount="29">
  <si>
    <t>Gene</t>
  </si>
  <si>
    <t>fnr</t>
  </si>
  <si>
    <t>soxS</t>
  </si>
  <si>
    <t>crp</t>
  </si>
  <si>
    <t>lysR</t>
  </si>
  <si>
    <t>fucR</t>
  </si>
  <si>
    <t>maII</t>
  </si>
  <si>
    <t>phoB</t>
  </si>
  <si>
    <t>cpxR</t>
  </si>
  <si>
    <t>creB</t>
  </si>
  <si>
    <t>paaX</t>
  </si>
  <si>
    <t>tnaA</t>
  </si>
  <si>
    <t>trpL</t>
  </si>
  <si>
    <t>tnaC</t>
  </si>
  <si>
    <t>tnaB</t>
  </si>
  <si>
    <t>dhaR</t>
  </si>
  <si>
    <t>WT</t>
  </si>
  <si>
    <t>With Shaking</t>
  </si>
  <si>
    <t>Without shaking</t>
  </si>
  <si>
    <t>Average</t>
  </si>
  <si>
    <t>mM Indole</t>
  </si>
  <si>
    <t>Avg - Background</t>
  </si>
  <si>
    <t>trpB (No growth)</t>
  </si>
  <si>
    <t>trpD No growth)</t>
  </si>
  <si>
    <t>trpE No growth)</t>
  </si>
  <si>
    <t>trpA No growth)</t>
  </si>
  <si>
    <t>trpD (No growth)</t>
  </si>
  <si>
    <t>trpE (No growth)</t>
  </si>
  <si>
    <t>trpA (No growth)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</si>
</sst>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982283464566928E-2"/>
                  <c:y val="-0.13825167687372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Sheet1!$A$22:$A$25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</c:numCache>
            </c:numRef>
          </c:xVal>
          <c:yVal>
            <c:numRef>
              <c:f>Sheet1!$F$22:$F$25</c:f>
              <c:numCache>
                <c:formatCode>General</c:formatCode>
                <c:ptCount val="4"/>
                <c:pt idx="0">
                  <c:v>0</c:v>
                </c:pt>
                <c:pt idx="1">
                  <c:v>0.24100000000000002</c:v>
                </c:pt>
                <c:pt idx="2">
                  <c:v>0.36</c:v>
                </c:pt>
                <c:pt idx="3">
                  <c:v>0.41099999999999998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8-421D-8547-B59D296D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842847"/>
        <c:axId val="538837855"/>
      </c:scatterChart>
      <c:valAx>
        <c:axId val="53884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37855"/>
        <c:crosses val="autoZero"/>
        <c:crossBetween val="midCat"/>
      </c:valAx>
      <c:valAx>
        <c:axId val="5388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4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30</xdr:row>
      <xdr:rowOff>80962</xdr:rowOff>
    </xdr:from>
    <xdr:to>
      <xdr:col>7</xdr:col>
      <xdr:colOff>104775</xdr:colOff>
      <xdr:row>44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00BEED-66C4-4536-9F9C-89BAE23B3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CE37-5877-47F4-80C7-0880D4A98EF3}">
  <dimension ref="A1:O29"/>
  <sheetViews>
    <sheetView tabSelected="1" workbookViewId="0">
      <selection activeCell="J29" sqref="J29"/>
    </sheetView>
  </sheetViews>
  <sheetFormatPr defaultRowHeight="15" x14ac:dyDescent="0.25"/>
  <cols>
    <col min="1" max="1" width="16" bestFit="1" customWidth="1"/>
    <col min="2" max="2" width="12.5703125" bestFit="1" customWidth="1"/>
    <col min="6" max="6" width="16.28515625" bestFit="1" customWidth="1"/>
    <col min="7" max="7" width="11" customWidth="1"/>
    <col min="8" max="8" width="10.85546875" customWidth="1"/>
    <col min="9" max="9" width="16.140625" bestFit="1" customWidth="1"/>
    <col min="12" max="12" width="10.5703125" bestFit="1" customWidth="1"/>
    <col min="13" max="14" width="16.28515625" bestFit="1" customWidth="1"/>
    <col min="15" max="15" width="10.5703125" bestFit="1" customWidth="1"/>
  </cols>
  <sheetData>
    <row r="1" spans="1:15" x14ac:dyDescent="0.25">
      <c r="A1" t="s">
        <v>0</v>
      </c>
      <c r="B1" t="s">
        <v>17</v>
      </c>
      <c r="E1" t="s">
        <v>19</v>
      </c>
      <c r="F1" t="s">
        <v>21</v>
      </c>
      <c r="G1" t="s">
        <v>20</v>
      </c>
      <c r="I1" t="s">
        <v>0</v>
      </c>
      <c r="J1" s="3" t="s">
        <v>18</v>
      </c>
      <c r="M1" t="s">
        <v>19</v>
      </c>
      <c r="N1" t="s">
        <v>21</v>
      </c>
      <c r="O1" t="s">
        <v>20</v>
      </c>
    </row>
    <row r="2" spans="1:15" x14ac:dyDescent="0.25">
      <c r="A2" t="s">
        <v>1</v>
      </c>
      <c r="B2">
        <v>4.2000000000000003E-2</v>
      </c>
      <c r="C2">
        <v>4.2999999999999997E-2</v>
      </c>
      <c r="D2">
        <v>4.2999999999999997E-2</v>
      </c>
      <c r="E2">
        <f>AVERAGE(B2:D2)</f>
        <v>4.2666666666666665E-2</v>
      </c>
      <c r="F2">
        <f>E2-E22</f>
        <v>0</v>
      </c>
      <c r="G2">
        <v>0</v>
      </c>
      <c r="I2" t="s">
        <v>1</v>
      </c>
      <c r="J2" s="2">
        <v>3.9E-2</v>
      </c>
      <c r="K2" s="1">
        <v>3.9E-2</v>
      </c>
      <c r="L2" s="1">
        <v>4.2000000000000003E-2</v>
      </c>
      <c r="M2">
        <f t="shared" ref="M2:M21" si="0">AVERAGE(J2:L2)</f>
        <v>0.04</v>
      </c>
      <c r="N2">
        <f>M2-0.042</f>
        <v>-2.0000000000000018E-3</v>
      </c>
      <c r="O2">
        <v>0</v>
      </c>
    </row>
    <row r="3" spans="1:15" x14ac:dyDescent="0.25">
      <c r="A3" t="s">
        <v>2</v>
      </c>
      <c r="B3">
        <v>3.7999999999999999E-2</v>
      </c>
      <c r="C3">
        <v>4.1000000000000002E-2</v>
      </c>
      <c r="D3">
        <v>3.6999999999999998E-2</v>
      </c>
      <c r="E3">
        <f t="shared" ref="E3:E21" si="1">AVERAGE(B3:D3)</f>
        <v>3.8666666666666662E-2</v>
      </c>
      <c r="F3">
        <f>E3-E22</f>
        <v>-4.0000000000000036E-3</v>
      </c>
      <c r="G3">
        <v>0</v>
      </c>
      <c r="I3" t="s">
        <v>2</v>
      </c>
      <c r="J3" s="1">
        <v>3.7999999999999999E-2</v>
      </c>
      <c r="K3" s="1">
        <v>4.1000000000000002E-2</v>
      </c>
      <c r="L3" s="1">
        <v>4.1000000000000002E-2</v>
      </c>
      <c r="M3">
        <f t="shared" si="0"/>
        <v>0.04</v>
      </c>
      <c r="N3">
        <f t="shared" ref="N3:N21" si="2">M3-0.042</f>
        <v>-2.0000000000000018E-3</v>
      </c>
      <c r="O3">
        <v>0</v>
      </c>
    </row>
    <row r="4" spans="1:15" x14ac:dyDescent="0.25">
      <c r="A4" t="s">
        <v>3</v>
      </c>
      <c r="B4">
        <v>0.04</v>
      </c>
      <c r="C4">
        <v>4.1000000000000002E-2</v>
      </c>
      <c r="D4">
        <v>3.7999999999999999E-2</v>
      </c>
      <c r="E4">
        <f t="shared" si="1"/>
        <v>3.9666666666666663E-2</v>
      </c>
      <c r="F4">
        <f>E4-0.042</f>
        <v>-2.33333333333334E-3</v>
      </c>
      <c r="G4">
        <v>0</v>
      </c>
      <c r="I4" t="s">
        <v>3</v>
      </c>
      <c r="J4" s="1">
        <v>3.7999999999999999E-2</v>
      </c>
      <c r="K4" s="1">
        <v>0.04</v>
      </c>
      <c r="L4" s="1">
        <v>0.04</v>
      </c>
      <c r="M4">
        <f t="shared" si="0"/>
        <v>3.9333333333333331E-2</v>
      </c>
      <c r="N4">
        <f t="shared" si="2"/>
        <v>-2.6666666666666713E-3</v>
      </c>
      <c r="O4">
        <v>0</v>
      </c>
    </row>
    <row r="5" spans="1:15" x14ac:dyDescent="0.25">
      <c r="A5" t="s">
        <v>4</v>
      </c>
      <c r="B5">
        <v>4.2000000000000003E-2</v>
      </c>
      <c r="C5">
        <v>4.1000000000000002E-2</v>
      </c>
      <c r="D5">
        <v>3.6999999999999998E-2</v>
      </c>
      <c r="E5">
        <f t="shared" si="1"/>
        <v>0.04</v>
      </c>
      <c r="F5">
        <f>E5-0.042</f>
        <v>-2.0000000000000018E-3</v>
      </c>
      <c r="G5">
        <v>0</v>
      </c>
      <c r="I5" t="s">
        <v>4</v>
      </c>
      <c r="J5" s="1">
        <v>3.9E-2</v>
      </c>
      <c r="K5" s="1">
        <v>0.04</v>
      </c>
      <c r="L5" s="1">
        <v>4.1000000000000002E-2</v>
      </c>
      <c r="M5">
        <f t="shared" si="0"/>
        <v>0.04</v>
      </c>
      <c r="N5">
        <f t="shared" si="2"/>
        <v>-2.0000000000000018E-3</v>
      </c>
      <c r="O5">
        <v>0</v>
      </c>
    </row>
    <row r="6" spans="1:15" x14ac:dyDescent="0.25">
      <c r="A6" t="s">
        <v>5</v>
      </c>
      <c r="B6">
        <v>3.6999999999999998E-2</v>
      </c>
      <c r="C6">
        <v>3.7999999999999999E-2</v>
      </c>
      <c r="D6">
        <v>4.2000000000000003E-2</v>
      </c>
      <c r="E6">
        <f t="shared" si="1"/>
        <v>3.9E-2</v>
      </c>
      <c r="F6">
        <f t="shared" ref="F6:F21" si="3">E6-0.042</f>
        <v>-3.0000000000000027E-3</v>
      </c>
      <c r="G6">
        <v>0</v>
      </c>
      <c r="I6" t="s">
        <v>5</v>
      </c>
      <c r="J6" s="1">
        <v>3.9E-2</v>
      </c>
      <c r="K6" s="1">
        <v>4.2000000000000003E-2</v>
      </c>
      <c r="L6" s="1">
        <v>4.2000000000000003E-2</v>
      </c>
      <c r="M6">
        <f t="shared" si="0"/>
        <v>4.1000000000000002E-2</v>
      </c>
      <c r="N6">
        <f t="shared" si="2"/>
        <v>-1.0000000000000009E-3</v>
      </c>
      <c r="O6">
        <v>0</v>
      </c>
    </row>
    <row r="7" spans="1:15" x14ac:dyDescent="0.25">
      <c r="A7" t="s">
        <v>6</v>
      </c>
      <c r="B7">
        <v>3.9E-2</v>
      </c>
      <c r="C7">
        <v>4.2000000000000003E-2</v>
      </c>
      <c r="D7">
        <v>0.04</v>
      </c>
      <c r="E7">
        <f t="shared" si="1"/>
        <v>4.0333333333333332E-2</v>
      </c>
      <c r="F7">
        <f t="shared" si="3"/>
        <v>-1.6666666666666705E-3</v>
      </c>
      <c r="G7">
        <v>0</v>
      </c>
      <c r="I7" t="s">
        <v>6</v>
      </c>
      <c r="J7" s="1">
        <v>3.7999999999999999E-2</v>
      </c>
      <c r="K7" s="1">
        <v>4.1000000000000002E-2</v>
      </c>
      <c r="L7" s="1">
        <v>4.1000000000000002E-2</v>
      </c>
      <c r="M7">
        <f t="shared" si="0"/>
        <v>0.04</v>
      </c>
      <c r="N7">
        <f t="shared" si="2"/>
        <v>-2.0000000000000018E-3</v>
      </c>
      <c r="O7">
        <v>0</v>
      </c>
    </row>
    <row r="8" spans="1:15" x14ac:dyDescent="0.25">
      <c r="A8" t="s">
        <v>7</v>
      </c>
      <c r="B8">
        <v>3.6999999999999998E-2</v>
      </c>
      <c r="C8">
        <v>3.7999999999999999E-2</v>
      </c>
      <c r="D8">
        <v>4.2000000000000003E-2</v>
      </c>
      <c r="E8">
        <f t="shared" si="1"/>
        <v>3.9E-2</v>
      </c>
      <c r="F8">
        <f t="shared" si="3"/>
        <v>-3.0000000000000027E-3</v>
      </c>
      <c r="G8">
        <v>0</v>
      </c>
      <c r="I8" t="s">
        <v>7</v>
      </c>
      <c r="J8" s="1">
        <v>3.5999999999999997E-2</v>
      </c>
      <c r="K8" s="1">
        <v>3.7999999999999999E-2</v>
      </c>
      <c r="L8" s="1">
        <v>3.7999999999999999E-2</v>
      </c>
      <c r="M8">
        <f t="shared" si="0"/>
        <v>3.7333333333333329E-2</v>
      </c>
      <c r="N8">
        <f t="shared" si="2"/>
        <v>-4.6666666666666731E-3</v>
      </c>
      <c r="O8">
        <v>0</v>
      </c>
    </row>
    <row r="9" spans="1:15" x14ac:dyDescent="0.25">
      <c r="A9" t="s">
        <v>8</v>
      </c>
      <c r="B9">
        <v>3.6999999999999998E-2</v>
      </c>
      <c r="C9">
        <v>0.04</v>
      </c>
      <c r="D9">
        <v>4.1000000000000002E-2</v>
      </c>
      <c r="E9">
        <f t="shared" si="1"/>
        <v>3.9333333333333331E-2</v>
      </c>
      <c r="F9">
        <f t="shared" si="3"/>
        <v>-2.6666666666666713E-3</v>
      </c>
      <c r="G9">
        <v>0</v>
      </c>
      <c r="I9" t="s">
        <v>8</v>
      </c>
      <c r="J9" s="1">
        <v>3.7999999999999999E-2</v>
      </c>
      <c r="K9" s="1">
        <v>0.04</v>
      </c>
      <c r="L9" s="1">
        <v>0.04</v>
      </c>
      <c r="M9">
        <f t="shared" si="0"/>
        <v>3.9333333333333331E-2</v>
      </c>
      <c r="N9">
        <f t="shared" si="2"/>
        <v>-2.6666666666666713E-3</v>
      </c>
      <c r="O9">
        <v>0</v>
      </c>
    </row>
    <row r="10" spans="1:15" x14ac:dyDescent="0.25">
      <c r="A10" t="s">
        <v>9</v>
      </c>
      <c r="B10">
        <v>3.7999999999999999E-2</v>
      </c>
      <c r="C10">
        <v>0.04</v>
      </c>
      <c r="D10">
        <v>3.6999999999999998E-2</v>
      </c>
      <c r="E10">
        <f t="shared" si="1"/>
        <v>3.833333333333333E-2</v>
      </c>
      <c r="F10">
        <f t="shared" si="3"/>
        <v>-3.6666666666666722E-3</v>
      </c>
      <c r="G10">
        <v>0</v>
      </c>
      <c r="I10" t="s">
        <v>9</v>
      </c>
      <c r="J10" s="1">
        <v>3.5999999999999997E-2</v>
      </c>
      <c r="K10" s="1">
        <v>0.04</v>
      </c>
      <c r="L10" s="1">
        <v>0.04</v>
      </c>
      <c r="M10">
        <f t="shared" si="0"/>
        <v>3.8666666666666662E-2</v>
      </c>
      <c r="N10">
        <f t="shared" si="2"/>
        <v>-3.3333333333333409E-3</v>
      </c>
      <c r="O10">
        <v>0</v>
      </c>
    </row>
    <row r="11" spans="1:15" x14ac:dyDescent="0.25">
      <c r="A11" t="s">
        <v>22</v>
      </c>
      <c r="B11">
        <v>0</v>
      </c>
      <c r="C11">
        <v>0</v>
      </c>
      <c r="D11">
        <v>0</v>
      </c>
      <c r="E11">
        <f t="shared" si="1"/>
        <v>0</v>
      </c>
      <c r="F11">
        <v>0</v>
      </c>
      <c r="G11">
        <v>0</v>
      </c>
      <c r="I11" t="s">
        <v>22</v>
      </c>
      <c r="J11" s="1">
        <v>0</v>
      </c>
      <c r="K11" s="1">
        <v>0</v>
      </c>
      <c r="L11" s="1">
        <v>0</v>
      </c>
      <c r="M11">
        <f t="shared" si="0"/>
        <v>0</v>
      </c>
      <c r="N11">
        <f t="shared" si="2"/>
        <v>-4.2000000000000003E-2</v>
      </c>
      <c r="O11">
        <v>0</v>
      </c>
    </row>
    <row r="12" spans="1:15" x14ac:dyDescent="0.25">
      <c r="A12" t="s">
        <v>23</v>
      </c>
      <c r="B12">
        <v>0</v>
      </c>
      <c r="C12">
        <v>0</v>
      </c>
      <c r="D12">
        <v>0</v>
      </c>
      <c r="E12">
        <f t="shared" si="1"/>
        <v>0</v>
      </c>
      <c r="F12">
        <v>0</v>
      </c>
      <c r="G12">
        <v>0</v>
      </c>
      <c r="I12" t="s">
        <v>26</v>
      </c>
      <c r="J12" s="1">
        <v>0</v>
      </c>
      <c r="K12" s="1">
        <v>0</v>
      </c>
      <c r="L12" s="1">
        <v>0</v>
      </c>
      <c r="M12">
        <f t="shared" si="0"/>
        <v>0</v>
      </c>
      <c r="N12">
        <f t="shared" si="2"/>
        <v>-4.2000000000000003E-2</v>
      </c>
      <c r="O12">
        <v>0</v>
      </c>
    </row>
    <row r="13" spans="1:15" x14ac:dyDescent="0.25">
      <c r="A13" t="s">
        <v>24</v>
      </c>
      <c r="B13">
        <v>0</v>
      </c>
      <c r="C13">
        <v>0</v>
      </c>
      <c r="D13">
        <v>0</v>
      </c>
      <c r="E13">
        <f t="shared" si="1"/>
        <v>0</v>
      </c>
      <c r="F13">
        <v>0</v>
      </c>
      <c r="G13">
        <v>0</v>
      </c>
      <c r="I13" t="s">
        <v>27</v>
      </c>
      <c r="J13" s="1">
        <v>0</v>
      </c>
      <c r="K13" s="1">
        <v>0</v>
      </c>
      <c r="L13" s="1">
        <v>0</v>
      </c>
      <c r="M13">
        <f t="shared" si="0"/>
        <v>0</v>
      </c>
      <c r="N13">
        <f t="shared" si="2"/>
        <v>-4.2000000000000003E-2</v>
      </c>
      <c r="O13">
        <v>0</v>
      </c>
    </row>
    <row r="14" spans="1:15" x14ac:dyDescent="0.25">
      <c r="A14" t="s">
        <v>10</v>
      </c>
      <c r="B14">
        <v>3.7999999999999999E-2</v>
      </c>
      <c r="C14">
        <v>4.1000000000000002E-2</v>
      </c>
      <c r="D14">
        <v>3.9E-2</v>
      </c>
      <c r="E14">
        <f t="shared" si="1"/>
        <v>3.9333333333333331E-2</v>
      </c>
      <c r="F14">
        <f t="shared" si="3"/>
        <v>-2.6666666666666713E-3</v>
      </c>
      <c r="G14">
        <v>0</v>
      </c>
      <c r="I14" t="s">
        <v>10</v>
      </c>
      <c r="J14" s="1">
        <v>3.7999999999999999E-2</v>
      </c>
      <c r="K14" s="1">
        <v>0.04</v>
      </c>
      <c r="L14" s="1">
        <v>4.1000000000000002E-2</v>
      </c>
      <c r="M14">
        <f t="shared" si="0"/>
        <v>3.9666666666666663E-2</v>
      </c>
      <c r="N14">
        <f t="shared" si="2"/>
        <v>-2.33333333333334E-3</v>
      </c>
      <c r="O14">
        <v>0</v>
      </c>
    </row>
    <row r="15" spans="1:15" x14ac:dyDescent="0.25">
      <c r="A15" t="s">
        <v>25</v>
      </c>
      <c r="B15">
        <v>0</v>
      </c>
      <c r="C15">
        <v>0</v>
      </c>
      <c r="D15">
        <v>0</v>
      </c>
      <c r="E15">
        <f t="shared" si="1"/>
        <v>0</v>
      </c>
      <c r="F15">
        <v>0</v>
      </c>
      <c r="G15">
        <v>0</v>
      </c>
      <c r="I15" t="s">
        <v>28</v>
      </c>
      <c r="J15" s="1">
        <v>0</v>
      </c>
      <c r="K15">
        <v>0</v>
      </c>
      <c r="L15">
        <v>0</v>
      </c>
      <c r="M15">
        <f t="shared" si="0"/>
        <v>0</v>
      </c>
      <c r="N15">
        <f t="shared" si="2"/>
        <v>-4.2000000000000003E-2</v>
      </c>
      <c r="O15">
        <v>0</v>
      </c>
    </row>
    <row r="16" spans="1:15" x14ac:dyDescent="0.25">
      <c r="A16" t="s">
        <v>11</v>
      </c>
      <c r="B16">
        <v>3.6999999999999998E-2</v>
      </c>
      <c r="C16">
        <v>3.7999999999999999E-2</v>
      </c>
      <c r="D16">
        <v>3.9E-2</v>
      </c>
      <c r="E16">
        <f t="shared" si="1"/>
        <v>3.7999999999999999E-2</v>
      </c>
      <c r="F16">
        <f t="shared" si="3"/>
        <v>-4.0000000000000036E-3</v>
      </c>
      <c r="G16">
        <v>0</v>
      </c>
      <c r="I16" t="s">
        <v>11</v>
      </c>
      <c r="J16" s="1">
        <v>3.6999999999999998E-2</v>
      </c>
      <c r="K16" s="1">
        <v>3.9E-2</v>
      </c>
      <c r="L16" s="1">
        <v>0.04</v>
      </c>
      <c r="M16">
        <f t="shared" si="0"/>
        <v>3.8666666666666662E-2</v>
      </c>
      <c r="N16">
        <f t="shared" si="2"/>
        <v>-3.3333333333333409E-3</v>
      </c>
      <c r="O16">
        <v>0</v>
      </c>
    </row>
    <row r="17" spans="1:15" x14ac:dyDescent="0.25">
      <c r="A17" t="s">
        <v>12</v>
      </c>
      <c r="B17">
        <v>0.04</v>
      </c>
      <c r="C17">
        <v>4.1000000000000002E-2</v>
      </c>
      <c r="D17">
        <v>3.6999999999999998E-2</v>
      </c>
      <c r="E17">
        <f t="shared" si="1"/>
        <v>3.9333333333333331E-2</v>
      </c>
      <c r="F17">
        <f t="shared" si="3"/>
        <v>-2.6666666666666713E-3</v>
      </c>
      <c r="G17">
        <v>0</v>
      </c>
      <c r="I17" t="s">
        <v>12</v>
      </c>
      <c r="J17" s="1">
        <v>3.6999999999999998E-2</v>
      </c>
      <c r="K17" s="1">
        <v>6.8000000000000005E-2</v>
      </c>
      <c r="L17" s="1">
        <v>0.04</v>
      </c>
      <c r="M17">
        <f t="shared" si="0"/>
        <v>4.8333333333333339E-2</v>
      </c>
      <c r="N17">
        <f t="shared" si="2"/>
        <v>6.3333333333333366E-3</v>
      </c>
      <c r="O17">
        <v>0</v>
      </c>
    </row>
    <row r="18" spans="1:15" x14ac:dyDescent="0.25">
      <c r="A18" t="s">
        <v>13</v>
      </c>
      <c r="B18">
        <v>0.04</v>
      </c>
      <c r="C18">
        <v>4.2000000000000003E-2</v>
      </c>
      <c r="D18">
        <v>3.6999999999999998E-2</v>
      </c>
      <c r="E18">
        <f t="shared" si="1"/>
        <v>3.9666666666666663E-2</v>
      </c>
      <c r="F18">
        <f t="shared" si="3"/>
        <v>-2.33333333333334E-3</v>
      </c>
      <c r="G18">
        <v>0</v>
      </c>
      <c r="I18" t="s">
        <v>13</v>
      </c>
      <c r="J18" s="1">
        <v>4.1000000000000002E-2</v>
      </c>
      <c r="K18" s="1">
        <v>3.7999999999999999E-2</v>
      </c>
      <c r="L18" s="1">
        <v>4.2000000000000003E-2</v>
      </c>
      <c r="M18">
        <f t="shared" si="0"/>
        <v>4.0333333333333332E-2</v>
      </c>
      <c r="N18">
        <f t="shared" si="2"/>
        <v>-1.6666666666666705E-3</v>
      </c>
      <c r="O18">
        <v>0</v>
      </c>
    </row>
    <row r="19" spans="1:15" x14ac:dyDescent="0.25">
      <c r="A19" t="s">
        <v>14</v>
      </c>
      <c r="B19">
        <v>4.2000000000000003E-2</v>
      </c>
      <c r="C19">
        <v>4.1000000000000002E-2</v>
      </c>
      <c r="D19">
        <v>3.6999999999999998E-2</v>
      </c>
      <c r="E19">
        <f t="shared" si="1"/>
        <v>0.04</v>
      </c>
      <c r="F19">
        <f t="shared" si="3"/>
        <v>-2.0000000000000018E-3</v>
      </c>
      <c r="G19">
        <v>0</v>
      </c>
      <c r="I19" t="s">
        <v>14</v>
      </c>
      <c r="J19" s="1">
        <v>4.2000000000000003E-2</v>
      </c>
      <c r="K19" s="1">
        <v>4.2999999999999997E-2</v>
      </c>
      <c r="L19" s="1">
        <v>4.3999999999999997E-2</v>
      </c>
      <c r="M19">
        <f t="shared" si="0"/>
        <v>4.3000000000000003E-2</v>
      </c>
      <c r="N19">
        <f t="shared" si="2"/>
        <v>1.0000000000000009E-3</v>
      </c>
      <c r="O19">
        <v>0</v>
      </c>
    </row>
    <row r="20" spans="1:15" x14ac:dyDescent="0.25">
      <c r="A20" t="s">
        <v>15</v>
      </c>
      <c r="B20">
        <v>3.9E-2</v>
      </c>
      <c r="C20">
        <v>0.04</v>
      </c>
      <c r="D20">
        <v>4.2000000000000003E-2</v>
      </c>
      <c r="E20">
        <f t="shared" si="1"/>
        <v>4.0333333333333332E-2</v>
      </c>
      <c r="F20">
        <f t="shared" si="3"/>
        <v>-1.6666666666666705E-3</v>
      </c>
      <c r="G20">
        <v>0</v>
      </c>
      <c r="I20" t="s">
        <v>15</v>
      </c>
      <c r="J20" s="1">
        <v>4.2999999999999997E-2</v>
      </c>
      <c r="K20" s="1">
        <v>4.2999999999999997E-2</v>
      </c>
      <c r="L20" s="1">
        <v>4.4999999999999998E-2</v>
      </c>
      <c r="M20">
        <f t="shared" si="0"/>
        <v>4.3666666666666666E-2</v>
      </c>
      <c r="N20">
        <f t="shared" si="2"/>
        <v>1.6666666666666635E-3</v>
      </c>
      <c r="O20">
        <v>0</v>
      </c>
    </row>
    <row r="21" spans="1:15" x14ac:dyDescent="0.25">
      <c r="A21" t="s">
        <v>16</v>
      </c>
      <c r="B21">
        <v>4.2000000000000003E-2</v>
      </c>
      <c r="C21">
        <v>3.7999999999999999E-2</v>
      </c>
      <c r="D21">
        <v>3.6999999999999998E-2</v>
      </c>
      <c r="E21">
        <f t="shared" si="1"/>
        <v>3.9E-2</v>
      </c>
      <c r="F21">
        <f t="shared" si="3"/>
        <v>-3.0000000000000027E-3</v>
      </c>
      <c r="G21">
        <v>0</v>
      </c>
      <c r="I21" t="s">
        <v>16</v>
      </c>
      <c r="J21" s="1">
        <v>4.2999999999999997E-2</v>
      </c>
      <c r="K21" s="1">
        <v>4.2999999999999997E-2</v>
      </c>
      <c r="L21" s="1">
        <v>4.3999999999999997E-2</v>
      </c>
      <c r="M21">
        <f t="shared" si="0"/>
        <v>4.3333333333333335E-2</v>
      </c>
      <c r="N21">
        <f t="shared" si="2"/>
        <v>1.3333333333333322E-3</v>
      </c>
      <c r="O21">
        <v>0</v>
      </c>
    </row>
    <row r="22" spans="1:15" x14ac:dyDescent="0.25">
      <c r="A22">
        <v>0</v>
      </c>
      <c r="B22" s="1">
        <v>4.2000000000000003E-2</v>
      </c>
      <c r="C22" s="1">
        <v>4.2999999999999997E-2</v>
      </c>
      <c r="D22" s="1">
        <v>4.2999999999999997E-2</v>
      </c>
      <c r="E22">
        <f t="shared" ref="E22:E28" si="4">AVERAGE(B22:D22)</f>
        <v>4.2666666666666665E-2</v>
      </c>
      <c r="F22">
        <f>E22-E22</f>
        <v>0</v>
      </c>
    </row>
    <row r="23" spans="1:15" x14ac:dyDescent="0.25">
      <c r="A23">
        <v>0.2</v>
      </c>
      <c r="B23" s="1">
        <v>0.25900000000000001</v>
      </c>
      <c r="C23" s="1">
        <v>0.30399999999999999</v>
      </c>
      <c r="D23" s="1">
        <v>0.28799999999999998</v>
      </c>
      <c r="E23">
        <f t="shared" si="4"/>
        <v>0.28366666666666668</v>
      </c>
      <c r="F23">
        <f>E23-E22</f>
        <v>0.24100000000000002</v>
      </c>
    </row>
    <row r="24" spans="1:15" x14ac:dyDescent="0.25">
      <c r="A24">
        <v>0.4</v>
      </c>
      <c r="B24" s="1">
        <v>0.35699999999999998</v>
      </c>
      <c r="C24" s="1">
        <v>0.44800000000000001</v>
      </c>
      <c r="D24" s="1">
        <v>0.40300000000000002</v>
      </c>
      <c r="E24">
        <f t="shared" si="4"/>
        <v>0.40266666666666667</v>
      </c>
      <c r="F24">
        <f>E24-E22</f>
        <v>0.36</v>
      </c>
    </row>
    <row r="25" spans="1:15" x14ac:dyDescent="0.25">
      <c r="A25">
        <v>0.6</v>
      </c>
      <c r="B25" s="1">
        <v>0.45400000000000001</v>
      </c>
      <c r="C25" s="1">
        <v>0.45700000000000002</v>
      </c>
      <c r="D25" s="1">
        <v>0.45</v>
      </c>
      <c r="E25">
        <f t="shared" si="4"/>
        <v>0.45366666666666666</v>
      </c>
      <c r="F25">
        <f>E25-E22</f>
        <v>0.41099999999999998</v>
      </c>
    </row>
    <row r="26" spans="1:15" x14ac:dyDescent="0.25">
      <c r="A26">
        <v>0.8</v>
      </c>
      <c r="B26" s="1">
        <v>0.42599999999999999</v>
      </c>
      <c r="C26" s="1">
        <v>0.49199999999999999</v>
      </c>
      <c r="D26" s="1">
        <v>0.52100000000000002</v>
      </c>
      <c r="E26">
        <f t="shared" si="4"/>
        <v>0.47966666666666669</v>
      </c>
      <c r="F26">
        <f>E26-E22</f>
        <v>0.437</v>
      </c>
    </row>
    <row r="27" spans="1:15" x14ac:dyDescent="0.25">
      <c r="A27">
        <v>1</v>
      </c>
      <c r="B27" s="1">
        <v>0.46</v>
      </c>
      <c r="C27" s="1">
        <v>0.48</v>
      </c>
      <c r="D27" s="1">
        <v>0.58199999999999996</v>
      </c>
      <c r="E27">
        <f t="shared" si="4"/>
        <v>0.5073333333333333</v>
      </c>
      <c r="F27">
        <f>E27-E22</f>
        <v>0.46466666666666662</v>
      </c>
    </row>
    <row r="28" spans="1:15" x14ac:dyDescent="0.25">
      <c r="A28">
        <v>1.2</v>
      </c>
      <c r="B28" s="1">
        <v>0.42899999999999999</v>
      </c>
      <c r="C28" s="1">
        <v>0.5</v>
      </c>
      <c r="D28" s="1">
        <v>0.57699999999999996</v>
      </c>
      <c r="E28">
        <f t="shared" si="4"/>
        <v>0.502</v>
      </c>
      <c r="F28">
        <f>E28-E22</f>
        <v>0.45933333333333332</v>
      </c>
    </row>
    <row r="29" spans="1:15" x14ac:dyDescent="0.25">
      <c r="I29" s="1"/>
    </row>
  </sheetData>
  <pageMargins left="0.7" right="0.7" top="0.75" bottom="0.75" header="0.3" footer="0.3"/>
  <pageSetup orientation="portrait" r:id="rId1"/>
  <ignoredErrors>
    <ignoredError sqref="E22:E2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Soto, Maria J.</dc:creator>
  <cp:lastModifiedBy>Soto, Maria J.</cp:lastModifiedBy>
  <dcterms:created xsi:type="dcterms:W3CDTF">2021-01-20T15:20:29Z</dcterms:created>
  <dcterms:modified xsi:type="dcterms:W3CDTF">2021-01-20T17:34:43Z</dcterms:modified>
</cp:coreProperties>
</file>