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5E9578-8FCD-4395-9D3F-E6ADB3C29053}" xr6:coauthVersionLast="47" xr6:coauthVersionMax="47" xr10:uidLastSave="{00000000-0000-0000-0000-000000000000}"/>
  <bookViews>
    <workbookView xWindow="-120" yWindow="-120" windowWidth="24240" windowHeight="13140" activeTab="1" xr2:uid="{212095C2-6AA1-4904-84E1-57455C871A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J5" i="2"/>
  <c r="J6" i="2"/>
  <c r="J7" i="2"/>
  <c r="J10" i="2"/>
  <c r="J11" i="2"/>
  <c r="J12" i="2"/>
  <c r="J17" i="2"/>
  <c r="J18" i="2"/>
  <c r="J19" i="2"/>
  <c r="J22" i="2"/>
  <c r="J23" i="2"/>
  <c r="J24" i="2"/>
  <c r="I3" i="2"/>
  <c r="J3" i="2" s="1"/>
  <c r="I4" i="2"/>
  <c r="J4" i="2" s="1"/>
  <c r="I5" i="2"/>
  <c r="I6" i="2"/>
  <c r="I7" i="2"/>
  <c r="I8" i="2"/>
  <c r="J8" i="2" s="1"/>
  <c r="I9" i="2"/>
  <c r="J9" i="2" s="1"/>
  <c r="I10" i="2"/>
  <c r="I11" i="2"/>
  <c r="I12" i="2"/>
  <c r="I13" i="2"/>
  <c r="J13" i="2" s="1"/>
  <c r="I14" i="2"/>
  <c r="J14" i="2" s="1"/>
  <c r="I15" i="2"/>
  <c r="J15" i="2" s="1"/>
  <c r="I16" i="2"/>
  <c r="J16" i="2" s="1"/>
  <c r="I17" i="2"/>
  <c r="I18" i="2"/>
  <c r="I19" i="2"/>
  <c r="I20" i="2"/>
  <c r="J20" i="2" s="1"/>
  <c r="I21" i="2"/>
  <c r="J21" i="2" s="1"/>
  <c r="I22" i="2"/>
  <c r="I23" i="2"/>
  <c r="I24" i="2"/>
  <c r="I25" i="2"/>
  <c r="J25" i="2" s="1"/>
  <c r="I26" i="2"/>
  <c r="J26" i="2" s="1"/>
  <c r="I27" i="2"/>
  <c r="J27" i="2" s="1"/>
  <c r="I28" i="2"/>
  <c r="J28" i="2" s="1"/>
  <c r="I2" i="2"/>
  <c r="J2" i="2" s="1"/>
  <c r="B2" i="1"/>
  <c r="B2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<sst xmlns="http://schemas.openxmlformats.org/spreadsheetml/2006/main" count="12" uniqueCount="12">
  <si>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average</t>
  </si>
  <si>
    <t>product</t>
  </si>
  <si>
    <t>count</t>
  </si>
  <si>
    <t>quotient</t>
  </si>
  <si>
    <t>power</t>
  </si>
  <si>
    <t>Data1</t>
  </si>
  <si>
    <t>Data2</t>
  </si>
  <si>
    <t>sum</t>
  </si>
  <si>
    <t>round</t>
  </si>
  <si>
    <t>ABS</t>
  </si>
  <si>
    <t>sqrt</t>
  </si>
  <si>
    <t>cheling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</si>
</sst>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010E-018C-4810-9AF5-69D794DA6528}">
  <dimension ref="B1:B4"/>
  <sheetViews>
    <sheetView workbookViewId="0">
      <selection activeCell="B2" sqref="B2:B30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 cm="1">
        <f t="array" aca="1" ref="B2" ca="1">+B+B2:B31</f>
        <v>0</v>
      </c>
    </row>
    <row r="3" spans="2:2" x14ac:dyDescent="0.25">
      <c r="B3">
        <v>3</v>
      </c>
    </row>
    <row r="4" spans="2:2" x14ac:dyDescent="0.25"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DF6A-708C-4656-893D-2C2BCB949973}">
  <dimension ref="G1:R35"/>
  <sheetViews>
    <sheetView tabSelected="1" zoomScale="110" zoomScaleNormal="110" workbookViewId="0">
      <selection activeCell="R2" sqref="R2"/>
    </sheetView>
  </sheetViews>
  <sheetFormatPr defaultRowHeight="15" x14ac:dyDescent="0.25"/>
  <sheetData>
    <row r="1" spans="7:18" x14ac:dyDescent="0.25"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10</v>
      </c>
      <c r="N1" s="1" t="s">
        <v>3</v>
      </c>
      <c r="O1" s="1" t="s">
        <v>4</v>
      </c>
      <c r="P1" s="1" t="s">
        <v>11</v>
      </c>
      <c r="Q1" s="1" t="s">
        <v>8</v>
      </c>
      <c r="R1" s="1" t="s">
        <v>9</v>
      </c>
    </row>
    <row r="2" spans="7:18" x14ac:dyDescent="0.25">
      <c r="G2" s="2">
        <v>1</v>
      </c>
      <c r="H2" s="2">
        <v>4</v>
      </c>
      <c r="I2" s="2">
        <f>G2+H2</f>
        <v>5</v>
      </c>
      <c r="J2" s="2">
        <f>AVERAGE(G2:I2)</f>
        <v>3.3333333333333335</v>
      </c>
      <c r="K2" s="2">
        <f>PRODUCT(G2:H2)</f>
        <v>4</v>
      </c>
      <c r="L2" s="2">
        <f>COUNT(G2:H28)</f>
        <v>54</v>
      </c>
      <c r="M2" s="2">
        <f>SQRT(H2)</f>
        <v>2</v>
      </c>
      <c r="N2" s="2">
        <f>QUOTIENT(H2,G2)</f>
        <v>4</v>
      </c>
      <c r="O2" s="2">
        <f>POWER(H2,3)</f>
        <v>64</v>
      </c>
      <c r="P2" s="2">
        <f>CEILING(J8,1)</f>
        <v>11</v>
      </c>
      <c r="Q2" s="2">
        <f>ROUND(J2,3)</f>
        <v>3.3330000000000002</v>
      </c>
      <c r="R2" s="2"/>
    </row>
    <row r="3" spans="7:18" x14ac:dyDescent="0.25">
      <c r="G3" s="2">
        <v>2</v>
      </c>
      <c r="H3" s="2">
        <v>6</v>
      </c>
      <c r="I3" s="2">
        <f t="shared" ref="I3:I28" si="0">G3+H3</f>
        <v>8</v>
      </c>
      <c r="J3" s="2">
        <f>AVERAGE(G3:I3)</f>
        <v>5.333333333333333</v>
      </c>
      <c r="K3" s="2">
        <f t="shared" ref="K3:K28" si="1">PRODUCT(G3:H3)</f>
        <v>12</v>
      </c>
      <c r="L3" s="2">
        <f t="shared" ref="L3:L28" si="2">COUNT(G3:H29)</f>
        <v>52</v>
      </c>
      <c r="M3" s="2">
        <f t="shared" ref="M3:M28" si="3">SQRT(H3)</f>
        <v>2.4494897427831779</v>
      </c>
      <c r="N3" s="2">
        <f t="shared" ref="N3:N28" si="4">QUOTIENT(H3,G3)</f>
        <v>3</v>
      </c>
      <c r="O3" s="2">
        <f t="shared" ref="O3:O28" si="5">POWER(H3,3)</f>
        <v>216</v>
      </c>
      <c r="P3" s="2">
        <f t="shared" ref="P3:P28" si="6">CEILING(J9,1)</f>
        <v>10</v>
      </c>
      <c r="Q3" s="2">
        <f t="shared" ref="Q3:Q28" si="7">ROUND(J3,3)</f>
        <v>5.3330000000000002</v>
      </c>
      <c r="R3" s="2"/>
    </row>
    <row r="4" spans="7:18" x14ac:dyDescent="0.25">
      <c r="G4" s="2">
        <v>3</v>
      </c>
      <c r="H4" s="2">
        <v>4</v>
      </c>
      <c r="I4" s="2">
        <f t="shared" si="0"/>
        <v>7</v>
      </c>
      <c r="J4" s="2">
        <f t="shared" ref="J4:J28" si="8">AVERAGE(G4:I4)</f>
        <v>4.666666666666667</v>
      </c>
      <c r="K4" s="2">
        <f t="shared" si="1"/>
        <v>12</v>
      </c>
      <c r="L4" s="2">
        <f t="shared" si="2"/>
        <v>50</v>
      </c>
      <c r="M4" s="2">
        <f t="shared" si="3"/>
        <v>2</v>
      </c>
      <c r="N4" s="2">
        <f t="shared" si="4"/>
        <v>1</v>
      </c>
      <c r="O4" s="2">
        <f t="shared" si="5"/>
        <v>64</v>
      </c>
      <c r="P4" s="2">
        <f t="shared" si="6"/>
        <v>8</v>
      </c>
      <c r="Q4" s="2">
        <f t="shared" si="7"/>
        <v>4.6669999999999998</v>
      </c>
      <c r="R4" s="2"/>
    </row>
    <row r="5" spans="7:18" x14ac:dyDescent="0.25">
      <c r="G5" s="2">
        <v>4</v>
      </c>
      <c r="H5" s="2">
        <v>8</v>
      </c>
      <c r="I5" s="2">
        <f t="shared" si="0"/>
        <v>12</v>
      </c>
      <c r="J5" s="2">
        <f t="shared" si="8"/>
        <v>8</v>
      </c>
      <c r="K5" s="2">
        <f t="shared" si="1"/>
        <v>32</v>
      </c>
      <c r="L5" s="2">
        <f t="shared" si="2"/>
        <v>48</v>
      </c>
      <c r="M5" s="2">
        <f t="shared" si="3"/>
        <v>2.8284271247461903</v>
      </c>
      <c r="N5" s="2">
        <f t="shared" si="4"/>
        <v>2</v>
      </c>
      <c r="O5" s="2">
        <f t="shared" si="5"/>
        <v>512</v>
      </c>
      <c r="P5" s="2">
        <f t="shared" si="6"/>
        <v>11</v>
      </c>
      <c r="Q5" s="2">
        <f t="shared" si="7"/>
        <v>8</v>
      </c>
      <c r="R5" s="2"/>
    </row>
    <row r="6" spans="7:18" x14ac:dyDescent="0.25">
      <c r="G6" s="2">
        <v>5</v>
      </c>
      <c r="H6" s="2">
        <v>9</v>
      </c>
      <c r="I6" s="2">
        <f t="shared" si="0"/>
        <v>14</v>
      </c>
      <c r="J6" s="2">
        <f t="shared" si="8"/>
        <v>9.3333333333333339</v>
      </c>
      <c r="K6" s="2">
        <f t="shared" si="1"/>
        <v>45</v>
      </c>
      <c r="L6" s="2">
        <f t="shared" si="2"/>
        <v>46</v>
      </c>
      <c r="M6" s="2">
        <f t="shared" si="3"/>
        <v>3</v>
      </c>
      <c r="N6" s="2">
        <f t="shared" si="4"/>
        <v>1</v>
      </c>
      <c r="O6" s="2">
        <f t="shared" si="5"/>
        <v>729</v>
      </c>
      <c r="P6" s="2">
        <f t="shared" si="6"/>
        <v>12</v>
      </c>
      <c r="Q6" s="2">
        <f t="shared" si="7"/>
        <v>9.3330000000000002</v>
      </c>
      <c r="R6" s="2"/>
    </row>
    <row r="7" spans="7:18" x14ac:dyDescent="0.25">
      <c r="G7" s="2">
        <v>6</v>
      </c>
      <c r="H7" s="2">
        <v>7</v>
      </c>
      <c r="I7" s="2">
        <f t="shared" si="0"/>
        <v>13</v>
      </c>
      <c r="J7" s="2">
        <f t="shared" si="8"/>
        <v>8.6666666666666661</v>
      </c>
      <c r="K7" s="2">
        <f t="shared" si="1"/>
        <v>42</v>
      </c>
      <c r="L7" s="2">
        <f t="shared" si="2"/>
        <v>44</v>
      </c>
      <c r="M7" s="2">
        <f t="shared" si="3"/>
        <v>2.6457513110645907</v>
      </c>
      <c r="N7" s="2">
        <f t="shared" si="4"/>
        <v>1</v>
      </c>
      <c r="O7" s="2">
        <f t="shared" si="5"/>
        <v>343</v>
      </c>
      <c r="P7" s="2">
        <f t="shared" si="6"/>
        <v>16</v>
      </c>
      <c r="Q7" s="2">
        <f t="shared" si="7"/>
        <v>8.6669999999999998</v>
      </c>
      <c r="R7" s="2"/>
    </row>
    <row r="8" spans="7:18" x14ac:dyDescent="0.25">
      <c r="G8" s="2">
        <v>7</v>
      </c>
      <c r="H8" s="2">
        <v>9</v>
      </c>
      <c r="I8" s="2">
        <f t="shared" si="0"/>
        <v>16</v>
      </c>
      <c r="J8" s="2">
        <f t="shared" si="8"/>
        <v>10.666666666666666</v>
      </c>
      <c r="K8" s="2">
        <f t="shared" si="1"/>
        <v>63</v>
      </c>
      <c r="L8" s="2">
        <f t="shared" si="2"/>
        <v>42</v>
      </c>
      <c r="M8" s="2">
        <f t="shared" si="3"/>
        <v>3</v>
      </c>
      <c r="N8" s="2">
        <f t="shared" si="4"/>
        <v>1</v>
      </c>
      <c r="O8" s="2">
        <f t="shared" si="5"/>
        <v>729</v>
      </c>
      <c r="P8" s="2">
        <f t="shared" si="6"/>
        <v>30</v>
      </c>
      <c r="Q8" s="2">
        <f t="shared" si="7"/>
        <v>10.667</v>
      </c>
      <c r="R8" s="2"/>
    </row>
    <row r="9" spans="7:18" x14ac:dyDescent="0.25">
      <c r="G9" s="2">
        <v>8</v>
      </c>
      <c r="H9" s="2">
        <v>6</v>
      </c>
      <c r="I9" s="2">
        <f t="shared" si="0"/>
        <v>14</v>
      </c>
      <c r="J9" s="2">
        <f t="shared" si="8"/>
        <v>9.3333333333333339</v>
      </c>
      <c r="K9" s="2">
        <f t="shared" si="1"/>
        <v>48</v>
      </c>
      <c r="L9" s="2">
        <f t="shared" si="2"/>
        <v>40</v>
      </c>
      <c r="M9" s="2">
        <f t="shared" si="3"/>
        <v>2.4494897427831779</v>
      </c>
      <c r="N9" s="2">
        <f t="shared" si="4"/>
        <v>0</v>
      </c>
      <c r="O9" s="2">
        <f t="shared" si="5"/>
        <v>216</v>
      </c>
      <c r="P9" s="2">
        <f t="shared" si="6"/>
        <v>18</v>
      </c>
      <c r="Q9" s="2">
        <f t="shared" si="7"/>
        <v>9.3330000000000002</v>
      </c>
      <c r="R9" s="2"/>
    </row>
    <row r="10" spans="7:18" x14ac:dyDescent="0.25">
      <c r="G10" s="2">
        <v>9</v>
      </c>
      <c r="H10" s="2">
        <v>2</v>
      </c>
      <c r="I10" s="2">
        <f t="shared" si="0"/>
        <v>11</v>
      </c>
      <c r="J10" s="2">
        <f t="shared" si="8"/>
        <v>7.333333333333333</v>
      </c>
      <c r="K10" s="2">
        <f t="shared" si="1"/>
        <v>18</v>
      </c>
      <c r="L10" s="2">
        <f t="shared" si="2"/>
        <v>38</v>
      </c>
      <c r="M10" s="2">
        <f t="shared" si="3"/>
        <v>1.4142135623730951</v>
      </c>
      <c r="N10" s="2">
        <f t="shared" si="4"/>
        <v>0</v>
      </c>
      <c r="O10" s="2">
        <f t="shared" si="5"/>
        <v>8</v>
      </c>
      <c r="P10" s="2">
        <f t="shared" si="6"/>
        <v>18</v>
      </c>
      <c r="Q10" s="2">
        <f t="shared" si="7"/>
        <v>7.3330000000000002</v>
      </c>
      <c r="R10" s="2"/>
    </row>
    <row r="11" spans="7:18" x14ac:dyDescent="0.25">
      <c r="G11" s="2">
        <v>10</v>
      </c>
      <c r="H11" s="2">
        <v>6</v>
      </c>
      <c r="I11" s="2">
        <f t="shared" si="0"/>
        <v>16</v>
      </c>
      <c r="J11" s="2">
        <f t="shared" si="8"/>
        <v>10.666666666666666</v>
      </c>
      <c r="K11" s="2">
        <f t="shared" si="1"/>
        <v>60</v>
      </c>
      <c r="L11" s="2">
        <f t="shared" si="2"/>
        <v>36</v>
      </c>
      <c r="M11" s="2">
        <f t="shared" si="3"/>
        <v>2.4494897427831779</v>
      </c>
      <c r="N11" s="2">
        <f t="shared" si="4"/>
        <v>0</v>
      </c>
      <c r="O11" s="2">
        <f t="shared" si="5"/>
        <v>216</v>
      </c>
      <c r="P11" s="2">
        <f t="shared" si="6"/>
        <v>15</v>
      </c>
      <c r="Q11" s="2">
        <f t="shared" si="7"/>
        <v>10.667</v>
      </c>
      <c r="R11" s="2"/>
    </row>
    <row r="12" spans="7:18" x14ac:dyDescent="0.25">
      <c r="G12" s="2">
        <v>11</v>
      </c>
      <c r="H12" s="2">
        <v>7</v>
      </c>
      <c r="I12" s="2">
        <f t="shared" si="0"/>
        <v>18</v>
      </c>
      <c r="J12" s="2">
        <f t="shared" si="8"/>
        <v>12</v>
      </c>
      <c r="K12" s="2">
        <f t="shared" si="1"/>
        <v>77</v>
      </c>
      <c r="L12" s="2">
        <f t="shared" si="2"/>
        <v>34</v>
      </c>
      <c r="M12" s="2">
        <f t="shared" si="3"/>
        <v>2.6457513110645907</v>
      </c>
      <c r="N12" s="2">
        <f t="shared" si="4"/>
        <v>0</v>
      </c>
      <c r="O12" s="2">
        <f t="shared" si="5"/>
        <v>343</v>
      </c>
      <c r="P12" s="2">
        <f t="shared" si="6"/>
        <v>17</v>
      </c>
      <c r="Q12" s="2">
        <f t="shared" si="7"/>
        <v>12</v>
      </c>
      <c r="R12" s="2"/>
    </row>
    <row r="13" spans="7:18" x14ac:dyDescent="0.25">
      <c r="G13" s="2">
        <v>12</v>
      </c>
      <c r="H13" s="2">
        <v>11</v>
      </c>
      <c r="I13" s="2">
        <f t="shared" si="0"/>
        <v>23</v>
      </c>
      <c r="J13" s="2">
        <f t="shared" si="8"/>
        <v>15.333333333333334</v>
      </c>
      <c r="K13" s="2">
        <f t="shared" si="1"/>
        <v>132</v>
      </c>
      <c r="L13" s="2">
        <f t="shared" si="2"/>
        <v>32</v>
      </c>
      <c r="M13" s="2">
        <f t="shared" si="3"/>
        <v>3.3166247903553998</v>
      </c>
      <c r="N13" s="2">
        <f t="shared" si="4"/>
        <v>0</v>
      </c>
      <c r="O13" s="2">
        <f t="shared" si="5"/>
        <v>1331</v>
      </c>
      <c r="P13" s="2">
        <f t="shared" si="6"/>
        <v>18</v>
      </c>
      <c r="Q13" s="2">
        <f t="shared" si="7"/>
        <v>15.333</v>
      </c>
      <c r="R13" s="2"/>
    </row>
    <row r="14" spans="7:18" x14ac:dyDescent="0.25">
      <c r="G14" s="2">
        <v>13</v>
      </c>
      <c r="H14" s="2">
        <v>32</v>
      </c>
      <c r="I14" s="2">
        <f t="shared" si="0"/>
        <v>45</v>
      </c>
      <c r="J14" s="2">
        <f t="shared" si="8"/>
        <v>30</v>
      </c>
      <c r="K14" s="2">
        <f t="shared" si="1"/>
        <v>416</v>
      </c>
      <c r="L14" s="2">
        <f t="shared" si="2"/>
        <v>30</v>
      </c>
      <c r="M14" s="2">
        <f t="shared" si="3"/>
        <v>5.6568542494923806</v>
      </c>
      <c r="N14" s="2">
        <f t="shared" si="4"/>
        <v>2</v>
      </c>
      <c r="O14" s="2">
        <f t="shared" si="5"/>
        <v>32768</v>
      </c>
      <c r="P14" s="2">
        <f t="shared" si="6"/>
        <v>16</v>
      </c>
      <c r="Q14" s="2">
        <f t="shared" si="7"/>
        <v>30</v>
      </c>
      <c r="R14" s="2"/>
    </row>
    <row r="15" spans="7:18" x14ac:dyDescent="0.25">
      <c r="G15" s="2">
        <v>14</v>
      </c>
      <c r="H15" s="2">
        <v>12</v>
      </c>
      <c r="I15" s="2">
        <f t="shared" si="0"/>
        <v>26</v>
      </c>
      <c r="J15" s="2">
        <f t="shared" si="8"/>
        <v>17.333333333333332</v>
      </c>
      <c r="K15" s="2">
        <f t="shared" si="1"/>
        <v>168</v>
      </c>
      <c r="L15" s="2">
        <f t="shared" si="2"/>
        <v>28</v>
      </c>
      <c r="M15" s="2">
        <f t="shared" si="3"/>
        <v>3.4641016151377544</v>
      </c>
      <c r="N15" s="2">
        <f t="shared" si="4"/>
        <v>0</v>
      </c>
      <c r="O15" s="2">
        <f t="shared" si="5"/>
        <v>1728</v>
      </c>
      <c r="P15" s="2">
        <f t="shared" si="6"/>
        <v>16</v>
      </c>
      <c r="Q15" s="2">
        <f t="shared" si="7"/>
        <v>17.332999999999998</v>
      </c>
      <c r="R15" s="2"/>
    </row>
    <row r="16" spans="7:18" x14ac:dyDescent="0.25">
      <c r="G16" s="2">
        <v>15</v>
      </c>
      <c r="H16" s="2">
        <v>12</v>
      </c>
      <c r="I16" s="2">
        <f t="shared" si="0"/>
        <v>27</v>
      </c>
      <c r="J16" s="2">
        <f t="shared" si="8"/>
        <v>18</v>
      </c>
      <c r="K16" s="2">
        <f t="shared" si="1"/>
        <v>180</v>
      </c>
      <c r="L16" s="2">
        <f t="shared" si="2"/>
        <v>26</v>
      </c>
      <c r="M16" s="2">
        <f t="shared" si="3"/>
        <v>3.4641016151377544</v>
      </c>
      <c r="N16" s="2">
        <f t="shared" si="4"/>
        <v>0</v>
      </c>
      <c r="O16" s="2">
        <f t="shared" si="5"/>
        <v>1728</v>
      </c>
      <c r="P16" s="2">
        <f t="shared" si="6"/>
        <v>16</v>
      </c>
      <c r="Q16" s="2">
        <f t="shared" si="7"/>
        <v>18</v>
      </c>
      <c r="R16" s="2"/>
    </row>
    <row r="17" spans="7:18" x14ac:dyDescent="0.25">
      <c r="G17" s="2">
        <v>16</v>
      </c>
      <c r="H17" s="2">
        <v>6</v>
      </c>
      <c r="I17" s="2">
        <f t="shared" si="0"/>
        <v>22</v>
      </c>
      <c r="J17" s="2">
        <f t="shared" si="8"/>
        <v>14.666666666666666</v>
      </c>
      <c r="K17" s="2">
        <f t="shared" si="1"/>
        <v>96</v>
      </c>
      <c r="L17" s="2">
        <f t="shared" si="2"/>
        <v>24</v>
      </c>
      <c r="M17" s="2">
        <f t="shared" si="3"/>
        <v>2.4494897427831779</v>
      </c>
      <c r="N17" s="2">
        <f t="shared" si="4"/>
        <v>0</v>
      </c>
      <c r="O17" s="2">
        <f t="shared" si="5"/>
        <v>216</v>
      </c>
      <c r="P17" s="2">
        <f t="shared" si="6"/>
        <v>20</v>
      </c>
      <c r="Q17" s="2">
        <f t="shared" si="7"/>
        <v>14.667</v>
      </c>
      <c r="R17" s="2"/>
    </row>
    <row r="18" spans="7:18" x14ac:dyDescent="0.25">
      <c r="G18" s="2">
        <v>17</v>
      </c>
      <c r="H18" s="2">
        <v>8</v>
      </c>
      <c r="I18" s="2">
        <f t="shared" si="0"/>
        <v>25</v>
      </c>
      <c r="J18" s="2">
        <f t="shared" si="8"/>
        <v>16.666666666666668</v>
      </c>
      <c r="K18" s="2">
        <f t="shared" si="1"/>
        <v>136</v>
      </c>
      <c r="L18" s="2">
        <f t="shared" si="2"/>
        <v>22</v>
      </c>
      <c r="M18" s="2">
        <f t="shared" si="3"/>
        <v>2.8284271247461903</v>
      </c>
      <c r="N18" s="2">
        <f t="shared" si="4"/>
        <v>0</v>
      </c>
      <c r="O18" s="2">
        <f t="shared" si="5"/>
        <v>512</v>
      </c>
      <c r="P18" s="2">
        <f t="shared" si="6"/>
        <v>22</v>
      </c>
      <c r="Q18" s="2">
        <f t="shared" si="7"/>
        <v>16.667000000000002</v>
      </c>
      <c r="R18" s="2"/>
    </row>
    <row r="19" spans="7:18" x14ac:dyDescent="0.25">
      <c r="G19" s="2">
        <v>18</v>
      </c>
      <c r="H19" s="2">
        <v>9</v>
      </c>
      <c r="I19" s="2">
        <f t="shared" si="0"/>
        <v>27</v>
      </c>
      <c r="J19" s="2">
        <f t="shared" si="8"/>
        <v>18</v>
      </c>
      <c r="K19" s="2">
        <f t="shared" si="1"/>
        <v>162</v>
      </c>
      <c r="L19" s="2">
        <f t="shared" si="2"/>
        <v>20</v>
      </c>
      <c r="M19" s="2">
        <f t="shared" si="3"/>
        <v>3</v>
      </c>
      <c r="N19" s="2">
        <f t="shared" si="4"/>
        <v>0</v>
      </c>
      <c r="O19" s="2">
        <f t="shared" si="5"/>
        <v>729</v>
      </c>
      <c r="P19" s="2">
        <f t="shared" si="6"/>
        <v>22</v>
      </c>
      <c r="Q19" s="2">
        <f t="shared" si="7"/>
        <v>18</v>
      </c>
      <c r="R19" s="2"/>
    </row>
    <row r="20" spans="7:18" x14ac:dyDescent="0.25">
      <c r="G20" s="2">
        <v>19</v>
      </c>
      <c r="H20" s="2">
        <v>4</v>
      </c>
      <c r="I20" s="2">
        <f t="shared" si="0"/>
        <v>23</v>
      </c>
      <c r="J20" s="2">
        <f t="shared" si="8"/>
        <v>15.333333333333334</v>
      </c>
      <c r="K20" s="2">
        <f t="shared" si="1"/>
        <v>76</v>
      </c>
      <c r="L20" s="2">
        <f t="shared" si="2"/>
        <v>18</v>
      </c>
      <c r="M20" s="2">
        <f t="shared" si="3"/>
        <v>2</v>
      </c>
      <c r="N20" s="2">
        <f t="shared" si="4"/>
        <v>0</v>
      </c>
      <c r="O20" s="2">
        <f t="shared" si="5"/>
        <v>64</v>
      </c>
      <c r="P20" s="2">
        <f t="shared" si="6"/>
        <v>20</v>
      </c>
      <c r="Q20" s="2">
        <f t="shared" si="7"/>
        <v>15.333</v>
      </c>
      <c r="R20" s="2"/>
    </row>
    <row r="21" spans="7:18" x14ac:dyDescent="0.25">
      <c r="G21" s="2">
        <v>20</v>
      </c>
      <c r="H21" s="2">
        <v>3</v>
      </c>
      <c r="I21" s="2">
        <f t="shared" si="0"/>
        <v>23</v>
      </c>
      <c r="J21" s="2">
        <f t="shared" si="8"/>
        <v>15.333333333333334</v>
      </c>
      <c r="K21" s="2">
        <f t="shared" si="1"/>
        <v>60</v>
      </c>
      <c r="L21" s="2">
        <f t="shared" si="2"/>
        <v>16</v>
      </c>
      <c r="M21" s="2">
        <f t="shared" si="3"/>
        <v>1.7320508075688772</v>
      </c>
      <c r="N21" s="2">
        <f t="shared" si="4"/>
        <v>0</v>
      </c>
      <c r="O21" s="2">
        <f t="shared" si="5"/>
        <v>27</v>
      </c>
      <c r="P21" s="2">
        <f t="shared" si="6"/>
        <v>20</v>
      </c>
      <c r="Q21" s="2">
        <f t="shared" si="7"/>
        <v>15.333</v>
      </c>
      <c r="R21" s="2"/>
    </row>
    <row r="22" spans="7:18" x14ac:dyDescent="0.25">
      <c r="G22" s="2">
        <v>21</v>
      </c>
      <c r="H22" s="2">
        <v>2</v>
      </c>
      <c r="I22" s="2">
        <f t="shared" si="0"/>
        <v>23</v>
      </c>
      <c r="J22" s="2">
        <f t="shared" si="8"/>
        <v>15.333333333333334</v>
      </c>
      <c r="K22" s="2">
        <f t="shared" si="1"/>
        <v>42</v>
      </c>
      <c r="L22" s="2">
        <f t="shared" si="2"/>
        <v>14</v>
      </c>
      <c r="M22" s="2">
        <f t="shared" si="3"/>
        <v>1.4142135623730951</v>
      </c>
      <c r="N22" s="2">
        <f t="shared" si="4"/>
        <v>0</v>
      </c>
      <c r="O22" s="2">
        <f t="shared" si="5"/>
        <v>8</v>
      </c>
      <c r="P22" s="2">
        <f t="shared" si="6"/>
        <v>20</v>
      </c>
      <c r="Q22" s="2">
        <f t="shared" si="7"/>
        <v>15.333</v>
      </c>
      <c r="R22" s="2"/>
    </row>
    <row r="23" spans="7:18" x14ac:dyDescent="0.25">
      <c r="G23" s="2">
        <v>22</v>
      </c>
      <c r="H23" s="2">
        <v>7</v>
      </c>
      <c r="I23" s="2">
        <f t="shared" si="0"/>
        <v>29</v>
      </c>
      <c r="J23" s="2">
        <f t="shared" si="8"/>
        <v>19.333333333333332</v>
      </c>
      <c r="K23" s="2">
        <f t="shared" si="1"/>
        <v>154</v>
      </c>
      <c r="L23" s="2">
        <f t="shared" si="2"/>
        <v>12</v>
      </c>
      <c r="M23" s="2">
        <f t="shared" si="3"/>
        <v>2.6457513110645907</v>
      </c>
      <c r="N23" s="2">
        <f t="shared" si="4"/>
        <v>0</v>
      </c>
      <c r="O23" s="2">
        <f t="shared" si="5"/>
        <v>343</v>
      </c>
      <c r="P23" s="2">
        <f t="shared" si="6"/>
        <v>0</v>
      </c>
      <c r="Q23" s="2">
        <f t="shared" si="7"/>
        <v>19.332999999999998</v>
      </c>
      <c r="R23" s="2"/>
    </row>
    <row r="24" spans="7:18" x14ac:dyDescent="0.25">
      <c r="G24" s="2">
        <v>23</v>
      </c>
      <c r="H24" s="2">
        <v>9</v>
      </c>
      <c r="I24" s="2">
        <f t="shared" si="0"/>
        <v>32</v>
      </c>
      <c r="J24" s="2">
        <f t="shared" si="8"/>
        <v>21.333333333333332</v>
      </c>
      <c r="K24" s="2">
        <f t="shared" si="1"/>
        <v>207</v>
      </c>
      <c r="L24" s="2">
        <f t="shared" si="2"/>
        <v>10</v>
      </c>
      <c r="M24" s="2">
        <f t="shared" si="3"/>
        <v>3</v>
      </c>
      <c r="N24" s="2">
        <f t="shared" si="4"/>
        <v>0</v>
      </c>
      <c r="O24" s="2">
        <f t="shared" si="5"/>
        <v>729</v>
      </c>
      <c r="P24" s="2">
        <f t="shared" si="6"/>
        <v>0</v>
      </c>
      <c r="Q24" s="2">
        <f t="shared" si="7"/>
        <v>21.332999999999998</v>
      </c>
      <c r="R24" s="2"/>
    </row>
    <row r="25" spans="7:18" x14ac:dyDescent="0.25">
      <c r="G25" s="2">
        <v>24</v>
      </c>
      <c r="H25" s="2">
        <v>8</v>
      </c>
      <c r="I25" s="2">
        <f t="shared" si="0"/>
        <v>32</v>
      </c>
      <c r="J25" s="2">
        <f t="shared" si="8"/>
        <v>21.333333333333332</v>
      </c>
      <c r="K25" s="2">
        <f t="shared" si="1"/>
        <v>192</v>
      </c>
      <c r="L25" s="2">
        <f t="shared" si="2"/>
        <v>8</v>
      </c>
      <c r="M25" s="2">
        <f t="shared" si="3"/>
        <v>2.8284271247461903</v>
      </c>
      <c r="N25" s="2">
        <f t="shared" si="4"/>
        <v>0</v>
      </c>
      <c r="O25" s="2">
        <f t="shared" si="5"/>
        <v>512</v>
      </c>
      <c r="P25" s="2">
        <f t="shared" si="6"/>
        <v>0</v>
      </c>
      <c r="Q25" s="2">
        <f t="shared" si="7"/>
        <v>21.332999999999998</v>
      </c>
      <c r="R25" s="2"/>
    </row>
    <row r="26" spans="7:18" x14ac:dyDescent="0.25">
      <c r="G26" s="2">
        <v>25</v>
      </c>
      <c r="H26" s="2">
        <v>5</v>
      </c>
      <c r="I26" s="2">
        <f t="shared" si="0"/>
        <v>30</v>
      </c>
      <c r="J26" s="2">
        <f t="shared" si="8"/>
        <v>20</v>
      </c>
      <c r="K26" s="2">
        <f t="shared" si="1"/>
        <v>125</v>
      </c>
      <c r="L26" s="2">
        <f t="shared" si="2"/>
        <v>6</v>
      </c>
      <c r="M26" s="2">
        <f t="shared" si="3"/>
        <v>2.2360679774997898</v>
      </c>
      <c r="N26" s="2">
        <f t="shared" si="4"/>
        <v>0</v>
      </c>
      <c r="O26" s="2">
        <f t="shared" si="5"/>
        <v>125</v>
      </c>
      <c r="P26" s="2">
        <f t="shared" si="6"/>
        <v>0</v>
      </c>
      <c r="Q26" s="2">
        <f t="shared" si="7"/>
        <v>20</v>
      </c>
      <c r="R26" s="2"/>
    </row>
    <row r="27" spans="7:18" x14ac:dyDescent="0.25">
      <c r="G27" s="2">
        <v>26</v>
      </c>
      <c r="H27" s="2">
        <v>4</v>
      </c>
      <c r="I27" s="2">
        <f t="shared" si="0"/>
        <v>30</v>
      </c>
      <c r="J27" s="2">
        <f t="shared" si="8"/>
        <v>20</v>
      </c>
      <c r="K27" s="2">
        <f t="shared" si="1"/>
        <v>104</v>
      </c>
      <c r="L27" s="2">
        <f t="shared" si="2"/>
        <v>4</v>
      </c>
      <c r="M27" s="2">
        <f t="shared" si="3"/>
        <v>2</v>
      </c>
      <c r="N27" s="2">
        <f t="shared" si="4"/>
        <v>0</v>
      </c>
      <c r="O27" s="2">
        <f t="shared" si="5"/>
        <v>64</v>
      </c>
      <c r="P27" s="2">
        <f t="shared" si="6"/>
        <v>0</v>
      </c>
      <c r="Q27" s="2">
        <f t="shared" si="7"/>
        <v>20</v>
      </c>
      <c r="R27" s="2"/>
    </row>
    <row r="28" spans="7:18" x14ac:dyDescent="0.25">
      <c r="G28" s="2">
        <v>27</v>
      </c>
      <c r="H28" s="2">
        <v>2</v>
      </c>
      <c r="I28" s="2">
        <f t="shared" si="0"/>
        <v>29</v>
      </c>
      <c r="J28" s="2">
        <f t="shared" si="8"/>
        <v>19.333333333333332</v>
      </c>
      <c r="K28" s="2">
        <f t="shared" si="1"/>
        <v>54</v>
      </c>
      <c r="L28" s="2">
        <f t="shared" si="2"/>
        <v>2</v>
      </c>
      <c r="M28" s="2">
        <f t="shared" si="3"/>
        <v>1.4142135623730951</v>
      </c>
      <c r="N28" s="2">
        <f t="shared" si="4"/>
        <v>0</v>
      </c>
      <c r="O28" s="2">
        <f t="shared" si="5"/>
        <v>8</v>
      </c>
      <c r="P28" s="2">
        <f t="shared" si="6"/>
        <v>0</v>
      </c>
      <c r="Q28" s="2">
        <f t="shared" si="7"/>
        <v>19.332999999999998</v>
      </c>
      <c r="R28" s="2"/>
    </row>
    <row r="29" spans="7:18" x14ac:dyDescent="0.25">
      <c r="I29" s="2"/>
    </row>
    <row r="30" spans="7:18" x14ac:dyDescent="0.25">
      <c r="I30" s="2"/>
    </row>
    <row r="31" spans="7:18" x14ac:dyDescent="0.25">
      <c r="I31" s="2"/>
    </row>
    <row r="32" spans="7:18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</dc:creator>
  <cp:lastModifiedBy>bohan</cp:lastModifiedBy>
  <dcterms:created xsi:type="dcterms:W3CDTF">2024-12-15T13:16:16Z</dcterms:created>
  <dcterms:modified xsi:type="dcterms:W3CDTF">2024-12-15T14:07:14Z</dcterms:modified>
</cp:coreProperties>
</file>