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O" sheetId="1" r:id="rId1"/>
    <sheet name="I" sheetId="2" r:id="rId2"/>
    <sheet name="N" sheetId="3" r:id="rId3"/>
    <sheet name="I-N" sheetId="4" r:id="rId4"/>
    <sheet name="(I-N)-1" sheetId="5" r:id="rId5"/>
    <sheet name="T" sheetId="6" r:id="rId6"/>
    <sheet name="DCMR" sheetId="7" r:id="rId7"/>
    <sheet name="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<sst xmlns="http://schemas.openxmlformats.org/spreadsheetml/2006/main" count="378" uniqueCount="41">
  <si>
    <t>因素</t>
  </si>
  <si>
    <t>A</t>
  </si>
  <si>
    <t>B</t>
  </si>
  <si>
    <t>C</t>
  </si>
  <si>
    <t>D</t>
  </si>
  <si>
    <t>E</t>
  </si>
  <si>
    <t>F</t>
  </si>
  <si>
    <t>G</t>
  </si>
  <si>
    <t>B23</t>
  </si>
  <si>
    <t>B24</t>
  </si>
  <si>
    <t>B25</t>
  </si>
  <si>
    <t>B31</t>
  </si>
  <si>
    <t>B32</t>
  </si>
  <si>
    <t>B33</t>
  </si>
  <si>
    <t>B34</t>
  </si>
  <si>
    <t>B35</t>
  </si>
  <si>
    <t>B41</t>
  </si>
  <si>
    <t>B42</t>
  </si>
  <si>
    <t>B43</t>
  </si>
  <si>
    <t>B51</t>
  </si>
  <si>
    <t>B52</t>
  </si>
  <si>
    <t>B53</t>
  </si>
  <si>
    <t>B61</t>
  </si>
  <si>
    <t>B62</t>
  </si>
  <si>
    <t>B63</t>
  </si>
  <si>
    <t>行和</t>
  </si>
  <si>
    <t>最大值</t>
  </si>
  <si>
    <t>B11</t>
  </si>
  <si>
    <t>B12</t>
  </si>
  <si>
    <t>B13</t>
  </si>
  <si>
    <t>B14</t>
  </si>
  <si>
    <t>B15</t>
  </si>
  <si>
    <t>B21</t>
  </si>
  <si>
    <t>B22</t>
  </si>
  <si>
    <t>截距</t>
  </si>
  <si>
    <t>转置</t>
  </si>
  <si>
    <t>factors</t>
  </si>
  <si>
    <t>M</t>
  </si>
  <si>
    <t>R</t>
  </si>
  <si>
    <r>
      <rPr>
        <sz val="10.5"/>
        <color rgb="FF000000"/>
        <rFont val="等线"/>
        <charset val="134"/>
      </rPr>
      <t>向量</t>
    </r>
  </si>
  <si>
    <t>weight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</si>
</sst>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6">
    <font>
      <sz val="11"/>
      <color theme="1"/>
      <name val="等线"/>
      <charset val="134"/>
      <scheme val="minor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0.5"/>
      <color rgb="FF000000"/>
      <name val="Calibri"/>
      <charset val="134"/>
    </font>
    <font>
      <sz val="9"/>
      <color theme="1"/>
      <name val="等线"/>
      <charset val="134"/>
      <scheme val="minor"/>
    </font>
    <font>
      <sz val="10.5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76" fontId="5" fillId="0" borderId="0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DCMR!$E$1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Lbl>
              <c:idx val="0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8139a933-3ce9-443f-816b-116dbc8006d1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66fff549-55aa-490d-99d4-6a2bfa22d7ca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cf51ca6c-7c3d-475a-8378-a4e46cf242bb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ef01c9eb-99f0-4f69-9d76-2b922e8e4c3c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2aae3693-e070-4be3-a440-cf579f1e8adc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37eba124-2aef-4841-a96d-1a7f5cbb28cc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6f674a2c-c7f0-4476-b329-b04377d8e2c9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075ee1d4-c235-48f4-be42-6d7122c60987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3a16aa57-2115-4a13-bc72-1f948ac08067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52a4da02-a1ec-49e2-b525-1b7846ad0f27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219c33fb-a602-4d6f-b4ed-37d3309f2f25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e05657cb-51b1-4d05-8b0b-0a1b0070dca1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2fcc291c-57f0-4c47-b8e1-90830a772165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21fa1640-792b-435b-84b1-46aa1d12ae82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9b0d43ee-e273-4c38-bc60-9b1cb3e02fd1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1cd2a04c-6c4f-42f9-bc59-bc31c65bfe29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81f050ae-125f-4717-a7c3-9d42f3d51531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7ac43a10-befa-46d8-999c-f842459c9781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7b1c0213-261e-4433-9265-90244ef5f464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f9732cd1-4f1f-409c-8dd1-fd8d84cf91af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39a8ab09-6499-4d18-afea-30809d59c62b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430bdd83-b784-41d9-908c-d5410c1dcc0b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424231c1-a1ec-437f-815b-39322c5a32b1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fld id="{a2534c68-5d56-4584-b448-e9b9a7765707}" type="CELLRANGE">
                      <a:t>[CELLRANGE]</a:t>
                    </a:fld>
                    <a:endParaRPr lang="en-US" altLang="zh-CN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/>
              </c:ext>
            </c:extLst>
          </c:dLbls>
          <c:xVal>
            <c:numRef>
              <c:f>DCMR!$D$2:$D$25</c:f>
              <c:numCache>
                <c:formatCode>General</c:formatCode>
                <c:ptCount val="24"/>
                <c:pt idx="0">
                  <c:v>6455159465897670</c:v>
                </c:pt>
                <c:pt idx="1">
                  <c:v>6455159465897670</c:v>
                </c:pt>
                <c:pt idx="2">
                  <c:v>6455159465897670</c:v>
                </c:pt>
                <c:pt idx="3">
                  <c:v>6455159465897670</c:v>
                </c:pt>
                <c:pt idx="4">
                  <c:v>6455159465897670</c:v>
                </c:pt>
                <c:pt idx="5">
                  <c:v>6455159465897670</c:v>
                </c:pt>
                <c:pt idx="6">
                  <c:v>6455159465897670</c:v>
                </c:pt>
                <c:pt idx="7">
                  <c:v>6455159465897670</c:v>
                </c:pt>
                <c:pt idx="8">
                  <c:v>6455159465897670</c:v>
                </c:pt>
                <c:pt idx="9">
                  <c:v>6455159465897670</c:v>
                </c:pt>
                <c:pt idx="10">
                  <c:v>6455159465897670</c:v>
                </c:pt>
                <c:pt idx="11">
                  <c:v>6455159465897670</c:v>
                </c:pt>
                <c:pt idx="12">
                  <c:v>6455159465897670</c:v>
                </c:pt>
                <c:pt idx="13">
                  <c:v>6455159465897670</c:v>
                </c:pt>
                <c:pt idx="14">
                  <c:v>6455159465897670</c:v>
                </c:pt>
                <c:pt idx="15">
                  <c:v>6455159465897670</c:v>
                </c:pt>
                <c:pt idx="16">
                  <c:v>6455159465897670</c:v>
                </c:pt>
                <c:pt idx="17">
                  <c:v>6455159465897670</c:v>
                </c:pt>
                <c:pt idx="18">
                  <c:v>6455159465897670</c:v>
                </c:pt>
                <c:pt idx="19">
                  <c:v>2852279764001300</c:v>
                </c:pt>
                <c:pt idx="20">
                  <c:v>2852279764001300</c:v>
                </c:pt>
                <c:pt idx="21">
                  <c:v>2852279764001300</c:v>
                </c:pt>
                <c:pt idx="22">
                  <c:v>2852279764001300</c:v>
                </c:pt>
                <c:pt idx="23">
                  <c:v>2852279764001300</c:v>
                </c:pt>
              </c:numCache>
            </c:numRef>
          </c:xVal>
          <c:yVal>
            <c:numRef>
              <c:f>DCMR!$E$2:$E$25</c:f>
              <c:numCache>
                <c:formatCode>General</c:formatCode>
                <c:ptCount val="24"/>
                <c:pt idx="0">
                  <c:v>-750599937895078</c:v>
                </c:pt>
                <c:pt idx="1">
                  <c:v>-750599937895078</c:v>
                </c:pt>
                <c:pt idx="2">
                  <c:v>-750599937895078</c:v>
                </c:pt>
                <c:pt idx="3">
                  <c:v>-750599937895078</c:v>
                </c:pt>
                <c:pt idx="4">
                  <c:v>-750599937895078</c:v>
                </c:pt>
                <c:pt idx="5">
                  <c:v>-750599937895078</c:v>
                </c:pt>
                <c:pt idx="6">
                  <c:v>-750599937895078</c:v>
                </c:pt>
                <c:pt idx="7">
                  <c:v>-750599937895078</c:v>
                </c:pt>
                <c:pt idx="8">
                  <c:v>-750599937895078</c:v>
                </c:pt>
                <c:pt idx="9">
                  <c:v>-750599937895078</c:v>
                </c:pt>
                <c:pt idx="10">
                  <c:v>-750599937895078</c:v>
                </c:pt>
                <c:pt idx="11">
                  <c:v>-750599937895076</c:v>
                </c:pt>
                <c:pt idx="12">
                  <c:v>-750599937895076</c:v>
                </c:pt>
                <c:pt idx="13">
                  <c:v>-750599937895076</c:v>
                </c:pt>
                <c:pt idx="14">
                  <c:v>-750599937895076</c:v>
                </c:pt>
                <c:pt idx="15">
                  <c:v>-750599937895076</c:v>
                </c:pt>
                <c:pt idx="16">
                  <c:v>-750599937895076</c:v>
                </c:pt>
                <c:pt idx="17">
                  <c:v>-750599937895076</c:v>
                </c:pt>
                <c:pt idx="18">
                  <c:v>-750599937895076</c:v>
                </c:pt>
                <c:pt idx="19">
                  <c:v>2852279764001300</c:v>
                </c:pt>
                <c:pt idx="20">
                  <c:v>2852279764001300</c:v>
                </c:pt>
                <c:pt idx="21">
                  <c:v>2852279764001300</c:v>
                </c:pt>
                <c:pt idx="22">
                  <c:v>2852279764001300</c:v>
                </c:pt>
                <c:pt idx="23">
                  <c:v>2852279764001300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DCMR!$A$2:$A$25</c15:f>
                <c15:dlblRangeCache>
                  <c:ptCount val="24"/>
                  <c:pt idx="0">
                    <c:v>B11</c:v>
                  </c:pt>
                  <c:pt idx="1">
                    <c:v>B12</c:v>
                  </c:pt>
                  <c:pt idx="2">
                    <c:v>B13</c:v>
                  </c:pt>
                  <c:pt idx="3">
                    <c:v>B14</c:v>
                  </c:pt>
                  <c:pt idx="4">
                    <c:v>B15</c:v>
                  </c:pt>
                  <c:pt idx="5">
                    <c:v>B21</c:v>
                  </c:pt>
                  <c:pt idx="6">
                    <c:v>B22</c:v>
                  </c:pt>
                  <c:pt idx="7">
                    <c:v>B23</c:v>
                  </c:pt>
                  <c:pt idx="8">
                    <c:v>B24</c:v>
                  </c:pt>
                  <c:pt idx="9">
                    <c:v>B25</c:v>
                  </c:pt>
                  <c:pt idx="10">
                    <c:v>B31</c:v>
                  </c:pt>
                  <c:pt idx="11">
                    <c:v>B32</c:v>
                  </c:pt>
                  <c:pt idx="12">
                    <c:v>B33</c:v>
                  </c:pt>
                  <c:pt idx="13">
                    <c:v>B34</c:v>
                  </c:pt>
                  <c:pt idx="14">
                    <c:v>B35</c:v>
                  </c:pt>
                  <c:pt idx="15">
                    <c:v>B41</c:v>
                  </c:pt>
                  <c:pt idx="16">
                    <c:v>B42</c:v>
                  </c:pt>
                  <c:pt idx="17">
                    <c:v>B43</c:v>
                  </c:pt>
                  <c:pt idx="18">
                    <c:v>B51</c:v>
                  </c:pt>
                  <c:pt idx="19">
                    <c:v>B52</c:v>
                  </c:pt>
                  <c:pt idx="20">
                    <c:v>B53</c:v>
                  </c:pt>
                  <c:pt idx="21">
                    <c:v>B61</c:v>
                  </c:pt>
                  <c:pt idx="22">
                    <c:v>B62</c:v>
                  </c:pt>
                  <c:pt idx="23">
                    <c:v>B63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86688"/>
        <c:axId val="78388608"/>
      </c:scatterChart>
      <c:valAx>
        <c:axId val="78386688"/>
        <c:scaling>
          <c:orientation val="minMax"/>
        </c:scaling>
        <c:delete val="0"/>
        <c:axPos val="b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minorGridlines>
          <c:spPr>
            <a:ln w="6350" cap="flat" cmpd="sng" algn="ctr">
              <a:noFill/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中心度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388608"/>
        <c:crosses val="autoZero"/>
        <c:crossBetween val="midCat"/>
      </c:valAx>
      <c:valAx>
        <c:axId val="78388608"/>
        <c:scaling>
          <c:orientation val="minMax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minorGridlines>
          <c:spPr>
            <a:ln w="6350" cap="flat" cmpd="sng" algn="ctr">
              <a:noFill/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原因度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38668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514349</xdr:colOff>
      <xdr:row>7</xdr:row>
      <xdr:rowOff>142874</xdr:rowOff>
    </xdr:from>
    <xdr:to>
      <xdr:col>18</xdr:col>
      <xdr:colOff>619124</xdr:colOff>
      <xdr:row>25</xdr:row>
      <xdr:rowOff>114299</xdr:rowOff>
    </xdr:to>
    <xdr:graphicFrame>
      <xdr:nvGraphicFramePr>
        <xdr:cNvPr id="4" name="图表 3"/>
        <xdr:cNvGraphicFramePr/>
      </xdr:nvGraphicFramePr>
      <xdr:xfrm>
        <a:off x="10638790" y="1466215"/>
        <a:ext cx="4905375" cy="3400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tabSelected="1" workbookViewId="0">
      <selection activeCell="B2" sqref="B2:T25"/>
    </sheetView>
  </sheetViews>
  <sheetFormatPr defaultColWidth="9" defaultRowHeight="14.25"/>
  <cols>
    <col min="1" max="1" width="14.375" customWidth="1"/>
    <col min="15" max="15" width="9.375" customWidth="1"/>
    <col min="16" max="16" width="10.625" customWidth="1"/>
    <col min="17" max="17" width="10.5" customWidth="1"/>
  </cols>
  <sheetData>
    <row r="1" ht="1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9" t="s">
        <v>25</v>
      </c>
      <c r="AB1" s="9" t="s">
        <v>26</v>
      </c>
    </row>
    <row r="2" ht="15" spans="1:28">
      <c r="A2" s="1" t="s">
        <v>1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AA2">
        <f>SUM(B2:Y2)</f>
        <v>19</v>
      </c>
      <c r="AB2">
        <f>MAX(AA2:AA25)</f>
        <v>19</v>
      </c>
    </row>
    <row r="3" ht="15" spans="1:27">
      <c r="A3" s="1" t="s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AA3">
        <f t="shared" ref="AA3:AA25" si="0">SUM(B3:Y3)</f>
        <v>19</v>
      </c>
    </row>
    <row r="4" ht="15" spans="1:27">
      <c r="A4" s="1" t="s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AA4">
        <f t="shared" si="0"/>
        <v>19</v>
      </c>
    </row>
    <row r="5" ht="15" spans="1:27">
      <c r="A5" s="1" t="s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AA5">
        <f t="shared" si="0"/>
        <v>19</v>
      </c>
    </row>
    <row r="6" ht="15" spans="1:27">
      <c r="A6" s="1" t="s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AA6">
        <f t="shared" si="0"/>
        <v>19</v>
      </c>
    </row>
    <row r="7" ht="15" spans="1:27">
      <c r="A7" s="1" t="s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AA7">
        <f t="shared" si="0"/>
        <v>19</v>
      </c>
    </row>
    <row r="8" ht="15" spans="1:27">
      <c r="A8" s="1" t="s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AA8">
        <f t="shared" si="0"/>
        <v>19</v>
      </c>
    </row>
    <row r="9" ht="15" spans="1:27">
      <c r="A9" s="1" t="s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AA9">
        <f t="shared" si="0"/>
        <v>19</v>
      </c>
    </row>
    <row r="10" ht="15" spans="1:27">
      <c r="A10" s="1" t="s">
        <v>9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AA10">
        <f t="shared" si="0"/>
        <v>19</v>
      </c>
    </row>
    <row r="11" ht="15" spans="1:27">
      <c r="A11" s="1" t="s">
        <v>10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AA11">
        <f t="shared" si="0"/>
        <v>19</v>
      </c>
    </row>
    <row r="12" ht="15" spans="1:27">
      <c r="A12" s="1" t="s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AA12">
        <f t="shared" si="0"/>
        <v>19</v>
      </c>
    </row>
    <row r="13" ht="15" spans="1:27">
      <c r="A13" s="1" t="s">
        <v>12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AA13">
        <f t="shared" si="0"/>
        <v>19</v>
      </c>
    </row>
    <row r="14" ht="15" spans="1:27">
      <c r="A14" s="1" t="s">
        <v>13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AA14">
        <f t="shared" si="0"/>
        <v>19</v>
      </c>
    </row>
    <row r="15" ht="15" spans="1:27">
      <c r="A15" s="1" t="s">
        <v>14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AA15">
        <f t="shared" si="0"/>
        <v>19</v>
      </c>
    </row>
    <row r="16" ht="15" spans="1:27">
      <c r="A16" s="1" t="s">
        <v>15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AA16">
        <f t="shared" si="0"/>
        <v>19</v>
      </c>
    </row>
    <row r="17" ht="15" spans="1:27">
      <c r="A17" s="1" t="s">
        <v>16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AA17">
        <f t="shared" si="0"/>
        <v>19</v>
      </c>
    </row>
    <row r="18" ht="15" spans="1:27">
      <c r="A18" s="1" t="s">
        <v>17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AA18">
        <f t="shared" si="0"/>
        <v>19</v>
      </c>
    </row>
    <row r="19" ht="15" spans="1:27">
      <c r="A19" s="1" t="s">
        <v>18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AA19">
        <f t="shared" si="0"/>
        <v>19</v>
      </c>
    </row>
    <row r="20" ht="15" spans="1:27">
      <c r="A20" s="1" t="s">
        <v>19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AA20">
        <f t="shared" si="0"/>
        <v>19</v>
      </c>
    </row>
    <row r="21" ht="15" spans="1:27">
      <c r="A21" s="1" t="s">
        <v>20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AA21">
        <f t="shared" si="0"/>
        <v>19</v>
      </c>
    </row>
    <row r="22" ht="15" spans="1:27">
      <c r="A22" s="1" t="s">
        <v>21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AA22">
        <f t="shared" si="0"/>
        <v>19</v>
      </c>
    </row>
    <row r="23" ht="15" spans="1:27">
      <c r="A23" s="1" t="s">
        <v>22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AA23">
        <f t="shared" si="0"/>
        <v>19</v>
      </c>
    </row>
    <row r="24" ht="15" spans="1:27">
      <c r="A24" s="1" t="s">
        <v>23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AA24">
        <f t="shared" si="0"/>
        <v>19</v>
      </c>
    </row>
    <row r="25" ht="15" spans="1:27">
      <c r="A25" s="1" t="s">
        <v>24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AA25">
        <f t="shared" si="0"/>
        <v>19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4.25"/>
  <cols>
    <col min="3" max="4" width="9.125" customWidth="1"/>
    <col min="5" max="5" width="12.875" customWidth="1"/>
    <col min="6" max="7" width="9.125" customWidth="1"/>
    <col min="8" max="8" width="11.625" customWidth="1"/>
    <col min="9" max="9" width="9.125" customWidth="1"/>
  </cols>
  <sheetData>
    <row r="1" ht="15" spans="1: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5" spans="1:25">
      <c r="A2" s="1" t="s">
        <v>27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" spans="1:25">
      <c r="A3" s="1" t="s">
        <v>28</v>
      </c>
      <c r="B3" s="2"/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" spans="1:25">
      <c r="A4" s="1" t="s">
        <v>29</v>
      </c>
      <c r="B4" s="2"/>
      <c r="C4" s="2"/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" spans="1:25">
      <c r="A5" s="1" t="s">
        <v>30</v>
      </c>
      <c r="B5" s="2"/>
      <c r="C5" s="2"/>
      <c r="D5" s="2"/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" spans="1:25">
      <c r="A6" s="1" t="s">
        <v>31</v>
      </c>
      <c r="B6" s="2"/>
      <c r="C6" s="2"/>
      <c r="D6" s="2"/>
      <c r="E6" s="2"/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" spans="1:25">
      <c r="A7" s="1" t="s">
        <v>32</v>
      </c>
      <c r="B7" s="2"/>
      <c r="C7" s="2"/>
      <c r="D7" s="2"/>
      <c r="E7" s="2"/>
      <c r="F7" s="2"/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" spans="1:25">
      <c r="A8" s="1" t="s">
        <v>33</v>
      </c>
      <c r="B8" s="2"/>
      <c r="C8" s="2"/>
      <c r="D8" s="2"/>
      <c r="E8" s="2"/>
      <c r="F8" s="2"/>
      <c r="G8" s="2"/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" spans="1:25">
      <c r="A9" s="1" t="s">
        <v>8</v>
      </c>
      <c r="B9" s="2"/>
      <c r="C9" s="2"/>
      <c r="D9" s="2"/>
      <c r="E9" s="2"/>
      <c r="F9" s="2"/>
      <c r="G9" s="2"/>
      <c r="H9" s="2"/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" spans="1:25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" spans="1:25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" spans="1:25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" spans="1:25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" spans="1:25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" spans="1:2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1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" spans="1:25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1</v>
      </c>
      <c r="Q16" s="2"/>
      <c r="R16" s="2"/>
      <c r="S16" s="2"/>
      <c r="T16" s="2"/>
      <c r="U16" s="2"/>
      <c r="V16" s="2"/>
      <c r="W16" s="2"/>
      <c r="X16" s="2"/>
      <c r="Y16" s="2"/>
    </row>
    <row r="17" ht="15" spans="1:25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1</v>
      </c>
      <c r="R17" s="2"/>
      <c r="S17" s="2"/>
      <c r="T17" s="2"/>
      <c r="U17" s="2"/>
      <c r="V17" s="2"/>
      <c r="W17" s="2"/>
      <c r="X17" s="2"/>
      <c r="Y17" s="2"/>
    </row>
    <row r="18" ht="15" spans="1:25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1</v>
      </c>
      <c r="S18" s="2"/>
      <c r="T18" s="2"/>
      <c r="U18" s="2"/>
      <c r="V18" s="2"/>
      <c r="W18" s="2"/>
      <c r="X18" s="2"/>
      <c r="Y18" s="2"/>
    </row>
    <row r="19" ht="15" spans="1:25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v>1</v>
      </c>
      <c r="T19" s="2"/>
      <c r="U19" s="2"/>
      <c r="V19" s="2"/>
      <c r="W19" s="2"/>
      <c r="X19" s="2"/>
      <c r="Y19" s="2"/>
    </row>
    <row r="20" ht="15" spans="1:25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1</v>
      </c>
      <c r="U20" s="2"/>
      <c r="V20" s="2"/>
      <c r="W20" s="2"/>
      <c r="X20" s="2"/>
      <c r="Y20" s="2"/>
    </row>
    <row r="21" ht="15" spans="1:25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1</v>
      </c>
      <c r="V21" s="2"/>
      <c r="W21" s="2"/>
      <c r="X21" s="2"/>
      <c r="Y21" s="2"/>
    </row>
    <row r="22" ht="15" spans="1:25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1</v>
      </c>
      <c r="W22" s="2"/>
      <c r="X22" s="2"/>
      <c r="Y22" s="2"/>
    </row>
    <row r="23" ht="15" spans="1:25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1</v>
      </c>
      <c r="X23" s="2"/>
      <c r="Y23" s="2"/>
    </row>
    <row r="24" ht="15" spans="1:25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1</v>
      </c>
      <c r="Y24" s="2"/>
    </row>
    <row r="25" ht="15" spans="1:25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B2" sqref="B2:Y25"/>
    </sheetView>
  </sheetViews>
  <sheetFormatPr defaultColWidth="9" defaultRowHeight="14.25"/>
  <sheetData>
    <row r="1" ht="15" spans="1: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5" spans="1:25">
      <c r="A2" s="1" t="s">
        <v>27</v>
      </c>
      <c r="B2" s="2">
        <f>O!B2/O!$AB$2</f>
        <v>0.0526315789473684</v>
      </c>
      <c r="C2" s="2">
        <f>O!C2/O!$AB$2</f>
        <v>0.0526315789473684</v>
      </c>
      <c r="D2" s="2">
        <f>O!D2/O!$AB$2</f>
        <v>0.0526315789473684</v>
      </c>
      <c r="E2" s="2">
        <f>O!E2/O!$AB$2</f>
        <v>0.0526315789473684</v>
      </c>
      <c r="F2" s="2">
        <f>O!F2/O!$AB$2</f>
        <v>0.0526315789473684</v>
      </c>
      <c r="G2" s="2">
        <f>O!G2/O!$AB$2</f>
        <v>0.0526315789473684</v>
      </c>
      <c r="H2" s="2">
        <f>O!H2/O!$AB$2</f>
        <v>0.0526315789473684</v>
      </c>
      <c r="I2" s="2">
        <f>O!I2/O!$AB$2</f>
        <v>0.0526315789473684</v>
      </c>
      <c r="J2" s="2">
        <f>O!J2/O!$AB$2</f>
        <v>0.0526315789473684</v>
      </c>
      <c r="K2" s="2">
        <f>O!K2/O!$AB$2</f>
        <v>0.0526315789473684</v>
      </c>
      <c r="L2" s="2">
        <f>O!L2/O!$AB$2</f>
        <v>0.0526315789473684</v>
      </c>
      <c r="M2" s="2">
        <f>O!M2/O!$AB$2</f>
        <v>0.0526315789473684</v>
      </c>
      <c r="N2" s="2">
        <f>O!N2/O!$AB$2</f>
        <v>0.0526315789473684</v>
      </c>
      <c r="O2" s="2">
        <f>O!O2/O!$AB$2</f>
        <v>0.0526315789473684</v>
      </c>
      <c r="P2" s="2">
        <f>O!P2/O!$AB$2</f>
        <v>0.0526315789473684</v>
      </c>
      <c r="Q2" s="2">
        <f>O!Q2/O!$AB$2</f>
        <v>0.0526315789473684</v>
      </c>
      <c r="R2" s="2">
        <f>O!R2/O!$AB$2</f>
        <v>0.0526315789473684</v>
      </c>
      <c r="S2" s="2">
        <f>O!S2/O!$AB$2</f>
        <v>0.0526315789473684</v>
      </c>
      <c r="T2" s="2">
        <f>O!T2/O!$AB$2</f>
        <v>0.0526315789473684</v>
      </c>
      <c r="U2" s="2">
        <f>O!U2/O!$AB$2</f>
        <v>0</v>
      </c>
      <c r="V2" s="2">
        <f>O!V2/O!$AB$2</f>
        <v>0</v>
      </c>
      <c r="W2" s="2">
        <f>O!W2/O!$AB$2</f>
        <v>0</v>
      </c>
      <c r="X2" s="2">
        <f>O!X2/O!$AB$2</f>
        <v>0</v>
      </c>
      <c r="Y2" s="2">
        <f>O!Y2/O!$AB$2</f>
        <v>0</v>
      </c>
    </row>
    <row r="3" ht="15" spans="1:25">
      <c r="A3" s="1" t="s">
        <v>28</v>
      </c>
      <c r="B3" s="2">
        <f>O!B3/O!$AB$2</f>
        <v>0.0526315789473684</v>
      </c>
      <c r="C3" s="2">
        <f>O!C3/O!$AB$2</f>
        <v>0.0526315789473684</v>
      </c>
      <c r="D3" s="2">
        <f>O!D3/O!$AB$2</f>
        <v>0.0526315789473684</v>
      </c>
      <c r="E3" s="2">
        <f>O!E3/O!$AB$2</f>
        <v>0.0526315789473684</v>
      </c>
      <c r="F3" s="2">
        <f>O!F3/O!$AB$2</f>
        <v>0.0526315789473684</v>
      </c>
      <c r="G3" s="2">
        <f>O!G3/O!$AB$2</f>
        <v>0.0526315789473684</v>
      </c>
      <c r="H3" s="2">
        <f>O!H3/O!$AB$2</f>
        <v>0.0526315789473684</v>
      </c>
      <c r="I3" s="2">
        <f>O!I3/O!$AB$2</f>
        <v>0.0526315789473684</v>
      </c>
      <c r="J3" s="2">
        <f>O!J3/O!$AB$2</f>
        <v>0.0526315789473684</v>
      </c>
      <c r="K3" s="2">
        <f>O!K3/O!$AB$2</f>
        <v>0.0526315789473684</v>
      </c>
      <c r="L3" s="2">
        <f>O!L3/O!$AB$2</f>
        <v>0.0526315789473684</v>
      </c>
      <c r="M3" s="2">
        <f>O!M3/O!$AB$2</f>
        <v>0.0526315789473684</v>
      </c>
      <c r="N3" s="2">
        <f>O!N3/O!$AB$2</f>
        <v>0.0526315789473684</v>
      </c>
      <c r="O3" s="2">
        <f>O!O3/O!$AB$2</f>
        <v>0.0526315789473684</v>
      </c>
      <c r="P3" s="2">
        <f>O!P3/O!$AB$2</f>
        <v>0.0526315789473684</v>
      </c>
      <c r="Q3" s="2">
        <f>O!Q3/O!$AB$2</f>
        <v>0.0526315789473684</v>
      </c>
      <c r="R3" s="2">
        <f>O!R3/O!$AB$2</f>
        <v>0.0526315789473684</v>
      </c>
      <c r="S3" s="2">
        <f>O!S3/O!$AB$2</f>
        <v>0.0526315789473684</v>
      </c>
      <c r="T3" s="2">
        <f>O!T3/O!$AB$2</f>
        <v>0.0526315789473684</v>
      </c>
      <c r="U3" s="2">
        <f>O!U3/O!$AB$2</f>
        <v>0</v>
      </c>
      <c r="V3" s="2">
        <f>O!V3/O!$AB$2</f>
        <v>0</v>
      </c>
      <c r="W3" s="2">
        <f>O!W3/O!$AB$2</f>
        <v>0</v>
      </c>
      <c r="X3" s="2">
        <f>O!X3/O!$AB$2</f>
        <v>0</v>
      </c>
      <c r="Y3" s="2">
        <f>O!Y3/O!$AB$2</f>
        <v>0</v>
      </c>
    </row>
    <row r="4" ht="15" spans="1:25">
      <c r="A4" s="1" t="s">
        <v>29</v>
      </c>
      <c r="B4" s="2">
        <f>O!B4/O!$AB$2</f>
        <v>0.0526315789473684</v>
      </c>
      <c r="C4" s="2">
        <f>O!C4/O!$AB$2</f>
        <v>0.0526315789473684</v>
      </c>
      <c r="D4" s="2">
        <f>O!D4/O!$AB$2</f>
        <v>0.0526315789473684</v>
      </c>
      <c r="E4" s="2">
        <f>O!E4/O!$AB$2</f>
        <v>0.0526315789473684</v>
      </c>
      <c r="F4" s="2">
        <f>O!F4/O!$AB$2</f>
        <v>0.0526315789473684</v>
      </c>
      <c r="G4" s="2">
        <f>O!G4/O!$AB$2</f>
        <v>0.0526315789473684</v>
      </c>
      <c r="H4" s="2">
        <f>O!H4/O!$AB$2</f>
        <v>0.0526315789473684</v>
      </c>
      <c r="I4" s="2">
        <f>O!I4/O!$AB$2</f>
        <v>0.0526315789473684</v>
      </c>
      <c r="J4" s="2">
        <f>O!J4/O!$AB$2</f>
        <v>0.0526315789473684</v>
      </c>
      <c r="K4" s="2">
        <f>O!K4/O!$AB$2</f>
        <v>0.0526315789473684</v>
      </c>
      <c r="L4" s="2">
        <f>O!L4/O!$AB$2</f>
        <v>0.0526315789473684</v>
      </c>
      <c r="M4" s="2">
        <f>O!M4/O!$AB$2</f>
        <v>0.0526315789473684</v>
      </c>
      <c r="N4" s="2">
        <f>O!N4/O!$AB$2</f>
        <v>0.0526315789473684</v>
      </c>
      <c r="O4" s="2">
        <f>O!O4/O!$AB$2</f>
        <v>0.0526315789473684</v>
      </c>
      <c r="P4" s="2">
        <f>O!P4/O!$AB$2</f>
        <v>0.0526315789473684</v>
      </c>
      <c r="Q4" s="2">
        <f>O!Q4/O!$AB$2</f>
        <v>0.0526315789473684</v>
      </c>
      <c r="R4" s="2">
        <f>O!R4/O!$AB$2</f>
        <v>0.0526315789473684</v>
      </c>
      <c r="S4" s="2">
        <f>O!S4/O!$AB$2</f>
        <v>0.0526315789473684</v>
      </c>
      <c r="T4" s="2">
        <f>O!T4/O!$AB$2</f>
        <v>0.0526315789473684</v>
      </c>
      <c r="U4" s="2">
        <f>O!U4/O!$AB$2</f>
        <v>0</v>
      </c>
      <c r="V4" s="2">
        <f>O!V4/O!$AB$2</f>
        <v>0</v>
      </c>
      <c r="W4" s="2">
        <f>O!W4/O!$AB$2</f>
        <v>0</v>
      </c>
      <c r="X4" s="2">
        <f>O!X4/O!$AB$2</f>
        <v>0</v>
      </c>
      <c r="Y4" s="2">
        <f>O!Y4/O!$AB$2</f>
        <v>0</v>
      </c>
    </row>
    <row r="5" ht="15" spans="1:25">
      <c r="A5" s="1" t="s">
        <v>30</v>
      </c>
      <c r="B5" s="2">
        <f>O!B5/O!$AB$2</f>
        <v>0.0526315789473684</v>
      </c>
      <c r="C5" s="2">
        <f>O!C5/O!$AB$2</f>
        <v>0.0526315789473684</v>
      </c>
      <c r="D5" s="2">
        <f>O!D5/O!$AB$2</f>
        <v>0.0526315789473684</v>
      </c>
      <c r="E5" s="2">
        <f>O!E5/O!$AB$2</f>
        <v>0.0526315789473684</v>
      </c>
      <c r="F5" s="2">
        <f>O!F5/O!$AB$2</f>
        <v>0.0526315789473684</v>
      </c>
      <c r="G5" s="2">
        <f>O!G5/O!$AB$2</f>
        <v>0.0526315789473684</v>
      </c>
      <c r="H5" s="2">
        <f>O!H5/O!$AB$2</f>
        <v>0.0526315789473684</v>
      </c>
      <c r="I5" s="2">
        <f>O!I5/O!$AB$2</f>
        <v>0.0526315789473684</v>
      </c>
      <c r="J5" s="2">
        <f>O!J5/O!$AB$2</f>
        <v>0.0526315789473684</v>
      </c>
      <c r="K5" s="2">
        <f>O!K5/O!$AB$2</f>
        <v>0.0526315789473684</v>
      </c>
      <c r="L5" s="2">
        <f>O!L5/O!$AB$2</f>
        <v>0.0526315789473684</v>
      </c>
      <c r="M5" s="2">
        <f>O!M5/O!$AB$2</f>
        <v>0.0526315789473684</v>
      </c>
      <c r="N5" s="2">
        <f>O!N5/O!$AB$2</f>
        <v>0.0526315789473684</v>
      </c>
      <c r="O5" s="2">
        <f>O!O5/O!$AB$2</f>
        <v>0.0526315789473684</v>
      </c>
      <c r="P5" s="2">
        <f>O!P5/O!$AB$2</f>
        <v>0.0526315789473684</v>
      </c>
      <c r="Q5" s="2">
        <f>O!Q5/O!$AB$2</f>
        <v>0.0526315789473684</v>
      </c>
      <c r="R5" s="2">
        <f>O!R5/O!$AB$2</f>
        <v>0.0526315789473684</v>
      </c>
      <c r="S5" s="2">
        <f>O!S5/O!$AB$2</f>
        <v>0.0526315789473684</v>
      </c>
      <c r="T5" s="2">
        <f>O!T5/O!$AB$2</f>
        <v>0.0526315789473684</v>
      </c>
      <c r="U5" s="2">
        <f>O!U5/O!$AB$2</f>
        <v>0</v>
      </c>
      <c r="V5" s="2">
        <f>O!V5/O!$AB$2</f>
        <v>0</v>
      </c>
      <c r="W5" s="2">
        <f>O!W5/O!$AB$2</f>
        <v>0</v>
      </c>
      <c r="X5" s="2">
        <f>O!X5/O!$AB$2</f>
        <v>0</v>
      </c>
      <c r="Y5" s="2">
        <f>O!Y5/O!$AB$2</f>
        <v>0</v>
      </c>
    </row>
    <row r="6" ht="15" spans="1:25">
      <c r="A6" s="1" t="s">
        <v>31</v>
      </c>
      <c r="B6" s="2">
        <f>O!B6/O!$AB$2</f>
        <v>0.0526315789473684</v>
      </c>
      <c r="C6" s="2">
        <f>O!C6/O!$AB$2</f>
        <v>0.0526315789473684</v>
      </c>
      <c r="D6" s="2">
        <f>O!D6/O!$AB$2</f>
        <v>0.0526315789473684</v>
      </c>
      <c r="E6" s="2">
        <f>O!E6/O!$AB$2</f>
        <v>0.0526315789473684</v>
      </c>
      <c r="F6" s="2">
        <f>O!F6/O!$AB$2</f>
        <v>0.0526315789473684</v>
      </c>
      <c r="G6" s="2">
        <f>O!G6/O!$AB$2</f>
        <v>0.0526315789473684</v>
      </c>
      <c r="H6" s="2">
        <f>O!H6/O!$AB$2</f>
        <v>0.0526315789473684</v>
      </c>
      <c r="I6" s="2">
        <f>O!I6/O!$AB$2</f>
        <v>0.0526315789473684</v>
      </c>
      <c r="J6" s="2">
        <f>O!J6/O!$AB$2</f>
        <v>0.0526315789473684</v>
      </c>
      <c r="K6" s="2">
        <f>O!K6/O!$AB$2</f>
        <v>0.0526315789473684</v>
      </c>
      <c r="L6" s="2">
        <f>O!L6/O!$AB$2</f>
        <v>0.0526315789473684</v>
      </c>
      <c r="M6" s="2">
        <f>O!M6/O!$AB$2</f>
        <v>0.0526315789473684</v>
      </c>
      <c r="N6" s="2">
        <f>O!N6/O!$AB$2</f>
        <v>0.0526315789473684</v>
      </c>
      <c r="O6" s="2">
        <f>O!O6/O!$AB$2</f>
        <v>0.0526315789473684</v>
      </c>
      <c r="P6" s="2">
        <f>O!P6/O!$AB$2</f>
        <v>0.0526315789473684</v>
      </c>
      <c r="Q6" s="2">
        <f>O!Q6/O!$AB$2</f>
        <v>0.0526315789473684</v>
      </c>
      <c r="R6" s="2">
        <f>O!R6/O!$AB$2</f>
        <v>0.0526315789473684</v>
      </c>
      <c r="S6" s="2">
        <f>O!S6/O!$AB$2</f>
        <v>0.0526315789473684</v>
      </c>
      <c r="T6" s="2">
        <f>O!T6/O!$AB$2</f>
        <v>0.0526315789473684</v>
      </c>
      <c r="U6" s="2">
        <f>O!U6/O!$AB$2</f>
        <v>0</v>
      </c>
      <c r="V6" s="2">
        <f>O!V6/O!$AB$2</f>
        <v>0</v>
      </c>
      <c r="W6" s="2">
        <f>O!W6/O!$AB$2</f>
        <v>0</v>
      </c>
      <c r="X6" s="2">
        <f>O!X6/O!$AB$2</f>
        <v>0</v>
      </c>
      <c r="Y6" s="2">
        <f>O!Y6/O!$AB$2</f>
        <v>0</v>
      </c>
    </row>
    <row r="7" ht="15" spans="1:25">
      <c r="A7" s="1" t="s">
        <v>32</v>
      </c>
      <c r="B7" s="2">
        <f>O!B7/O!$AB$2</f>
        <v>0.0526315789473684</v>
      </c>
      <c r="C7" s="2">
        <f>O!C7/O!$AB$2</f>
        <v>0.0526315789473684</v>
      </c>
      <c r="D7" s="2">
        <f>O!D7/O!$AB$2</f>
        <v>0.0526315789473684</v>
      </c>
      <c r="E7" s="2">
        <f>O!E7/O!$AB$2</f>
        <v>0.0526315789473684</v>
      </c>
      <c r="F7" s="2">
        <f>O!F7/O!$AB$2</f>
        <v>0.0526315789473684</v>
      </c>
      <c r="G7" s="2">
        <f>O!G7/O!$AB$2</f>
        <v>0.0526315789473684</v>
      </c>
      <c r="H7" s="2">
        <f>O!H7/O!$AB$2</f>
        <v>0.0526315789473684</v>
      </c>
      <c r="I7" s="2">
        <f>O!I7/O!$AB$2</f>
        <v>0.0526315789473684</v>
      </c>
      <c r="J7" s="2">
        <f>O!J7/O!$AB$2</f>
        <v>0.0526315789473684</v>
      </c>
      <c r="K7" s="2">
        <f>O!K7/O!$AB$2</f>
        <v>0.0526315789473684</v>
      </c>
      <c r="L7" s="2">
        <f>O!L7/O!$AB$2</f>
        <v>0.0526315789473684</v>
      </c>
      <c r="M7" s="2">
        <f>O!M7/O!$AB$2</f>
        <v>0.0526315789473684</v>
      </c>
      <c r="N7" s="2">
        <f>O!N7/O!$AB$2</f>
        <v>0.0526315789473684</v>
      </c>
      <c r="O7" s="2">
        <f>O!O7/O!$AB$2</f>
        <v>0.0526315789473684</v>
      </c>
      <c r="P7" s="2">
        <f>O!P7/O!$AB$2</f>
        <v>0.0526315789473684</v>
      </c>
      <c r="Q7" s="2">
        <f>O!Q7/O!$AB$2</f>
        <v>0.0526315789473684</v>
      </c>
      <c r="R7" s="2">
        <f>O!R7/O!$AB$2</f>
        <v>0.0526315789473684</v>
      </c>
      <c r="S7" s="2">
        <f>O!S7/O!$AB$2</f>
        <v>0.0526315789473684</v>
      </c>
      <c r="T7" s="2">
        <f>O!T7/O!$AB$2</f>
        <v>0.0526315789473684</v>
      </c>
      <c r="U7" s="2">
        <f>O!U7/O!$AB$2</f>
        <v>0</v>
      </c>
      <c r="V7" s="2">
        <f>O!V7/O!$AB$2</f>
        <v>0</v>
      </c>
      <c r="W7" s="2">
        <f>O!W7/O!$AB$2</f>
        <v>0</v>
      </c>
      <c r="X7" s="2">
        <f>O!X7/O!$AB$2</f>
        <v>0</v>
      </c>
      <c r="Y7" s="2">
        <f>O!Y7/O!$AB$2</f>
        <v>0</v>
      </c>
    </row>
    <row r="8" ht="15" spans="1:25">
      <c r="A8" s="1" t="s">
        <v>33</v>
      </c>
      <c r="B8" s="2">
        <f>O!B8/O!$AB$2</f>
        <v>0.0526315789473684</v>
      </c>
      <c r="C8" s="2">
        <f>O!C8/O!$AB$2</f>
        <v>0.0526315789473684</v>
      </c>
      <c r="D8" s="2">
        <f>O!D8/O!$AB$2</f>
        <v>0.0526315789473684</v>
      </c>
      <c r="E8" s="2">
        <f>O!E8/O!$AB$2</f>
        <v>0.0526315789473684</v>
      </c>
      <c r="F8" s="2">
        <f>O!F8/O!$AB$2</f>
        <v>0.0526315789473684</v>
      </c>
      <c r="G8" s="2">
        <f>O!G8/O!$AB$2</f>
        <v>0.0526315789473684</v>
      </c>
      <c r="H8" s="2">
        <f>O!H8/O!$AB$2</f>
        <v>0.0526315789473684</v>
      </c>
      <c r="I8" s="2">
        <f>O!I8/O!$AB$2</f>
        <v>0.0526315789473684</v>
      </c>
      <c r="J8" s="2">
        <f>O!J8/O!$AB$2</f>
        <v>0.0526315789473684</v>
      </c>
      <c r="K8" s="2">
        <f>O!K8/O!$AB$2</f>
        <v>0.0526315789473684</v>
      </c>
      <c r="L8" s="2">
        <f>O!L8/O!$AB$2</f>
        <v>0.0526315789473684</v>
      </c>
      <c r="M8" s="2">
        <f>O!M8/O!$AB$2</f>
        <v>0.0526315789473684</v>
      </c>
      <c r="N8" s="2">
        <f>O!N8/O!$AB$2</f>
        <v>0.0526315789473684</v>
      </c>
      <c r="O8" s="2">
        <f>O!O8/O!$AB$2</f>
        <v>0.0526315789473684</v>
      </c>
      <c r="P8" s="2">
        <f>O!P8/O!$AB$2</f>
        <v>0.0526315789473684</v>
      </c>
      <c r="Q8" s="2">
        <f>O!Q8/O!$AB$2</f>
        <v>0.0526315789473684</v>
      </c>
      <c r="R8" s="2">
        <f>O!R8/O!$AB$2</f>
        <v>0.0526315789473684</v>
      </c>
      <c r="S8" s="2">
        <f>O!S8/O!$AB$2</f>
        <v>0.0526315789473684</v>
      </c>
      <c r="T8" s="2">
        <f>O!T8/O!$AB$2</f>
        <v>0.0526315789473684</v>
      </c>
      <c r="U8" s="2">
        <f>O!U8/O!$AB$2</f>
        <v>0</v>
      </c>
      <c r="V8" s="2">
        <f>O!V8/O!$AB$2</f>
        <v>0</v>
      </c>
      <c r="W8" s="2">
        <f>O!W8/O!$AB$2</f>
        <v>0</v>
      </c>
      <c r="X8" s="2">
        <f>O!X8/O!$AB$2</f>
        <v>0</v>
      </c>
      <c r="Y8" s="2">
        <f>O!Y8/O!$AB$2</f>
        <v>0</v>
      </c>
    </row>
    <row r="9" ht="15" spans="1:25">
      <c r="A9" s="1" t="s">
        <v>8</v>
      </c>
      <c r="B9" s="2">
        <f>O!B9/O!$AB$2</f>
        <v>0.0526315789473684</v>
      </c>
      <c r="C9" s="2">
        <f>O!C9/O!$AB$2</f>
        <v>0.0526315789473684</v>
      </c>
      <c r="D9" s="2">
        <f>O!D9/O!$AB$2</f>
        <v>0.0526315789473684</v>
      </c>
      <c r="E9" s="2">
        <f>O!E9/O!$AB$2</f>
        <v>0.0526315789473684</v>
      </c>
      <c r="F9" s="2">
        <f>O!F9/O!$AB$2</f>
        <v>0.0526315789473684</v>
      </c>
      <c r="G9" s="2">
        <f>O!G9/O!$AB$2</f>
        <v>0.0526315789473684</v>
      </c>
      <c r="H9" s="2">
        <f>O!H9/O!$AB$2</f>
        <v>0.0526315789473684</v>
      </c>
      <c r="I9" s="2">
        <f>O!I9/O!$AB$2</f>
        <v>0.0526315789473684</v>
      </c>
      <c r="J9" s="2">
        <f>O!J9/O!$AB$2</f>
        <v>0.0526315789473684</v>
      </c>
      <c r="K9" s="2">
        <f>O!K9/O!$AB$2</f>
        <v>0.0526315789473684</v>
      </c>
      <c r="L9" s="2">
        <f>O!L9/O!$AB$2</f>
        <v>0.0526315789473684</v>
      </c>
      <c r="M9" s="2">
        <f>O!M9/O!$AB$2</f>
        <v>0.0526315789473684</v>
      </c>
      <c r="N9" s="2">
        <f>O!N9/O!$AB$2</f>
        <v>0.0526315789473684</v>
      </c>
      <c r="O9" s="2">
        <f>O!O9/O!$AB$2</f>
        <v>0.0526315789473684</v>
      </c>
      <c r="P9" s="2">
        <f>O!P9/O!$AB$2</f>
        <v>0.0526315789473684</v>
      </c>
      <c r="Q9" s="2">
        <f>O!Q9/O!$AB$2</f>
        <v>0.0526315789473684</v>
      </c>
      <c r="R9" s="2">
        <f>O!R9/O!$AB$2</f>
        <v>0.0526315789473684</v>
      </c>
      <c r="S9" s="2">
        <f>O!S9/O!$AB$2</f>
        <v>0.0526315789473684</v>
      </c>
      <c r="T9" s="2">
        <f>O!T9/O!$AB$2</f>
        <v>0.0526315789473684</v>
      </c>
      <c r="U9" s="2">
        <f>O!U9/O!$AB$2</f>
        <v>0</v>
      </c>
      <c r="V9" s="2">
        <f>O!V9/O!$AB$2</f>
        <v>0</v>
      </c>
      <c r="W9" s="2">
        <f>O!W9/O!$AB$2</f>
        <v>0</v>
      </c>
      <c r="X9" s="2">
        <f>O!X9/O!$AB$2</f>
        <v>0</v>
      </c>
      <c r="Y9" s="2">
        <f>O!Y9/O!$AB$2</f>
        <v>0</v>
      </c>
    </row>
    <row r="10" ht="15" spans="1:25">
      <c r="A10" s="1" t="s">
        <v>9</v>
      </c>
      <c r="B10" s="2">
        <f>O!B10/O!$AB$2</f>
        <v>0.0526315789473684</v>
      </c>
      <c r="C10" s="2">
        <f>O!C10/O!$AB$2</f>
        <v>0.0526315789473684</v>
      </c>
      <c r="D10" s="2">
        <f>O!D10/O!$AB$2</f>
        <v>0.0526315789473684</v>
      </c>
      <c r="E10" s="2">
        <f>O!E10/O!$AB$2</f>
        <v>0.0526315789473684</v>
      </c>
      <c r="F10" s="2">
        <f>O!F10/O!$AB$2</f>
        <v>0.0526315789473684</v>
      </c>
      <c r="G10" s="2">
        <f>O!G10/O!$AB$2</f>
        <v>0.0526315789473684</v>
      </c>
      <c r="H10" s="2">
        <f>O!H10/O!$AB$2</f>
        <v>0.0526315789473684</v>
      </c>
      <c r="I10" s="2">
        <f>O!I10/O!$AB$2</f>
        <v>0.0526315789473684</v>
      </c>
      <c r="J10" s="2">
        <f>O!J10/O!$AB$2</f>
        <v>0.0526315789473684</v>
      </c>
      <c r="K10" s="2">
        <f>O!K10/O!$AB$2</f>
        <v>0.0526315789473684</v>
      </c>
      <c r="L10" s="2">
        <f>O!L10/O!$AB$2</f>
        <v>0.0526315789473684</v>
      </c>
      <c r="M10" s="2">
        <f>O!M10/O!$AB$2</f>
        <v>0.0526315789473684</v>
      </c>
      <c r="N10" s="2">
        <f>O!N10/O!$AB$2</f>
        <v>0.0526315789473684</v>
      </c>
      <c r="O10" s="2">
        <f>O!O10/O!$AB$2</f>
        <v>0.0526315789473684</v>
      </c>
      <c r="P10" s="2">
        <f>O!P10/O!$AB$2</f>
        <v>0.0526315789473684</v>
      </c>
      <c r="Q10" s="2">
        <f>O!Q10/O!$AB$2</f>
        <v>0.0526315789473684</v>
      </c>
      <c r="R10" s="2">
        <f>O!R10/O!$AB$2</f>
        <v>0.0526315789473684</v>
      </c>
      <c r="S10" s="2">
        <f>O!S10/O!$AB$2</f>
        <v>0.0526315789473684</v>
      </c>
      <c r="T10" s="2">
        <f>O!T10/O!$AB$2</f>
        <v>0.0526315789473684</v>
      </c>
      <c r="U10" s="2">
        <f>O!U10/O!$AB$2</f>
        <v>0</v>
      </c>
      <c r="V10" s="2">
        <f>O!V10/O!$AB$2</f>
        <v>0</v>
      </c>
      <c r="W10" s="2">
        <f>O!W10/O!$AB$2</f>
        <v>0</v>
      </c>
      <c r="X10" s="2">
        <f>O!X10/O!$AB$2</f>
        <v>0</v>
      </c>
      <c r="Y10" s="2">
        <f>O!Y10/O!$AB$2</f>
        <v>0</v>
      </c>
    </row>
    <row r="11" ht="15" spans="1:25">
      <c r="A11" s="1" t="s">
        <v>10</v>
      </c>
      <c r="B11" s="2">
        <f>O!B11/O!$AB$2</f>
        <v>0.0526315789473684</v>
      </c>
      <c r="C11" s="2">
        <f>O!C11/O!$AB$2</f>
        <v>0.0526315789473684</v>
      </c>
      <c r="D11" s="2">
        <f>O!D11/O!$AB$2</f>
        <v>0.0526315789473684</v>
      </c>
      <c r="E11" s="2">
        <f>O!E11/O!$AB$2</f>
        <v>0.0526315789473684</v>
      </c>
      <c r="F11" s="2">
        <f>O!F11/O!$AB$2</f>
        <v>0.0526315789473684</v>
      </c>
      <c r="G11" s="2">
        <f>O!G11/O!$AB$2</f>
        <v>0.0526315789473684</v>
      </c>
      <c r="H11" s="2">
        <f>O!H11/O!$AB$2</f>
        <v>0.0526315789473684</v>
      </c>
      <c r="I11" s="2">
        <f>O!I11/O!$AB$2</f>
        <v>0.0526315789473684</v>
      </c>
      <c r="J11" s="2">
        <f>O!J11/O!$AB$2</f>
        <v>0.0526315789473684</v>
      </c>
      <c r="K11" s="2">
        <f>O!K11/O!$AB$2</f>
        <v>0.0526315789473684</v>
      </c>
      <c r="L11" s="2">
        <f>O!L11/O!$AB$2</f>
        <v>0.0526315789473684</v>
      </c>
      <c r="M11" s="2">
        <f>O!M11/O!$AB$2</f>
        <v>0.0526315789473684</v>
      </c>
      <c r="N11" s="2">
        <f>O!N11/O!$AB$2</f>
        <v>0.0526315789473684</v>
      </c>
      <c r="O11" s="2">
        <f>O!O11/O!$AB$2</f>
        <v>0.0526315789473684</v>
      </c>
      <c r="P11" s="2">
        <f>O!P11/O!$AB$2</f>
        <v>0.0526315789473684</v>
      </c>
      <c r="Q11" s="2">
        <f>O!Q11/O!$AB$2</f>
        <v>0.0526315789473684</v>
      </c>
      <c r="R11" s="2">
        <f>O!R11/O!$AB$2</f>
        <v>0.0526315789473684</v>
      </c>
      <c r="S11" s="2">
        <f>O!S11/O!$AB$2</f>
        <v>0.0526315789473684</v>
      </c>
      <c r="T11" s="2">
        <f>O!T11/O!$AB$2</f>
        <v>0.0526315789473684</v>
      </c>
      <c r="U11" s="2">
        <f>O!U11/O!$AB$2</f>
        <v>0</v>
      </c>
      <c r="V11" s="2">
        <f>O!V11/O!$AB$2</f>
        <v>0</v>
      </c>
      <c r="W11" s="2">
        <f>O!W11/O!$AB$2</f>
        <v>0</v>
      </c>
      <c r="X11" s="2">
        <f>O!X11/O!$AB$2</f>
        <v>0</v>
      </c>
      <c r="Y11" s="2">
        <f>O!Y11/O!$AB$2</f>
        <v>0</v>
      </c>
    </row>
    <row r="12" ht="15" spans="1:25">
      <c r="A12" s="1" t="s">
        <v>11</v>
      </c>
      <c r="B12" s="2">
        <f>O!B12/O!$AB$2</f>
        <v>0.0526315789473684</v>
      </c>
      <c r="C12" s="2">
        <f>O!C12/O!$AB$2</f>
        <v>0.0526315789473684</v>
      </c>
      <c r="D12" s="2">
        <f>O!D12/O!$AB$2</f>
        <v>0.0526315789473684</v>
      </c>
      <c r="E12" s="2">
        <f>O!E12/O!$AB$2</f>
        <v>0.0526315789473684</v>
      </c>
      <c r="F12" s="2">
        <f>O!F12/O!$AB$2</f>
        <v>0.0526315789473684</v>
      </c>
      <c r="G12" s="2">
        <f>O!G12/O!$AB$2</f>
        <v>0.0526315789473684</v>
      </c>
      <c r="H12" s="2">
        <f>O!H12/O!$AB$2</f>
        <v>0.0526315789473684</v>
      </c>
      <c r="I12" s="2">
        <f>O!I12/O!$AB$2</f>
        <v>0.0526315789473684</v>
      </c>
      <c r="J12" s="2">
        <f>O!J12/O!$AB$2</f>
        <v>0.0526315789473684</v>
      </c>
      <c r="K12" s="2">
        <f>O!K12/O!$AB$2</f>
        <v>0.0526315789473684</v>
      </c>
      <c r="L12" s="2">
        <f>O!L12/O!$AB$2</f>
        <v>0.0526315789473684</v>
      </c>
      <c r="M12" s="2">
        <f>O!M12/O!$AB$2</f>
        <v>0.0526315789473684</v>
      </c>
      <c r="N12" s="2">
        <f>O!N12/O!$AB$2</f>
        <v>0.0526315789473684</v>
      </c>
      <c r="O12" s="2">
        <f>O!O12/O!$AB$2</f>
        <v>0.0526315789473684</v>
      </c>
      <c r="P12" s="2">
        <f>O!P12/O!$AB$2</f>
        <v>0.0526315789473684</v>
      </c>
      <c r="Q12" s="2">
        <f>O!Q12/O!$AB$2</f>
        <v>0.0526315789473684</v>
      </c>
      <c r="R12" s="2">
        <f>O!R12/O!$AB$2</f>
        <v>0.0526315789473684</v>
      </c>
      <c r="S12" s="2">
        <f>O!S12/O!$AB$2</f>
        <v>0.0526315789473684</v>
      </c>
      <c r="T12" s="2">
        <f>O!T12/O!$AB$2</f>
        <v>0.0526315789473684</v>
      </c>
      <c r="U12" s="2">
        <f>O!U12/O!$AB$2</f>
        <v>0</v>
      </c>
      <c r="V12" s="2">
        <f>O!V12/O!$AB$2</f>
        <v>0</v>
      </c>
      <c r="W12" s="2">
        <f>O!W12/O!$AB$2</f>
        <v>0</v>
      </c>
      <c r="X12" s="2">
        <f>O!X12/O!$AB$2</f>
        <v>0</v>
      </c>
      <c r="Y12" s="2">
        <f>O!Y12/O!$AB$2</f>
        <v>0</v>
      </c>
    </row>
    <row r="13" ht="15" spans="1:25">
      <c r="A13" s="1" t="s">
        <v>12</v>
      </c>
      <c r="B13" s="2">
        <f>O!B13/O!$AB$2</f>
        <v>0.0526315789473684</v>
      </c>
      <c r="C13" s="2">
        <f>O!C13/O!$AB$2</f>
        <v>0.0526315789473684</v>
      </c>
      <c r="D13" s="2">
        <f>O!D13/O!$AB$2</f>
        <v>0.0526315789473684</v>
      </c>
      <c r="E13" s="2">
        <f>O!E13/O!$AB$2</f>
        <v>0.0526315789473684</v>
      </c>
      <c r="F13" s="2">
        <f>O!F13/O!$AB$2</f>
        <v>0.0526315789473684</v>
      </c>
      <c r="G13" s="2">
        <f>O!G13/O!$AB$2</f>
        <v>0.0526315789473684</v>
      </c>
      <c r="H13" s="2">
        <f>O!H13/O!$AB$2</f>
        <v>0.0526315789473684</v>
      </c>
      <c r="I13" s="2">
        <f>O!I13/O!$AB$2</f>
        <v>0.0526315789473684</v>
      </c>
      <c r="J13" s="2">
        <f>O!J13/O!$AB$2</f>
        <v>0.0526315789473684</v>
      </c>
      <c r="K13" s="2">
        <f>O!K13/O!$AB$2</f>
        <v>0.0526315789473684</v>
      </c>
      <c r="L13" s="2">
        <f>O!L13/O!$AB$2</f>
        <v>0.0526315789473684</v>
      </c>
      <c r="M13" s="2">
        <f>O!M13/O!$AB$2</f>
        <v>0.0526315789473684</v>
      </c>
      <c r="N13" s="2">
        <f>O!N13/O!$AB$2</f>
        <v>0.0526315789473684</v>
      </c>
      <c r="O13" s="2">
        <f>O!O13/O!$AB$2</f>
        <v>0.0526315789473684</v>
      </c>
      <c r="P13" s="2">
        <f>O!P13/O!$AB$2</f>
        <v>0.0526315789473684</v>
      </c>
      <c r="Q13" s="2">
        <f>O!Q13/O!$AB$2</f>
        <v>0.0526315789473684</v>
      </c>
      <c r="R13" s="2">
        <f>O!R13/O!$AB$2</f>
        <v>0.0526315789473684</v>
      </c>
      <c r="S13" s="2">
        <f>O!S13/O!$AB$2</f>
        <v>0.0526315789473684</v>
      </c>
      <c r="T13" s="2">
        <f>O!T13/O!$AB$2</f>
        <v>0.0526315789473684</v>
      </c>
      <c r="U13" s="2">
        <f>O!U13/O!$AB$2</f>
        <v>0</v>
      </c>
      <c r="V13" s="2">
        <f>O!V13/O!$AB$2</f>
        <v>0</v>
      </c>
      <c r="W13" s="2">
        <f>O!W13/O!$AB$2</f>
        <v>0</v>
      </c>
      <c r="X13" s="2">
        <f>O!X13/O!$AB$2</f>
        <v>0</v>
      </c>
      <c r="Y13" s="2">
        <f>O!Y13/O!$AB$2</f>
        <v>0</v>
      </c>
    </row>
    <row r="14" ht="15" spans="1:25">
      <c r="A14" s="1" t="s">
        <v>13</v>
      </c>
      <c r="B14" s="2">
        <f>O!B14/O!$AB$2</f>
        <v>0.0526315789473684</v>
      </c>
      <c r="C14" s="2">
        <f>O!C14/O!$AB$2</f>
        <v>0.0526315789473684</v>
      </c>
      <c r="D14" s="2">
        <f>O!D14/O!$AB$2</f>
        <v>0.0526315789473684</v>
      </c>
      <c r="E14" s="2">
        <f>O!E14/O!$AB$2</f>
        <v>0.0526315789473684</v>
      </c>
      <c r="F14" s="2">
        <f>O!F14/O!$AB$2</f>
        <v>0.0526315789473684</v>
      </c>
      <c r="G14" s="2">
        <f>O!G14/O!$AB$2</f>
        <v>0.0526315789473684</v>
      </c>
      <c r="H14" s="2">
        <f>O!H14/O!$AB$2</f>
        <v>0.0526315789473684</v>
      </c>
      <c r="I14" s="2">
        <f>O!I14/O!$AB$2</f>
        <v>0.0526315789473684</v>
      </c>
      <c r="J14" s="2">
        <f>O!J14/O!$AB$2</f>
        <v>0.0526315789473684</v>
      </c>
      <c r="K14" s="2">
        <f>O!K14/O!$AB$2</f>
        <v>0.0526315789473684</v>
      </c>
      <c r="L14" s="2">
        <f>O!L14/O!$AB$2</f>
        <v>0.0526315789473684</v>
      </c>
      <c r="M14" s="2">
        <f>O!M14/O!$AB$2</f>
        <v>0.0526315789473684</v>
      </c>
      <c r="N14" s="2">
        <f>O!N14/O!$AB$2</f>
        <v>0.0526315789473684</v>
      </c>
      <c r="O14" s="2">
        <f>O!O14/O!$AB$2</f>
        <v>0.0526315789473684</v>
      </c>
      <c r="P14" s="2">
        <f>O!P14/O!$AB$2</f>
        <v>0.0526315789473684</v>
      </c>
      <c r="Q14" s="2">
        <f>O!Q14/O!$AB$2</f>
        <v>0.0526315789473684</v>
      </c>
      <c r="R14" s="2">
        <f>O!R14/O!$AB$2</f>
        <v>0.0526315789473684</v>
      </c>
      <c r="S14" s="2">
        <f>O!S14/O!$AB$2</f>
        <v>0.0526315789473684</v>
      </c>
      <c r="T14" s="2">
        <f>O!T14/O!$AB$2</f>
        <v>0.0526315789473684</v>
      </c>
      <c r="U14" s="2">
        <f>O!U14/O!$AB$2</f>
        <v>0</v>
      </c>
      <c r="V14" s="2">
        <f>O!V14/O!$AB$2</f>
        <v>0</v>
      </c>
      <c r="W14" s="2">
        <f>O!W14/O!$AB$2</f>
        <v>0</v>
      </c>
      <c r="X14" s="2">
        <f>O!X14/O!$AB$2</f>
        <v>0</v>
      </c>
      <c r="Y14" s="2">
        <f>O!Y14/O!$AB$2</f>
        <v>0</v>
      </c>
    </row>
    <row r="15" ht="15" spans="1:25">
      <c r="A15" s="1" t="s">
        <v>14</v>
      </c>
      <c r="B15" s="2">
        <f>O!B15/O!$AB$2</f>
        <v>0.0526315789473684</v>
      </c>
      <c r="C15" s="2">
        <f>O!C15/O!$AB$2</f>
        <v>0.0526315789473684</v>
      </c>
      <c r="D15" s="2">
        <f>O!D15/O!$AB$2</f>
        <v>0.0526315789473684</v>
      </c>
      <c r="E15" s="2">
        <f>O!E15/O!$AB$2</f>
        <v>0.0526315789473684</v>
      </c>
      <c r="F15" s="2">
        <f>O!F15/O!$AB$2</f>
        <v>0.0526315789473684</v>
      </c>
      <c r="G15" s="2">
        <f>O!G15/O!$AB$2</f>
        <v>0.0526315789473684</v>
      </c>
      <c r="H15" s="2">
        <f>O!H15/O!$AB$2</f>
        <v>0.0526315789473684</v>
      </c>
      <c r="I15" s="2">
        <f>O!I15/O!$AB$2</f>
        <v>0.0526315789473684</v>
      </c>
      <c r="J15" s="2">
        <f>O!J15/O!$AB$2</f>
        <v>0.0526315789473684</v>
      </c>
      <c r="K15" s="2">
        <f>O!K15/O!$AB$2</f>
        <v>0.0526315789473684</v>
      </c>
      <c r="L15" s="2">
        <f>O!L15/O!$AB$2</f>
        <v>0.0526315789473684</v>
      </c>
      <c r="M15" s="2">
        <f>O!M15/O!$AB$2</f>
        <v>0.0526315789473684</v>
      </c>
      <c r="N15" s="2">
        <f>O!N15/O!$AB$2</f>
        <v>0.0526315789473684</v>
      </c>
      <c r="O15" s="2">
        <f>O!O15/O!$AB$2</f>
        <v>0.0526315789473684</v>
      </c>
      <c r="P15" s="2">
        <f>O!P15/O!$AB$2</f>
        <v>0.0526315789473684</v>
      </c>
      <c r="Q15" s="2">
        <f>O!Q15/O!$AB$2</f>
        <v>0.0526315789473684</v>
      </c>
      <c r="R15" s="2">
        <f>O!R15/O!$AB$2</f>
        <v>0.0526315789473684</v>
      </c>
      <c r="S15" s="2">
        <f>O!S15/O!$AB$2</f>
        <v>0.0526315789473684</v>
      </c>
      <c r="T15" s="2">
        <f>O!T15/O!$AB$2</f>
        <v>0.0526315789473684</v>
      </c>
      <c r="U15" s="2">
        <f>O!U15/O!$AB$2</f>
        <v>0</v>
      </c>
      <c r="V15" s="2">
        <f>O!V15/O!$AB$2</f>
        <v>0</v>
      </c>
      <c r="W15" s="2">
        <f>O!W15/O!$AB$2</f>
        <v>0</v>
      </c>
      <c r="X15" s="2">
        <f>O!X15/O!$AB$2</f>
        <v>0</v>
      </c>
      <c r="Y15" s="2">
        <f>O!Y15/O!$AB$2</f>
        <v>0</v>
      </c>
    </row>
    <row r="16" ht="15" spans="1:25">
      <c r="A16" s="1" t="s">
        <v>15</v>
      </c>
      <c r="B16" s="2">
        <f>O!B16/O!$AB$2</f>
        <v>0.0526315789473684</v>
      </c>
      <c r="C16" s="2">
        <f>O!C16/O!$AB$2</f>
        <v>0.0526315789473684</v>
      </c>
      <c r="D16" s="2">
        <f>O!D16/O!$AB$2</f>
        <v>0.0526315789473684</v>
      </c>
      <c r="E16" s="2">
        <f>O!E16/O!$AB$2</f>
        <v>0.0526315789473684</v>
      </c>
      <c r="F16" s="2">
        <f>O!F16/O!$AB$2</f>
        <v>0.0526315789473684</v>
      </c>
      <c r="G16" s="2">
        <f>O!G16/O!$AB$2</f>
        <v>0.0526315789473684</v>
      </c>
      <c r="H16" s="2">
        <f>O!H16/O!$AB$2</f>
        <v>0.0526315789473684</v>
      </c>
      <c r="I16" s="2">
        <f>O!I16/O!$AB$2</f>
        <v>0.0526315789473684</v>
      </c>
      <c r="J16" s="2">
        <f>O!J16/O!$AB$2</f>
        <v>0.0526315789473684</v>
      </c>
      <c r="K16" s="2">
        <f>O!K16/O!$AB$2</f>
        <v>0.0526315789473684</v>
      </c>
      <c r="L16" s="2">
        <f>O!L16/O!$AB$2</f>
        <v>0.0526315789473684</v>
      </c>
      <c r="M16" s="2">
        <f>O!M16/O!$AB$2</f>
        <v>0.0526315789473684</v>
      </c>
      <c r="N16" s="2">
        <f>O!N16/O!$AB$2</f>
        <v>0.0526315789473684</v>
      </c>
      <c r="O16" s="2">
        <f>O!O16/O!$AB$2</f>
        <v>0.0526315789473684</v>
      </c>
      <c r="P16" s="2">
        <f>O!P16/O!$AB$2</f>
        <v>0.0526315789473684</v>
      </c>
      <c r="Q16" s="2">
        <f>O!Q16/O!$AB$2</f>
        <v>0.0526315789473684</v>
      </c>
      <c r="R16" s="2">
        <f>O!R16/O!$AB$2</f>
        <v>0.0526315789473684</v>
      </c>
      <c r="S16" s="2">
        <f>O!S16/O!$AB$2</f>
        <v>0.0526315789473684</v>
      </c>
      <c r="T16" s="2">
        <f>O!T16/O!$AB$2</f>
        <v>0.0526315789473684</v>
      </c>
      <c r="U16" s="2">
        <f>O!U16/O!$AB$2</f>
        <v>0</v>
      </c>
      <c r="V16" s="2">
        <f>O!V16/O!$AB$2</f>
        <v>0</v>
      </c>
      <c r="W16" s="2">
        <f>O!W16/O!$AB$2</f>
        <v>0</v>
      </c>
      <c r="X16" s="2">
        <f>O!X16/O!$AB$2</f>
        <v>0</v>
      </c>
      <c r="Y16" s="2">
        <f>O!Y16/O!$AB$2</f>
        <v>0</v>
      </c>
    </row>
    <row r="17" ht="15" spans="1:25">
      <c r="A17" s="1" t="s">
        <v>16</v>
      </c>
      <c r="B17" s="2">
        <f>O!B17/O!$AB$2</f>
        <v>0.0526315789473684</v>
      </c>
      <c r="C17" s="2">
        <f>O!C17/O!$AB$2</f>
        <v>0.0526315789473684</v>
      </c>
      <c r="D17" s="2">
        <f>O!D17/O!$AB$2</f>
        <v>0.0526315789473684</v>
      </c>
      <c r="E17" s="2">
        <f>O!E17/O!$AB$2</f>
        <v>0.0526315789473684</v>
      </c>
      <c r="F17" s="2">
        <f>O!F17/O!$AB$2</f>
        <v>0.0526315789473684</v>
      </c>
      <c r="G17" s="2">
        <f>O!G17/O!$AB$2</f>
        <v>0.0526315789473684</v>
      </c>
      <c r="H17" s="2">
        <f>O!H17/O!$AB$2</f>
        <v>0.0526315789473684</v>
      </c>
      <c r="I17" s="2">
        <f>O!I17/O!$AB$2</f>
        <v>0.0526315789473684</v>
      </c>
      <c r="J17" s="2">
        <f>O!J17/O!$AB$2</f>
        <v>0.0526315789473684</v>
      </c>
      <c r="K17" s="2">
        <f>O!K17/O!$AB$2</f>
        <v>0.0526315789473684</v>
      </c>
      <c r="L17" s="2">
        <f>O!L17/O!$AB$2</f>
        <v>0.0526315789473684</v>
      </c>
      <c r="M17" s="2">
        <f>O!M17/O!$AB$2</f>
        <v>0.0526315789473684</v>
      </c>
      <c r="N17" s="2">
        <f>O!N17/O!$AB$2</f>
        <v>0.0526315789473684</v>
      </c>
      <c r="O17" s="2">
        <f>O!O17/O!$AB$2</f>
        <v>0.0526315789473684</v>
      </c>
      <c r="P17" s="2">
        <f>O!P17/O!$AB$2</f>
        <v>0.0526315789473684</v>
      </c>
      <c r="Q17" s="2">
        <f>O!Q17/O!$AB$2</f>
        <v>0.0526315789473684</v>
      </c>
      <c r="R17" s="2">
        <f>O!R17/O!$AB$2</f>
        <v>0.0526315789473684</v>
      </c>
      <c r="S17" s="2">
        <f>O!S17/O!$AB$2</f>
        <v>0.0526315789473684</v>
      </c>
      <c r="T17" s="2">
        <f>O!T17/O!$AB$2</f>
        <v>0.0526315789473684</v>
      </c>
      <c r="U17" s="2">
        <f>O!U17/O!$AB$2</f>
        <v>0</v>
      </c>
      <c r="V17" s="2">
        <f>O!V17/O!$AB$2</f>
        <v>0</v>
      </c>
      <c r="W17" s="2">
        <f>O!W17/O!$AB$2</f>
        <v>0</v>
      </c>
      <c r="X17" s="2">
        <f>O!X17/O!$AB$2</f>
        <v>0</v>
      </c>
      <c r="Y17" s="2">
        <f>O!Y17/O!$AB$2</f>
        <v>0</v>
      </c>
    </row>
    <row r="18" ht="15" spans="1:25">
      <c r="A18" s="1" t="s">
        <v>17</v>
      </c>
      <c r="B18" s="2">
        <f>O!B18/O!$AB$2</f>
        <v>0.0526315789473684</v>
      </c>
      <c r="C18" s="2">
        <f>O!C18/O!$AB$2</f>
        <v>0.0526315789473684</v>
      </c>
      <c r="D18" s="2">
        <f>O!D18/O!$AB$2</f>
        <v>0.0526315789473684</v>
      </c>
      <c r="E18" s="2">
        <f>O!E18/O!$AB$2</f>
        <v>0.0526315789473684</v>
      </c>
      <c r="F18" s="2">
        <f>O!F18/O!$AB$2</f>
        <v>0.0526315789473684</v>
      </c>
      <c r="G18" s="2">
        <f>O!G18/O!$AB$2</f>
        <v>0.0526315789473684</v>
      </c>
      <c r="H18" s="2">
        <f>O!H18/O!$AB$2</f>
        <v>0.0526315789473684</v>
      </c>
      <c r="I18" s="2">
        <f>O!I18/O!$AB$2</f>
        <v>0.0526315789473684</v>
      </c>
      <c r="J18" s="2">
        <f>O!J18/O!$AB$2</f>
        <v>0.0526315789473684</v>
      </c>
      <c r="K18" s="2">
        <f>O!K18/O!$AB$2</f>
        <v>0.0526315789473684</v>
      </c>
      <c r="L18" s="2">
        <f>O!L18/O!$AB$2</f>
        <v>0.0526315789473684</v>
      </c>
      <c r="M18" s="2">
        <f>O!M18/O!$AB$2</f>
        <v>0.0526315789473684</v>
      </c>
      <c r="N18" s="2">
        <f>O!N18/O!$AB$2</f>
        <v>0.0526315789473684</v>
      </c>
      <c r="O18" s="2">
        <f>O!O18/O!$AB$2</f>
        <v>0.0526315789473684</v>
      </c>
      <c r="P18" s="2">
        <f>O!P18/O!$AB$2</f>
        <v>0.0526315789473684</v>
      </c>
      <c r="Q18" s="2">
        <f>O!Q18/O!$AB$2</f>
        <v>0.0526315789473684</v>
      </c>
      <c r="R18" s="2">
        <f>O!R18/O!$AB$2</f>
        <v>0.0526315789473684</v>
      </c>
      <c r="S18" s="2">
        <f>O!S18/O!$AB$2</f>
        <v>0.0526315789473684</v>
      </c>
      <c r="T18" s="2">
        <f>O!T18/O!$AB$2</f>
        <v>0.0526315789473684</v>
      </c>
      <c r="U18" s="2">
        <f>O!U18/O!$AB$2</f>
        <v>0</v>
      </c>
      <c r="V18" s="2">
        <f>O!V18/O!$AB$2</f>
        <v>0</v>
      </c>
      <c r="W18" s="2">
        <f>O!W18/O!$AB$2</f>
        <v>0</v>
      </c>
      <c r="X18" s="2">
        <f>O!X18/O!$AB$2</f>
        <v>0</v>
      </c>
      <c r="Y18" s="2">
        <f>O!Y18/O!$AB$2</f>
        <v>0</v>
      </c>
    </row>
    <row r="19" ht="15" spans="1:25">
      <c r="A19" s="1" t="s">
        <v>18</v>
      </c>
      <c r="B19" s="2">
        <f>O!B19/O!$AB$2</f>
        <v>0.0526315789473684</v>
      </c>
      <c r="C19" s="2">
        <f>O!C19/O!$AB$2</f>
        <v>0.0526315789473684</v>
      </c>
      <c r="D19" s="2">
        <f>O!D19/O!$AB$2</f>
        <v>0.0526315789473684</v>
      </c>
      <c r="E19" s="2">
        <f>O!E19/O!$AB$2</f>
        <v>0.0526315789473684</v>
      </c>
      <c r="F19" s="2">
        <f>O!F19/O!$AB$2</f>
        <v>0.0526315789473684</v>
      </c>
      <c r="G19" s="2">
        <f>O!G19/O!$AB$2</f>
        <v>0.0526315789473684</v>
      </c>
      <c r="H19" s="2">
        <f>O!H19/O!$AB$2</f>
        <v>0.0526315789473684</v>
      </c>
      <c r="I19" s="2">
        <f>O!I19/O!$AB$2</f>
        <v>0.0526315789473684</v>
      </c>
      <c r="J19" s="2">
        <f>O!J19/O!$AB$2</f>
        <v>0.0526315789473684</v>
      </c>
      <c r="K19" s="2">
        <f>O!K19/O!$AB$2</f>
        <v>0.0526315789473684</v>
      </c>
      <c r="L19" s="2">
        <f>O!L19/O!$AB$2</f>
        <v>0.0526315789473684</v>
      </c>
      <c r="M19" s="2">
        <f>O!M19/O!$AB$2</f>
        <v>0.0526315789473684</v>
      </c>
      <c r="N19" s="2">
        <f>O!N19/O!$AB$2</f>
        <v>0.0526315789473684</v>
      </c>
      <c r="O19" s="2">
        <f>O!O19/O!$AB$2</f>
        <v>0.0526315789473684</v>
      </c>
      <c r="P19" s="2">
        <f>O!P19/O!$AB$2</f>
        <v>0.0526315789473684</v>
      </c>
      <c r="Q19" s="2">
        <f>O!Q19/O!$AB$2</f>
        <v>0.0526315789473684</v>
      </c>
      <c r="R19" s="2">
        <f>O!R19/O!$AB$2</f>
        <v>0.0526315789473684</v>
      </c>
      <c r="S19" s="2">
        <f>O!S19/O!$AB$2</f>
        <v>0.0526315789473684</v>
      </c>
      <c r="T19" s="2">
        <f>O!T19/O!$AB$2</f>
        <v>0.0526315789473684</v>
      </c>
      <c r="U19" s="2">
        <f>O!U19/O!$AB$2</f>
        <v>0</v>
      </c>
      <c r="V19" s="2">
        <f>O!V19/O!$AB$2</f>
        <v>0</v>
      </c>
      <c r="W19" s="2">
        <f>O!W19/O!$AB$2</f>
        <v>0</v>
      </c>
      <c r="X19" s="2">
        <f>O!X19/O!$AB$2</f>
        <v>0</v>
      </c>
      <c r="Y19" s="2">
        <f>O!Y19/O!$AB$2</f>
        <v>0</v>
      </c>
    </row>
    <row r="20" ht="15" spans="1:25">
      <c r="A20" s="1" t="s">
        <v>19</v>
      </c>
      <c r="B20" s="2">
        <f>O!B20/O!$AB$2</f>
        <v>0.0526315789473684</v>
      </c>
      <c r="C20" s="2">
        <f>O!C20/O!$AB$2</f>
        <v>0.0526315789473684</v>
      </c>
      <c r="D20" s="2">
        <f>O!D20/O!$AB$2</f>
        <v>0.0526315789473684</v>
      </c>
      <c r="E20" s="2">
        <f>O!E20/O!$AB$2</f>
        <v>0.0526315789473684</v>
      </c>
      <c r="F20" s="2">
        <f>O!F20/O!$AB$2</f>
        <v>0.0526315789473684</v>
      </c>
      <c r="G20" s="2">
        <f>O!G20/O!$AB$2</f>
        <v>0.0526315789473684</v>
      </c>
      <c r="H20" s="2">
        <f>O!H20/O!$AB$2</f>
        <v>0.0526315789473684</v>
      </c>
      <c r="I20" s="2">
        <f>O!I20/O!$AB$2</f>
        <v>0.0526315789473684</v>
      </c>
      <c r="J20" s="2">
        <f>O!J20/O!$AB$2</f>
        <v>0.0526315789473684</v>
      </c>
      <c r="K20" s="2">
        <f>O!K20/O!$AB$2</f>
        <v>0.0526315789473684</v>
      </c>
      <c r="L20" s="2">
        <f>O!L20/O!$AB$2</f>
        <v>0.0526315789473684</v>
      </c>
      <c r="M20" s="2">
        <f>O!M20/O!$AB$2</f>
        <v>0.0526315789473684</v>
      </c>
      <c r="N20" s="2">
        <f>O!N20/O!$AB$2</f>
        <v>0.0526315789473684</v>
      </c>
      <c r="O20" s="2">
        <f>O!O20/O!$AB$2</f>
        <v>0.0526315789473684</v>
      </c>
      <c r="P20" s="2">
        <f>O!P20/O!$AB$2</f>
        <v>0.0526315789473684</v>
      </c>
      <c r="Q20" s="2">
        <f>O!Q20/O!$AB$2</f>
        <v>0.0526315789473684</v>
      </c>
      <c r="R20" s="2">
        <f>O!R20/O!$AB$2</f>
        <v>0.0526315789473684</v>
      </c>
      <c r="S20" s="2">
        <f>O!S20/O!$AB$2</f>
        <v>0.0526315789473684</v>
      </c>
      <c r="T20" s="2">
        <f>O!T20/O!$AB$2</f>
        <v>0.0526315789473684</v>
      </c>
      <c r="U20" s="2">
        <f>O!U20/O!$AB$2</f>
        <v>0</v>
      </c>
      <c r="V20" s="2">
        <f>O!V20/O!$AB$2</f>
        <v>0</v>
      </c>
      <c r="W20" s="2">
        <f>O!W20/O!$AB$2</f>
        <v>0</v>
      </c>
      <c r="X20" s="2">
        <f>O!X20/O!$AB$2</f>
        <v>0</v>
      </c>
      <c r="Y20" s="2">
        <f>O!Y20/O!$AB$2</f>
        <v>0</v>
      </c>
    </row>
    <row r="21" ht="15" spans="1:25">
      <c r="A21" s="1" t="s">
        <v>20</v>
      </c>
      <c r="B21" s="2">
        <f>O!B21/O!$AB$2</f>
        <v>0.0526315789473684</v>
      </c>
      <c r="C21" s="2">
        <f>O!C21/O!$AB$2</f>
        <v>0.0526315789473684</v>
      </c>
      <c r="D21" s="2">
        <f>O!D21/O!$AB$2</f>
        <v>0.0526315789473684</v>
      </c>
      <c r="E21" s="2">
        <f>O!E21/O!$AB$2</f>
        <v>0.0526315789473684</v>
      </c>
      <c r="F21" s="2">
        <f>O!F21/O!$AB$2</f>
        <v>0.0526315789473684</v>
      </c>
      <c r="G21" s="2">
        <f>O!G21/O!$AB$2</f>
        <v>0.0526315789473684</v>
      </c>
      <c r="H21" s="2">
        <f>O!H21/O!$AB$2</f>
        <v>0.0526315789473684</v>
      </c>
      <c r="I21" s="2">
        <f>O!I21/O!$AB$2</f>
        <v>0.0526315789473684</v>
      </c>
      <c r="J21" s="2">
        <f>O!J21/O!$AB$2</f>
        <v>0.0526315789473684</v>
      </c>
      <c r="K21" s="2">
        <f>O!K21/O!$AB$2</f>
        <v>0.0526315789473684</v>
      </c>
      <c r="L21" s="2">
        <f>O!L21/O!$AB$2</f>
        <v>0.0526315789473684</v>
      </c>
      <c r="M21" s="2">
        <f>O!M21/O!$AB$2</f>
        <v>0.0526315789473684</v>
      </c>
      <c r="N21" s="2">
        <f>O!N21/O!$AB$2</f>
        <v>0.0526315789473684</v>
      </c>
      <c r="O21" s="2">
        <f>O!O21/O!$AB$2</f>
        <v>0.0526315789473684</v>
      </c>
      <c r="P21" s="2">
        <f>O!P21/O!$AB$2</f>
        <v>0.0526315789473684</v>
      </c>
      <c r="Q21" s="2">
        <f>O!Q21/O!$AB$2</f>
        <v>0.0526315789473684</v>
      </c>
      <c r="R21" s="2">
        <f>O!R21/O!$AB$2</f>
        <v>0.0526315789473684</v>
      </c>
      <c r="S21" s="2">
        <f>O!S21/O!$AB$2</f>
        <v>0.0526315789473684</v>
      </c>
      <c r="T21" s="2">
        <f>O!T21/O!$AB$2</f>
        <v>0.0526315789473684</v>
      </c>
      <c r="U21" s="2">
        <f>O!U21/O!$AB$2</f>
        <v>0</v>
      </c>
      <c r="V21" s="2">
        <f>O!V21/O!$AB$2</f>
        <v>0</v>
      </c>
      <c r="W21" s="2">
        <f>O!W21/O!$AB$2</f>
        <v>0</v>
      </c>
      <c r="X21" s="2">
        <f>O!X21/O!$AB$2</f>
        <v>0</v>
      </c>
      <c r="Y21" s="2">
        <f>O!Y21/O!$AB$2</f>
        <v>0</v>
      </c>
    </row>
    <row r="22" ht="15" spans="1:25">
      <c r="A22" s="1" t="s">
        <v>21</v>
      </c>
      <c r="B22" s="2">
        <f>O!B22/O!$AB$2</f>
        <v>0.0526315789473684</v>
      </c>
      <c r="C22" s="2">
        <f>O!C22/O!$AB$2</f>
        <v>0.0526315789473684</v>
      </c>
      <c r="D22" s="2">
        <f>O!D22/O!$AB$2</f>
        <v>0.0526315789473684</v>
      </c>
      <c r="E22" s="2">
        <f>O!E22/O!$AB$2</f>
        <v>0.0526315789473684</v>
      </c>
      <c r="F22" s="2">
        <f>O!F22/O!$AB$2</f>
        <v>0.0526315789473684</v>
      </c>
      <c r="G22" s="2">
        <f>O!G22/O!$AB$2</f>
        <v>0.0526315789473684</v>
      </c>
      <c r="H22" s="2">
        <f>O!H22/O!$AB$2</f>
        <v>0.0526315789473684</v>
      </c>
      <c r="I22" s="2">
        <f>O!I22/O!$AB$2</f>
        <v>0.0526315789473684</v>
      </c>
      <c r="J22" s="2">
        <f>O!J22/O!$AB$2</f>
        <v>0.0526315789473684</v>
      </c>
      <c r="K22" s="2">
        <f>O!K22/O!$AB$2</f>
        <v>0.0526315789473684</v>
      </c>
      <c r="L22" s="2">
        <f>O!L22/O!$AB$2</f>
        <v>0.0526315789473684</v>
      </c>
      <c r="M22" s="2">
        <f>O!M22/O!$AB$2</f>
        <v>0.0526315789473684</v>
      </c>
      <c r="N22" s="2">
        <f>O!N22/O!$AB$2</f>
        <v>0.0526315789473684</v>
      </c>
      <c r="O22" s="2">
        <f>O!O22/O!$AB$2</f>
        <v>0.0526315789473684</v>
      </c>
      <c r="P22" s="2">
        <f>O!P22/O!$AB$2</f>
        <v>0.0526315789473684</v>
      </c>
      <c r="Q22" s="2">
        <f>O!Q22/O!$AB$2</f>
        <v>0.0526315789473684</v>
      </c>
      <c r="R22" s="2">
        <f>O!R22/O!$AB$2</f>
        <v>0.0526315789473684</v>
      </c>
      <c r="S22" s="2">
        <f>O!S22/O!$AB$2</f>
        <v>0.0526315789473684</v>
      </c>
      <c r="T22" s="2">
        <f>O!T22/O!$AB$2</f>
        <v>0.0526315789473684</v>
      </c>
      <c r="U22" s="2">
        <f>O!U22/O!$AB$2</f>
        <v>0</v>
      </c>
      <c r="V22" s="2">
        <f>O!V22/O!$AB$2</f>
        <v>0</v>
      </c>
      <c r="W22" s="2">
        <f>O!W22/O!$AB$2</f>
        <v>0</v>
      </c>
      <c r="X22" s="2">
        <f>O!X22/O!$AB$2</f>
        <v>0</v>
      </c>
      <c r="Y22" s="2">
        <f>O!Y22/O!$AB$2</f>
        <v>0</v>
      </c>
    </row>
    <row r="23" ht="15" spans="1:25">
      <c r="A23" s="1" t="s">
        <v>22</v>
      </c>
      <c r="B23" s="2">
        <f>O!B23/O!$AB$2</f>
        <v>0.0526315789473684</v>
      </c>
      <c r="C23" s="2">
        <f>O!C23/O!$AB$2</f>
        <v>0.0526315789473684</v>
      </c>
      <c r="D23" s="2">
        <f>O!D23/O!$AB$2</f>
        <v>0.0526315789473684</v>
      </c>
      <c r="E23" s="2">
        <f>O!E23/O!$AB$2</f>
        <v>0.0526315789473684</v>
      </c>
      <c r="F23" s="2">
        <f>O!F23/O!$AB$2</f>
        <v>0.0526315789473684</v>
      </c>
      <c r="G23" s="2">
        <f>O!G23/O!$AB$2</f>
        <v>0.0526315789473684</v>
      </c>
      <c r="H23" s="2">
        <f>O!H23/O!$AB$2</f>
        <v>0.0526315789473684</v>
      </c>
      <c r="I23" s="2">
        <f>O!I23/O!$AB$2</f>
        <v>0.0526315789473684</v>
      </c>
      <c r="J23" s="2">
        <f>O!J23/O!$AB$2</f>
        <v>0.0526315789473684</v>
      </c>
      <c r="K23" s="2">
        <f>O!K23/O!$AB$2</f>
        <v>0.0526315789473684</v>
      </c>
      <c r="L23" s="2">
        <f>O!L23/O!$AB$2</f>
        <v>0.0526315789473684</v>
      </c>
      <c r="M23" s="2">
        <f>O!M23/O!$AB$2</f>
        <v>0.0526315789473684</v>
      </c>
      <c r="N23" s="2">
        <f>O!N23/O!$AB$2</f>
        <v>0.0526315789473684</v>
      </c>
      <c r="O23" s="2">
        <f>O!O23/O!$AB$2</f>
        <v>0.0526315789473684</v>
      </c>
      <c r="P23" s="2">
        <f>O!P23/O!$AB$2</f>
        <v>0.0526315789473684</v>
      </c>
      <c r="Q23" s="2">
        <f>O!Q23/O!$AB$2</f>
        <v>0.0526315789473684</v>
      </c>
      <c r="R23" s="2">
        <f>O!R23/O!$AB$2</f>
        <v>0.0526315789473684</v>
      </c>
      <c r="S23" s="2">
        <f>O!S23/O!$AB$2</f>
        <v>0.0526315789473684</v>
      </c>
      <c r="T23" s="2">
        <f>O!T23/O!$AB$2</f>
        <v>0.0526315789473684</v>
      </c>
      <c r="U23" s="2">
        <f>O!U23/O!$AB$2</f>
        <v>0</v>
      </c>
      <c r="V23" s="2">
        <f>O!V23/O!$AB$2</f>
        <v>0</v>
      </c>
      <c r="W23" s="2">
        <f>O!W23/O!$AB$2</f>
        <v>0</v>
      </c>
      <c r="X23" s="2">
        <f>O!X23/O!$AB$2</f>
        <v>0</v>
      </c>
      <c r="Y23" s="2">
        <f>O!Y23/O!$AB$2</f>
        <v>0</v>
      </c>
    </row>
    <row r="24" ht="15" spans="1:25">
      <c r="A24" s="1" t="s">
        <v>23</v>
      </c>
      <c r="B24" s="2">
        <f>O!B24/O!$AB$2</f>
        <v>0.0526315789473684</v>
      </c>
      <c r="C24" s="2">
        <f>O!C24/O!$AB$2</f>
        <v>0.0526315789473684</v>
      </c>
      <c r="D24" s="2">
        <f>O!D24/O!$AB$2</f>
        <v>0.0526315789473684</v>
      </c>
      <c r="E24" s="2">
        <f>O!E24/O!$AB$2</f>
        <v>0.0526315789473684</v>
      </c>
      <c r="F24" s="2">
        <f>O!F24/O!$AB$2</f>
        <v>0.0526315789473684</v>
      </c>
      <c r="G24" s="2">
        <f>O!G24/O!$AB$2</f>
        <v>0.0526315789473684</v>
      </c>
      <c r="H24" s="2">
        <f>O!H24/O!$AB$2</f>
        <v>0.0526315789473684</v>
      </c>
      <c r="I24" s="2">
        <f>O!I24/O!$AB$2</f>
        <v>0.0526315789473684</v>
      </c>
      <c r="J24" s="2">
        <f>O!J24/O!$AB$2</f>
        <v>0.0526315789473684</v>
      </c>
      <c r="K24" s="2">
        <f>O!K24/O!$AB$2</f>
        <v>0.0526315789473684</v>
      </c>
      <c r="L24" s="2">
        <f>O!L24/O!$AB$2</f>
        <v>0.0526315789473684</v>
      </c>
      <c r="M24" s="2">
        <f>O!M24/O!$AB$2</f>
        <v>0.0526315789473684</v>
      </c>
      <c r="N24" s="2">
        <f>O!N24/O!$AB$2</f>
        <v>0.0526315789473684</v>
      </c>
      <c r="O24" s="2">
        <f>O!O24/O!$AB$2</f>
        <v>0.0526315789473684</v>
      </c>
      <c r="P24" s="2">
        <f>O!P24/O!$AB$2</f>
        <v>0.0526315789473684</v>
      </c>
      <c r="Q24" s="2">
        <f>O!Q24/O!$AB$2</f>
        <v>0.0526315789473684</v>
      </c>
      <c r="R24" s="2">
        <f>O!R24/O!$AB$2</f>
        <v>0.0526315789473684</v>
      </c>
      <c r="S24" s="2">
        <f>O!S24/O!$AB$2</f>
        <v>0.0526315789473684</v>
      </c>
      <c r="T24" s="2">
        <f>O!T24/O!$AB$2</f>
        <v>0.0526315789473684</v>
      </c>
      <c r="U24" s="2">
        <f>O!U24/O!$AB$2</f>
        <v>0</v>
      </c>
      <c r="V24" s="2">
        <f>O!V24/O!$AB$2</f>
        <v>0</v>
      </c>
      <c r="W24" s="2">
        <f>O!W24/O!$AB$2</f>
        <v>0</v>
      </c>
      <c r="X24" s="2">
        <f>O!X24/O!$AB$2</f>
        <v>0</v>
      </c>
      <c r="Y24" s="2">
        <f>O!Y24/O!$AB$2</f>
        <v>0</v>
      </c>
    </row>
    <row r="25" ht="15" spans="1:25">
      <c r="A25" s="1" t="s">
        <v>24</v>
      </c>
      <c r="B25" s="2">
        <f>O!B25/O!$AB$2</f>
        <v>0.0526315789473684</v>
      </c>
      <c r="C25" s="2">
        <f>O!C25/O!$AB$2</f>
        <v>0.0526315789473684</v>
      </c>
      <c r="D25" s="2">
        <f>O!D25/O!$AB$2</f>
        <v>0.0526315789473684</v>
      </c>
      <c r="E25" s="2">
        <f>O!E25/O!$AB$2</f>
        <v>0.0526315789473684</v>
      </c>
      <c r="F25" s="2">
        <f>O!F25/O!$AB$2</f>
        <v>0.0526315789473684</v>
      </c>
      <c r="G25" s="2">
        <f>O!G25/O!$AB$2</f>
        <v>0.0526315789473684</v>
      </c>
      <c r="H25" s="2">
        <f>O!H25/O!$AB$2</f>
        <v>0.0526315789473684</v>
      </c>
      <c r="I25" s="2">
        <f>O!I25/O!$AB$2</f>
        <v>0.0526315789473684</v>
      </c>
      <c r="J25" s="2">
        <f>O!J25/O!$AB$2</f>
        <v>0.0526315789473684</v>
      </c>
      <c r="K25" s="2">
        <f>O!K25/O!$AB$2</f>
        <v>0.0526315789473684</v>
      </c>
      <c r="L25" s="2">
        <f>O!L25/O!$AB$2</f>
        <v>0.0526315789473684</v>
      </c>
      <c r="M25" s="2">
        <f>O!M25/O!$AB$2</f>
        <v>0.0526315789473684</v>
      </c>
      <c r="N25" s="2">
        <f>O!N25/O!$AB$2</f>
        <v>0.0526315789473684</v>
      </c>
      <c r="O25" s="2">
        <f>O!O25/O!$AB$2</f>
        <v>0.0526315789473684</v>
      </c>
      <c r="P25" s="2">
        <f>O!P25/O!$AB$2</f>
        <v>0.0526315789473684</v>
      </c>
      <c r="Q25" s="2">
        <f>O!Q25/O!$AB$2</f>
        <v>0.0526315789473684</v>
      </c>
      <c r="R25" s="2">
        <f>O!R25/O!$AB$2</f>
        <v>0.0526315789473684</v>
      </c>
      <c r="S25" s="2">
        <f>O!S25/O!$AB$2</f>
        <v>0.0526315789473684</v>
      </c>
      <c r="T25" s="2">
        <f>O!T25/O!$AB$2</f>
        <v>0.0526315789473684</v>
      </c>
      <c r="U25" s="2">
        <f>O!U25/O!$AB$2</f>
        <v>0</v>
      </c>
      <c r="V25" s="2">
        <f>O!V25/O!$AB$2</f>
        <v>0</v>
      </c>
      <c r="W25" s="2">
        <f>O!W25/O!$AB$2</f>
        <v>0</v>
      </c>
      <c r="X25" s="2">
        <f>O!X25/O!$AB$2</f>
        <v>0</v>
      </c>
      <c r="Y25" s="2">
        <f>O!Y25/O!$AB$2</f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opLeftCell="I3" workbookViewId="0">
      <selection activeCell="B2" sqref="B2:Y25"/>
    </sheetView>
  </sheetViews>
  <sheetFormatPr defaultColWidth="9" defaultRowHeight="14.25"/>
  <sheetData>
    <row r="1" ht="15" spans="1: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5" spans="1:25">
      <c r="A2" s="1" t="s">
        <v>27</v>
      </c>
      <c r="B2" s="2">
        <f>I!B2-N!B2</f>
        <v>0.947368421052632</v>
      </c>
      <c r="C2" s="2">
        <f>I!C2-N!C2</f>
        <v>-0.0526315789473684</v>
      </c>
      <c r="D2" s="2">
        <f>I!D2-N!D2</f>
        <v>-0.0526315789473684</v>
      </c>
      <c r="E2" s="2">
        <f>I!E2-N!E2</f>
        <v>-0.0526315789473684</v>
      </c>
      <c r="F2" s="2">
        <f>I!F2-N!F2</f>
        <v>-0.0526315789473684</v>
      </c>
      <c r="G2" s="2">
        <f>I!G2-N!G2</f>
        <v>-0.0526315789473684</v>
      </c>
      <c r="H2" s="2">
        <f>I!H2-N!H2</f>
        <v>-0.0526315789473684</v>
      </c>
      <c r="I2" s="2">
        <f>I!I2-N!I2</f>
        <v>-0.0526315789473684</v>
      </c>
      <c r="J2" s="2">
        <f>I!J2-N!J2</f>
        <v>-0.0526315789473684</v>
      </c>
      <c r="K2" s="2">
        <f>I!K2-N!K2</f>
        <v>-0.0526315789473684</v>
      </c>
      <c r="L2" s="2">
        <f>I!L2-N!L2</f>
        <v>-0.0526315789473684</v>
      </c>
      <c r="M2" s="2">
        <f>I!M2-N!M2</f>
        <v>-0.0526315789473684</v>
      </c>
      <c r="N2" s="2">
        <f>I!N2-N!N2</f>
        <v>-0.0526315789473684</v>
      </c>
      <c r="O2" s="2">
        <f>I!O2-N!O2</f>
        <v>-0.0526315789473684</v>
      </c>
      <c r="P2" s="2">
        <f>I!P2-N!P2</f>
        <v>-0.0526315789473684</v>
      </c>
      <c r="Q2" s="2">
        <f>I!Q2-N!Q2</f>
        <v>-0.0526315789473684</v>
      </c>
      <c r="R2" s="2">
        <f>I!R2-N!R2</f>
        <v>-0.0526315789473684</v>
      </c>
      <c r="S2" s="2">
        <f>I!S2-N!S2</f>
        <v>-0.0526315789473684</v>
      </c>
      <c r="T2" s="2">
        <f>I!T2-N!T2</f>
        <v>-0.0526315789473684</v>
      </c>
      <c r="U2" s="2">
        <f>I!U2-N!U2</f>
        <v>0</v>
      </c>
      <c r="V2" s="2">
        <f>I!V2-N!V2</f>
        <v>0</v>
      </c>
      <c r="W2" s="2">
        <f>I!W2-N!W2</f>
        <v>0</v>
      </c>
      <c r="X2" s="2">
        <f>I!X2-N!X2</f>
        <v>0</v>
      </c>
      <c r="Y2" s="2">
        <f>I!Y2-N!Y2</f>
        <v>0</v>
      </c>
    </row>
    <row r="3" ht="15" spans="1:25">
      <c r="A3" s="1" t="s">
        <v>28</v>
      </c>
      <c r="B3" s="2">
        <f>I!B3-N!B3</f>
        <v>-0.0526315789473684</v>
      </c>
      <c r="C3" s="2">
        <f>I!C3-N!C3</f>
        <v>0.947368421052632</v>
      </c>
      <c r="D3" s="2">
        <f>I!D3-N!D3</f>
        <v>-0.0526315789473684</v>
      </c>
      <c r="E3" s="2">
        <f>I!E3-N!E3</f>
        <v>-0.0526315789473684</v>
      </c>
      <c r="F3" s="2">
        <f>I!F3-N!F3</f>
        <v>-0.0526315789473684</v>
      </c>
      <c r="G3" s="2">
        <f>I!G3-N!G3</f>
        <v>-0.0526315789473684</v>
      </c>
      <c r="H3" s="2">
        <f>I!H3-N!H3</f>
        <v>-0.0526315789473684</v>
      </c>
      <c r="I3" s="2">
        <f>I!I3-N!I3</f>
        <v>-0.0526315789473684</v>
      </c>
      <c r="J3" s="2">
        <f>I!J3-N!J3</f>
        <v>-0.0526315789473684</v>
      </c>
      <c r="K3" s="2">
        <f>I!K3-N!K3</f>
        <v>-0.0526315789473684</v>
      </c>
      <c r="L3" s="2">
        <f>I!L3-N!L3</f>
        <v>-0.0526315789473684</v>
      </c>
      <c r="M3" s="2">
        <f>I!M3-N!M3</f>
        <v>-0.0526315789473684</v>
      </c>
      <c r="N3" s="2">
        <f>I!N3-N!N3</f>
        <v>-0.0526315789473684</v>
      </c>
      <c r="O3" s="2">
        <f>I!O3-N!O3</f>
        <v>-0.0526315789473684</v>
      </c>
      <c r="P3" s="2">
        <f>I!P3-N!P3</f>
        <v>-0.0526315789473684</v>
      </c>
      <c r="Q3" s="2">
        <f>I!Q3-N!Q3</f>
        <v>-0.0526315789473684</v>
      </c>
      <c r="R3" s="2">
        <f>I!R3-N!R3</f>
        <v>-0.0526315789473684</v>
      </c>
      <c r="S3" s="2">
        <f>I!S3-N!S3</f>
        <v>-0.0526315789473684</v>
      </c>
      <c r="T3" s="2">
        <f>I!T3-N!T3</f>
        <v>-0.0526315789473684</v>
      </c>
      <c r="U3" s="2">
        <f>I!U3-N!U3</f>
        <v>0</v>
      </c>
      <c r="V3" s="2">
        <f>I!V3-N!V3</f>
        <v>0</v>
      </c>
      <c r="W3" s="2">
        <f>I!W3-N!W3</f>
        <v>0</v>
      </c>
      <c r="X3" s="2">
        <f>I!X3-N!X3</f>
        <v>0</v>
      </c>
      <c r="Y3" s="2">
        <f>I!Y3-N!Y3</f>
        <v>0</v>
      </c>
    </row>
    <row r="4" ht="15" spans="1:25">
      <c r="A4" s="1" t="s">
        <v>29</v>
      </c>
      <c r="B4" s="2">
        <f>I!B4-N!B4</f>
        <v>-0.0526315789473684</v>
      </c>
      <c r="C4" s="2">
        <f>I!C4-N!C4</f>
        <v>-0.0526315789473684</v>
      </c>
      <c r="D4" s="2">
        <f>I!D4-N!D4</f>
        <v>0.947368421052632</v>
      </c>
      <c r="E4" s="2">
        <f>I!E4-N!E4</f>
        <v>-0.0526315789473684</v>
      </c>
      <c r="F4" s="2">
        <f>I!F4-N!F4</f>
        <v>-0.0526315789473684</v>
      </c>
      <c r="G4" s="2">
        <f>I!G4-N!G4</f>
        <v>-0.0526315789473684</v>
      </c>
      <c r="H4" s="2">
        <f>I!H4-N!H4</f>
        <v>-0.0526315789473684</v>
      </c>
      <c r="I4" s="2">
        <f>I!I4-N!I4</f>
        <v>-0.0526315789473684</v>
      </c>
      <c r="J4" s="2">
        <f>I!J4-N!J4</f>
        <v>-0.0526315789473684</v>
      </c>
      <c r="K4" s="2">
        <f>I!K4-N!K4</f>
        <v>-0.0526315789473684</v>
      </c>
      <c r="L4" s="2">
        <f>I!L4-N!L4</f>
        <v>-0.0526315789473684</v>
      </c>
      <c r="M4" s="2">
        <f>I!M4-N!M4</f>
        <v>-0.0526315789473684</v>
      </c>
      <c r="N4" s="2">
        <f>I!N4-N!N4</f>
        <v>-0.0526315789473684</v>
      </c>
      <c r="O4" s="2">
        <f>I!O4-N!O4</f>
        <v>-0.0526315789473684</v>
      </c>
      <c r="P4" s="2">
        <f>I!P4-N!P4</f>
        <v>-0.0526315789473684</v>
      </c>
      <c r="Q4" s="2">
        <f>I!Q4-N!Q4</f>
        <v>-0.0526315789473684</v>
      </c>
      <c r="R4" s="2">
        <f>I!R4-N!R4</f>
        <v>-0.0526315789473684</v>
      </c>
      <c r="S4" s="2">
        <f>I!S4-N!S4</f>
        <v>-0.0526315789473684</v>
      </c>
      <c r="T4" s="2">
        <f>I!T4-N!T4</f>
        <v>-0.0526315789473684</v>
      </c>
      <c r="U4" s="2">
        <f>I!U4-N!U4</f>
        <v>0</v>
      </c>
      <c r="V4" s="2">
        <f>I!V4-N!V4</f>
        <v>0</v>
      </c>
      <c r="W4" s="2">
        <f>I!W4-N!W4</f>
        <v>0</v>
      </c>
      <c r="X4" s="2">
        <f>I!X4-N!X4</f>
        <v>0</v>
      </c>
      <c r="Y4" s="2">
        <f>I!Y4-N!Y4</f>
        <v>0</v>
      </c>
    </row>
    <row r="5" ht="15" spans="1:25">
      <c r="A5" s="1" t="s">
        <v>30</v>
      </c>
      <c r="B5" s="2">
        <f>I!B5-N!B5</f>
        <v>-0.0526315789473684</v>
      </c>
      <c r="C5" s="2">
        <f>I!C5-N!C5</f>
        <v>-0.0526315789473684</v>
      </c>
      <c r="D5" s="2">
        <f>I!D5-N!D5</f>
        <v>-0.0526315789473684</v>
      </c>
      <c r="E5" s="2">
        <f>I!E5-N!E5</f>
        <v>0.947368421052632</v>
      </c>
      <c r="F5" s="2">
        <f>I!F5-N!F5</f>
        <v>-0.0526315789473684</v>
      </c>
      <c r="G5" s="2">
        <f>I!G5-N!G5</f>
        <v>-0.0526315789473684</v>
      </c>
      <c r="H5" s="2">
        <f>I!H5-N!H5</f>
        <v>-0.0526315789473684</v>
      </c>
      <c r="I5" s="2">
        <f>I!I5-N!I5</f>
        <v>-0.0526315789473684</v>
      </c>
      <c r="J5" s="2">
        <f>I!J5-N!J5</f>
        <v>-0.0526315789473684</v>
      </c>
      <c r="K5" s="2">
        <f>I!K5-N!K5</f>
        <v>-0.0526315789473684</v>
      </c>
      <c r="L5" s="2">
        <f>I!L5-N!L5</f>
        <v>-0.0526315789473684</v>
      </c>
      <c r="M5" s="2">
        <f>I!M5-N!M5</f>
        <v>-0.0526315789473684</v>
      </c>
      <c r="N5" s="2">
        <f>I!N5-N!N5</f>
        <v>-0.0526315789473684</v>
      </c>
      <c r="O5" s="2">
        <f>I!O5-N!O5</f>
        <v>-0.0526315789473684</v>
      </c>
      <c r="P5" s="2">
        <f>I!P5-N!P5</f>
        <v>-0.0526315789473684</v>
      </c>
      <c r="Q5" s="2">
        <f>I!Q5-N!Q5</f>
        <v>-0.0526315789473684</v>
      </c>
      <c r="R5" s="2">
        <f>I!R5-N!R5</f>
        <v>-0.0526315789473684</v>
      </c>
      <c r="S5" s="2">
        <f>I!S5-N!S5</f>
        <v>-0.0526315789473684</v>
      </c>
      <c r="T5" s="2">
        <f>I!T5-N!T5</f>
        <v>-0.0526315789473684</v>
      </c>
      <c r="U5" s="2">
        <f>I!U5-N!U5</f>
        <v>0</v>
      </c>
      <c r="V5" s="2">
        <f>I!V5-N!V5</f>
        <v>0</v>
      </c>
      <c r="W5" s="2">
        <f>I!W5-N!W5</f>
        <v>0</v>
      </c>
      <c r="X5" s="2">
        <f>I!X5-N!X5</f>
        <v>0</v>
      </c>
      <c r="Y5" s="2">
        <f>I!Y5-N!Y5</f>
        <v>0</v>
      </c>
    </row>
    <row r="6" ht="15" spans="1:25">
      <c r="A6" s="1" t="s">
        <v>31</v>
      </c>
      <c r="B6" s="2">
        <f>I!B6-N!B6</f>
        <v>-0.0526315789473684</v>
      </c>
      <c r="C6" s="2">
        <f>I!C6-N!C6</f>
        <v>-0.0526315789473684</v>
      </c>
      <c r="D6" s="2">
        <f>I!D6-N!D6</f>
        <v>-0.0526315789473684</v>
      </c>
      <c r="E6" s="2">
        <f>I!E6-N!E6</f>
        <v>-0.0526315789473684</v>
      </c>
      <c r="F6" s="2">
        <f>I!F6-N!F6</f>
        <v>0.947368421052632</v>
      </c>
      <c r="G6" s="2">
        <f>I!G6-N!G6</f>
        <v>-0.0526315789473684</v>
      </c>
      <c r="H6" s="2">
        <f>I!H6-N!H6</f>
        <v>-0.0526315789473684</v>
      </c>
      <c r="I6" s="2">
        <f>I!I6-N!I6</f>
        <v>-0.0526315789473684</v>
      </c>
      <c r="J6" s="2">
        <f>I!J6-N!J6</f>
        <v>-0.0526315789473684</v>
      </c>
      <c r="K6" s="2">
        <f>I!K6-N!K6</f>
        <v>-0.0526315789473684</v>
      </c>
      <c r="L6" s="2">
        <f>I!L6-N!L6</f>
        <v>-0.0526315789473684</v>
      </c>
      <c r="M6" s="2">
        <f>I!M6-N!M6</f>
        <v>-0.0526315789473684</v>
      </c>
      <c r="N6" s="2">
        <f>I!N6-N!N6</f>
        <v>-0.0526315789473684</v>
      </c>
      <c r="O6" s="2">
        <f>I!O6-N!O6</f>
        <v>-0.0526315789473684</v>
      </c>
      <c r="P6" s="2">
        <f>I!P6-N!P6</f>
        <v>-0.0526315789473684</v>
      </c>
      <c r="Q6" s="2">
        <f>I!Q6-N!Q6</f>
        <v>-0.0526315789473684</v>
      </c>
      <c r="R6" s="2">
        <f>I!R6-N!R6</f>
        <v>-0.0526315789473684</v>
      </c>
      <c r="S6" s="2">
        <f>I!S6-N!S6</f>
        <v>-0.0526315789473684</v>
      </c>
      <c r="T6" s="2">
        <f>I!T6-N!T6</f>
        <v>-0.0526315789473684</v>
      </c>
      <c r="U6" s="2">
        <f>I!U6-N!U6</f>
        <v>0</v>
      </c>
      <c r="V6" s="2">
        <f>I!V6-N!V6</f>
        <v>0</v>
      </c>
      <c r="W6" s="2">
        <f>I!W6-N!W6</f>
        <v>0</v>
      </c>
      <c r="X6" s="2">
        <f>I!X6-N!X6</f>
        <v>0</v>
      </c>
      <c r="Y6" s="2">
        <f>I!Y6-N!Y6</f>
        <v>0</v>
      </c>
    </row>
    <row r="7" ht="15" spans="1:25">
      <c r="A7" s="1" t="s">
        <v>32</v>
      </c>
      <c r="B7" s="2">
        <f>I!B7-N!B7</f>
        <v>-0.0526315789473684</v>
      </c>
      <c r="C7" s="2">
        <f>I!C7-N!C7</f>
        <v>-0.0526315789473684</v>
      </c>
      <c r="D7" s="2">
        <f>I!D7-N!D7</f>
        <v>-0.0526315789473684</v>
      </c>
      <c r="E7" s="2">
        <f>I!E7-N!E7</f>
        <v>-0.0526315789473684</v>
      </c>
      <c r="F7" s="2">
        <f>I!F7-N!F7</f>
        <v>-0.0526315789473684</v>
      </c>
      <c r="G7" s="2">
        <f>I!G7-N!G7</f>
        <v>0.947368421052632</v>
      </c>
      <c r="H7" s="2">
        <f>I!H7-N!H7</f>
        <v>-0.0526315789473684</v>
      </c>
      <c r="I7" s="2">
        <f>I!I7-N!I7</f>
        <v>-0.0526315789473684</v>
      </c>
      <c r="J7" s="2">
        <f>I!J7-N!J7</f>
        <v>-0.0526315789473684</v>
      </c>
      <c r="K7" s="2">
        <f>I!K7-N!K7</f>
        <v>-0.0526315789473684</v>
      </c>
      <c r="L7" s="2">
        <f>I!L7-N!L7</f>
        <v>-0.0526315789473684</v>
      </c>
      <c r="M7" s="2">
        <f>I!M7-N!M7</f>
        <v>-0.0526315789473684</v>
      </c>
      <c r="N7" s="2">
        <f>I!N7-N!N7</f>
        <v>-0.0526315789473684</v>
      </c>
      <c r="O7" s="2">
        <f>I!O7-N!O7</f>
        <v>-0.0526315789473684</v>
      </c>
      <c r="P7" s="2">
        <f>I!P7-N!P7</f>
        <v>-0.0526315789473684</v>
      </c>
      <c r="Q7" s="2">
        <f>I!Q7-N!Q7</f>
        <v>-0.0526315789473684</v>
      </c>
      <c r="R7" s="2">
        <f>I!R7-N!R7</f>
        <v>-0.0526315789473684</v>
      </c>
      <c r="S7" s="2">
        <f>I!S7-N!S7</f>
        <v>-0.0526315789473684</v>
      </c>
      <c r="T7" s="2">
        <f>I!T7-N!T7</f>
        <v>-0.0526315789473684</v>
      </c>
      <c r="U7" s="2">
        <f>I!U7-N!U7</f>
        <v>0</v>
      </c>
      <c r="V7" s="2">
        <f>I!V7-N!V7</f>
        <v>0</v>
      </c>
      <c r="W7" s="2">
        <f>I!W7-N!W7</f>
        <v>0</v>
      </c>
      <c r="X7" s="2">
        <f>I!X7-N!X7</f>
        <v>0</v>
      </c>
      <c r="Y7" s="2">
        <f>I!Y7-N!Y7</f>
        <v>0</v>
      </c>
    </row>
    <row r="8" ht="15" spans="1:25">
      <c r="A8" s="1" t="s">
        <v>33</v>
      </c>
      <c r="B8" s="2">
        <f>I!B8-N!B8</f>
        <v>-0.0526315789473684</v>
      </c>
      <c r="C8" s="2">
        <f>I!C8-N!C8</f>
        <v>-0.0526315789473684</v>
      </c>
      <c r="D8" s="2">
        <f>I!D8-N!D8</f>
        <v>-0.0526315789473684</v>
      </c>
      <c r="E8" s="2">
        <f>I!E8-N!E8</f>
        <v>-0.0526315789473684</v>
      </c>
      <c r="F8" s="2">
        <f>I!F8-N!F8</f>
        <v>-0.0526315789473684</v>
      </c>
      <c r="G8" s="2">
        <f>I!G8-N!G8</f>
        <v>-0.0526315789473684</v>
      </c>
      <c r="H8" s="2">
        <f>I!H8-N!H8</f>
        <v>0.947368421052632</v>
      </c>
      <c r="I8" s="2">
        <f>I!I8-N!I8</f>
        <v>-0.0526315789473684</v>
      </c>
      <c r="J8" s="2">
        <f>I!J8-N!J8</f>
        <v>-0.0526315789473684</v>
      </c>
      <c r="K8" s="2">
        <f>I!K8-N!K8</f>
        <v>-0.0526315789473684</v>
      </c>
      <c r="L8" s="2">
        <f>I!L8-N!L8</f>
        <v>-0.0526315789473684</v>
      </c>
      <c r="M8" s="2">
        <f>I!M8-N!M8</f>
        <v>-0.0526315789473684</v>
      </c>
      <c r="N8" s="2">
        <f>I!N8-N!N8</f>
        <v>-0.0526315789473684</v>
      </c>
      <c r="O8" s="2">
        <f>I!O8-N!O8</f>
        <v>-0.0526315789473684</v>
      </c>
      <c r="P8" s="2">
        <f>I!P8-N!P8</f>
        <v>-0.0526315789473684</v>
      </c>
      <c r="Q8" s="2">
        <f>I!Q8-N!Q8</f>
        <v>-0.0526315789473684</v>
      </c>
      <c r="R8" s="2">
        <f>I!R8-N!R8</f>
        <v>-0.0526315789473684</v>
      </c>
      <c r="S8" s="2">
        <f>I!S8-N!S8</f>
        <v>-0.0526315789473684</v>
      </c>
      <c r="T8" s="2">
        <f>I!T8-N!T8</f>
        <v>-0.0526315789473684</v>
      </c>
      <c r="U8" s="2">
        <f>I!U8-N!U8</f>
        <v>0</v>
      </c>
      <c r="V8" s="2">
        <f>I!V8-N!V8</f>
        <v>0</v>
      </c>
      <c r="W8" s="2">
        <f>I!W8-N!W8</f>
        <v>0</v>
      </c>
      <c r="X8" s="2">
        <f>I!X8-N!X8</f>
        <v>0</v>
      </c>
      <c r="Y8" s="2">
        <f>I!Y8-N!Y8</f>
        <v>0</v>
      </c>
    </row>
    <row r="9" ht="15" spans="1:25">
      <c r="A9" s="1" t="s">
        <v>8</v>
      </c>
      <c r="B9" s="2">
        <f>I!B9-N!B9</f>
        <v>-0.0526315789473684</v>
      </c>
      <c r="C9" s="2">
        <f>I!C9-N!C9</f>
        <v>-0.0526315789473684</v>
      </c>
      <c r="D9" s="2">
        <f>I!D9-N!D9</f>
        <v>-0.0526315789473684</v>
      </c>
      <c r="E9" s="2">
        <f>I!E9-N!E9</f>
        <v>-0.0526315789473684</v>
      </c>
      <c r="F9" s="2">
        <f>I!F9-N!F9</f>
        <v>-0.0526315789473684</v>
      </c>
      <c r="G9" s="2">
        <f>I!G9-N!G9</f>
        <v>-0.0526315789473684</v>
      </c>
      <c r="H9" s="2">
        <f>I!H9-N!H9</f>
        <v>-0.0526315789473684</v>
      </c>
      <c r="I9" s="2">
        <f>I!I9-N!I9</f>
        <v>0.947368421052632</v>
      </c>
      <c r="J9" s="2">
        <f>I!J9-N!J9</f>
        <v>-0.0526315789473684</v>
      </c>
      <c r="K9" s="2">
        <f>I!K9-N!K9</f>
        <v>-0.0526315789473684</v>
      </c>
      <c r="L9" s="2">
        <f>I!L9-N!L9</f>
        <v>-0.0526315789473684</v>
      </c>
      <c r="M9" s="2">
        <f>I!M9-N!M9</f>
        <v>-0.0526315789473684</v>
      </c>
      <c r="N9" s="2">
        <f>I!N9-N!N9</f>
        <v>-0.0526315789473684</v>
      </c>
      <c r="O9" s="2">
        <f>I!O9-N!O9</f>
        <v>-0.0526315789473684</v>
      </c>
      <c r="P9" s="2">
        <f>I!P9-N!P9</f>
        <v>-0.0526315789473684</v>
      </c>
      <c r="Q9" s="2">
        <f>I!Q9-N!Q9</f>
        <v>-0.0526315789473684</v>
      </c>
      <c r="R9" s="2">
        <f>I!R9-N!R9</f>
        <v>-0.0526315789473684</v>
      </c>
      <c r="S9" s="2">
        <f>I!S9-N!S9</f>
        <v>-0.0526315789473684</v>
      </c>
      <c r="T9" s="2">
        <f>I!T9-N!T9</f>
        <v>-0.0526315789473684</v>
      </c>
      <c r="U9" s="2">
        <f>I!U9-N!U9</f>
        <v>0</v>
      </c>
      <c r="V9" s="2">
        <f>I!V9-N!V9</f>
        <v>0</v>
      </c>
      <c r="W9" s="2">
        <f>I!W9-N!W9</f>
        <v>0</v>
      </c>
      <c r="X9" s="2">
        <f>I!X9-N!X9</f>
        <v>0</v>
      </c>
      <c r="Y9" s="2">
        <f>I!Y9-N!Y9</f>
        <v>0</v>
      </c>
    </row>
    <row r="10" ht="15" spans="1:25">
      <c r="A10" s="1" t="s">
        <v>9</v>
      </c>
      <c r="B10" s="2">
        <f>I!B10-N!B10</f>
        <v>-0.0526315789473684</v>
      </c>
      <c r="C10" s="2">
        <f>I!C10-N!C10</f>
        <v>-0.0526315789473684</v>
      </c>
      <c r="D10" s="2">
        <f>I!D10-N!D10</f>
        <v>-0.0526315789473684</v>
      </c>
      <c r="E10" s="2">
        <f>I!E10-N!E10</f>
        <v>-0.0526315789473684</v>
      </c>
      <c r="F10" s="2">
        <f>I!F10-N!F10</f>
        <v>-0.0526315789473684</v>
      </c>
      <c r="G10" s="2">
        <f>I!G10-N!G10</f>
        <v>-0.0526315789473684</v>
      </c>
      <c r="H10" s="2">
        <f>I!H10-N!H10</f>
        <v>-0.0526315789473684</v>
      </c>
      <c r="I10" s="2">
        <f>I!I10-N!I10</f>
        <v>-0.0526315789473684</v>
      </c>
      <c r="J10" s="2">
        <f>I!J10-N!J10</f>
        <v>0.947368421052632</v>
      </c>
      <c r="K10" s="2">
        <f>I!K10-N!K10</f>
        <v>-0.0526315789473684</v>
      </c>
      <c r="L10" s="2">
        <f>I!L10-N!L10</f>
        <v>-0.0526315789473684</v>
      </c>
      <c r="M10" s="2">
        <f>I!M10-N!M10</f>
        <v>-0.0526315789473684</v>
      </c>
      <c r="N10" s="2">
        <f>I!N10-N!N10</f>
        <v>-0.0526315789473684</v>
      </c>
      <c r="O10" s="2">
        <f>I!O10-N!O10</f>
        <v>-0.0526315789473684</v>
      </c>
      <c r="P10" s="2">
        <f>I!P10-N!P10</f>
        <v>-0.0526315789473684</v>
      </c>
      <c r="Q10" s="2">
        <f>I!Q10-N!Q10</f>
        <v>-0.0526315789473684</v>
      </c>
      <c r="R10" s="2">
        <f>I!R10-N!R10</f>
        <v>-0.0526315789473684</v>
      </c>
      <c r="S10" s="2">
        <f>I!S10-N!S10</f>
        <v>-0.0526315789473684</v>
      </c>
      <c r="T10" s="2">
        <f>I!T10-N!T10</f>
        <v>-0.0526315789473684</v>
      </c>
      <c r="U10" s="2">
        <f>I!U10-N!U10</f>
        <v>0</v>
      </c>
      <c r="V10" s="2">
        <f>I!V10-N!V10</f>
        <v>0</v>
      </c>
      <c r="W10" s="2">
        <f>I!W10-N!W10</f>
        <v>0</v>
      </c>
      <c r="X10" s="2">
        <f>I!X10-N!X10</f>
        <v>0</v>
      </c>
      <c r="Y10" s="2">
        <f>I!Y10-N!Y10</f>
        <v>0</v>
      </c>
    </row>
    <row r="11" ht="15" spans="1:25">
      <c r="A11" s="1" t="s">
        <v>10</v>
      </c>
      <c r="B11" s="2">
        <f>I!B11-N!B11</f>
        <v>-0.0526315789473684</v>
      </c>
      <c r="C11" s="2">
        <f>I!C11-N!C11</f>
        <v>-0.0526315789473684</v>
      </c>
      <c r="D11" s="2">
        <f>I!D11-N!D11</f>
        <v>-0.0526315789473684</v>
      </c>
      <c r="E11" s="2">
        <f>I!E11-N!E11</f>
        <v>-0.0526315789473684</v>
      </c>
      <c r="F11" s="2">
        <f>I!F11-N!F11</f>
        <v>-0.0526315789473684</v>
      </c>
      <c r="G11" s="2">
        <f>I!G11-N!G11</f>
        <v>-0.0526315789473684</v>
      </c>
      <c r="H11" s="2">
        <f>I!H11-N!H11</f>
        <v>-0.0526315789473684</v>
      </c>
      <c r="I11" s="2">
        <f>I!I11-N!I11</f>
        <v>-0.0526315789473684</v>
      </c>
      <c r="J11" s="2">
        <f>I!J11-N!J11</f>
        <v>-0.0526315789473684</v>
      </c>
      <c r="K11" s="2">
        <f>I!K11-N!K11</f>
        <v>0.947368421052632</v>
      </c>
      <c r="L11" s="2">
        <f>I!L11-N!L11</f>
        <v>-0.0526315789473684</v>
      </c>
      <c r="M11" s="2">
        <f>I!M11-N!M11</f>
        <v>-0.0526315789473684</v>
      </c>
      <c r="N11" s="2">
        <f>I!N11-N!N11</f>
        <v>-0.0526315789473684</v>
      </c>
      <c r="O11" s="2">
        <f>I!O11-N!O11</f>
        <v>-0.0526315789473684</v>
      </c>
      <c r="P11" s="2">
        <f>I!P11-N!P11</f>
        <v>-0.0526315789473684</v>
      </c>
      <c r="Q11" s="2">
        <f>I!Q11-N!Q11</f>
        <v>-0.0526315789473684</v>
      </c>
      <c r="R11" s="2">
        <f>I!R11-N!R11</f>
        <v>-0.0526315789473684</v>
      </c>
      <c r="S11" s="2">
        <f>I!S11-N!S11</f>
        <v>-0.0526315789473684</v>
      </c>
      <c r="T11" s="2">
        <f>I!T11-N!T11</f>
        <v>-0.0526315789473684</v>
      </c>
      <c r="U11" s="2">
        <f>I!U11-N!U11</f>
        <v>0</v>
      </c>
      <c r="V11" s="2">
        <f>I!V11-N!V11</f>
        <v>0</v>
      </c>
      <c r="W11" s="2">
        <f>I!W11-N!W11</f>
        <v>0</v>
      </c>
      <c r="X11" s="2">
        <f>I!X11-N!X11</f>
        <v>0</v>
      </c>
      <c r="Y11" s="2">
        <f>I!Y11-N!Y11</f>
        <v>0</v>
      </c>
    </row>
    <row r="12" ht="15" spans="1:25">
      <c r="A12" s="1" t="s">
        <v>11</v>
      </c>
      <c r="B12" s="2">
        <f>I!B12-N!B12</f>
        <v>-0.0526315789473684</v>
      </c>
      <c r="C12" s="2">
        <f>I!C12-N!C12</f>
        <v>-0.0526315789473684</v>
      </c>
      <c r="D12" s="2">
        <f>I!D12-N!D12</f>
        <v>-0.0526315789473684</v>
      </c>
      <c r="E12" s="2">
        <f>I!E12-N!E12</f>
        <v>-0.0526315789473684</v>
      </c>
      <c r="F12" s="2">
        <f>I!F12-N!F12</f>
        <v>-0.0526315789473684</v>
      </c>
      <c r="G12" s="2">
        <f>I!G12-N!G12</f>
        <v>-0.0526315789473684</v>
      </c>
      <c r="H12" s="2">
        <f>I!H12-N!H12</f>
        <v>-0.0526315789473684</v>
      </c>
      <c r="I12" s="2">
        <f>I!I12-N!I12</f>
        <v>-0.0526315789473684</v>
      </c>
      <c r="J12" s="2">
        <f>I!J12-N!J12</f>
        <v>-0.0526315789473684</v>
      </c>
      <c r="K12" s="2">
        <f>I!K12-N!K12</f>
        <v>-0.0526315789473684</v>
      </c>
      <c r="L12" s="2">
        <f>I!L12-N!L12</f>
        <v>0.947368421052632</v>
      </c>
      <c r="M12" s="2">
        <f>I!M12-N!M12</f>
        <v>-0.0526315789473684</v>
      </c>
      <c r="N12" s="2">
        <f>I!N12-N!N12</f>
        <v>-0.0526315789473684</v>
      </c>
      <c r="O12" s="2">
        <f>I!O12-N!O12</f>
        <v>-0.0526315789473684</v>
      </c>
      <c r="P12" s="2">
        <f>I!P12-N!P12</f>
        <v>-0.0526315789473684</v>
      </c>
      <c r="Q12" s="2">
        <f>I!Q12-N!Q12</f>
        <v>-0.0526315789473684</v>
      </c>
      <c r="R12" s="2">
        <f>I!R12-N!R12</f>
        <v>-0.0526315789473684</v>
      </c>
      <c r="S12" s="2">
        <f>I!S12-N!S12</f>
        <v>-0.0526315789473684</v>
      </c>
      <c r="T12" s="2">
        <f>I!T12-N!T12</f>
        <v>-0.0526315789473684</v>
      </c>
      <c r="U12" s="2">
        <f>I!U12-N!U12</f>
        <v>0</v>
      </c>
      <c r="V12" s="2">
        <f>I!V12-N!V12</f>
        <v>0</v>
      </c>
      <c r="W12" s="2">
        <f>I!W12-N!W12</f>
        <v>0</v>
      </c>
      <c r="X12" s="2">
        <f>I!X12-N!X12</f>
        <v>0</v>
      </c>
      <c r="Y12" s="2">
        <f>I!Y12-N!Y12</f>
        <v>0</v>
      </c>
    </row>
    <row r="13" ht="15" spans="1:25">
      <c r="A13" s="1" t="s">
        <v>12</v>
      </c>
      <c r="B13" s="2">
        <f>I!B13-N!B13</f>
        <v>-0.0526315789473684</v>
      </c>
      <c r="C13" s="2">
        <f>I!C13-N!C13</f>
        <v>-0.0526315789473684</v>
      </c>
      <c r="D13" s="2">
        <f>I!D13-N!D13</f>
        <v>-0.0526315789473684</v>
      </c>
      <c r="E13" s="2">
        <f>I!E13-N!E13</f>
        <v>-0.0526315789473684</v>
      </c>
      <c r="F13" s="2">
        <f>I!F13-N!F13</f>
        <v>-0.0526315789473684</v>
      </c>
      <c r="G13" s="2">
        <f>I!G13-N!G13</f>
        <v>-0.0526315789473684</v>
      </c>
      <c r="H13" s="2">
        <f>I!H13-N!H13</f>
        <v>-0.0526315789473684</v>
      </c>
      <c r="I13" s="2">
        <f>I!I13-N!I13</f>
        <v>-0.0526315789473684</v>
      </c>
      <c r="J13" s="2">
        <f>I!J13-N!J13</f>
        <v>-0.0526315789473684</v>
      </c>
      <c r="K13" s="2">
        <f>I!K13-N!K13</f>
        <v>-0.0526315789473684</v>
      </c>
      <c r="L13" s="2">
        <f>I!L13-N!L13</f>
        <v>-0.0526315789473684</v>
      </c>
      <c r="M13" s="2">
        <f>I!M13-N!M13</f>
        <v>0.947368421052632</v>
      </c>
      <c r="N13" s="2">
        <f>I!N13-N!N13</f>
        <v>-0.0526315789473684</v>
      </c>
      <c r="O13" s="2">
        <f>I!O13-N!O13</f>
        <v>-0.0526315789473684</v>
      </c>
      <c r="P13" s="2">
        <f>I!P13-N!P13</f>
        <v>-0.0526315789473684</v>
      </c>
      <c r="Q13" s="2">
        <f>I!Q13-N!Q13</f>
        <v>-0.0526315789473684</v>
      </c>
      <c r="R13" s="2">
        <f>I!R13-N!R13</f>
        <v>-0.0526315789473684</v>
      </c>
      <c r="S13" s="2">
        <f>I!S13-N!S13</f>
        <v>-0.0526315789473684</v>
      </c>
      <c r="T13" s="2">
        <f>I!T13-N!T13</f>
        <v>-0.0526315789473684</v>
      </c>
      <c r="U13" s="2">
        <f>I!U13-N!U13</f>
        <v>0</v>
      </c>
      <c r="V13" s="2">
        <f>I!V13-N!V13</f>
        <v>0</v>
      </c>
      <c r="W13" s="2">
        <f>I!W13-N!W13</f>
        <v>0</v>
      </c>
      <c r="X13" s="2">
        <f>I!X13-N!X13</f>
        <v>0</v>
      </c>
      <c r="Y13" s="2">
        <f>I!Y13-N!Y13</f>
        <v>0</v>
      </c>
    </row>
    <row r="14" ht="15" spans="1:25">
      <c r="A14" s="1" t="s">
        <v>13</v>
      </c>
      <c r="B14" s="2">
        <f>I!B14-N!B14</f>
        <v>-0.0526315789473684</v>
      </c>
      <c r="C14" s="2">
        <f>I!C14-N!C14</f>
        <v>-0.0526315789473684</v>
      </c>
      <c r="D14" s="2">
        <f>I!D14-N!D14</f>
        <v>-0.0526315789473684</v>
      </c>
      <c r="E14" s="2">
        <f>I!E14-N!E14</f>
        <v>-0.0526315789473684</v>
      </c>
      <c r="F14" s="2">
        <f>I!F14-N!F14</f>
        <v>-0.0526315789473684</v>
      </c>
      <c r="G14" s="2">
        <f>I!G14-N!G14</f>
        <v>-0.0526315789473684</v>
      </c>
      <c r="H14" s="2">
        <f>I!H14-N!H14</f>
        <v>-0.0526315789473684</v>
      </c>
      <c r="I14" s="2">
        <f>I!I14-N!I14</f>
        <v>-0.0526315789473684</v>
      </c>
      <c r="J14" s="2">
        <f>I!J14-N!J14</f>
        <v>-0.0526315789473684</v>
      </c>
      <c r="K14" s="2">
        <f>I!K14-N!K14</f>
        <v>-0.0526315789473684</v>
      </c>
      <c r="L14" s="2">
        <f>I!L14-N!L14</f>
        <v>-0.0526315789473684</v>
      </c>
      <c r="M14" s="2">
        <f>I!M14-N!M14</f>
        <v>-0.0526315789473684</v>
      </c>
      <c r="N14" s="2">
        <f>I!N14-N!N14</f>
        <v>0.947368421052632</v>
      </c>
      <c r="O14" s="2">
        <f>I!O14-N!O14</f>
        <v>-0.0526315789473684</v>
      </c>
      <c r="P14" s="2">
        <f>I!P14-N!P14</f>
        <v>-0.0526315789473684</v>
      </c>
      <c r="Q14" s="2">
        <f>I!Q14-N!Q14</f>
        <v>-0.0526315789473684</v>
      </c>
      <c r="R14" s="2">
        <f>I!R14-N!R14</f>
        <v>-0.0526315789473684</v>
      </c>
      <c r="S14" s="2">
        <f>I!S14-N!S14</f>
        <v>-0.0526315789473684</v>
      </c>
      <c r="T14" s="2">
        <f>I!T14-N!T14</f>
        <v>-0.0526315789473684</v>
      </c>
      <c r="U14" s="2">
        <f>I!U14-N!U14</f>
        <v>0</v>
      </c>
      <c r="V14" s="2">
        <f>I!V14-N!V14</f>
        <v>0</v>
      </c>
      <c r="W14" s="2">
        <f>I!W14-N!W14</f>
        <v>0</v>
      </c>
      <c r="X14" s="2">
        <f>I!X14-N!X14</f>
        <v>0</v>
      </c>
      <c r="Y14" s="2">
        <f>I!Y14-N!Y14</f>
        <v>0</v>
      </c>
    </row>
    <row r="15" ht="15" spans="1:25">
      <c r="A15" s="1" t="s">
        <v>14</v>
      </c>
      <c r="B15" s="2">
        <f>I!B15-N!B15</f>
        <v>-0.0526315789473684</v>
      </c>
      <c r="C15" s="2">
        <f>I!C15-N!C15</f>
        <v>-0.0526315789473684</v>
      </c>
      <c r="D15" s="2">
        <f>I!D15-N!D15</f>
        <v>-0.0526315789473684</v>
      </c>
      <c r="E15" s="2">
        <f>I!E15-N!E15</f>
        <v>-0.0526315789473684</v>
      </c>
      <c r="F15" s="2">
        <f>I!F15-N!F15</f>
        <v>-0.0526315789473684</v>
      </c>
      <c r="G15" s="2">
        <f>I!G15-N!G15</f>
        <v>-0.0526315789473684</v>
      </c>
      <c r="H15" s="2">
        <f>I!H15-N!H15</f>
        <v>-0.0526315789473684</v>
      </c>
      <c r="I15" s="2">
        <f>I!I15-N!I15</f>
        <v>-0.0526315789473684</v>
      </c>
      <c r="J15" s="2">
        <f>I!J15-N!J15</f>
        <v>-0.0526315789473684</v>
      </c>
      <c r="K15" s="2">
        <f>I!K15-N!K15</f>
        <v>-0.0526315789473684</v>
      </c>
      <c r="L15" s="2">
        <f>I!L15-N!L15</f>
        <v>-0.0526315789473684</v>
      </c>
      <c r="M15" s="2">
        <f>I!M15-N!M15</f>
        <v>-0.0526315789473684</v>
      </c>
      <c r="N15" s="2">
        <f>I!N15-N!N15</f>
        <v>-0.0526315789473684</v>
      </c>
      <c r="O15" s="2">
        <f>I!O15-N!O15</f>
        <v>0.947368421052632</v>
      </c>
      <c r="P15" s="2">
        <f>I!P15-N!P15</f>
        <v>-0.0526315789473684</v>
      </c>
      <c r="Q15" s="2">
        <f>I!Q15-N!Q15</f>
        <v>-0.0526315789473684</v>
      </c>
      <c r="R15" s="2">
        <f>I!R15-N!R15</f>
        <v>-0.0526315789473684</v>
      </c>
      <c r="S15" s="2">
        <f>I!S15-N!S15</f>
        <v>-0.0526315789473684</v>
      </c>
      <c r="T15" s="2">
        <f>I!T15-N!T15</f>
        <v>-0.0526315789473684</v>
      </c>
      <c r="U15" s="2">
        <f>I!U15-N!U15</f>
        <v>0</v>
      </c>
      <c r="V15" s="2">
        <f>I!V15-N!V15</f>
        <v>0</v>
      </c>
      <c r="W15" s="2">
        <f>I!W15-N!W15</f>
        <v>0</v>
      </c>
      <c r="X15" s="2">
        <f>I!X15-N!X15</f>
        <v>0</v>
      </c>
      <c r="Y15" s="2">
        <f>I!Y15-N!Y15</f>
        <v>0</v>
      </c>
    </row>
    <row r="16" ht="15" spans="1:25">
      <c r="A16" s="1" t="s">
        <v>15</v>
      </c>
      <c r="B16" s="2">
        <f>I!B16-N!B16</f>
        <v>-0.0526315789473684</v>
      </c>
      <c r="C16" s="2">
        <f>I!C16-N!C16</f>
        <v>-0.0526315789473684</v>
      </c>
      <c r="D16" s="2">
        <f>I!D16-N!D16</f>
        <v>-0.0526315789473684</v>
      </c>
      <c r="E16" s="2">
        <f>I!E16-N!E16</f>
        <v>-0.0526315789473684</v>
      </c>
      <c r="F16" s="2">
        <f>I!F16-N!F16</f>
        <v>-0.0526315789473684</v>
      </c>
      <c r="G16" s="2">
        <f>I!G16-N!G16</f>
        <v>-0.0526315789473684</v>
      </c>
      <c r="H16" s="2">
        <f>I!H16-N!H16</f>
        <v>-0.0526315789473684</v>
      </c>
      <c r="I16" s="2">
        <f>I!I16-N!I16</f>
        <v>-0.0526315789473684</v>
      </c>
      <c r="J16" s="2">
        <f>I!J16-N!J16</f>
        <v>-0.0526315789473684</v>
      </c>
      <c r="K16" s="2">
        <f>I!K16-N!K16</f>
        <v>-0.0526315789473684</v>
      </c>
      <c r="L16" s="2">
        <f>I!L16-N!L16</f>
        <v>-0.0526315789473684</v>
      </c>
      <c r="M16" s="2">
        <f>I!M16-N!M16</f>
        <v>-0.0526315789473684</v>
      </c>
      <c r="N16" s="2">
        <f>I!N16-N!N16</f>
        <v>-0.0526315789473684</v>
      </c>
      <c r="O16" s="2">
        <f>I!O16-N!O16</f>
        <v>-0.0526315789473684</v>
      </c>
      <c r="P16" s="2">
        <f>I!P16-N!P16</f>
        <v>0.947368421052632</v>
      </c>
      <c r="Q16" s="2">
        <f>I!Q16-N!Q16</f>
        <v>-0.0526315789473684</v>
      </c>
      <c r="R16" s="2">
        <f>I!R16-N!R16</f>
        <v>-0.0526315789473684</v>
      </c>
      <c r="S16" s="2">
        <f>I!S16-N!S16</f>
        <v>-0.0526315789473684</v>
      </c>
      <c r="T16" s="2">
        <f>I!T16-N!T16</f>
        <v>-0.0526315789473684</v>
      </c>
      <c r="U16" s="2">
        <f>I!U16-N!U16</f>
        <v>0</v>
      </c>
      <c r="V16" s="2">
        <f>I!V16-N!V16</f>
        <v>0</v>
      </c>
      <c r="W16" s="2">
        <f>I!W16-N!W16</f>
        <v>0</v>
      </c>
      <c r="X16" s="2">
        <f>I!X16-N!X16</f>
        <v>0</v>
      </c>
      <c r="Y16" s="2">
        <f>I!Y16-N!Y16</f>
        <v>0</v>
      </c>
    </row>
    <row r="17" ht="15" spans="1:25">
      <c r="A17" s="1" t="s">
        <v>16</v>
      </c>
      <c r="B17" s="2">
        <f>I!B17-N!B17</f>
        <v>-0.0526315789473684</v>
      </c>
      <c r="C17" s="2">
        <f>I!C17-N!C17</f>
        <v>-0.0526315789473684</v>
      </c>
      <c r="D17" s="2">
        <f>I!D17-N!D17</f>
        <v>-0.0526315789473684</v>
      </c>
      <c r="E17" s="2">
        <f>I!E17-N!E17</f>
        <v>-0.0526315789473684</v>
      </c>
      <c r="F17" s="2">
        <f>I!F17-N!F17</f>
        <v>-0.0526315789473684</v>
      </c>
      <c r="G17" s="2">
        <f>I!G17-N!G17</f>
        <v>-0.0526315789473684</v>
      </c>
      <c r="H17" s="2">
        <f>I!H17-N!H17</f>
        <v>-0.0526315789473684</v>
      </c>
      <c r="I17" s="2">
        <f>I!I17-N!I17</f>
        <v>-0.0526315789473684</v>
      </c>
      <c r="J17" s="2">
        <f>I!J17-N!J17</f>
        <v>-0.0526315789473684</v>
      </c>
      <c r="K17" s="2">
        <f>I!K17-N!K17</f>
        <v>-0.0526315789473684</v>
      </c>
      <c r="L17" s="2">
        <f>I!L17-N!L17</f>
        <v>-0.0526315789473684</v>
      </c>
      <c r="M17" s="2">
        <f>I!M17-N!M17</f>
        <v>-0.0526315789473684</v>
      </c>
      <c r="N17" s="2">
        <f>I!N17-N!N17</f>
        <v>-0.0526315789473684</v>
      </c>
      <c r="O17" s="2">
        <f>I!O17-N!O17</f>
        <v>-0.0526315789473684</v>
      </c>
      <c r="P17" s="2">
        <f>I!P17-N!P17</f>
        <v>-0.0526315789473684</v>
      </c>
      <c r="Q17" s="2">
        <f>I!Q17-N!Q17</f>
        <v>0.947368421052632</v>
      </c>
      <c r="R17" s="2">
        <f>I!R17-N!R17</f>
        <v>-0.0526315789473684</v>
      </c>
      <c r="S17" s="2">
        <f>I!S17-N!S17</f>
        <v>-0.0526315789473684</v>
      </c>
      <c r="T17" s="2">
        <f>I!T17-N!T17</f>
        <v>-0.0526315789473684</v>
      </c>
      <c r="U17" s="2">
        <f>I!U17-N!U17</f>
        <v>0</v>
      </c>
      <c r="V17" s="2">
        <f>I!V17-N!V17</f>
        <v>0</v>
      </c>
      <c r="W17" s="2">
        <f>I!W17-N!W17</f>
        <v>0</v>
      </c>
      <c r="X17" s="2">
        <f>I!X17-N!X17</f>
        <v>0</v>
      </c>
      <c r="Y17" s="2">
        <f>I!Y17-N!Y17</f>
        <v>0</v>
      </c>
    </row>
    <row r="18" ht="15" spans="1:25">
      <c r="A18" s="1" t="s">
        <v>17</v>
      </c>
      <c r="B18" s="2">
        <f>I!B18-N!B18</f>
        <v>-0.0526315789473684</v>
      </c>
      <c r="C18" s="2">
        <f>I!C18-N!C18</f>
        <v>-0.0526315789473684</v>
      </c>
      <c r="D18" s="2">
        <f>I!D18-N!D18</f>
        <v>-0.0526315789473684</v>
      </c>
      <c r="E18" s="2">
        <f>I!E18-N!E18</f>
        <v>-0.0526315789473684</v>
      </c>
      <c r="F18" s="2">
        <f>I!F18-N!F18</f>
        <v>-0.0526315789473684</v>
      </c>
      <c r="G18" s="2">
        <f>I!G18-N!G18</f>
        <v>-0.0526315789473684</v>
      </c>
      <c r="H18" s="2">
        <f>I!H18-N!H18</f>
        <v>-0.0526315789473684</v>
      </c>
      <c r="I18" s="2">
        <f>I!I18-N!I18</f>
        <v>-0.0526315789473684</v>
      </c>
      <c r="J18" s="2">
        <f>I!J18-N!J18</f>
        <v>-0.0526315789473684</v>
      </c>
      <c r="K18" s="2">
        <f>I!K18-N!K18</f>
        <v>-0.0526315789473684</v>
      </c>
      <c r="L18" s="2">
        <f>I!L18-N!L18</f>
        <v>-0.0526315789473684</v>
      </c>
      <c r="M18" s="2">
        <f>I!M18-N!M18</f>
        <v>-0.0526315789473684</v>
      </c>
      <c r="N18" s="2">
        <f>I!N18-N!N18</f>
        <v>-0.0526315789473684</v>
      </c>
      <c r="O18" s="2">
        <f>I!O18-N!O18</f>
        <v>-0.0526315789473684</v>
      </c>
      <c r="P18" s="2">
        <f>I!P18-N!P18</f>
        <v>-0.0526315789473684</v>
      </c>
      <c r="Q18" s="2">
        <f>I!Q18-N!Q18</f>
        <v>-0.0526315789473684</v>
      </c>
      <c r="R18" s="2">
        <f>I!R18-N!R18</f>
        <v>0.947368421052632</v>
      </c>
      <c r="S18" s="2">
        <f>I!S18-N!S18</f>
        <v>-0.0526315789473684</v>
      </c>
      <c r="T18" s="2">
        <f>I!T18-N!T18</f>
        <v>-0.0526315789473684</v>
      </c>
      <c r="U18" s="2">
        <f>I!U18-N!U18</f>
        <v>0</v>
      </c>
      <c r="V18" s="2">
        <f>I!V18-N!V18</f>
        <v>0</v>
      </c>
      <c r="W18" s="2">
        <f>I!W18-N!W18</f>
        <v>0</v>
      </c>
      <c r="X18" s="2">
        <f>I!X18-N!X18</f>
        <v>0</v>
      </c>
      <c r="Y18" s="2">
        <f>I!Y18-N!Y18</f>
        <v>0</v>
      </c>
    </row>
    <row r="19" ht="15" spans="1:25">
      <c r="A19" s="1" t="s">
        <v>18</v>
      </c>
      <c r="B19" s="2">
        <f>I!B19-N!B19</f>
        <v>-0.0526315789473684</v>
      </c>
      <c r="C19" s="2">
        <f>I!C19-N!C19</f>
        <v>-0.0526315789473684</v>
      </c>
      <c r="D19" s="2">
        <f>I!D19-N!D19</f>
        <v>-0.0526315789473684</v>
      </c>
      <c r="E19" s="2">
        <f>I!E19-N!E19</f>
        <v>-0.0526315789473684</v>
      </c>
      <c r="F19" s="2">
        <f>I!F19-N!F19</f>
        <v>-0.0526315789473684</v>
      </c>
      <c r="G19" s="2">
        <f>I!G19-N!G19</f>
        <v>-0.0526315789473684</v>
      </c>
      <c r="H19" s="2">
        <f>I!H19-N!H19</f>
        <v>-0.0526315789473684</v>
      </c>
      <c r="I19" s="2">
        <f>I!I19-N!I19</f>
        <v>-0.0526315789473684</v>
      </c>
      <c r="J19" s="2">
        <f>I!J19-N!J19</f>
        <v>-0.0526315789473684</v>
      </c>
      <c r="K19" s="2">
        <f>I!K19-N!K19</f>
        <v>-0.0526315789473684</v>
      </c>
      <c r="L19" s="2">
        <f>I!L19-N!L19</f>
        <v>-0.0526315789473684</v>
      </c>
      <c r="M19" s="2">
        <f>I!M19-N!M19</f>
        <v>-0.0526315789473684</v>
      </c>
      <c r="N19" s="2">
        <f>I!N19-N!N19</f>
        <v>-0.0526315789473684</v>
      </c>
      <c r="O19" s="2">
        <f>I!O19-N!O19</f>
        <v>-0.0526315789473684</v>
      </c>
      <c r="P19" s="2">
        <f>I!P19-N!P19</f>
        <v>-0.0526315789473684</v>
      </c>
      <c r="Q19" s="2">
        <f>I!Q19-N!Q19</f>
        <v>-0.0526315789473684</v>
      </c>
      <c r="R19" s="2">
        <f>I!R19-N!R19</f>
        <v>-0.0526315789473684</v>
      </c>
      <c r="S19" s="2">
        <f>I!S19-N!S19</f>
        <v>0.947368421052632</v>
      </c>
      <c r="T19" s="2">
        <f>I!T19-N!T19</f>
        <v>-0.0526315789473684</v>
      </c>
      <c r="U19" s="2">
        <f>I!U19-N!U19</f>
        <v>0</v>
      </c>
      <c r="V19" s="2">
        <f>I!V19-N!V19</f>
        <v>0</v>
      </c>
      <c r="W19" s="2">
        <f>I!W19-N!W19</f>
        <v>0</v>
      </c>
      <c r="X19" s="2">
        <f>I!X19-N!X19</f>
        <v>0</v>
      </c>
      <c r="Y19" s="2">
        <f>I!Y19-N!Y19</f>
        <v>0</v>
      </c>
    </row>
    <row r="20" ht="15" spans="1:25">
      <c r="A20" s="1" t="s">
        <v>19</v>
      </c>
      <c r="B20" s="2">
        <f>I!B20-N!B20</f>
        <v>-0.0526315789473684</v>
      </c>
      <c r="C20" s="2">
        <f>I!C20-N!C20</f>
        <v>-0.0526315789473684</v>
      </c>
      <c r="D20" s="2">
        <f>I!D20-N!D20</f>
        <v>-0.0526315789473684</v>
      </c>
      <c r="E20" s="2">
        <f>I!E20-N!E20</f>
        <v>-0.0526315789473684</v>
      </c>
      <c r="F20" s="2">
        <f>I!F20-N!F20</f>
        <v>-0.0526315789473684</v>
      </c>
      <c r="G20" s="2">
        <f>I!G20-N!G20</f>
        <v>-0.0526315789473684</v>
      </c>
      <c r="H20" s="2">
        <f>I!H20-N!H20</f>
        <v>-0.0526315789473684</v>
      </c>
      <c r="I20" s="2">
        <f>I!I20-N!I20</f>
        <v>-0.0526315789473684</v>
      </c>
      <c r="J20" s="2">
        <f>I!J20-N!J20</f>
        <v>-0.0526315789473684</v>
      </c>
      <c r="K20" s="2">
        <f>I!K20-N!K20</f>
        <v>-0.0526315789473684</v>
      </c>
      <c r="L20" s="2">
        <f>I!L20-N!L20</f>
        <v>-0.0526315789473684</v>
      </c>
      <c r="M20" s="2">
        <f>I!M20-N!M20</f>
        <v>-0.0526315789473684</v>
      </c>
      <c r="N20" s="2">
        <f>I!N20-N!N20</f>
        <v>-0.0526315789473684</v>
      </c>
      <c r="O20" s="2">
        <f>I!O20-N!O20</f>
        <v>-0.0526315789473684</v>
      </c>
      <c r="P20" s="2">
        <f>I!P20-N!P20</f>
        <v>-0.0526315789473684</v>
      </c>
      <c r="Q20" s="2">
        <f>I!Q20-N!Q20</f>
        <v>-0.0526315789473684</v>
      </c>
      <c r="R20" s="2">
        <f>I!R20-N!R20</f>
        <v>-0.0526315789473684</v>
      </c>
      <c r="S20" s="2">
        <f>I!S20-N!S20</f>
        <v>-0.0526315789473684</v>
      </c>
      <c r="T20" s="2">
        <f>I!T20-N!T20</f>
        <v>0.947368421052632</v>
      </c>
      <c r="U20" s="2">
        <f>I!U20-N!U20</f>
        <v>0</v>
      </c>
      <c r="V20" s="2">
        <f>I!V20-N!V20</f>
        <v>0</v>
      </c>
      <c r="W20" s="2">
        <f>I!W20-N!W20</f>
        <v>0</v>
      </c>
      <c r="X20" s="2">
        <f>I!X20-N!X20</f>
        <v>0</v>
      </c>
      <c r="Y20" s="2">
        <f>I!Y20-N!Y20</f>
        <v>0</v>
      </c>
    </row>
    <row r="21" ht="15" spans="1:25">
      <c r="A21" s="1" t="s">
        <v>20</v>
      </c>
      <c r="B21" s="2">
        <f>I!B21-N!B21</f>
        <v>-0.0526315789473684</v>
      </c>
      <c r="C21" s="2">
        <f>I!C21-N!C21</f>
        <v>-0.0526315789473684</v>
      </c>
      <c r="D21" s="2">
        <f>I!D21-N!D21</f>
        <v>-0.0526315789473684</v>
      </c>
      <c r="E21" s="2">
        <f>I!E21-N!E21</f>
        <v>-0.0526315789473684</v>
      </c>
      <c r="F21" s="2">
        <f>I!F21-N!F21</f>
        <v>-0.0526315789473684</v>
      </c>
      <c r="G21" s="2">
        <f>I!G21-N!G21</f>
        <v>-0.0526315789473684</v>
      </c>
      <c r="H21" s="2">
        <f>I!H21-N!H21</f>
        <v>-0.0526315789473684</v>
      </c>
      <c r="I21" s="2">
        <f>I!I21-N!I21</f>
        <v>-0.0526315789473684</v>
      </c>
      <c r="J21" s="2">
        <f>I!J21-N!J21</f>
        <v>-0.0526315789473684</v>
      </c>
      <c r="K21" s="2">
        <f>I!K21-N!K21</f>
        <v>-0.0526315789473684</v>
      </c>
      <c r="L21" s="2">
        <f>I!L21-N!L21</f>
        <v>-0.0526315789473684</v>
      </c>
      <c r="M21" s="2">
        <f>I!M21-N!M21</f>
        <v>-0.0526315789473684</v>
      </c>
      <c r="N21" s="2">
        <f>I!N21-N!N21</f>
        <v>-0.0526315789473684</v>
      </c>
      <c r="O21" s="2">
        <f>I!O21-N!O21</f>
        <v>-0.0526315789473684</v>
      </c>
      <c r="P21" s="2">
        <f>I!P21-N!P21</f>
        <v>-0.0526315789473684</v>
      </c>
      <c r="Q21" s="2">
        <f>I!Q21-N!Q21</f>
        <v>-0.0526315789473684</v>
      </c>
      <c r="R21" s="2">
        <f>I!R21-N!R21</f>
        <v>-0.0526315789473684</v>
      </c>
      <c r="S21" s="2">
        <f>I!S21-N!S21</f>
        <v>-0.0526315789473684</v>
      </c>
      <c r="T21" s="2">
        <f>I!T21-N!T21</f>
        <v>-0.0526315789473684</v>
      </c>
      <c r="U21" s="2">
        <f>I!U21-N!U21</f>
        <v>1</v>
      </c>
      <c r="V21" s="2">
        <f>I!V21-N!V21</f>
        <v>0</v>
      </c>
      <c r="W21" s="2">
        <f>I!W21-N!W21</f>
        <v>0</v>
      </c>
      <c r="X21" s="2">
        <f>I!X21-N!X21</f>
        <v>0</v>
      </c>
      <c r="Y21" s="2">
        <f>I!Y21-N!Y21</f>
        <v>0</v>
      </c>
    </row>
    <row r="22" ht="15" spans="1:25">
      <c r="A22" s="1" t="s">
        <v>21</v>
      </c>
      <c r="B22" s="2">
        <f>I!B22-N!B22</f>
        <v>-0.0526315789473684</v>
      </c>
      <c r="C22" s="2">
        <f>I!C22-N!C22</f>
        <v>-0.0526315789473684</v>
      </c>
      <c r="D22" s="2">
        <f>I!D22-N!D22</f>
        <v>-0.0526315789473684</v>
      </c>
      <c r="E22" s="2">
        <f>I!E22-N!E22</f>
        <v>-0.0526315789473684</v>
      </c>
      <c r="F22" s="2">
        <f>I!F22-N!F22</f>
        <v>-0.0526315789473684</v>
      </c>
      <c r="G22" s="2">
        <f>I!G22-N!G22</f>
        <v>-0.0526315789473684</v>
      </c>
      <c r="H22" s="2">
        <f>I!H22-N!H22</f>
        <v>-0.0526315789473684</v>
      </c>
      <c r="I22" s="2">
        <f>I!I22-N!I22</f>
        <v>-0.0526315789473684</v>
      </c>
      <c r="J22" s="2">
        <f>I!J22-N!J22</f>
        <v>-0.0526315789473684</v>
      </c>
      <c r="K22" s="2">
        <f>I!K22-N!K22</f>
        <v>-0.0526315789473684</v>
      </c>
      <c r="L22" s="2">
        <f>I!L22-N!L22</f>
        <v>-0.0526315789473684</v>
      </c>
      <c r="M22" s="2">
        <f>I!M22-N!M22</f>
        <v>-0.0526315789473684</v>
      </c>
      <c r="N22" s="2">
        <f>I!N22-N!N22</f>
        <v>-0.0526315789473684</v>
      </c>
      <c r="O22" s="2">
        <f>I!O22-N!O22</f>
        <v>-0.0526315789473684</v>
      </c>
      <c r="P22" s="2">
        <f>I!P22-N!P22</f>
        <v>-0.0526315789473684</v>
      </c>
      <c r="Q22" s="2">
        <f>I!Q22-N!Q22</f>
        <v>-0.0526315789473684</v>
      </c>
      <c r="R22" s="2">
        <f>I!R22-N!R22</f>
        <v>-0.0526315789473684</v>
      </c>
      <c r="S22" s="2">
        <f>I!S22-N!S22</f>
        <v>-0.0526315789473684</v>
      </c>
      <c r="T22" s="2">
        <f>I!T22-N!T22</f>
        <v>-0.0526315789473684</v>
      </c>
      <c r="U22" s="2">
        <f>I!U22-N!U22</f>
        <v>0</v>
      </c>
      <c r="V22" s="2">
        <f>I!V22-N!V22</f>
        <v>1</v>
      </c>
      <c r="W22" s="2">
        <f>I!W22-N!W22</f>
        <v>0</v>
      </c>
      <c r="X22" s="2">
        <f>I!X22-N!X22</f>
        <v>0</v>
      </c>
      <c r="Y22" s="2">
        <f>I!Y22-N!Y22</f>
        <v>0</v>
      </c>
    </row>
    <row r="23" ht="15" spans="1:25">
      <c r="A23" s="1" t="s">
        <v>22</v>
      </c>
      <c r="B23" s="2">
        <f>I!B23-N!B23</f>
        <v>-0.0526315789473684</v>
      </c>
      <c r="C23" s="2">
        <f>I!C23-N!C23</f>
        <v>-0.0526315789473684</v>
      </c>
      <c r="D23" s="2">
        <f>I!D23-N!D23</f>
        <v>-0.0526315789473684</v>
      </c>
      <c r="E23" s="2">
        <f>I!E23-N!E23</f>
        <v>-0.0526315789473684</v>
      </c>
      <c r="F23" s="2">
        <f>I!F23-N!F23</f>
        <v>-0.0526315789473684</v>
      </c>
      <c r="G23" s="2">
        <f>I!G23-N!G23</f>
        <v>-0.0526315789473684</v>
      </c>
      <c r="H23" s="2">
        <f>I!H23-N!H23</f>
        <v>-0.0526315789473684</v>
      </c>
      <c r="I23" s="2">
        <f>I!I23-N!I23</f>
        <v>-0.0526315789473684</v>
      </c>
      <c r="J23" s="2">
        <f>I!J23-N!J23</f>
        <v>-0.0526315789473684</v>
      </c>
      <c r="K23" s="2">
        <f>I!K23-N!K23</f>
        <v>-0.0526315789473684</v>
      </c>
      <c r="L23" s="2">
        <f>I!L23-N!L23</f>
        <v>-0.0526315789473684</v>
      </c>
      <c r="M23" s="2">
        <f>I!M23-N!M23</f>
        <v>-0.0526315789473684</v>
      </c>
      <c r="N23" s="2">
        <f>I!N23-N!N23</f>
        <v>-0.0526315789473684</v>
      </c>
      <c r="O23" s="2">
        <f>I!O23-N!O23</f>
        <v>-0.0526315789473684</v>
      </c>
      <c r="P23" s="2">
        <f>I!P23-N!P23</f>
        <v>-0.0526315789473684</v>
      </c>
      <c r="Q23" s="2">
        <f>I!Q23-N!Q23</f>
        <v>-0.0526315789473684</v>
      </c>
      <c r="R23" s="2">
        <f>I!R23-N!R23</f>
        <v>-0.0526315789473684</v>
      </c>
      <c r="S23" s="2">
        <f>I!S23-N!S23</f>
        <v>-0.0526315789473684</v>
      </c>
      <c r="T23" s="2">
        <f>I!T23-N!T23</f>
        <v>-0.0526315789473684</v>
      </c>
      <c r="U23" s="2">
        <f>I!U23-N!U23</f>
        <v>0</v>
      </c>
      <c r="V23" s="2">
        <f>I!V23-N!V23</f>
        <v>0</v>
      </c>
      <c r="W23" s="2">
        <f>I!W23-N!W23</f>
        <v>1</v>
      </c>
      <c r="X23" s="2">
        <f>I!X23-N!X23</f>
        <v>0</v>
      </c>
      <c r="Y23" s="2">
        <f>I!Y23-N!Y23</f>
        <v>0</v>
      </c>
    </row>
    <row r="24" ht="15" spans="1:25">
      <c r="A24" s="1" t="s">
        <v>23</v>
      </c>
      <c r="B24" s="2">
        <f>I!B24-N!B24</f>
        <v>-0.0526315789473684</v>
      </c>
      <c r="C24" s="2">
        <f>I!C24-N!C24</f>
        <v>-0.0526315789473684</v>
      </c>
      <c r="D24" s="2">
        <f>I!D24-N!D24</f>
        <v>-0.0526315789473684</v>
      </c>
      <c r="E24" s="2">
        <f>I!E24-N!E24</f>
        <v>-0.0526315789473684</v>
      </c>
      <c r="F24" s="2">
        <f>I!F24-N!F24</f>
        <v>-0.0526315789473684</v>
      </c>
      <c r="G24" s="2">
        <f>I!G24-N!G24</f>
        <v>-0.0526315789473684</v>
      </c>
      <c r="H24" s="2">
        <f>I!H24-N!H24</f>
        <v>-0.0526315789473684</v>
      </c>
      <c r="I24" s="2">
        <f>I!I24-N!I24</f>
        <v>-0.0526315789473684</v>
      </c>
      <c r="J24" s="2">
        <f>I!J24-N!J24</f>
        <v>-0.0526315789473684</v>
      </c>
      <c r="K24" s="2">
        <f>I!K24-N!K24</f>
        <v>-0.0526315789473684</v>
      </c>
      <c r="L24" s="2">
        <f>I!L24-N!L24</f>
        <v>-0.0526315789473684</v>
      </c>
      <c r="M24" s="2">
        <f>I!M24-N!M24</f>
        <v>-0.0526315789473684</v>
      </c>
      <c r="N24" s="2">
        <f>I!N24-N!N24</f>
        <v>-0.0526315789473684</v>
      </c>
      <c r="O24" s="2">
        <f>I!O24-N!O24</f>
        <v>-0.0526315789473684</v>
      </c>
      <c r="P24" s="2">
        <f>I!P24-N!P24</f>
        <v>-0.0526315789473684</v>
      </c>
      <c r="Q24" s="2">
        <f>I!Q24-N!Q24</f>
        <v>-0.0526315789473684</v>
      </c>
      <c r="R24" s="2">
        <f>I!R24-N!R24</f>
        <v>-0.0526315789473684</v>
      </c>
      <c r="S24" s="2">
        <f>I!S24-N!S24</f>
        <v>-0.0526315789473684</v>
      </c>
      <c r="T24" s="2">
        <f>I!T24-N!T24</f>
        <v>-0.0526315789473684</v>
      </c>
      <c r="U24" s="2">
        <f>I!U24-N!U24</f>
        <v>0</v>
      </c>
      <c r="V24" s="2">
        <f>I!V24-N!V24</f>
        <v>0</v>
      </c>
      <c r="W24" s="2">
        <f>I!W24-N!W24</f>
        <v>0</v>
      </c>
      <c r="X24" s="2">
        <f>I!X24-N!X24</f>
        <v>1</v>
      </c>
      <c r="Y24" s="2">
        <f>I!Y24-N!Y24</f>
        <v>0</v>
      </c>
    </row>
    <row r="25" ht="15" spans="1:25">
      <c r="A25" s="1" t="s">
        <v>24</v>
      </c>
      <c r="B25" s="2">
        <f>I!B25-N!B25</f>
        <v>-0.0526315789473684</v>
      </c>
      <c r="C25" s="2">
        <f>I!C25-N!C25</f>
        <v>-0.0526315789473684</v>
      </c>
      <c r="D25" s="2">
        <f>I!D25-N!D25</f>
        <v>-0.0526315789473684</v>
      </c>
      <c r="E25" s="2">
        <f>I!E25-N!E25</f>
        <v>-0.0526315789473684</v>
      </c>
      <c r="F25" s="2">
        <f>I!F25-N!F25</f>
        <v>-0.0526315789473684</v>
      </c>
      <c r="G25" s="2">
        <f>I!G25-N!G25</f>
        <v>-0.0526315789473684</v>
      </c>
      <c r="H25" s="2">
        <f>I!H25-N!H25</f>
        <v>-0.0526315789473684</v>
      </c>
      <c r="I25" s="2">
        <f>I!I25-N!I25</f>
        <v>-0.0526315789473684</v>
      </c>
      <c r="J25" s="2">
        <f>I!J25-N!J25</f>
        <v>-0.0526315789473684</v>
      </c>
      <c r="K25" s="2">
        <f>I!K25-N!K25</f>
        <v>-0.0526315789473684</v>
      </c>
      <c r="L25" s="2">
        <f>I!L25-N!L25</f>
        <v>-0.0526315789473684</v>
      </c>
      <c r="M25" s="2">
        <f>I!M25-N!M25</f>
        <v>-0.0526315789473684</v>
      </c>
      <c r="N25" s="2">
        <f>I!N25-N!N25</f>
        <v>-0.0526315789473684</v>
      </c>
      <c r="O25" s="2">
        <f>I!O25-N!O25</f>
        <v>-0.0526315789473684</v>
      </c>
      <c r="P25" s="2">
        <f>I!P25-N!P25</f>
        <v>-0.0526315789473684</v>
      </c>
      <c r="Q25" s="2">
        <f>I!Q25-N!Q25</f>
        <v>-0.0526315789473684</v>
      </c>
      <c r="R25" s="2">
        <f>I!R25-N!R25</f>
        <v>-0.0526315789473684</v>
      </c>
      <c r="S25" s="2">
        <f>I!S25-N!S25</f>
        <v>-0.0526315789473684</v>
      </c>
      <c r="T25" s="2">
        <f>I!T25-N!T25</f>
        <v>-0.0526315789473684</v>
      </c>
      <c r="U25" s="2">
        <f>I!U25-N!U25</f>
        <v>0</v>
      </c>
      <c r="V25" s="2">
        <f>I!V25-N!V25</f>
        <v>0</v>
      </c>
      <c r="W25" s="2">
        <f>I!W25-N!W25</f>
        <v>0</v>
      </c>
      <c r="X25" s="2">
        <f>I!X25-N!X25</f>
        <v>0</v>
      </c>
      <c r="Y25" s="2">
        <f>I!Y25-N!Y25</f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B2" sqref="B2:Y25"/>
    </sheetView>
  </sheetViews>
  <sheetFormatPr defaultColWidth="9" defaultRowHeight="14.25"/>
  <cols>
    <col min="2" max="25" width="12.75" customWidth="1"/>
  </cols>
  <sheetData>
    <row r="1" ht="15" spans="1: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5" spans="1:25">
      <c r="A2" s="1" t="s">
        <v>27</v>
      </c>
      <c r="B2" s="2">
        <f t="array" ref="B2:Y25">MINVERSE('I-N'!B2:Y25)</f>
        <v>150119987579017</v>
      </c>
      <c r="C2" s="2">
        <v>150119987579016</v>
      </c>
      <c r="D2" s="2">
        <v>150119987579016</v>
      </c>
      <c r="E2" s="2">
        <v>150119987579016</v>
      </c>
      <c r="F2" s="2">
        <v>150119987579016</v>
      </c>
      <c r="G2" s="2">
        <v>150119987579016</v>
      </c>
      <c r="H2" s="2">
        <v>150119987579016</v>
      </c>
      <c r="I2" s="2">
        <v>150119987579016</v>
      </c>
      <c r="J2" s="2">
        <v>150119987579016</v>
      </c>
      <c r="K2" s="2">
        <v>150119987579016</v>
      </c>
      <c r="L2" s="2">
        <v>150119987579016</v>
      </c>
      <c r="M2" s="2">
        <v>150119987579016</v>
      </c>
      <c r="N2" s="2">
        <v>150119987579016</v>
      </c>
      <c r="O2" s="2">
        <v>150119987579016</v>
      </c>
      <c r="P2" s="2">
        <v>150119987579016</v>
      </c>
      <c r="Q2" s="2">
        <v>150119987579016</v>
      </c>
      <c r="R2" s="2">
        <v>150119987579016</v>
      </c>
      <c r="S2" s="2">
        <v>150119987579016</v>
      </c>
      <c r="T2" s="2">
        <v>150119987579016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ht="15" spans="1:25">
      <c r="A3" s="1" t="s">
        <v>28</v>
      </c>
      <c r="B3" s="2">
        <v>150119987579016</v>
      </c>
      <c r="C3" s="2">
        <v>150119987579017</v>
      </c>
      <c r="D3" s="2">
        <v>150119987579016</v>
      </c>
      <c r="E3" s="2">
        <v>150119987579016</v>
      </c>
      <c r="F3" s="2">
        <v>150119987579016</v>
      </c>
      <c r="G3" s="2">
        <v>150119987579016</v>
      </c>
      <c r="H3" s="2">
        <v>150119987579016</v>
      </c>
      <c r="I3" s="2">
        <v>150119987579016</v>
      </c>
      <c r="J3" s="2">
        <v>150119987579016</v>
      </c>
      <c r="K3" s="2">
        <v>150119987579016</v>
      </c>
      <c r="L3" s="2">
        <v>150119987579016</v>
      </c>
      <c r="M3" s="2">
        <v>150119987579015</v>
      </c>
      <c r="N3" s="2">
        <v>150119987579015</v>
      </c>
      <c r="O3" s="2">
        <v>150119987579016</v>
      </c>
      <c r="P3" s="2">
        <v>150119987579016</v>
      </c>
      <c r="Q3" s="2">
        <v>150119987579016</v>
      </c>
      <c r="R3" s="2">
        <v>150119987579016</v>
      </c>
      <c r="S3" s="2">
        <v>150119987579016</v>
      </c>
      <c r="T3" s="2">
        <v>150119987579016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ht="15" spans="1:25">
      <c r="A4" s="1" t="s">
        <v>29</v>
      </c>
      <c r="B4" s="2">
        <v>150119987579016</v>
      </c>
      <c r="C4" s="2">
        <v>150119987579016</v>
      </c>
      <c r="D4" s="2">
        <v>150119987579017</v>
      </c>
      <c r="E4" s="2">
        <v>150119987579016</v>
      </c>
      <c r="F4" s="2">
        <v>150119987579016</v>
      </c>
      <c r="G4" s="2">
        <v>150119987579016</v>
      </c>
      <c r="H4" s="2">
        <v>150119987579016</v>
      </c>
      <c r="I4" s="2">
        <v>150119987579016</v>
      </c>
      <c r="J4" s="2">
        <v>150119987579016</v>
      </c>
      <c r="K4" s="2">
        <v>150119987579016</v>
      </c>
      <c r="L4" s="2">
        <v>150119987579016</v>
      </c>
      <c r="M4" s="2">
        <v>150119987579015</v>
      </c>
      <c r="N4" s="2">
        <v>150119987579015</v>
      </c>
      <c r="O4" s="2">
        <v>150119987579016</v>
      </c>
      <c r="P4" s="2">
        <v>150119987579016</v>
      </c>
      <c r="Q4" s="2">
        <v>150119987579016</v>
      </c>
      <c r="R4" s="2">
        <v>150119987579016</v>
      </c>
      <c r="S4" s="2">
        <v>150119987579016</v>
      </c>
      <c r="T4" s="2">
        <v>150119987579016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ht="15" spans="1:25">
      <c r="A5" s="1" t="s">
        <v>30</v>
      </c>
      <c r="B5" s="2">
        <v>150119987579016</v>
      </c>
      <c r="C5" s="2">
        <v>150119987579016</v>
      </c>
      <c r="D5" s="2">
        <v>150119987579016</v>
      </c>
      <c r="E5" s="2">
        <v>150119987579017</v>
      </c>
      <c r="F5" s="2">
        <v>150119987579016</v>
      </c>
      <c r="G5" s="2">
        <v>150119987579016</v>
      </c>
      <c r="H5" s="2">
        <v>150119987579016</v>
      </c>
      <c r="I5" s="2">
        <v>150119987579016</v>
      </c>
      <c r="J5" s="2">
        <v>150119987579016</v>
      </c>
      <c r="K5" s="2">
        <v>150119987579016</v>
      </c>
      <c r="L5" s="2">
        <v>150119987579016</v>
      </c>
      <c r="M5" s="2">
        <v>150119987579015</v>
      </c>
      <c r="N5" s="2">
        <v>150119987579015</v>
      </c>
      <c r="O5" s="2">
        <v>150119987579016</v>
      </c>
      <c r="P5" s="2">
        <v>150119987579016</v>
      </c>
      <c r="Q5" s="2">
        <v>150119987579016</v>
      </c>
      <c r="R5" s="2">
        <v>150119987579016</v>
      </c>
      <c r="S5" s="2">
        <v>150119987579016</v>
      </c>
      <c r="T5" s="2">
        <v>150119987579016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ht="15" spans="1:25">
      <c r="A6" s="1" t="s">
        <v>31</v>
      </c>
      <c r="B6" s="2">
        <v>150119987579016</v>
      </c>
      <c r="C6" s="2">
        <v>150119987579016</v>
      </c>
      <c r="D6" s="2">
        <v>150119987579016</v>
      </c>
      <c r="E6" s="2">
        <v>150119987579016</v>
      </c>
      <c r="F6" s="2">
        <v>150119987579017</v>
      </c>
      <c r="G6" s="2">
        <v>150119987579016</v>
      </c>
      <c r="H6" s="2">
        <v>150119987579016</v>
      </c>
      <c r="I6" s="2">
        <v>150119987579016</v>
      </c>
      <c r="J6" s="2">
        <v>150119987579016</v>
      </c>
      <c r="K6" s="2">
        <v>150119987579016</v>
      </c>
      <c r="L6" s="2">
        <v>150119987579016</v>
      </c>
      <c r="M6" s="2">
        <v>150119987579016</v>
      </c>
      <c r="N6" s="2">
        <v>150119987579016</v>
      </c>
      <c r="O6" s="2">
        <v>150119987579016</v>
      </c>
      <c r="P6" s="2">
        <v>150119987579016</v>
      </c>
      <c r="Q6" s="2">
        <v>150119987579016</v>
      </c>
      <c r="R6" s="2">
        <v>150119987579016</v>
      </c>
      <c r="S6" s="2">
        <v>150119987579016</v>
      </c>
      <c r="T6" s="2">
        <v>150119987579016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ht="15" spans="1:25">
      <c r="A7" s="1" t="s">
        <v>32</v>
      </c>
      <c r="B7" s="2">
        <v>150119987579016</v>
      </c>
      <c r="C7" s="2">
        <v>150119987579016</v>
      </c>
      <c r="D7" s="2">
        <v>150119987579016</v>
      </c>
      <c r="E7" s="2">
        <v>150119987579016</v>
      </c>
      <c r="F7" s="2">
        <v>150119987579016</v>
      </c>
      <c r="G7" s="2">
        <v>150119987579017</v>
      </c>
      <c r="H7" s="2">
        <v>150119987579016</v>
      </c>
      <c r="I7" s="2">
        <v>150119987579016</v>
      </c>
      <c r="J7" s="2">
        <v>150119987579016</v>
      </c>
      <c r="K7" s="2">
        <v>150119987579016</v>
      </c>
      <c r="L7" s="2">
        <v>150119987579016</v>
      </c>
      <c r="M7" s="2">
        <v>150119987579016</v>
      </c>
      <c r="N7" s="2">
        <v>150119987579016</v>
      </c>
      <c r="O7" s="2">
        <v>150119987579016</v>
      </c>
      <c r="P7" s="2">
        <v>150119987579016</v>
      </c>
      <c r="Q7" s="2">
        <v>150119987579016</v>
      </c>
      <c r="R7" s="2">
        <v>150119987579016</v>
      </c>
      <c r="S7" s="2">
        <v>150119987579016</v>
      </c>
      <c r="T7" s="2">
        <v>150119987579016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ht="15" spans="1:25">
      <c r="A8" s="1" t="s">
        <v>33</v>
      </c>
      <c r="B8" s="2">
        <v>150119987579016</v>
      </c>
      <c r="C8" s="2">
        <v>150119987579016</v>
      </c>
      <c r="D8" s="2">
        <v>150119987579016</v>
      </c>
      <c r="E8" s="2">
        <v>150119987579016</v>
      </c>
      <c r="F8" s="2">
        <v>150119987579016</v>
      </c>
      <c r="G8" s="2">
        <v>150119987579016</v>
      </c>
      <c r="H8" s="2">
        <v>150119987579017</v>
      </c>
      <c r="I8" s="2">
        <v>150119987579016</v>
      </c>
      <c r="J8" s="2">
        <v>150119987579016</v>
      </c>
      <c r="K8" s="2">
        <v>150119987579016</v>
      </c>
      <c r="L8" s="2">
        <v>150119987579016</v>
      </c>
      <c r="M8" s="2">
        <v>150119987579016</v>
      </c>
      <c r="N8" s="2">
        <v>150119987579016</v>
      </c>
      <c r="O8" s="2">
        <v>150119987579016</v>
      </c>
      <c r="P8" s="2">
        <v>150119987579016</v>
      </c>
      <c r="Q8" s="2">
        <v>150119987579016</v>
      </c>
      <c r="R8" s="2">
        <v>150119987579016</v>
      </c>
      <c r="S8" s="2">
        <v>150119987579016</v>
      </c>
      <c r="T8" s="2">
        <v>150119987579016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ht="15" spans="1:25">
      <c r="A9" s="1" t="s">
        <v>8</v>
      </c>
      <c r="B9" s="2">
        <v>150119987579016</v>
      </c>
      <c r="C9" s="2">
        <v>150119987579016</v>
      </c>
      <c r="D9" s="2">
        <v>150119987579016</v>
      </c>
      <c r="E9" s="2">
        <v>150119987579016</v>
      </c>
      <c r="F9" s="2">
        <v>150119987579016</v>
      </c>
      <c r="G9" s="2">
        <v>150119987579016</v>
      </c>
      <c r="H9" s="2">
        <v>150119987579016</v>
      </c>
      <c r="I9" s="2">
        <v>150119987579017</v>
      </c>
      <c r="J9" s="2">
        <v>150119987579016</v>
      </c>
      <c r="K9" s="2">
        <v>150119987579016</v>
      </c>
      <c r="L9" s="2">
        <v>150119987579016</v>
      </c>
      <c r="M9" s="2">
        <v>150119987579015</v>
      </c>
      <c r="N9" s="2">
        <v>150119987579015</v>
      </c>
      <c r="O9" s="2">
        <v>150119987579016</v>
      </c>
      <c r="P9" s="2">
        <v>150119987579016</v>
      </c>
      <c r="Q9" s="2">
        <v>150119987579016</v>
      </c>
      <c r="R9" s="2">
        <v>150119987579016</v>
      </c>
      <c r="S9" s="2">
        <v>150119987579016</v>
      </c>
      <c r="T9" s="2">
        <v>150119987579016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ht="15" spans="1:25">
      <c r="A10" s="1" t="s">
        <v>9</v>
      </c>
      <c r="B10" s="2">
        <v>150119987579016</v>
      </c>
      <c r="C10" s="2">
        <v>150119987579016</v>
      </c>
      <c r="D10" s="2">
        <v>150119987579016</v>
      </c>
      <c r="E10" s="2">
        <v>150119987579016</v>
      </c>
      <c r="F10" s="2">
        <v>150119987579016</v>
      </c>
      <c r="G10" s="2">
        <v>150119987579016</v>
      </c>
      <c r="H10" s="2">
        <v>150119987579016</v>
      </c>
      <c r="I10" s="2">
        <v>150119987579016</v>
      </c>
      <c r="J10" s="2">
        <v>150119987579017</v>
      </c>
      <c r="K10" s="2">
        <v>150119987579016</v>
      </c>
      <c r="L10" s="2">
        <v>150119987579016</v>
      </c>
      <c r="M10" s="2">
        <v>150119987579015</v>
      </c>
      <c r="N10" s="2">
        <v>150119987579015</v>
      </c>
      <c r="O10" s="2">
        <v>150119987579016</v>
      </c>
      <c r="P10" s="2">
        <v>150119987579016</v>
      </c>
      <c r="Q10" s="2">
        <v>150119987579016</v>
      </c>
      <c r="R10" s="2">
        <v>150119987579016</v>
      </c>
      <c r="S10" s="2">
        <v>150119987579016</v>
      </c>
      <c r="T10" s="2">
        <v>150119987579016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ht="15" spans="1:25">
      <c r="A11" s="1" t="s">
        <v>10</v>
      </c>
      <c r="B11" s="2">
        <v>150119987579016</v>
      </c>
      <c r="C11" s="2">
        <v>150119987579016</v>
      </c>
      <c r="D11" s="2">
        <v>150119987579016</v>
      </c>
      <c r="E11" s="2">
        <v>150119987579016</v>
      </c>
      <c r="F11" s="2">
        <v>150119987579016</v>
      </c>
      <c r="G11" s="2">
        <v>150119987579016</v>
      </c>
      <c r="H11" s="2">
        <v>150119987579016</v>
      </c>
      <c r="I11" s="2">
        <v>150119987579016</v>
      </c>
      <c r="J11" s="2">
        <v>150119987579016</v>
      </c>
      <c r="K11" s="2">
        <v>150119987579017</v>
      </c>
      <c r="L11" s="2">
        <v>150119987579016</v>
      </c>
      <c r="M11" s="2">
        <v>150119987579015</v>
      </c>
      <c r="N11" s="2">
        <v>150119987579015</v>
      </c>
      <c r="O11" s="2">
        <v>150119987579016</v>
      </c>
      <c r="P11" s="2">
        <v>150119987579016</v>
      </c>
      <c r="Q11" s="2">
        <v>150119987579016</v>
      </c>
      <c r="R11" s="2">
        <v>150119987579016</v>
      </c>
      <c r="S11" s="2">
        <v>150119987579016</v>
      </c>
      <c r="T11" s="2">
        <v>150119987579016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ht="15" spans="1:25">
      <c r="A12" s="1" t="s">
        <v>11</v>
      </c>
      <c r="B12" s="2">
        <v>150119987579016</v>
      </c>
      <c r="C12" s="2">
        <v>150119987579016</v>
      </c>
      <c r="D12" s="2">
        <v>150119987579016</v>
      </c>
      <c r="E12" s="2">
        <v>150119987579016</v>
      </c>
      <c r="F12" s="2">
        <v>150119987579016</v>
      </c>
      <c r="G12" s="2">
        <v>150119987579016</v>
      </c>
      <c r="H12" s="2">
        <v>150119987579016</v>
      </c>
      <c r="I12" s="2">
        <v>150119987579016</v>
      </c>
      <c r="J12" s="2">
        <v>150119987579016</v>
      </c>
      <c r="K12" s="2">
        <v>150119987579016</v>
      </c>
      <c r="L12" s="2">
        <v>150119987579017</v>
      </c>
      <c r="M12" s="2">
        <v>150119987579015</v>
      </c>
      <c r="N12" s="2">
        <v>150119987579015</v>
      </c>
      <c r="O12" s="2">
        <v>150119987579016</v>
      </c>
      <c r="P12" s="2">
        <v>150119987579016</v>
      </c>
      <c r="Q12" s="2">
        <v>150119987579016</v>
      </c>
      <c r="R12" s="2">
        <v>150119987579016</v>
      </c>
      <c r="S12" s="2">
        <v>150119987579016</v>
      </c>
      <c r="T12" s="2">
        <v>150119987579016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ht="15" spans="1:25">
      <c r="A13" s="1" t="s">
        <v>12</v>
      </c>
      <c r="B13" s="2">
        <v>150119987579016</v>
      </c>
      <c r="C13" s="2">
        <v>150119987579016</v>
      </c>
      <c r="D13" s="2">
        <v>150119987579016</v>
      </c>
      <c r="E13" s="2">
        <v>150119987579016</v>
      </c>
      <c r="F13" s="2">
        <v>150119987579016</v>
      </c>
      <c r="G13" s="2">
        <v>150119987579016</v>
      </c>
      <c r="H13" s="2">
        <v>150119987579016</v>
      </c>
      <c r="I13" s="2">
        <v>150119987579016</v>
      </c>
      <c r="J13" s="2">
        <v>150119987579016</v>
      </c>
      <c r="K13" s="2">
        <v>150119987579016</v>
      </c>
      <c r="L13" s="2">
        <v>150119987579016</v>
      </c>
      <c r="M13" s="2">
        <v>150119987579016</v>
      </c>
      <c r="N13" s="2">
        <v>150119987579015</v>
      </c>
      <c r="O13" s="2">
        <v>150119987579015</v>
      </c>
      <c r="P13" s="2">
        <v>150119987579015</v>
      </c>
      <c r="Q13" s="2">
        <v>150119987579015</v>
      </c>
      <c r="R13" s="2">
        <v>150119987579015</v>
      </c>
      <c r="S13" s="2">
        <v>150119987579015</v>
      </c>
      <c r="T13" s="2">
        <v>150119987579015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ht="15" spans="1:25">
      <c r="A14" s="1" t="s">
        <v>13</v>
      </c>
      <c r="B14" s="2">
        <v>150119987579016</v>
      </c>
      <c r="C14" s="2">
        <v>150119987579016</v>
      </c>
      <c r="D14" s="2">
        <v>150119987579016</v>
      </c>
      <c r="E14" s="2">
        <v>150119987579016</v>
      </c>
      <c r="F14" s="2">
        <v>150119987579016</v>
      </c>
      <c r="G14" s="2">
        <v>150119987579016</v>
      </c>
      <c r="H14" s="2">
        <v>150119987579016</v>
      </c>
      <c r="I14" s="2">
        <v>150119987579016</v>
      </c>
      <c r="J14" s="2">
        <v>150119987579016</v>
      </c>
      <c r="K14" s="2">
        <v>150119987579016</v>
      </c>
      <c r="L14" s="2">
        <v>150119987579016</v>
      </c>
      <c r="M14" s="2">
        <v>150119987579015</v>
      </c>
      <c r="N14" s="2">
        <v>150119987579016</v>
      </c>
      <c r="O14" s="2">
        <v>150119987579016</v>
      </c>
      <c r="P14" s="2">
        <v>150119987579016</v>
      </c>
      <c r="Q14" s="2">
        <v>150119987579016</v>
      </c>
      <c r="R14" s="2">
        <v>150119987579016</v>
      </c>
      <c r="S14" s="2">
        <v>150119987579016</v>
      </c>
      <c r="T14" s="2">
        <v>150119987579016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ht="15" spans="1:25">
      <c r="A15" s="1" t="s">
        <v>14</v>
      </c>
      <c r="B15" s="2">
        <v>150119987579016</v>
      </c>
      <c r="C15" s="2">
        <v>150119987579016</v>
      </c>
      <c r="D15" s="2">
        <v>150119987579016</v>
      </c>
      <c r="E15" s="2">
        <v>150119987579016</v>
      </c>
      <c r="F15" s="2">
        <v>150119987579016</v>
      </c>
      <c r="G15" s="2">
        <v>150119987579016</v>
      </c>
      <c r="H15" s="2">
        <v>150119987579016</v>
      </c>
      <c r="I15" s="2">
        <v>150119987579016</v>
      </c>
      <c r="J15" s="2">
        <v>150119987579016</v>
      </c>
      <c r="K15" s="2">
        <v>150119987579016</v>
      </c>
      <c r="L15" s="2">
        <v>150119987579016</v>
      </c>
      <c r="M15" s="2">
        <v>150119987579015</v>
      </c>
      <c r="N15" s="2">
        <v>150119987579015</v>
      </c>
      <c r="O15" s="2">
        <v>150119987579017</v>
      </c>
      <c r="P15" s="2">
        <v>150119987579016</v>
      </c>
      <c r="Q15" s="2">
        <v>150119987579016</v>
      </c>
      <c r="R15" s="2">
        <v>150119987579016</v>
      </c>
      <c r="S15" s="2">
        <v>150119987579016</v>
      </c>
      <c r="T15" s="2">
        <v>150119987579016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ht="15" spans="1:25">
      <c r="A16" s="1" t="s">
        <v>15</v>
      </c>
      <c r="B16" s="2">
        <v>150119987579016</v>
      </c>
      <c r="C16" s="2">
        <v>150119987579016</v>
      </c>
      <c r="D16" s="2">
        <v>150119987579016</v>
      </c>
      <c r="E16" s="2">
        <v>150119987579016</v>
      </c>
      <c r="F16" s="2">
        <v>150119987579016</v>
      </c>
      <c r="G16" s="2">
        <v>150119987579016</v>
      </c>
      <c r="H16" s="2">
        <v>150119987579016</v>
      </c>
      <c r="I16" s="2">
        <v>150119987579016</v>
      </c>
      <c r="J16" s="2">
        <v>150119987579016</v>
      </c>
      <c r="K16" s="2">
        <v>150119987579016</v>
      </c>
      <c r="L16" s="2">
        <v>150119987579016</v>
      </c>
      <c r="M16" s="2">
        <v>150119987579015</v>
      </c>
      <c r="N16" s="2">
        <v>150119987579015</v>
      </c>
      <c r="O16" s="2">
        <v>150119987579016</v>
      </c>
      <c r="P16" s="2">
        <v>150119987579017</v>
      </c>
      <c r="Q16" s="2">
        <v>150119987579016</v>
      </c>
      <c r="R16" s="2">
        <v>150119987579016</v>
      </c>
      <c r="S16" s="2">
        <v>150119987579016</v>
      </c>
      <c r="T16" s="2">
        <v>150119987579016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ht="15" spans="1:25">
      <c r="A17" s="1" t="s">
        <v>16</v>
      </c>
      <c r="B17" s="2">
        <v>150119987579016</v>
      </c>
      <c r="C17" s="2">
        <v>150119987579016</v>
      </c>
      <c r="D17" s="2">
        <v>150119987579016</v>
      </c>
      <c r="E17" s="2">
        <v>150119987579016</v>
      </c>
      <c r="F17" s="2">
        <v>150119987579016</v>
      </c>
      <c r="G17" s="2">
        <v>150119987579016</v>
      </c>
      <c r="H17" s="2">
        <v>150119987579016</v>
      </c>
      <c r="I17" s="2">
        <v>150119987579016</v>
      </c>
      <c r="J17" s="2">
        <v>150119987579016</v>
      </c>
      <c r="K17" s="2">
        <v>150119987579016</v>
      </c>
      <c r="L17" s="2">
        <v>150119987579016</v>
      </c>
      <c r="M17" s="2">
        <v>150119987579015</v>
      </c>
      <c r="N17" s="2">
        <v>150119987579015</v>
      </c>
      <c r="O17" s="2">
        <v>150119987579016</v>
      </c>
      <c r="P17" s="2">
        <v>150119987579016</v>
      </c>
      <c r="Q17" s="2">
        <v>150119987579017</v>
      </c>
      <c r="R17" s="2">
        <v>150119987579016</v>
      </c>
      <c r="S17" s="2">
        <v>150119987579016</v>
      </c>
      <c r="T17" s="2">
        <v>150119987579016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ht="15" spans="1:25">
      <c r="A18" s="1" t="s">
        <v>17</v>
      </c>
      <c r="B18" s="2">
        <v>150119987579016</v>
      </c>
      <c r="C18" s="2">
        <v>150119987579016</v>
      </c>
      <c r="D18" s="2">
        <v>150119987579016</v>
      </c>
      <c r="E18" s="2">
        <v>150119987579016</v>
      </c>
      <c r="F18" s="2">
        <v>150119987579016</v>
      </c>
      <c r="G18" s="2">
        <v>150119987579016</v>
      </c>
      <c r="H18" s="2">
        <v>150119987579016</v>
      </c>
      <c r="I18" s="2">
        <v>150119987579016</v>
      </c>
      <c r="J18" s="2">
        <v>150119987579016</v>
      </c>
      <c r="K18" s="2">
        <v>150119987579016</v>
      </c>
      <c r="L18" s="2">
        <v>150119987579016</v>
      </c>
      <c r="M18" s="2">
        <v>150119987579015</v>
      </c>
      <c r="N18" s="2">
        <v>150119987579015</v>
      </c>
      <c r="O18" s="2">
        <v>150119987579016</v>
      </c>
      <c r="P18" s="2">
        <v>150119987579016</v>
      </c>
      <c r="Q18" s="2">
        <v>150119987579016</v>
      </c>
      <c r="R18" s="2">
        <v>150119987579017</v>
      </c>
      <c r="S18" s="2">
        <v>150119987579016</v>
      </c>
      <c r="T18" s="2">
        <v>150119987579016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ht="15" spans="1:25">
      <c r="A19" s="1" t="s">
        <v>18</v>
      </c>
      <c r="B19" s="2">
        <v>150119987579016</v>
      </c>
      <c r="C19" s="2">
        <v>150119987579016</v>
      </c>
      <c r="D19" s="2">
        <v>150119987579016</v>
      </c>
      <c r="E19" s="2">
        <v>150119987579016</v>
      </c>
      <c r="F19" s="2">
        <v>150119987579016</v>
      </c>
      <c r="G19" s="2">
        <v>150119987579016</v>
      </c>
      <c r="H19" s="2">
        <v>150119987579016</v>
      </c>
      <c r="I19" s="2">
        <v>150119987579016</v>
      </c>
      <c r="J19" s="2">
        <v>150119987579016</v>
      </c>
      <c r="K19" s="2">
        <v>150119987579016</v>
      </c>
      <c r="L19" s="2">
        <v>150119987579016</v>
      </c>
      <c r="M19" s="2">
        <v>150119987579015</v>
      </c>
      <c r="N19" s="2">
        <v>150119987579015</v>
      </c>
      <c r="O19" s="2">
        <v>150119987579016</v>
      </c>
      <c r="P19" s="2">
        <v>150119987579016</v>
      </c>
      <c r="Q19" s="2">
        <v>150119987579016</v>
      </c>
      <c r="R19" s="2">
        <v>150119987579016</v>
      </c>
      <c r="S19" s="2">
        <v>150119987579017</v>
      </c>
      <c r="T19" s="2">
        <v>150119987579016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ht="15" spans="1:25">
      <c r="A20" s="1" t="s">
        <v>19</v>
      </c>
      <c r="B20" s="2">
        <v>150119987579016</v>
      </c>
      <c r="C20" s="2">
        <v>150119987579016</v>
      </c>
      <c r="D20" s="2">
        <v>150119987579016</v>
      </c>
      <c r="E20" s="2">
        <v>150119987579016</v>
      </c>
      <c r="F20" s="2">
        <v>150119987579016</v>
      </c>
      <c r="G20" s="2">
        <v>150119987579016</v>
      </c>
      <c r="H20" s="2">
        <v>150119987579016</v>
      </c>
      <c r="I20" s="2">
        <v>150119987579016</v>
      </c>
      <c r="J20" s="2">
        <v>150119987579016</v>
      </c>
      <c r="K20" s="2">
        <v>150119987579016</v>
      </c>
      <c r="L20" s="2">
        <v>150119987579016</v>
      </c>
      <c r="M20" s="2">
        <v>150119987579015</v>
      </c>
      <c r="N20" s="2">
        <v>150119987579015</v>
      </c>
      <c r="O20" s="2">
        <v>150119987579016</v>
      </c>
      <c r="P20" s="2">
        <v>150119987579016</v>
      </c>
      <c r="Q20" s="2">
        <v>150119987579016</v>
      </c>
      <c r="R20" s="2">
        <v>150119987579016</v>
      </c>
      <c r="S20" s="2">
        <v>150119987579016</v>
      </c>
      <c r="T20" s="2">
        <v>150119987579017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ht="15" spans="1:25">
      <c r="A21" s="1" t="s">
        <v>20</v>
      </c>
      <c r="B21" s="2">
        <v>150119987579016</v>
      </c>
      <c r="C21" s="2">
        <v>150119987579016</v>
      </c>
      <c r="D21" s="2">
        <v>150119987579016</v>
      </c>
      <c r="E21" s="2">
        <v>150119987579016</v>
      </c>
      <c r="F21" s="2">
        <v>150119987579016</v>
      </c>
      <c r="G21" s="2">
        <v>150119987579016</v>
      </c>
      <c r="H21" s="2">
        <v>150119987579016</v>
      </c>
      <c r="I21" s="2">
        <v>150119987579016</v>
      </c>
      <c r="J21" s="2">
        <v>150119987579016</v>
      </c>
      <c r="K21" s="2">
        <v>150119987579016</v>
      </c>
      <c r="L21" s="2">
        <v>150119987579016</v>
      </c>
      <c r="M21" s="2">
        <v>150119987579016</v>
      </c>
      <c r="N21" s="2">
        <v>150119987579016</v>
      </c>
      <c r="O21" s="2">
        <v>150119987579016</v>
      </c>
      <c r="P21" s="2">
        <v>150119987579016</v>
      </c>
      <c r="Q21" s="2">
        <v>150119987579016</v>
      </c>
      <c r="R21" s="2">
        <v>150119987579016</v>
      </c>
      <c r="S21" s="2">
        <v>150119987579016</v>
      </c>
      <c r="T21" s="2">
        <v>150119987579016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</row>
    <row r="22" ht="15" spans="1:25">
      <c r="A22" s="1" t="s">
        <v>21</v>
      </c>
      <c r="B22" s="2">
        <v>150119987579016</v>
      </c>
      <c r="C22" s="2">
        <v>150119987579016</v>
      </c>
      <c r="D22" s="2">
        <v>150119987579016</v>
      </c>
      <c r="E22" s="2">
        <v>150119987579016</v>
      </c>
      <c r="F22" s="2">
        <v>150119987579016</v>
      </c>
      <c r="G22" s="2">
        <v>150119987579016</v>
      </c>
      <c r="H22" s="2">
        <v>150119987579016</v>
      </c>
      <c r="I22" s="2">
        <v>150119987579016</v>
      </c>
      <c r="J22" s="2">
        <v>150119987579016</v>
      </c>
      <c r="K22" s="2">
        <v>150119987579016</v>
      </c>
      <c r="L22" s="2">
        <v>150119987579016</v>
      </c>
      <c r="M22" s="2">
        <v>150119987579016</v>
      </c>
      <c r="N22" s="2">
        <v>150119987579016</v>
      </c>
      <c r="O22" s="2">
        <v>150119987579016</v>
      </c>
      <c r="P22" s="2">
        <v>150119987579016</v>
      </c>
      <c r="Q22" s="2">
        <v>150119987579016</v>
      </c>
      <c r="R22" s="2">
        <v>150119987579016</v>
      </c>
      <c r="S22" s="2">
        <v>150119987579016</v>
      </c>
      <c r="T22" s="2">
        <v>150119987579016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</row>
    <row r="23" ht="15" spans="1:25">
      <c r="A23" s="1" t="s">
        <v>22</v>
      </c>
      <c r="B23" s="2">
        <v>150119987579016</v>
      </c>
      <c r="C23" s="2">
        <v>150119987579016</v>
      </c>
      <c r="D23" s="2">
        <v>150119987579016</v>
      </c>
      <c r="E23" s="2">
        <v>150119987579016</v>
      </c>
      <c r="F23" s="2">
        <v>150119987579016</v>
      </c>
      <c r="G23" s="2">
        <v>150119987579016</v>
      </c>
      <c r="H23" s="2">
        <v>150119987579016</v>
      </c>
      <c r="I23" s="2">
        <v>150119987579016</v>
      </c>
      <c r="J23" s="2">
        <v>150119987579016</v>
      </c>
      <c r="K23" s="2">
        <v>150119987579016</v>
      </c>
      <c r="L23" s="2">
        <v>150119987579016</v>
      </c>
      <c r="M23" s="2">
        <v>150119987579016</v>
      </c>
      <c r="N23" s="2">
        <v>150119987579016</v>
      </c>
      <c r="O23" s="2">
        <v>150119987579016</v>
      </c>
      <c r="P23" s="2">
        <v>150119987579016</v>
      </c>
      <c r="Q23" s="2">
        <v>150119987579016</v>
      </c>
      <c r="R23" s="2">
        <v>150119987579016</v>
      </c>
      <c r="S23" s="2">
        <v>150119987579016</v>
      </c>
      <c r="T23" s="2">
        <v>150119987579016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</row>
    <row r="24" ht="15" spans="1:25">
      <c r="A24" s="1" t="s">
        <v>23</v>
      </c>
      <c r="B24" s="2">
        <v>150119987579016</v>
      </c>
      <c r="C24" s="2">
        <v>150119987579016</v>
      </c>
      <c r="D24" s="2">
        <v>150119987579016</v>
      </c>
      <c r="E24" s="2">
        <v>150119987579016</v>
      </c>
      <c r="F24" s="2">
        <v>150119987579016</v>
      </c>
      <c r="G24" s="2">
        <v>150119987579016</v>
      </c>
      <c r="H24" s="2">
        <v>150119987579016</v>
      </c>
      <c r="I24" s="2">
        <v>150119987579016</v>
      </c>
      <c r="J24" s="2">
        <v>150119987579016</v>
      </c>
      <c r="K24" s="2">
        <v>150119987579016</v>
      </c>
      <c r="L24" s="2">
        <v>150119987579016</v>
      </c>
      <c r="M24" s="2">
        <v>150119987579016</v>
      </c>
      <c r="N24" s="2">
        <v>150119987579016</v>
      </c>
      <c r="O24" s="2">
        <v>150119987579016</v>
      </c>
      <c r="P24" s="2">
        <v>150119987579016</v>
      </c>
      <c r="Q24" s="2">
        <v>150119987579016</v>
      </c>
      <c r="R24" s="2">
        <v>150119987579016</v>
      </c>
      <c r="S24" s="2">
        <v>150119987579016</v>
      </c>
      <c r="T24" s="2">
        <v>150119987579016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</row>
    <row r="25" ht="15" spans="1:25">
      <c r="A25" s="1" t="s">
        <v>24</v>
      </c>
      <c r="B25" s="2">
        <v>150119987579016</v>
      </c>
      <c r="C25" s="2">
        <v>150119987579016</v>
      </c>
      <c r="D25" s="2">
        <v>150119987579016</v>
      </c>
      <c r="E25" s="2">
        <v>150119987579016</v>
      </c>
      <c r="F25" s="2">
        <v>150119987579016</v>
      </c>
      <c r="G25" s="2">
        <v>150119987579016</v>
      </c>
      <c r="H25" s="2">
        <v>150119987579016</v>
      </c>
      <c r="I25" s="2">
        <v>150119987579016</v>
      </c>
      <c r="J25" s="2">
        <v>150119987579016</v>
      </c>
      <c r="K25" s="2">
        <v>150119987579016</v>
      </c>
      <c r="L25" s="2">
        <v>150119987579016</v>
      </c>
      <c r="M25" s="2">
        <v>150119987579016</v>
      </c>
      <c r="N25" s="2">
        <v>150119987579016</v>
      </c>
      <c r="O25" s="2">
        <v>150119987579016</v>
      </c>
      <c r="P25" s="2">
        <v>150119987579016</v>
      </c>
      <c r="Q25" s="2">
        <v>150119987579016</v>
      </c>
      <c r="R25" s="2">
        <v>150119987579016</v>
      </c>
      <c r="S25" s="2">
        <v>150119987579016</v>
      </c>
      <c r="T25" s="2">
        <v>150119987579016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"/>
  <sheetViews>
    <sheetView topLeftCell="N1" workbookViewId="0">
      <selection activeCell="Z2" sqref="Z2"/>
    </sheetView>
  </sheetViews>
  <sheetFormatPr defaultColWidth="9" defaultRowHeight="14.25"/>
  <cols>
    <col min="2" max="25" width="12.75" customWidth="1"/>
  </cols>
  <sheetData>
    <row r="1" ht="15" spans="1:26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7" t="s">
        <v>34</v>
      </c>
    </row>
    <row r="2" ht="15" spans="1:26">
      <c r="A2" s="1" t="s">
        <v>27</v>
      </c>
      <c r="B2" s="2">
        <f t="array" ref="B2:Y25">MMULT(N!B2:Y25,'(I-N)-1'!B2:Y25)</f>
        <v>150119987579016</v>
      </c>
      <c r="C2" s="2">
        <v>150119987579016</v>
      </c>
      <c r="D2" s="2">
        <v>150119987579016</v>
      </c>
      <c r="E2" s="2">
        <v>150119987579016</v>
      </c>
      <c r="F2" s="2">
        <v>150119987579016</v>
      </c>
      <c r="G2" s="2">
        <v>150119987579016</v>
      </c>
      <c r="H2" s="2">
        <v>150119987579016</v>
      </c>
      <c r="I2" s="2">
        <v>150119987579016</v>
      </c>
      <c r="J2" s="2">
        <v>150119987579016</v>
      </c>
      <c r="K2" s="2">
        <v>150119987579016</v>
      </c>
      <c r="L2" s="2">
        <v>150119987579016</v>
      </c>
      <c r="M2" s="2">
        <v>150119987579016</v>
      </c>
      <c r="N2" s="2">
        <v>150119987579016</v>
      </c>
      <c r="O2" s="2">
        <v>150119987579016</v>
      </c>
      <c r="P2" s="2">
        <v>150119987579016</v>
      </c>
      <c r="Q2" s="2">
        <v>150119987579016</v>
      </c>
      <c r="R2" s="2">
        <v>150119987579016</v>
      </c>
      <c r="S2" s="2">
        <v>150119987579016</v>
      </c>
      <c r="T2" s="2">
        <v>150119987579016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>
        <v>0.23</v>
      </c>
    </row>
    <row r="3" ht="15" spans="1:25">
      <c r="A3" s="1" t="s">
        <v>28</v>
      </c>
      <c r="B3" s="2">
        <v>150119987579016</v>
      </c>
      <c r="C3" s="2">
        <v>150119987579016</v>
      </c>
      <c r="D3" s="2">
        <v>150119987579016</v>
      </c>
      <c r="E3" s="2">
        <v>150119987579016</v>
      </c>
      <c r="F3" s="2">
        <v>150119987579016</v>
      </c>
      <c r="G3" s="2">
        <v>150119987579016</v>
      </c>
      <c r="H3" s="2">
        <v>150119987579016</v>
      </c>
      <c r="I3" s="2">
        <v>150119987579016</v>
      </c>
      <c r="J3" s="2">
        <v>150119987579016</v>
      </c>
      <c r="K3" s="2">
        <v>150119987579016</v>
      </c>
      <c r="L3" s="2">
        <v>150119987579016</v>
      </c>
      <c r="M3" s="2">
        <v>150119987579016</v>
      </c>
      <c r="N3" s="2">
        <v>150119987579016</v>
      </c>
      <c r="O3" s="2">
        <v>150119987579016</v>
      </c>
      <c r="P3" s="2">
        <v>150119987579016</v>
      </c>
      <c r="Q3" s="2">
        <v>150119987579016</v>
      </c>
      <c r="R3" s="2">
        <v>150119987579016</v>
      </c>
      <c r="S3" s="2">
        <v>150119987579016</v>
      </c>
      <c r="T3" s="2">
        <v>150119987579016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ht="15" spans="1:25">
      <c r="A4" s="1" t="s">
        <v>29</v>
      </c>
      <c r="B4" s="2">
        <v>150119987579016</v>
      </c>
      <c r="C4" s="2">
        <v>150119987579016</v>
      </c>
      <c r="D4" s="2">
        <v>150119987579016</v>
      </c>
      <c r="E4" s="2">
        <v>150119987579016</v>
      </c>
      <c r="F4" s="2">
        <v>150119987579016</v>
      </c>
      <c r="G4" s="2">
        <v>150119987579016</v>
      </c>
      <c r="H4" s="2">
        <v>150119987579016</v>
      </c>
      <c r="I4" s="2">
        <v>150119987579016</v>
      </c>
      <c r="J4" s="2">
        <v>150119987579016</v>
      </c>
      <c r="K4" s="2">
        <v>150119987579016</v>
      </c>
      <c r="L4" s="2">
        <v>150119987579016</v>
      </c>
      <c r="M4" s="2">
        <v>150119987579016</v>
      </c>
      <c r="N4" s="2">
        <v>150119987579016</v>
      </c>
      <c r="O4" s="2">
        <v>150119987579016</v>
      </c>
      <c r="P4" s="2">
        <v>150119987579016</v>
      </c>
      <c r="Q4" s="2">
        <v>150119987579016</v>
      </c>
      <c r="R4" s="2">
        <v>150119987579016</v>
      </c>
      <c r="S4" s="2">
        <v>150119987579016</v>
      </c>
      <c r="T4" s="2">
        <v>150119987579016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ht="15" spans="1:25">
      <c r="A5" s="1" t="s">
        <v>30</v>
      </c>
      <c r="B5" s="2">
        <v>150119987579016</v>
      </c>
      <c r="C5" s="2">
        <v>150119987579016</v>
      </c>
      <c r="D5" s="2">
        <v>150119987579016</v>
      </c>
      <c r="E5" s="2">
        <v>150119987579016</v>
      </c>
      <c r="F5" s="2">
        <v>150119987579016</v>
      </c>
      <c r="G5" s="2">
        <v>150119987579016</v>
      </c>
      <c r="H5" s="2">
        <v>150119987579016</v>
      </c>
      <c r="I5" s="2">
        <v>150119987579016</v>
      </c>
      <c r="J5" s="2">
        <v>150119987579016</v>
      </c>
      <c r="K5" s="2">
        <v>150119987579016</v>
      </c>
      <c r="L5" s="2">
        <v>150119987579016</v>
      </c>
      <c r="M5" s="2">
        <v>150119987579016</v>
      </c>
      <c r="N5" s="2">
        <v>150119987579016</v>
      </c>
      <c r="O5" s="2">
        <v>150119987579016</v>
      </c>
      <c r="P5" s="2">
        <v>150119987579016</v>
      </c>
      <c r="Q5" s="2">
        <v>150119987579016</v>
      </c>
      <c r="R5" s="2">
        <v>150119987579016</v>
      </c>
      <c r="S5" s="2">
        <v>150119987579016</v>
      </c>
      <c r="T5" s="2">
        <v>150119987579016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ht="15" spans="1:25">
      <c r="A6" s="1" t="s">
        <v>31</v>
      </c>
      <c r="B6" s="2">
        <v>150119987579016</v>
      </c>
      <c r="C6" s="2">
        <v>150119987579016</v>
      </c>
      <c r="D6" s="2">
        <v>150119987579016</v>
      </c>
      <c r="E6" s="2">
        <v>150119987579016</v>
      </c>
      <c r="F6" s="2">
        <v>150119987579016</v>
      </c>
      <c r="G6" s="2">
        <v>150119987579016</v>
      </c>
      <c r="H6" s="2">
        <v>150119987579016</v>
      </c>
      <c r="I6" s="2">
        <v>150119987579016</v>
      </c>
      <c r="J6" s="2">
        <v>150119987579016</v>
      </c>
      <c r="K6" s="2">
        <v>150119987579016</v>
      </c>
      <c r="L6" s="2">
        <v>150119987579016</v>
      </c>
      <c r="M6" s="2">
        <v>150119987579016</v>
      </c>
      <c r="N6" s="2">
        <v>150119987579016</v>
      </c>
      <c r="O6" s="2">
        <v>150119987579016</v>
      </c>
      <c r="P6" s="2">
        <v>150119987579016</v>
      </c>
      <c r="Q6" s="2">
        <v>150119987579016</v>
      </c>
      <c r="R6" s="2">
        <v>150119987579016</v>
      </c>
      <c r="S6" s="2">
        <v>150119987579016</v>
      </c>
      <c r="T6" s="2">
        <v>150119987579016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ht="15" spans="1:25">
      <c r="A7" s="1" t="s">
        <v>32</v>
      </c>
      <c r="B7" s="2">
        <v>150119987579016</v>
      </c>
      <c r="C7" s="2">
        <v>150119987579016</v>
      </c>
      <c r="D7" s="2">
        <v>150119987579016</v>
      </c>
      <c r="E7" s="2">
        <v>150119987579016</v>
      </c>
      <c r="F7" s="2">
        <v>150119987579016</v>
      </c>
      <c r="G7" s="2">
        <v>150119987579016</v>
      </c>
      <c r="H7" s="2">
        <v>150119987579016</v>
      </c>
      <c r="I7" s="2">
        <v>150119987579016</v>
      </c>
      <c r="J7" s="2">
        <v>150119987579016</v>
      </c>
      <c r="K7" s="2">
        <v>150119987579016</v>
      </c>
      <c r="L7" s="2">
        <v>150119987579016</v>
      </c>
      <c r="M7" s="2">
        <v>150119987579016</v>
      </c>
      <c r="N7" s="2">
        <v>150119987579016</v>
      </c>
      <c r="O7" s="2">
        <v>150119987579016</v>
      </c>
      <c r="P7" s="2">
        <v>150119987579016</v>
      </c>
      <c r="Q7" s="2">
        <v>150119987579016</v>
      </c>
      <c r="R7" s="2">
        <v>150119987579016</v>
      </c>
      <c r="S7" s="2">
        <v>150119987579016</v>
      </c>
      <c r="T7" s="2">
        <v>150119987579016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ht="15" spans="1:25">
      <c r="A8" s="1" t="s">
        <v>33</v>
      </c>
      <c r="B8" s="2">
        <v>150119987579016</v>
      </c>
      <c r="C8" s="2">
        <v>150119987579016</v>
      </c>
      <c r="D8" s="2">
        <v>150119987579016</v>
      </c>
      <c r="E8" s="2">
        <v>150119987579016</v>
      </c>
      <c r="F8" s="2">
        <v>150119987579016</v>
      </c>
      <c r="G8" s="2">
        <v>150119987579016</v>
      </c>
      <c r="H8" s="2">
        <v>150119987579016</v>
      </c>
      <c r="I8" s="2">
        <v>150119987579016</v>
      </c>
      <c r="J8" s="2">
        <v>150119987579016</v>
      </c>
      <c r="K8" s="2">
        <v>150119987579016</v>
      </c>
      <c r="L8" s="2">
        <v>150119987579016</v>
      </c>
      <c r="M8" s="2">
        <v>150119987579016</v>
      </c>
      <c r="N8" s="2">
        <v>150119987579016</v>
      </c>
      <c r="O8" s="2">
        <v>150119987579016</v>
      </c>
      <c r="P8" s="2">
        <v>150119987579016</v>
      </c>
      <c r="Q8" s="2">
        <v>150119987579016</v>
      </c>
      <c r="R8" s="2">
        <v>150119987579016</v>
      </c>
      <c r="S8" s="2">
        <v>150119987579016</v>
      </c>
      <c r="T8" s="2">
        <v>150119987579016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ht="15" spans="1:25">
      <c r="A9" s="1" t="s">
        <v>8</v>
      </c>
      <c r="B9" s="2">
        <v>150119987579016</v>
      </c>
      <c r="C9" s="2">
        <v>150119987579016</v>
      </c>
      <c r="D9" s="2">
        <v>150119987579016</v>
      </c>
      <c r="E9" s="2">
        <v>150119987579016</v>
      </c>
      <c r="F9" s="2">
        <v>150119987579016</v>
      </c>
      <c r="G9" s="2">
        <v>150119987579016</v>
      </c>
      <c r="H9" s="2">
        <v>150119987579016</v>
      </c>
      <c r="I9" s="2">
        <v>150119987579016</v>
      </c>
      <c r="J9" s="2">
        <v>150119987579016</v>
      </c>
      <c r="K9" s="2">
        <v>150119987579016</v>
      </c>
      <c r="L9" s="2">
        <v>150119987579016</v>
      </c>
      <c r="M9" s="2">
        <v>150119987579016</v>
      </c>
      <c r="N9" s="2">
        <v>150119987579016</v>
      </c>
      <c r="O9" s="2">
        <v>150119987579016</v>
      </c>
      <c r="P9" s="2">
        <v>150119987579016</v>
      </c>
      <c r="Q9" s="2">
        <v>150119987579016</v>
      </c>
      <c r="R9" s="2">
        <v>150119987579016</v>
      </c>
      <c r="S9" s="2">
        <v>150119987579016</v>
      </c>
      <c r="T9" s="2">
        <v>150119987579016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ht="15" spans="1:25">
      <c r="A10" s="1" t="s">
        <v>9</v>
      </c>
      <c r="B10" s="2">
        <v>150119987579016</v>
      </c>
      <c r="C10" s="2">
        <v>150119987579016</v>
      </c>
      <c r="D10" s="2">
        <v>150119987579016</v>
      </c>
      <c r="E10" s="2">
        <v>150119987579016</v>
      </c>
      <c r="F10" s="2">
        <v>150119987579016</v>
      </c>
      <c r="G10" s="2">
        <v>150119987579016</v>
      </c>
      <c r="H10" s="2">
        <v>150119987579016</v>
      </c>
      <c r="I10" s="2">
        <v>150119987579016</v>
      </c>
      <c r="J10" s="2">
        <v>150119987579016</v>
      </c>
      <c r="K10" s="2">
        <v>150119987579016</v>
      </c>
      <c r="L10" s="2">
        <v>150119987579016</v>
      </c>
      <c r="M10" s="2">
        <v>150119987579016</v>
      </c>
      <c r="N10" s="2">
        <v>150119987579016</v>
      </c>
      <c r="O10" s="2">
        <v>150119987579016</v>
      </c>
      <c r="P10" s="2">
        <v>150119987579016</v>
      </c>
      <c r="Q10" s="2">
        <v>150119987579016</v>
      </c>
      <c r="R10" s="2">
        <v>150119987579016</v>
      </c>
      <c r="S10" s="2">
        <v>150119987579016</v>
      </c>
      <c r="T10" s="2">
        <v>150119987579016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ht="15" spans="1:25">
      <c r="A11" s="1" t="s">
        <v>10</v>
      </c>
      <c r="B11" s="2">
        <v>150119987579016</v>
      </c>
      <c r="C11" s="2">
        <v>150119987579016</v>
      </c>
      <c r="D11" s="2">
        <v>150119987579016</v>
      </c>
      <c r="E11" s="2">
        <v>150119987579016</v>
      </c>
      <c r="F11" s="2">
        <v>150119987579016</v>
      </c>
      <c r="G11" s="2">
        <v>150119987579016</v>
      </c>
      <c r="H11" s="2">
        <v>150119987579016</v>
      </c>
      <c r="I11" s="2">
        <v>150119987579016</v>
      </c>
      <c r="J11" s="2">
        <v>150119987579016</v>
      </c>
      <c r="K11" s="2">
        <v>150119987579016</v>
      </c>
      <c r="L11" s="2">
        <v>150119987579016</v>
      </c>
      <c r="M11" s="2">
        <v>150119987579016</v>
      </c>
      <c r="N11" s="2">
        <v>150119987579016</v>
      </c>
      <c r="O11" s="2">
        <v>150119987579016</v>
      </c>
      <c r="P11" s="2">
        <v>150119987579016</v>
      </c>
      <c r="Q11" s="2">
        <v>150119987579016</v>
      </c>
      <c r="R11" s="2">
        <v>150119987579016</v>
      </c>
      <c r="S11" s="2">
        <v>150119987579016</v>
      </c>
      <c r="T11" s="2">
        <v>150119987579016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ht="15" spans="1:25">
      <c r="A12" s="1" t="s">
        <v>11</v>
      </c>
      <c r="B12" s="2">
        <v>150119987579016</v>
      </c>
      <c r="C12" s="2">
        <v>150119987579016</v>
      </c>
      <c r="D12" s="2">
        <v>150119987579016</v>
      </c>
      <c r="E12" s="2">
        <v>150119987579016</v>
      </c>
      <c r="F12" s="2">
        <v>150119987579016</v>
      </c>
      <c r="G12" s="2">
        <v>150119987579016</v>
      </c>
      <c r="H12" s="2">
        <v>150119987579016</v>
      </c>
      <c r="I12" s="2">
        <v>150119987579016</v>
      </c>
      <c r="J12" s="2">
        <v>150119987579016</v>
      </c>
      <c r="K12" s="2">
        <v>150119987579016</v>
      </c>
      <c r="L12" s="2">
        <v>150119987579016</v>
      </c>
      <c r="M12" s="2">
        <v>150119987579016</v>
      </c>
      <c r="N12" s="2">
        <v>150119987579016</v>
      </c>
      <c r="O12" s="2">
        <v>150119987579016</v>
      </c>
      <c r="P12" s="2">
        <v>150119987579016</v>
      </c>
      <c r="Q12" s="2">
        <v>150119987579016</v>
      </c>
      <c r="R12" s="2">
        <v>150119987579016</v>
      </c>
      <c r="S12" s="2">
        <v>150119987579016</v>
      </c>
      <c r="T12" s="2">
        <v>150119987579016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ht="15" spans="1:25">
      <c r="A13" s="1" t="s">
        <v>12</v>
      </c>
      <c r="B13" s="2">
        <v>150119987579016</v>
      </c>
      <c r="C13" s="2">
        <v>150119987579016</v>
      </c>
      <c r="D13" s="2">
        <v>150119987579016</v>
      </c>
      <c r="E13" s="2">
        <v>150119987579016</v>
      </c>
      <c r="F13" s="2">
        <v>150119987579016</v>
      </c>
      <c r="G13" s="2">
        <v>150119987579016</v>
      </c>
      <c r="H13" s="2">
        <v>150119987579016</v>
      </c>
      <c r="I13" s="2">
        <v>150119987579016</v>
      </c>
      <c r="J13" s="2">
        <v>150119987579016</v>
      </c>
      <c r="K13" s="2">
        <v>150119987579016</v>
      </c>
      <c r="L13" s="2">
        <v>150119987579016</v>
      </c>
      <c r="M13" s="2">
        <v>150119987579016</v>
      </c>
      <c r="N13" s="2">
        <v>150119987579016</v>
      </c>
      <c r="O13" s="2">
        <v>150119987579016</v>
      </c>
      <c r="P13" s="2">
        <v>150119987579016</v>
      </c>
      <c r="Q13" s="2">
        <v>150119987579016</v>
      </c>
      <c r="R13" s="2">
        <v>150119987579016</v>
      </c>
      <c r="S13" s="2">
        <v>150119987579016</v>
      </c>
      <c r="T13" s="2">
        <v>150119987579016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ht="15" spans="1:25">
      <c r="A14" s="1" t="s">
        <v>13</v>
      </c>
      <c r="B14" s="2">
        <v>150119987579016</v>
      </c>
      <c r="C14" s="2">
        <v>150119987579016</v>
      </c>
      <c r="D14" s="2">
        <v>150119987579016</v>
      </c>
      <c r="E14" s="2">
        <v>150119987579016</v>
      </c>
      <c r="F14" s="2">
        <v>150119987579016</v>
      </c>
      <c r="G14" s="2">
        <v>150119987579016</v>
      </c>
      <c r="H14" s="2">
        <v>150119987579016</v>
      </c>
      <c r="I14" s="2">
        <v>150119987579016</v>
      </c>
      <c r="J14" s="2">
        <v>150119987579016</v>
      </c>
      <c r="K14" s="2">
        <v>150119987579016</v>
      </c>
      <c r="L14" s="2">
        <v>150119987579016</v>
      </c>
      <c r="M14" s="2">
        <v>150119987579016</v>
      </c>
      <c r="N14" s="2">
        <v>150119987579016</v>
      </c>
      <c r="O14" s="2">
        <v>150119987579016</v>
      </c>
      <c r="P14" s="2">
        <v>150119987579016</v>
      </c>
      <c r="Q14" s="2">
        <v>150119987579016</v>
      </c>
      <c r="R14" s="2">
        <v>150119987579016</v>
      </c>
      <c r="S14" s="2">
        <v>150119987579016</v>
      </c>
      <c r="T14" s="2">
        <v>150119987579016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ht="15" spans="1:25">
      <c r="A15" s="1" t="s">
        <v>14</v>
      </c>
      <c r="B15" s="2">
        <v>150119987579016</v>
      </c>
      <c r="C15" s="2">
        <v>150119987579016</v>
      </c>
      <c r="D15" s="2">
        <v>150119987579016</v>
      </c>
      <c r="E15" s="2">
        <v>150119987579016</v>
      </c>
      <c r="F15" s="2">
        <v>150119987579016</v>
      </c>
      <c r="G15" s="2">
        <v>150119987579016</v>
      </c>
      <c r="H15" s="2">
        <v>150119987579016</v>
      </c>
      <c r="I15" s="2">
        <v>150119987579016</v>
      </c>
      <c r="J15" s="2">
        <v>150119987579016</v>
      </c>
      <c r="K15" s="2">
        <v>150119987579016</v>
      </c>
      <c r="L15" s="2">
        <v>150119987579016</v>
      </c>
      <c r="M15" s="2">
        <v>150119987579016</v>
      </c>
      <c r="N15" s="2">
        <v>150119987579016</v>
      </c>
      <c r="O15" s="2">
        <v>150119987579016</v>
      </c>
      <c r="P15" s="2">
        <v>150119987579016</v>
      </c>
      <c r="Q15" s="2">
        <v>150119987579016</v>
      </c>
      <c r="R15" s="2">
        <v>150119987579016</v>
      </c>
      <c r="S15" s="2">
        <v>150119987579016</v>
      </c>
      <c r="T15" s="2">
        <v>150119987579016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ht="15" spans="1:25">
      <c r="A16" s="1" t="s">
        <v>15</v>
      </c>
      <c r="B16" s="2">
        <v>150119987579016</v>
      </c>
      <c r="C16" s="2">
        <v>150119987579016</v>
      </c>
      <c r="D16" s="2">
        <v>150119987579016</v>
      </c>
      <c r="E16" s="2">
        <v>150119987579016</v>
      </c>
      <c r="F16" s="2">
        <v>150119987579016</v>
      </c>
      <c r="G16" s="2">
        <v>150119987579016</v>
      </c>
      <c r="H16" s="2">
        <v>150119987579016</v>
      </c>
      <c r="I16" s="2">
        <v>150119987579016</v>
      </c>
      <c r="J16" s="2">
        <v>150119987579016</v>
      </c>
      <c r="K16" s="2">
        <v>150119987579016</v>
      </c>
      <c r="L16" s="2">
        <v>150119987579016</v>
      </c>
      <c r="M16" s="2">
        <v>150119987579016</v>
      </c>
      <c r="N16" s="2">
        <v>150119987579016</v>
      </c>
      <c r="O16" s="2">
        <v>150119987579016</v>
      </c>
      <c r="P16" s="2">
        <v>150119987579016</v>
      </c>
      <c r="Q16" s="2">
        <v>150119987579016</v>
      </c>
      <c r="R16" s="2">
        <v>150119987579016</v>
      </c>
      <c r="S16" s="2">
        <v>150119987579016</v>
      </c>
      <c r="T16" s="2">
        <v>150119987579016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ht="15" spans="1:25">
      <c r="A17" s="1" t="s">
        <v>16</v>
      </c>
      <c r="B17" s="2">
        <v>150119987579016</v>
      </c>
      <c r="C17" s="2">
        <v>150119987579016</v>
      </c>
      <c r="D17" s="2">
        <v>150119987579016</v>
      </c>
      <c r="E17" s="2">
        <v>150119987579016</v>
      </c>
      <c r="F17" s="2">
        <v>150119987579016</v>
      </c>
      <c r="G17" s="2">
        <v>150119987579016</v>
      </c>
      <c r="H17" s="2">
        <v>150119987579016</v>
      </c>
      <c r="I17" s="2">
        <v>150119987579016</v>
      </c>
      <c r="J17" s="2">
        <v>150119987579016</v>
      </c>
      <c r="K17" s="2">
        <v>150119987579016</v>
      </c>
      <c r="L17" s="2">
        <v>150119987579016</v>
      </c>
      <c r="M17" s="2">
        <v>150119987579016</v>
      </c>
      <c r="N17" s="2">
        <v>150119987579016</v>
      </c>
      <c r="O17" s="2">
        <v>150119987579016</v>
      </c>
      <c r="P17" s="2">
        <v>150119987579016</v>
      </c>
      <c r="Q17" s="2">
        <v>150119987579016</v>
      </c>
      <c r="R17" s="2">
        <v>150119987579016</v>
      </c>
      <c r="S17" s="2">
        <v>150119987579016</v>
      </c>
      <c r="T17" s="2">
        <v>150119987579016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ht="15" spans="1:25">
      <c r="A18" s="1" t="s">
        <v>17</v>
      </c>
      <c r="B18" s="2">
        <v>150119987579016</v>
      </c>
      <c r="C18" s="2">
        <v>150119987579016</v>
      </c>
      <c r="D18" s="2">
        <v>150119987579016</v>
      </c>
      <c r="E18" s="2">
        <v>150119987579016</v>
      </c>
      <c r="F18" s="2">
        <v>150119987579016</v>
      </c>
      <c r="G18" s="2">
        <v>150119987579016</v>
      </c>
      <c r="H18" s="2">
        <v>150119987579016</v>
      </c>
      <c r="I18" s="2">
        <v>150119987579016</v>
      </c>
      <c r="J18" s="2">
        <v>150119987579016</v>
      </c>
      <c r="K18" s="2">
        <v>150119987579016</v>
      </c>
      <c r="L18" s="2">
        <v>150119987579016</v>
      </c>
      <c r="M18" s="2">
        <v>150119987579016</v>
      </c>
      <c r="N18" s="2">
        <v>150119987579016</v>
      </c>
      <c r="O18" s="2">
        <v>150119987579016</v>
      </c>
      <c r="P18" s="2">
        <v>150119987579016</v>
      </c>
      <c r="Q18" s="2">
        <v>150119987579016</v>
      </c>
      <c r="R18" s="2">
        <v>150119987579016</v>
      </c>
      <c r="S18" s="2">
        <v>150119987579016</v>
      </c>
      <c r="T18" s="2">
        <v>150119987579016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ht="15" spans="1:25">
      <c r="A19" s="1" t="s">
        <v>18</v>
      </c>
      <c r="B19" s="2">
        <v>150119987579016</v>
      </c>
      <c r="C19" s="2">
        <v>150119987579016</v>
      </c>
      <c r="D19" s="2">
        <v>150119987579016</v>
      </c>
      <c r="E19" s="2">
        <v>150119987579016</v>
      </c>
      <c r="F19" s="2">
        <v>150119987579016</v>
      </c>
      <c r="G19" s="2">
        <v>150119987579016</v>
      </c>
      <c r="H19" s="2">
        <v>150119987579016</v>
      </c>
      <c r="I19" s="2">
        <v>150119987579016</v>
      </c>
      <c r="J19" s="2">
        <v>150119987579016</v>
      </c>
      <c r="K19" s="2">
        <v>150119987579016</v>
      </c>
      <c r="L19" s="2">
        <v>150119987579016</v>
      </c>
      <c r="M19" s="2">
        <v>150119987579016</v>
      </c>
      <c r="N19" s="2">
        <v>150119987579016</v>
      </c>
      <c r="O19" s="2">
        <v>150119987579016</v>
      </c>
      <c r="P19" s="2">
        <v>150119987579016</v>
      </c>
      <c r="Q19" s="2">
        <v>150119987579016</v>
      </c>
      <c r="R19" s="2">
        <v>150119987579016</v>
      </c>
      <c r="S19" s="2">
        <v>150119987579016</v>
      </c>
      <c r="T19" s="2">
        <v>150119987579016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ht="15" spans="1:25">
      <c r="A20" s="1" t="s">
        <v>19</v>
      </c>
      <c r="B20" s="2">
        <v>150119987579016</v>
      </c>
      <c r="C20" s="2">
        <v>150119987579016</v>
      </c>
      <c r="D20" s="2">
        <v>150119987579016</v>
      </c>
      <c r="E20" s="2">
        <v>150119987579016</v>
      </c>
      <c r="F20" s="2">
        <v>150119987579016</v>
      </c>
      <c r="G20" s="2">
        <v>150119987579016</v>
      </c>
      <c r="H20" s="2">
        <v>150119987579016</v>
      </c>
      <c r="I20" s="2">
        <v>150119987579016</v>
      </c>
      <c r="J20" s="2">
        <v>150119987579016</v>
      </c>
      <c r="K20" s="2">
        <v>150119987579016</v>
      </c>
      <c r="L20" s="2">
        <v>150119987579016</v>
      </c>
      <c r="M20" s="2">
        <v>150119987579016</v>
      </c>
      <c r="N20" s="2">
        <v>150119987579016</v>
      </c>
      <c r="O20" s="2">
        <v>150119987579016</v>
      </c>
      <c r="P20" s="2">
        <v>150119987579016</v>
      </c>
      <c r="Q20" s="2">
        <v>150119987579016</v>
      </c>
      <c r="R20" s="2">
        <v>150119987579016</v>
      </c>
      <c r="S20" s="2">
        <v>150119987579016</v>
      </c>
      <c r="T20" s="2">
        <v>150119987579016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ht="15" spans="1:25">
      <c r="A21" s="1" t="s">
        <v>20</v>
      </c>
      <c r="B21" s="2">
        <v>150119987579016</v>
      </c>
      <c r="C21" s="2">
        <v>150119987579016</v>
      </c>
      <c r="D21" s="2">
        <v>150119987579016</v>
      </c>
      <c r="E21" s="2">
        <v>150119987579016</v>
      </c>
      <c r="F21" s="2">
        <v>150119987579016</v>
      </c>
      <c r="G21" s="2">
        <v>150119987579016</v>
      </c>
      <c r="H21" s="2">
        <v>150119987579016</v>
      </c>
      <c r="I21" s="2">
        <v>150119987579016</v>
      </c>
      <c r="J21" s="2">
        <v>150119987579016</v>
      </c>
      <c r="K21" s="2">
        <v>150119987579016</v>
      </c>
      <c r="L21" s="2">
        <v>150119987579016</v>
      </c>
      <c r="M21" s="2">
        <v>150119987579016</v>
      </c>
      <c r="N21" s="2">
        <v>150119987579016</v>
      </c>
      <c r="O21" s="2">
        <v>150119987579016</v>
      </c>
      <c r="P21" s="2">
        <v>150119987579016</v>
      </c>
      <c r="Q21" s="2">
        <v>150119987579016</v>
      </c>
      <c r="R21" s="2">
        <v>150119987579016</v>
      </c>
      <c r="S21" s="2">
        <v>150119987579016</v>
      </c>
      <c r="T21" s="2">
        <v>150119987579016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ht="15" spans="1:25">
      <c r="A22" s="1" t="s">
        <v>21</v>
      </c>
      <c r="B22" s="2">
        <v>150119987579016</v>
      </c>
      <c r="C22" s="2">
        <v>150119987579016</v>
      </c>
      <c r="D22" s="2">
        <v>150119987579016</v>
      </c>
      <c r="E22" s="2">
        <v>150119987579016</v>
      </c>
      <c r="F22" s="2">
        <v>150119987579016</v>
      </c>
      <c r="G22" s="2">
        <v>150119987579016</v>
      </c>
      <c r="H22" s="2">
        <v>150119987579016</v>
      </c>
      <c r="I22" s="2">
        <v>150119987579016</v>
      </c>
      <c r="J22" s="2">
        <v>150119987579016</v>
      </c>
      <c r="K22" s="2">
        <v>150119987579016</v>
      </c>
      <c r="L22" s="2">
        <v>150119987579016</v>
      </c>
      <c r="M22" s="2">
        <v>150119987579016</v>
      </c>
      <c r="N22" s="2">
        <v>150119987579016</v>
      </c>
      <c r="O22" s="2">
        <v>150119987579016</v>
      </c>
      <c r="P22" s="2">
        <v>150119987579016</v>
      </c>
      <c r="Q22" s="2">
        <v>150119987579016</v>
      </c>
      <c r="R22" s="2">
        <v>150119987579016</v>
      </c>
      <c r="S22" s="2">
        <v>150119987579016</v>
      </c>
      <c r="T22" s="2">
        <v>150119987579016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ht="15" spans="1:25">
      <c r="A23" s="1" t="s">
        <v>22</v>
      </c>
      <c r="B23" s="2">
        <v>150119987579016</v>
      </c>
      <c r="C23" s="2">
        <v>150119987579016</v>
      </c>
      <c r="D23" s="2">
        <v>150119987579016</v>
      </c>
      <c r="E23" s="2">
        <v>150119987579016</v>
      </c>
      <c r="F23" s="2">
        <v>150119987579016</v>
      </c>
      <c r="G23" s="2">
        <v>150119987579016</v>
      </c>
      <c r="H23" s="2">
        <v>150119987579016</v>
      </c>
      <c r="I23" s="2">
        <v>150119987579016</v>
      </c>
      <c r="J23" s="2">
        <v>150119987579016</v>
      </c>
      <c r="K23" s="2">
        <v>150119987579016</v>
      </c>
      <c r="L23" s="2">
        <v>150119987579016</v>
      </c>
      <c r="M23" s="2">
        <v>150119987579016</v>
      </c>
      <c r="N23" s="2">
        <v>150119987579016</v>
      </c>
      <c r="O23" s="2">
        <v>150119987579016</v>
      </c>
      <c r="P23" s="2">
        <v>150119987579016</v>
      </c>
      <c r="Q23" s="2">
        <v>150119987579016</v>
      </c>
      <c r="R23" s="2">
        <v>150119987579016</v>
      </c>
      <c r="S23" s="2">
        <v>150119987579016</v>
      </c>
      <c r="T23" s="2">
        <v>150119987579016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ht="15" spans="1:25">
      <c r="A24" s="1" t="s">
        <v>23</v>
      </c>
      <c r="B24" s="2">
        <v>150119987579016</v>
      </c>
      <c r="C24" s="2">
        <v>150119987579016</v>
      </c>
      <c r="D24" s="2">
        <v>150119987579016</v>
      </c>
      <c r="E24" s="2">
        <v>150119987579016</v>
      </c>
      <c r="F24" s="2">
        <v>150119987579016</v>
      </c>
      <c r="G24" s="2">
        <v>150119987579016</v>
      </c>
      <c r="H24" s="2">
        <v>150119987579016</v>
      </c>
      <c r="I24" s="2">
        <v>150119987579016</v>
      </c>
      <c r="J24" s="2">
        <v>150119987579016</v>
      </c>
      <c r="K24" s="2">
        <v>150119987579016</v>
      </c>
      <c r="L24" s="2">
        <v>150119987579016</v>
      </c>
      <c r="M24" s="2">
        <v>150119987579016</v>
      </c>
      <c r="N24" s="2">
        <v>150119987579016</v>
      </c>
      <c r="O24" s="2">
        <v>150119987579016</v>
      </c>
      <c r="P24" s="2">
        <v>150119987579016</v>
      </c>
      <c r="Q24" s="2">
        <v>150119987579016</v>
      </c>
      <c r="R24" s="2">
        <v>150119987579016</v>
      </c>
      <c r="S24" s="2">
        <v>150119987579016</v>
      </c>
      <c r="T24" s="2">
        <v>150119987579016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ht="15" spans="1:25">
      <c r="A25" s="1" t="s">
        <v>24</v>
      </c>
      <c r="B25" s="2">
        <v>150119987579016</v>
      </c>
      <c r="C25" s="2">
        <v>150119987579016</v>
      </c>
      <c r="D25" s="2">
        <v>150119987579016</v>
      </c>
      <c r="E25" s="2">
        <v>150119987579016</v>
      </c>
      <c r="F25" s="2">
        <v>150119987579016</v>
      </c>
      <c r="G25" s="2">
        <v>150119987579016</v>
      </c>
      <c r="H25" s="2">
        <v>150119987579016</v>
      </c>
      <c r="I25" s="2">
        <v>150119987579016</v>
      </c>
      <c r="J25" s="2">
        <v>150119987579016</v>
      </c>
      <c r="K25" s="2">
        <v>150119987579016</v>
      </c>
      <c r="L25" s="2">
        <v>150119987579016</v>
      </c>
      <c r="M25" s="2">
        <v>150119987579016</v>
      </c>
      <c r="N25" s="2">
        <v>150119987579016</v>
      </c>
      <c r="O25" s="2">
        <v>150119987579016</v>
      </c>
      <c r="P25" s="2">
        <v>150119987579016</v>
      </c>
      <c r="Q25" s="2">
        <v>150119987579016</v>
      </c>
      <c r="R25" s="2">
        <v>150119987579016</v>
      </c>
      <c r="S25" s="2">
        <v>150119987579016</v>
      </c>
      <c r="T25" s="2">
        <v>150119987579016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2:2">
      <c r="B26" t="s">
        <v>35</v>
      </c>
    </row>
    <row r="27" spans="2:25">
      <c r="B27">
        <f t="array" ref="B27:Y50">TRANSPOSE(B2:Y25)</f>
        <v>150119987579016</v>
      </c>
      <c r="C27">
        <v>150119987579016</v>
      </c>
      <c r="D27">
        <v>150119987579016</v>
      </c>
      <c r="E27">
        <v>150119987579016</v>
      </c>
      <c r="F27">
        <v>150119987579016</v>
      </c>
      <c r="G27">
        <v>150119987579016</v>
      </c>
      <c r="H27">
        <v>150119987579016</v>
      </c>
      <c r="I27">
        <v>150119987579016</v>
      </c>
      <c r="J27">
        <v>150119987579016</v>
      </c>
      <c r="K27">
        <v>150119987579016</v>
      </c>
      <c r="L27">
        <v>150119987579016</v>
      </c>
      <c r="M27">
        <v>150119987579016</v>
      </c>
      <c r="N27">
        <v>150119987579016</v>
      </c>
      <c r="O27">
        <v>150119987579016</v>
      </c>
      <c r="P27">
        <v>150119987579016</v>
      </c>
      <c r="Q27">
        <v>150119987579016</v>
      </c>
      <c r="R27">
        <v>150119987579016</v>
      </c>
      <c r="S27">
        <v>150119987579016</v>
      </c>
      <c r="T27">
        <v>150119987579016</v>
      </c>
      <c r="U27">
        <v>150119987579016</v>
      </c>
      <c r="V27">
        <v>150119987579016</v>
      </c>
      <c r="W27">
        <v>150119987579016</v>
      </c>
      <c r="X27">
        <v>150119987579016</v>
      </c>
      <c r="Y27">
        <v>150119987579016</v>
      </c>
    </row>
    <row r="28" spans="2:25">
      <c r="B28">
        <v>150119987579016</v>
      </c>
      <c r="C28">
        <v>150119987579016</v>
      </c>
      <c r="D28">
        <v>150119987579016</v>
      </c>
      <c r="E28">
        <v>150119987579016</v>
      </c>
      <c r="F28">
        <v>150119987579016</v>
      </c>
      <c r="G28">
        <v>150119987579016</v>
      </c>
      <c r="H28">
        <v>150119987579016</v>
      </c>
      <c r="I28">
        <v>150119987579016</v>
      </c>
      <c r="J28">
        <v>150119987579016</v>
      </c>
      <c r="K28">
        <v>150119987579016</v>
      </c>
      <c r="L28">
        <v>150119987579016</v>
      </c>
      <c r="M28">
        <v>150119987579016</v>
      </c>
      <c r="N28">
        <v>150119987579016</v>
      </c>
      <c r="O28">
        <v>150119987579016</v>
      </c>
      <c r="P28">
        <v>150119987579016</v>
      </c>
      <c r="Q28">
        <v>150119987579016</v>
      </c>
      <c r="R28">
        <v>150119987579016</v>
      </c>
      <c r="S28">
        <v>150119987579016</v>
      </c>
      <c r="T28">
        <v>150119987579016</v>
      </c>
      <c r="U28">
        <v>150119987579016</v>
      </c>
      <c r="V28">
        <v>150119987579016</v>
      </c>
      <c r="W28">
        <v>150119987579016</v>
      </c>
      <c r="X28">
        <v>150119987579016</v>
      </c>
      <c r="Y28">
        <v>150119987579016</v>
      </c>
    </row>
    <row r="29" spans="2:25">
      <c r="B29">
        <v>150119987579016</v>
      </c>
      <c r="C29">
        <v>150119987579016</v>
      </c>
      <c r="D29">
        <v>150119987579016</v>
      </c>
      <c r="E29">
        <v>150119987579016</v>
      </c>
      <c r="F29">
        <v>150119987579016</v>
      </c>
      <c r="G29">
        <v>150119987579016</v>
      </c>
      <c r="H29">
        <v>150119987579016</v>
      </c>
      <c r="I29">
        <v>150119987579016</v>
      </c>
      <c r="J29">
        <v>150119987579016</v>
      </c>
      <c r="K29">
        <v>150119987579016</v>
      </c>
      <c r="L29">
        <v>150119987579016</v>
      </c>
      <c r="M29">
        <v>150119987579016</v>
      </c>
      <c r="N29">
        <v>150119987579016</v>
      </c>
      <c r="O29">
        <v>150119987579016</v>
      </c>
      <c r="P29">
        <v>150119987579016</v>
      </c>
      <c r="Q29">
        <v>150119987579016</v>
      </c>
      <c r="R29">
        <v>150119987579016</v>
      </c>
      <c r="S29">
        <v>150119987579016</v>
      </c>
      <c r="T29">
        <v>150119987579016</v>
      </c>
      <c r="U29">
        <v>150119987579016</v>
      </c>
      <c r="V29">
        <v>150119987579016</v>
      </c>
      <c r="W29">
        <v>150119987579016</v>
      </c>
      <c r="X29">
        <v>150119987579016</v>
      </c>
      <c r="Y29">
        <v>150119987579016</v>
      </c>
    </row>
    <row r="30" spans="2:25">
      <c r="B30">
        <v>150119987579016</v>
      </c>
      <c r="C30">
        <v>150119987579016</v>
      </c>
      <c r="D30">
        <v>150119987579016</v>
      </c>
      <c r="E30">
        <v>150119987579016</v>
      </c>
      <c r="F30">
        <v>150119987579016</v>
      </c>
      <c r="G30">
        <v>150119987579016</v>
      </c>
      <c r="H30">
        <v>150119987579016</v>
      </c>
      <c r="I30">
        <v>150119987579016</v>
      </c>
      <c r="J30">
        <v>150119987579016</v>
      </c>
      <c r="K30">
        <v>150119987579016</v>
      </c>
      <c r="L30">
        <v>150119987579016</v>
      </c>
      <c r="M30">
        <v>150119987579016</v>
      </c>
      <c r="N30">
        <v>150119987579016</v>
      </c>
      <c r="O30">
        <v>150119987579016</v>
      </c>
      <c r="P30">
        <v>150119987579016</v>
      </c>
      <c r="Q30">
        <v>150119987579016</v>
      </c>
      <c r="R30">
        <v>150119987579016</v>
      </c>
      <c r="S30">
        <v>150119987579016</v>
      </c>
      <c r="T30">
        <v>150119987579016</v>
      </c>
      <c r="U30">
        <v>150119987579016</v>
      </c>
      <c r="V30">
        <v>150119987579016</v>
      </c>
      <c r="W30">
        <v>150119987579016</v>
      </c>
      <c r="X30">
        <v>150119987579016</v>
      </c>
      <c r="Y30">
        <v>150119987579016</v>
      </c>
    </row>
    <row r="31" spans="2:25">
      <c r="B31">
        <v>150119987579016</v>
      </c>
      <c r="C31">
        <v>150119987579016</v>
      </c>
      <c r="D31">
        <v>150119987579016</v>
      </c>
      <c r="E31">
        <v>150119987579016</v>
      </c>
      <c r="F31">
        <v>150119987579016</v>
      </c>
      <c r="G31">
        <v>150119987579016</v>
      </c>
      <c r="H31">
        <v>150119987579016</v>
      </c>
      <c r="I31">
        <v>150119987579016</v>
      </c>
      <c r="J31">
        <v>150119987579016</v>
      </c>
      <c r="K31">
        <v>150119987579016</v>
      </c>
      <c r="L31">
        <v>150119987579016</v>
      </c>
      <c r="M31">
        <v>150119987579016</v>
      </c>
      <c r="N31">
        <v>150119987579016</v>
      </c>
      <c r="O31">
        <v>150119987579016</v>
      </c>
      <c r="P31">
        <v>150119987579016</v>
      </c>
      <c r="Q31">
        <v>150119987579016</v>
      </c>
      <c r="R31">
        <v>150119987579016</v>
      </c>
      <c r="S31">
        <v>150119987579016</v>
      </c>
      <c r="T31">
        <v>150119987579016</v>
      </c>
      <c r="U31">
        <v>150119987579016</v>
      </c>
      <c r="V31">
        <v>150119987579016</v>
      </c>
      <c r="W31">
        <v>150119987579016</v>
      </c>
      <c r="X31">
        <v>150119987579016</v>
      </c>
      <c r="Y31">
        <v>150119987579016</v>
      </c>
    </row>
    <row r="32" spans="2:25">
      <c r="B32">
        <v>150119987579016</v>
      </c>
      <c r="C32">
        <v>150119987579016</v>
      </c>
      <c r="D32">
        <v>150119987579016</v>
      </c>
      <c r="E32">
        <v>150119987579016</v>
      </c>
      <c r="F32">
        <v>150119987579016</v>
      </c>
      <c r="G32">
        <v>150119987579016</v>
      </c>
      <c r="H32">
        <v>150119987579016</v>
      </c>
      <c r="I32">
        <v>150119987579016</v>
      </c>
      <c r="J32">
        <v>150119987579016</v>
      </c>
      <c r="K32">
        <v>150119987579016</v>
      </c>
      <c r="L32">
        <v>150119987579016</v>
      </c>
      <c r="M32">
        <v>150119987579016</v>
      </c>
      <c r="N32">
        <v>150119987579016</v>
      </c>
      <c r="O32">
        <v>150119987579016</v>
      </c>
      <c r="P32">
        <v>150119987579016</v>
      </c>
      <c r="Q32">
        <v>150119987579016</v>
      </c>
      <c r="R32">
        <v>150119987579016</v>
      </c>
      <c r="S32">
        <v>150119987579016</v>
      </c>
      <c r="T32">
        <v>150119987579016</v>
      </c>
      <c r="U32">
        <v>150119987579016</v>
      </c>
      <c r="V32">
        <v>150119987579016</v>
      </c>
      <c r="W32">
        <v>150119987579016</v>
      </c>
      <c r="X32">
        <v>150119987579016</v>
      </c>
      <c r="Y32">
        <v>150119987579016</v>
      </c>
    </row>
    <row r="33" spans="2:25">
      <c r="B33">
        <v>150119987579016</v>
      </c>
      <c r="C33">
        <v>150119987579016</v>
      </c>
      <c r="D33">
        <v>150119987579016</v>
      </c>
      <c r="E33">
        <v>150119987579016</v>
      </c>
      <c r="F33">
        <v>150119987579016</v>
      </c>
      <c r="G33">
        <v>150119987579016</v>
      </c>
      <c r="H33">
        <v>150119987579016</v>
      </c>
      <c r="I33">
        <v>150119987579016</v>
      </c>
      <c r="J33">
        <v>150119987579016</v>
      </c>
      <c r="K33">
        <v>150119987579016</v>
      </c>
      <c r="L33">
        <v>150119987579016</v>
      </c>
      <c r="M33">
        <v>150119987579016</v>
      </c>
      <c r="N33">
        <v>150119987579016</v>
      </c>
      <c r="O33">
        <v>150119987579016</v>
      </c>
      <c r="P33">
        <v>150119987579016</v>
      </c>
      <c r="Q33">
        <v>150119987579016</v>
      </c>
      <c r="R33">
        <v>150119987579016</v>
      </c>
      <c r="S33">
        <v>150119987579016</v>
      </c>
      <c r="T33">
        <v>150119987579016</v>
      </c>
      <c r="U33">
        <v>150119987579016</v>
      </c>
      <c r="V33">
        <v>150119987579016</v>
      </c>
      <c r="W33">
        <v>150119987579016</v>
      </c>
      <c r="X33">
        <v>150119987579016</v>
      </c>
      <c r="Y33">
        <v>150119987579016</v>
      </c>
    </row>
    <row r="34" spans="2:25">
      <c r="B34">
        <v>150119987579016</v>
      </c>
      <c r="C34">
        <v>150119987579016</v>
      </c>
      <c r="D34">
        <v>150119987579016</v>
      </c>
      <c r="E34">
        <v>150119987579016</v>
      </c>
      <c r="F34">
        <v>150119987579016</v>
      </c>
      <c r="G34">
        <v>150119987579016</v>
      </c>
      <c r="H34">
        <v>150119987579016</v>
      </c>
      <c r="I34">
        <v>150119987579016</v>
      </c>
      <c r="J34">
        <v>150119987579016</v>
      </c>
      <c r="K34">
        <v>150119987579016</v>
      </c>
      <c r="L34">
        <v>150119987579016</v>
      </c>
      <c r="M34">
        <v>150119987579016</v>
      </c>
      <c r="N34">
        <v>150119987579016</v>
      </c>
      <c r="O34">
        <v>150119987579016</v>
      </c>
      <c r="P34">
        <v>150119987579016</v>
      </c>
      <c r="Q34">
        <v>150119987579016</v>
      </c>
      <c r="R34">
        <v>150119987579016</v>
      </c>
      <c r="S34">
        <v>150119987579016</v>
      </c>
      <c r="T34">
        <v>150119987579016</v>
      </c>
      <c r="U34">
        <v>150119987579016</v>
      </c>
      <c r="V34">
        <v>150119987579016</v>
      </c>
      <c r="W34">
        <v>150119987579016</v>
      </c>
      <c r="X34">
        <v>150119987579016</v>
      </c>
      <c r="Y34">
        <v>150119987579016</v>
      </c>
    </row>
    <row r="35" spans="2:25">
      <c r="B35">
        <v>150119987579016</v>
      </c>
      <c r="C35">
        <v>150119987579016</v>
      </c>
      <c r="D35">
        <v>150119987579016</v>
      </c>
      <c r="E35">
        <v>150119987579016</v>
      </c>
      <c r="F35">
        <v>150119987579016</v>
      </c>
      <c r="G35">
        <v>150119987579016</v>
      </c>
      <c r="H35">
        <v>150119987579016</v>
      </c>
      <c r="I35">
        <v>150119987579016</v>
      </c>
      <c r="J35">
        <v>150119987579016</v>
      </c>
      <c r="K35">
        <v>150119987579016</v>
      </c>
      <c r="L35">
        <v>150119987579016</v>
      </c>
      <c r="M35">
        <v>150119987579016</v>
      </c>
      <c r="N35">
        <v>150119987579016</v>
      </c>
      <c r="O35">
        <v>150119987579016</v>
      </c>
      <c r="P35">
        <v>150119987579016</v>
      </c>
      <c r="Q35">
        <v>150119987579016</v>
      </c>
      <c r="R35">
        <v>150119987579016</v>
      </c>
      <c r="S35">
        <v>150119987579016</v>
      </c>
      <c r="T35">
        <v>150119987579016</v>
      </c>
      <c r="U35">
        <v>150119987579016</v>
      </c>
      <c r="V35">
        <v>150119987579016</v>
      </c>
      <c r="W35">
        <v>150119987579016</v>
      </c>
      <c r="X35">
        <v>150119987579016</v>
      </c>
      <c r="Y35">
        <v>150119987579016</v>
      </c>
    </row>
    <row r="36" spans="2:25">
      <c r="B36">
        <v>150119987579016</v>
      </c>
      <c r="C36">
        <v>150119987579016</v>
      </c>
      <c r="D36">
        <v>150119987579016</v>
      </c>
      <c r="E36">
        <v>150119987579016</v>
      </c>
      <c r="F36">
        <v>150119987579016</v>
      </c>
      <c r="G36">
        <v>150119987579016</v>
      </c>
      <c r="H36">
        <v>150119987579016</v>
      </c>
      <c r="I36">
        <v>150119987579016</v>
      </c>
      <c r="J36">
        <v>150119987579016</v>
      </c>
      <c r="K36">
        <v>150119987579016</v>
      </c>
      <c r="L36">
        <v>150119987579016</v>
      </c>
      <c r="M36">
        <v>150119987579016</v>
      </c>
      <c r="N36">
        <v>150119987579016</v>
      </c>
      <c r="O36">
        <v>150119987579016</v>
      </c>
      <c r="P36">
        <v>150119987579016</v>
      </c>
      <c r="Q36">
        <v>150119987579016</v>
      </c>
      <c r="R36">
        <v>150119987579016</v>
      </c>
      <c r="S36">
        <v>150119987579016</v>
      </c>
      <c r="T36">
        <v>150119987579016</v>
      </c>
      <c r="U36">
        <v>150119987579016</v>
      </c>
      <c r="V36">
        <v>150119987579016</v>
      </c>
      <c r="W36">
        <v>150119987579016</v>
      </c>
      <c r="X36">
        <v>150119987579016</v>
      </c>
      <c r="Y36">
        <v>150119987579016</v>
      </c>
    </row>
    <row r="37" spans="2:25">
      <c r="B37">
        <v>150119987579016</v>
      </c>
      <c r="C37">
        <v>150119987579016</v>
      </c>
      <c r="D37">
        <v>150119987579016</v>
      </c>
      <c r="E37">
        <v>150119987579016</v>
      </c>
      <c r="F37">
        <v>150119987579016</v>
      </c>
      <c r="G37">
        <v>150119987579016</v>
      </c>
      <c r="H37">
        <v>150119987579016</v>
      </c>
      <c r="I37">
        <v>150119987579016</v>
      </c>
      <c r="J37">
        <v>150119987579016</v>
      </c>
      <c r="K37">
        <v>150119987579016</v>
      </c>
      <c r="L37">
        <v>150119987579016</v>
      </c>
      <c r="M37">
        <v>150119987579016</v>
      </c>
      <c r="N37">
        <v>150119987579016</v>
      </c>
      <c r="O37">
        <v>150119987579016</v>
      </c>
      <c r="P37">
        <v>150119987579016</v>
      </c>
      <c r="Q37">
        <v>150119987579016</v>
      </c>
      <c r="R37">
        <v>150119987579016</v>
      </c>
      <c r="S37">
        <v>150119987579016</v>
      </c>
      <c r="T37">
        <v>150119987579016</v>
      </c>
      <c r="U37">
        <v>150119987579016</v>
      </c>
      <c r="V37">
        <v>150119987579016</v>
      </c>
      <c r="W37">
        <v>150119987579016</v>
      </c>
      <c r="X37">
        <v>150119987579016</v>
      </c>
      <c r="Y37">
        <v>150119987579016</v>
      </c>
    </row>
    <row r="38" spans="2:25">
      <c r="B38">
        <v>150119987579016</v>
      </c>
      <c r="C38">
        <v>150119987579016</v>
      </c>
      <c r="D38">
        <v>150119987579016</v>
      </c>
      <c r="E38">
        <v>150119987579016</v>
      </c>
      <c r="F38">
        <v>150119987579016</v>
      </c>
      <c r="G38">
        <v>150119987579016</v>
      </c>
      <c r="H38">
        <v>150119987579016</v>
      </c>
      <c r="I38">
        <v>150119987579016</v>
      </c>
      <c r="J38">
        <v>150119987579016</v>
      </c>
      <c r="K38">
        <v>150119987579016</v>
      </c>
      <c r="L38">
        <v>150119987579016</v>
      </c>
      <c r="M38">
        <v>150119987579016</v>
      </c>
      <c r="N38">
        <v>150119987579016</v>
      </c>
      <c r="O38">
        <v>150119987579016</v>
      </c>
      <c r="P38">
        <v>150119987579016</v>
      </c>
      <c r="Q38">
        <v>150119987579016</v>
      </c>
      <c r="R38">
        <v>150119987579016</v>
      </c>
      <c r="S38">
        <v>150119987579016</v>
      </c>
      <c r="T38">
        <v>150119987579016</v>
      </c>
      <c r="U38">
        <v>150119987579016</v>
      </c>
      <c r="V38">
        <v>150119987579016</v>
      </c>
      <c r="W38">
        <v>150119987579016</v>
      </c>
      <c r="X38">
        <v>150119987579016</v>
      </c>
      <c r="Y38">
        <v>150119987579016</v>
      </c>
    </row>
    <row r="39" spans="2:25">
      <c r="B39">
        <v>150119987579016</v>
      </c>
      <c r="C39">
        <v>150119987579016</v>
      </c>
      <c r="D39">
        <v>150119987579016</v>
      </c>
      <c r="E39">
        <v>150119987579016</v>
      </c>
      <c r="F39">
        <v>150119987579016</v>
      </c>
      <c r="G39">
        <v>150119987579016</v>
      </c>
      <c r="H39">
        <v>150119987579016</v>
      </c>
      <c r="I39">
        <v>150119987579016</v>
      </c>
      <c r="J39">
        <v>150119987579016</v>
      </c>
      <c r="K39">
        <v>150119987579016</v>
      </c>
      <c r="L39">
        <v>150119987579016</v>
      </c>
      <c r="M39">
        <v>150119987579016</v>
      </c>
      <c r="N39">
        <v>150119987579016</v>
      </c>
      <c r="O39">
        <v>150119987579016</v>
      </c>
      <c r="P39">
        <v>150119987579016</v>
      </c>
      <c r="Q39">
        <v>150119987579016</v>
      </c>
      <c r="R39">
        <v>150119987579016</v>
      </c>
      <c r="S39">
        <v>150119987579016</v>
      </c>
      <c r="T39">
        <v>150119987579016</v>
      </c>
      <c r="U39">
        <v>150119987579016</v>
      </c>
      <c r="V39">
        <v>150119987579016</v>
      </c>
      <c r="W39">
        <v>150119987579016</v>
      </c>
      <c r="X39">
        <v>150119987579016</v>
      </c>
      <c r="Y39">
        <v>150119987579016</v>
      </c>
    </row>
    <row r="40" spans="2:25">
      <c r="B40">
        <v>150119987579016</v>
      </c>
      <c r="C40">
        <v>150119987579016</v>
      </c>
      <c r="D40">
        <v>150119987579016</v>
      </c>
      <c r="E40">
        <v>150119987579016</v>
      </c>
      <c r="F40">
        <v>150119987579016</v>
      </c>
      <c r="G40">
        <v>150119987579016</v>
      </c>
      <c r="H40">
        <v>150119987579016</v>
      </c>
      <c r="I40">
        <v>150119987579016</v>
      </c>
      <c r="J40">
        <v>150119987579016</v>
      </c>
      <c r="K40">
        <v>150119987579016</v>
      </c>
      <c r="L40">
        <v>150119987579016</v>
      </c>
      <c r="M40">
        <v>150119987579016</v>
      </c>
      <c r="N40">
        <v>150119987579016</v>
      </c>
      <c r="O40">
        <v>150119987579016</v>
      </c>
      <c r="P40">
        <v>150119987579016</v>
      </c>
      <c r="Q40">
        <v>150119987579016</v>
      </c>
      <c r="R40">
        <v>150119987579016</v>
      </c>
      <c r="S40">
        <v>150119987579016</v>
      </c>
      <c r="T40">
        <v>150119987579016</v>
      </c>
      <c r="U40">
        <v>150119987579016</v>
      </c>
      <c r="V40">
        <v>150119987579016</v>
      </c>
      <c r="W40">
        <v>150119987579016</v>
      </c>
      <c r="X40">
        <v>150119987579016</v>
      </c>
      <c r="Y40">
        <v>150119987579016</v>
      </c>
    </row>
    <row r="41" spans="2:25">
      <c r="B41">
        <v>150119987579016</v>
      </c>
      <c r="C41">
        <v>150119987579016</v>
      </c>
      <c r="D41">
        <v>150119987579016</v>
      </c>
      <c r="E41">
        <v>150119987579016</v>
      </c>
      <c r="F41">
        <v>150119987579016</v>
      </c>
      <c r="G41">
        <v>150119987579016</v>
      </c>
      <c r="H41">
        <v>150119987579016</v>
      </c>
      <c r="I41">
        <v>150119987579016</v>
      </c>
      <c r="J41">
        <v>150119987579016</v>
      </c>
      <c r="K41">
        <v>150119987579016</v>
      </c>
      <c r="L41">
        <v>150119987579016</v>
      </c>
      <c r="M41">
        <v>150119987579016</v>
      </c>
      <c r="N41">
        <v>150119987579016</v>
      </c>
      <c r="O41">
        <v>150119987579016</v>
      </c>
      <c r="P41">
        <v>150119987579016</v>
      </c>
      <c r="Q41">
        <v>150119987579016</v>
      </c>
      <c r="R41">
        <v>150119987579016</v>
      </c>
      <c r="S41">
        <v>150119987579016</v>
      </c>
      <c r="T41">
        <v>150119987579016</v>
      </c>
      <c r="U41">
        <v>150119987579016</v>
      </c>
      <c r="V41">
        <v>150119987579016</v>
      </c>
      <c r="W41">
        <v>150119987579016</v>
      </c>
      <c r="X41">
        <v>150119987579016</v>
      </c>
      <c r="Y41">
        <v>150119987579016</v>
      </c>
    </row>
    <row r="42" spans="2:25">
      <c r="B42">
        <v>150119987579016</v>
      </c>
      <c r="C42">
        <v>150119987579016</v>
      </c>
      <c r="D42">
        <v>150119987579016</v>
      </c>
      <c r="E42">
        <v>150119987579016</v>
      </c>
      <c r="F42">
        <v>150119987579016</v>
      </c>
      <c r="G42">
        <v>150119987579016</v>
      </c>
      <c r="H42">
        <v>150119987579016</v>
      </c>
      <c r="I42">
        <v>150119987579016</v>
      </c>
      <c r="J42">
        <v>150119987579016</v>
      </c>
      <c r="K42">
        <v>150119987579016</v>
      </c>
      <c r="L42">
        <v>150119987579016</v>
      </c>
      <c r="M42">
        <v>150119987579016</v>
      </c>
      <c r="N42">
        <v>150119987579016</v>
      </c>
      <c r="O42">
        <v>150119987579016</v>
      </c>
      <c r="P42">
        <v>150119987579016</v>
      </c>
      <c r="Q42">
        <v>150119987579016</v>
      </c>
      <c r="R42">
        <v>150119987579016</v>
      </c>
      <c r="S42">
        <v>150119987579016</v>
      </c>
      <c r="T42">
        <v>150119987579016</v>
      </c>
      <c r="U42">
        <v>150119987579016</v>
      </c>
      <c r="V42">
        <v>150119987579016</v>
      </c>
      <c r="W42">
        <v>150119987579016</v>
      </c>
      <c r="X42">
        <v>150119987579016</v>
      </c>
      <c r="Y42">
        <v>150119987579016</v>
      </c>
    </row>
    <row r="43" spans="2:25">
      <c r="B43">
        <v>150119987579016</v>
      </c>
      <c r="C43">
        <v>150119987579016</v>
      </c>
      <c r="D43">
        <v>150119987579016</v>
      </c>
      <c r="E43">
        <v>150119987579016</v>
      </c>
      <c r="F43">
        <v>150119987579016</v>
      </c>
      <c r="G43">
        <v>150119987579016</v>
      </c>
      <c r="H43">
        <v>150119987579016</v>
      </c>
      <c r="I43">
        <v>150119987579016</v>
      </c>
      <c r="J43">
        <v>150119987579016</v>
      </c>
      <c r="K43">
        <v>150119987579016</v>
      </c>
      <c r="L43">
        <v>150119987579016</v>
      </c>
      <c r="M43">
        <v>150119987579016</v>
      </c>
      <c r="N43">
        <v>150119987579016</v>
      </c>
      <c r="O43">
        <v>150119987579016</v>
      </c>
      <c r="P43">
        <v>150119987579016</v>
      </c>
      <c r="Q43">
        <v>150119987579016</v>
      </c>
      <c r="R43">
        <v>150119987579016</v>
      </c>
      <c r="S43">
        <v>150119987579016</v>
      </c>
      <c r="T43">
        <v>150119987579016</v>
      </c>
      <c r="U43">
        <v>150119987579016</v>
      </c>
      <c r="V43">
        <v>150119987579016</v>
      </c>
      <c r="W43">
        <v>150119987579016</v>
      </c>
      <c r="X43">
        <v>150119987579016</v>
      </c>
      <c r="Y43">
        <v>150119987579016</v>
      </c>
    </row>
    <row r="44" spans="2:25">
      <c r="B44">
        <v>150119987579016</v>
      </c>
      <c r="C44">
        <v>150119987579016</v>
      </c>
      <c r="D44">
        <v>150119987579016</v>
      </c>
      <c r="E44">
        <v>150119987579016</v>
      </c>
      <c r="F44">
        <v>150119987579016</v>
      </c>
      <c r="G44">
        <v>150119987579016</v>
      </c>
      <c r="H44">
        <v>150119987579016</v>
      </c>
      <c r="I44">
        <v>150119987579016</v>
      </c>
      <c r="J44">
        <v>150119987579016</v>
      </c>
      <c r="K44">
        <v>150119987579016</v>
      </c>
      <c r="L44">
        <v>150119987579016</v>
      </c>
      <c r="M44">
        <v>150119987579016</v>
      </c>
      <c r="N44">
        <v>150119987579016</v>
      </c>
      <c r="O44">
        <v>150119987579016</v>
      </c>
      <c r="P44">
        <v>150119987579016</v>
      </c>
      <c r="Q44">
        <v>150119987579016</v>
      </c>
      <c r="R44">
        <v>150119987579016</v>
      </c>
      <c r="S44">
        <v>150119987579016</v>
      </c>
      <c r="T44">
        <v>150119987579016</v>
      </c>
      <c r="U44">
        <v>150119987579016</v>
      </c>
      <c r="V44">
        <v>150119987579016</v>
      </c>
      <c r="W44">
        <v>150119987579016</v>
      </c>
      <c r="X44">
        <v>150119987579016</v>
      </c>
      <c r="Y44">
        <v>150119987579016</v>
      </c>
    </row>
    <row r="45" spans="2:25">
      <c r="B45">
        <v>150119987579016</v>
      </c>
      <c r="C45">
        <v>150119987579016</v>
      </c>
      <c r="D45">
        <v>150119987579016</v>
      </c>
      <c r="E45">
        <v>150119987579016</v>
      </c>
      <c r="F45">
        <v>150119987579016</v>
      </c>
      <c r="G45">
        <v>150119987579016</v>
      </c>
      <c r="H45">
        <v>150119987579016</v>
      </c>
      <c r="I45">
        <v>150119987579016</v>
      </c>
      <c r="J45">
        <v>150119987579016</v>
      </c>
      <c r="K45">
        <v>150119987579016</v>
      </c>
      <c r="L45">
        <v>150119987579016</v>
      </c>
      <c r="M45">
        <v>150119987579016</v>
      </c>
      <c r="N45">
        <v>150119987579016</v>
      </c>
      <c r="O45">
        <v>150119987579016</v>
      </c>
      <c r="P45">
        <v>150119987579016</v>
      </c>
      <c r="Q45">
        <v>150119987579016</v>
      </c>
      <c r="R45">
        <v>150119987579016</v>
      </c>
      <c r="S45">
        <v>150119987579016</v>
      </c>
      <c r="T45">
        <v>150119987579016</v>
      </c>
      <c r="U45">
        <v>150119987579016</v>
      </c>
      <c r="V45">
        <v>150119987579016</v>
      </c>
      <c r="W45">
        <v>150119987579016</v>
      </c>
      <c r="X45">
        <v>150119987579016</v>
      </c>
      <c r="Y45">
        <v>150119987579016</v>
      </c>
    </row>
    <row r="46" spans="2: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2: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2: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2: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2: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B1" workbookViewId="0">
      <selection activeCell="I2" sqref="I2"/>
    </sheetView>
  </sheetViews>
  <sheetFormatPr defaultColWidth="9" defaultRowHeight="14.25"/>
  <cols>
    <col min="2" max="2" width="13" customWidth="1"/>
    <col min="3" max="3" width="20" customWidth="1"/>
    <col min="4" max="4" width="23.125" customWidth="1"/>
    <col min="5" max="5" width="10.125" customWidth="1"/>
    <col min="9" max="9" width="12.625"/>
  </cols>
  <sheetData>
    <row r="1" ht="15" spans="1:9">
      <c r="A1" s="1" t="s">
        <v>36</v>
      </c>
      <c r="B1" s="3" t="s">
        <v>4</v>
      </c>
      <c r="C1" s="3" t="s">
        <v>3</v>
      </c>
      <c r="D1" s="3" t="s">
        <v>37</v>
      </c>
      <c r="E1" s="3" t="s">
        <v>38</v>
      </c>
      <c r="G1" s="4" t="s">
        <v>39</v>
      </c>
      <c r="I1" s="6" t="s">
        <v>40</v>
      </c>
    </row>
    <row r="2" spans="1:9">
      <c r="A2" s="1" t="s">
        <v>27</v>
      </c>
      <c r="B2" s="5">
        <f>SUM(T!B2:Y2)</f>
        <v>2852279764001300</v>
      </c>
      <c r="C2" s="5">
        <f>SUM(T!B27:Y27)</f>
        <v>3602879701896370</v>
      </c>
      <c r="D2" s="5">
        <f>B2+C2</f>
        <v>6455159465897670</v>
      </c>
      <c r="E2" s="5">
        <f>B2-C2</f>
        <v>-750599937895078</v>
      </c>
      <c r="G2">
        <f>SQRT((D2*D2)+(E2*E2))</f>
        <v>6498652475470310</v>
      </c>
      <c r="I2">
        <f>G2/$G$27</f>
        <v>0.045241673669775</v>
      </c>
    </row>
    <row r="3" ht="15" spans="1:9">
      <c r="A3" s="1" t="s">
        <v>28</v>
      </c>
      <c r="B3" s="5">
        <f>SUM(T!B3:Y3)</f>
        <v>2852279764001300</v>
      </c>
      <c r="C3" s="5">
        <f>SUM(T!B28:Y28)</f>
        <v>3602879701896370</v>
      </c>
      <c r="D3" s="5">
        <f t="shared" ref="D3:D25" si="0">B3+C3</f>
        <v>6455159465897670</v>
      </c>
      <c r="E3" s="5">
        <f t="shared" ref="E3:E25" si="1">B3-C3</f>
        <v>-750599937895078</v>
      </c>
      <c r="G3">
        <f t="shared" ref="G3:G25" si="2">SQRT((D3*D3)+(E3*E3))</f>
        <v>6498652475470310</v>
      </c>
      <c r="I3">
        <f t="shared" ref="I3:I25" si="3">G3/$G$27</f>
        <v>0.045241673669775</v>
      </c>
    </row>
    <row r="4" ht="15" spans="1:9">
      <c r="A4" s="1" t="s">
        <v>29</v>
      </c>
      <c r="B4" s="5">
        <f>SUM(T!B4:Y4)</f>
        <v>2852279764001300</v>
      </c>
      <c r="C4" s="5">
        <f>SUM(T!B29:Y29)</f>
        <v>3602879701896370</v>
      </c>
      <c r="D4" s="5">
        <f t="shared" si="0"/>
        <v>6455159465897670</v>
      </c>
      <c r="E4" s="5">
        <f t="shared" si="1"/>
        <v>-750599937895078</v>
      </c>
      <c r="G4">
        <f t="shared" si="2"/>
        <v>6498652475470310</v>
      </c>
      <c r="I4">
        <f t="shared" si="3"/>
        <v>0.045241673669775</v>
      </c>
    </row>
    <row r="5" ht="15" spans="1:9">
      <c r="A5" s="1" t="s">
        <v>30</v>
      </c>
      <c r="B5" s="5">
        <f>SUM(T!B5:Y5)</f>
        <v>2852279764001300</v>
      </c>
      <c r="C5" s="5">
        <f>SUM(T!B30:Y30)</f>
        <v>3602879701896370</v>
      </c>
      <c r="D5" s="5">
        <f t="shared" si="0"/>
        <v>6455159465897670</v>
      </c>
      <c r="E5" s="5">
        <f t="shared" si="1"/>
        <v>-750599937895078</v>
      </c>
      <c r="G5">
        <f t="shared" si="2"/>
        <v>6498652475470310</v>
      </c>
      <c r="I5">
        <f t="shared" si="3"/>
        <v>0.045241673669775</v>
      </c>
    </row>
    <row r="6" ht="15" spans="1:9">
      <c r="A6" s="1" t="s">
        <v>31</v>
      </c>
      <c r="B6" s="5">
        <f>SUM(T!B6:Y6)</f>
        <v>2852279764001300</v>
      </c>
      <c r="C6" s="5">
        <f>SUM(T!B31:Y31)</f>
        <v>3602879701896370</v>
      </c>
      <c r="D6" s="5">
        <f t="shared" si="0"/>
        <v>6455159465897670</v>
      </c>
      <c r="E6" s="5">
        <f t="shared" si="1"/>
        <v>-750599937895078</v>
      </c>
      <c r="G6">
        <f t="shared" si="2"/>
        <v>6498652475470310</v>
      </c>
      <c r="I6">
        <f t="shared" si="3"/>
        <v>0.045241673669775</v>
      </c>
    </row>
    <row r="7" ht="15" spans="1:9">
      <c r="A7" s="1" t="s">
        <v>32</v>
      </c>
      <c r="B7" s="5">
        <f>SUM(T!B7:Y7)</f>
        <v>2852279764001300</v>
      </c>
      <c r="C7" s="5">
        <f>SUM(T!B32:Y32)</f>
        <v>3602879701896370</v>
      </c>
      <c r="D7" s="5">
        <f t="shared" si="0"/>
        <v>6455159465897670</v>
      </c>
      <c r="E7" s="5">
        <f t="shared" si="1"/>
        <v>-750599937895078</v>
      </c>
      <c r="G7">
        <f t="shared" si="2"/>
        <v>6498652475470310</v>
      </c>
      <c r="I7">
        <f t="shared" si="3"/>
        <v>0.045241673669775</v>
      </c>
    </row>
    <row r="8" ht="15" spans="1:9">
      <c r="A8" s="1" t="s">
        <v>33</v>
      </c>
      <c r="B8" s="5">
        <f>SUM(T!B8:Y8)</f>
        <v>2852279764001300</v>
      </c>
      <c r="C8" s="5">
        <f>SUM(T!B33:Y33)</f>
        <v>3602879701896370</v>
      </c>
      <c r="D8" s="5">
        <f t="shared" si="0"/>
        <v>6455159465897670</v>
      </c>
      <c r="E8" s="5">
        <f t="shared" si="1"/>
        <v>-750599937895078</v>
      </c>
      <c r="G8">
        <f t="shared" si="2"/>
        <v>6498652475470310</v>
      </c>
      <c r="I8">
        <f t="shared" si="3"/>
        <v>0.045241673669775</v>
      </c>
    </row>
    <row r="9" ht="15" spans="1:9">
      <c r="A9" s="1" t="s">
        <v>8</v>
      </c>
      <c r="B9" s="5">
        <f>SUM(T!B9:Y9)</f>
        <v>2852279764001300</v>
      </c>
      <c r="C9" s="5">
        <f>SUM(T!B34:Y34)</f>
        <v>3602879701896370</v>
      </c>
      <c r="D9" s="5">
        <f t="shared" si="0"/>
        <v>6455159465897670</v>
      </c>
      <c r="E9" s="5">
        <f t="shared" si="1"/>
        <v>-750599937895078</v>
      </c>
      <c r="G9">
        <f t="shared" si="2"/>
        <v>6498652475470310</v>
      </c>
      <c r="I9">
        <f t="shared" si="3"/>
        <v>0.045241673669775</v>
      </c>
    </row>
    <row r="10" ht="15" spans="1:9">
      <c r="A10" s="1" t="s">
        <v>9</v>
      </c>
      <c r="B10" s="5">
        <f>SUM(T!B10:Y10)</f>
        <v>2852279764001300</v>
      </c>
      <c r="C10" s="5">
        <f>SUM(T!B35:Y35)</f>
        <v>3602879701896370</v>
      </c>
      <c r="D10" s="5">
        <f t="shared" si="0"/>
        <v>6455159465897670</v>
      </c>
      <c r="E10" s="5">
        <f t="shared" si="1"/>
        <v>-750599937895078</v>
      </c>
      <c r="G10">
        <f t="shared" si="2"/>
        <v>6498652475470310</v>
      </c>
      <c r="I10">
        <f t="shared" si="3"/>
        <v>0.045241673669775</v>
      </c>
    </row>
    <row r="11" ht="15" spans="1:9">
      <c r="A11" s="1" t="s">
        <v>10</v>
      </c>
      <c r="B11" s="5">
        <f>SUM(T!B11:Y11)</f>
        <v>2852279764001300</v>
      </c>
      <c r="C11" s="5">
        <f>SUM(T!B36:Y36)</f>
        <v>3602879701896370</v>
      </c>
      <c r="D11" s="5">
        <f t="shared" si="0"/>
        <v>6455159465897670</v>
      </c>
      <c r="E11" s="5">
        <f t="shared" si="1"/>
        <v>-750599937895078</v>
      </c>
      <c r="G11">
        <f t="shared" si="2"/>
        <v>6498652475470310</v>
      </c>
      <c r="I11">
        <f t="shared" si="3"/>
        <v>0.045241673669775</v>
      </c>
    </row>
    <row r="12" ht="15" spans="1:9">
      <c r="A12" s="1" t="s">
        <v>11</v>
      </c>
      <c r="B12" s="5">
        <f>SUM(T!B12:Y12)</f>
        <v>2852279764001300</v>
      </c>
      <c r="C12" s="5">
        <f>SUM(T!B37:Y37)</f>
        <v>3602879701896370</v>
      </c>
      <c r="D12" s="5">
        <f t="shared" si="0"/>
        <v>6455159465897670</v>
      </c>
      <c r="E12" s="5">
        <f t="shared" si="1"/>
        <v>-750599937895078</v>
      </c>
      <c r="G12">
        <f t="shared" si="2"/>
        <v>6498652475470310</v>
      </c>
      <c r="I12">
        <f t="shared" si="3"/>
        <v>0.045241673669775</v>
      </c>
    </row>
    <row r="13" ht="15" spans="1:9">
      <c r="A13" s="1" t="s">
        <v>12</v>
      </c>
      <c r="B13" s="5">
        <f>SUM(T!B13:Y13)</f>
        <v>2852279764001300</v>
      </c>
      <c r="C13" s="5">
        <f>SUM(T!B38:Y38)</f>
        <v>3602879701896370</v>
      </c>
      <c r="D13" s="5">
        <f t="shared" si="0"/>
        <v>6455159465897670</v>
      </c>
      <c r="E13" s="5">
        <f t="shared" si="1"/>
        <v>-750599937895076</v>
      </c>
      <c r="G13">
        <f t="shared" si="2"/>
        <v>6498652475470310</v>
      </c>
      <c r="I13">
        <f t="shared" si="3"/>
        <v>0.045241673669775</v>
      </c>
    </row>
    <row r="14" ht="15" spans="1:9">
      <c r="A14" s="1" t="s">
        <v>13</v>
      </c>
      <c r="B14" s="5">
        <f>SUM(T!B14:Y14)</f>
        <v>2852279764001300</v>
      </c>
      <c r="C14" s="5">
        <f>SUM(T!B39:Y39)</f>
        <v>3602879701896370</v>
      </c>
      <c r="D14" s="5">
        <f t="shared" si="0"/>
        <v>6455159465897670</v>
      </c>
      <c r="E14" s="5">
        <f t="shared" si="1"/>
        <v>-750599937895076</v>
      </c>
      <c r="G14">
        <f t="shared" si="2"/>
        <v>6498652475470310</v>
      </c>
      <c r="I14">
        <f t="shared" si="3"/>
        <v>0.045241673669775</v>
      </c>
    </row>
    <row r="15" ht="15" spans="1:9">
      <c r="A15" s="1" t="s">
        <v>14</v>
      </c>
      <c r="B15" s="5">
        <f>SUM(T!B15:Y15)</f>
        <v>2852279764001300</v>
      </c>
      <c r="C15" s="5">
        <f>SUM(T!B40:Y40)</f>
        <v>3602879701896370</v>
      </c>
      <c r="D15" s="5">
        <f t="shared" si="0"/>
        <v>6455159465897670</v>
      </c>
      <c r="E15" s="5">
        <f t="shared" si="1"/>
        <v>-750599937895076</v>
      </c>
      <c r="G15">
        <f t="shared" si="2"/>
        <v>6498652475470310</v>
      </c>
      <c r="I15">
        <f t="shared" si="3"/>
        <v>0.045241673669775</v>
      </c>
    </row>
    <row r="16" ht="15" spans="1:9">
      <c r="A16" s="1" t="s">
        <v>15</v>
      </c>
      <c r="B16" s="5">
        <f>SUM(T!B16:Y16)</f>
        <v>2852279764001300</v>
      </c>
      <c r="C16" s="5">
        <f>SUM(T!B41:Y41)</f>
        <v>3602879701896370</v>
      </c>
      <c r="D16" s="5">
        <f t="shared" si="0"/>
        <v>6455159465897670</v>
      </c>
      <c r="E16" s="5">
        <f t="shared" si="1"/>
        <v>-750599937895076</v>
      </c>
      <c r="G16">
        <f t="shared" si="2"/>
        <v>6498652475470310</v>
      </c>
      <c r="I16">
        <f t="shared" si="3"/>
        <v>0.045241673669775</v>
      </c>
    </row>
    <row r="17" ht="15" spans="1:9">
      <c r="A17" s="1" t="s">
        <v>16</v>
      </c>
      <c r="B17" s="5">
        <f>SUM(T!B17:Y17)</f>
        <v>2852279764001300</v>
      </c>
      <c r="C17" s="5">
        <f>SUM(T!B42:Y42)</f>
        <v>3602879701896370</v>
      </c>
      <c r="D17" s="5">
        <f t="shared" si="0"/>
        <v>6455159465897670</v>
      </c>
      <c r="E17" s="5">
        <f t="shared" si="1"/>
        <v>-750599937895076</v>
      </c>
      <c r="G17">
        <f t="shared" si="2"/>
        <v>6498652475470310</v>
      </c>
      <c r="I17">
        <f t="shared" si="3"/>
        <v>0.045241673669775</v>
      </c>
    </row>
    <row r="18" ht="15" spans="1:9">
      <c r="A18" s="1" t="s">
        <v>17</v>
      </c>
      <c r="B18" s="5">
        <f>SUM(T!B18:Y18)</f>
        <v>2852279764001300</v>
      </c>
      <c r="C18" s="5">
        <f>SUM(T!B43:Y43)</f>
        <v>3602879701896370</v>
      </c>
      <c r="D18" s="5">
        <f t="shared" si="0"/>
        <v>6455159465897670</v>
      </c>
      <c r="E18" s="5">
        <f t="shared" si="1"/>
        <v>-750599937895076</v>
      </c>
      <c r="G18">
        <f t="shared" si="2"/>
        <v>6498652475470310</v>
      </c>
      <c r="I18">
        <f t="shared" si="3"/>
        <v>0.045241673669775</v>
      </c>
    </row>
    <row r="19" ht="15" spans="1:9">
      <c r="A19" s="1" t="s">
        <v>18</v>
      </c>
      <c r="B19" s="5">
        <f>SUM(T!B19:Y19)</f>
        <v>2852279764001300</v>
      </c>
      <c r="C19" s="5">
        <f>SUM(T!B44:Y44)</f>
        <v>3602879701896370</v>
      </c>
      <c r="D19" s="5">
        <f t="shared" si="0"/>
        <v>6455159465897670</v>
      </c>
      <c r="E19" s="5">
        <f t="shared" si="1"/>
        <v>-750599937895076</v>
      </c>
      <c r="G19">
        <f t="shared" si="2"/>
        <v>6498652475470310</v>
      </c>
      <c r="I19">
        <f t="shared" si="3"/>
        <v>0.045241673669775</v>
      </c>
    </row>
    <row r="20" ht="15" spans="1:9">
      <c r="A20" s="1" t="s">
        <v>19</v>
      </c>
      <c r="B20" s="5">
        <f>SUM(T!B20:Y20)</f>
        <v>2852279764001300</v>
      </c>
      <c r="C20" s="5">
        <f>SUM(T!B45:Y45)</f>
        <v>3602879701896370</v>
      </c>
      <c r="D20" s="5">
        <f t="shared" si="0"/>
        <v>6455159465897670</v>
      </c>
      <c r="E20" s="5">
        <f t="shared" si="1"/>
        <v>-750599937895076</v>
      </c>
      <c r="G20">
        <f t="shared" si="2"/>
        <v>6498652475470310</v>
      </c>
      <c r="I20">
        <f t="shared" si="3"/>
        <v>0.045241673669775</v>
      </c>
    </row>
    <row r="21" ht="15" spans="1:9">
      <c r="A21" s="1" t="s">
        <v>20</v>
      </c>
      <c r="B21" s="5">
        <f>SUM(T!B21:Y21)</f>
        <v>2852279764001300</v>
      </c>
      <c r="C21" s="5">
        <f>SUM(T!B46:Y46)</f>
        <v>0</v>
      </c>
      <c r="D21" s="5">
        <f t="shared" si="0"/>
        <v>2852279764001300</v>
      </c>
      <c r="E21" s="5">
        <f t="shared" si="1"/>
        <v>2852279764001300</v>
      </c>
      <c r="G21">
        <f t="shared" si="2"/>
        <v>4033732725932960</v>
      </c>
      <c r="I21">
        <f t="shared" si="3"/>
        <v>0.0280816400548552</v>
      </c>
    </row>
    <row r="22" ht="15" spans="1:9">
      <c r="A22" s="1" t="s">
        <v>21</v>
      </c>
      <c r="B22" s="5">
        <f>SUM(T!B22:Y22)</f>
        <v>2852279764001300</v>
      </c>
      <c r="C22" s="5">
        <f>SUM(T!B47:Y47)</f>
        <v>0</v>
      </c>
      <c r="D22" s="5">
        <f t="shared" si="0"/>
        <v>2852279764001300</v>
      </c>
      <c r="E22" s="5">
        <f t="shared" si="1"/>
        <v>2852279764001300</v>
      </c>
      <c r="G22">
        <f t="shared" si="2"/>
        <v>4033732725932960</v>
      </c>
      <c r="I22">
        <f t="shared" si="3"/>
        <v>0.0280816400548552</v>
      </c>
    </row>
    <row r="23" ht="15" spans="1:9">
      <c r="A23" s="1" t="s">
        <v>22</v>
      </c>
      <c r="B23" s="5">
        <f>SUM(T!B23:Y23)</f>
        <v>2852279764001300</v>
      </c>
      <c r="C23" s="5">
        <f>SUM(T!B48:Y48)</f>
        <v>0</v>
      </c>
      <c r="D23" s="5">
        <f t="shared" si="0"/>
        <v>2852279764001300</v>
      </c>
      <c r="E23" s="5">
        <f t="shared" si="1"/>
        <v>2852279764001300</v>
      </c>
      <c r="G23">
        <f t="shared" si="2"/>
        <v>4033732725932960</v>
      </c>
      <c r="I23">
        <f t="shared" si="3"/>
        <v>0.0280816400548552</v>
      </c>
    </row>
    <row r="24" ht="15" spans="1:9">
      <c r="A24" s="1" t="s">
        <v>23</v>
      </c>
      <c r="B24" s="5">
        <f>SUM(T!B24:Y24)</f>
        <v>2852279764001300</v>
      </c>
      <c r="C24" s="5">
        <f>SUM(T!B49:Y49)</f>
        <v>0</v>
      </c>
      <c r="D24" s="5">
        <f t="shared" si="0"/>
        <v>2852279764001300</v>
      </c>
      <c r="E24" s="5">
        <f t="shared" si="1"/>
        <v>2852279764001300</v>
      </c>
      <c r="G24">
        <f t="shared" si="2"/>
        <v>4033732725932960</v>
      </c>
      <c r="I24">
        <f t="shared" si="3"/>
        <v>0.0280816400548552</v>
      </c>
    </row>
    <row r="25" ht="15" spans="1:9">
      <c r="A25" s="1" t="s">
        <v>24</v>
      </c>
      <c r="B25" s="5">
        <f>SUM(T!B25:Y25)</f>
        <v>2852279764001300</v>
      </c>
      <c r="C25" s="5">
        <f>SUM(T!B50:Y50)</f>
        <v>0</v>
      </c>
      <c r="D25" s="5">
        <f t="shared" si="0"/>
        <v>2852279764001300</v>
      </c>
      <c r="E25" s="5">
        <f t="shared" si="1"/>
        <v>2852279764001300</v>
      </c>
      <c r="G25">
        <f t="shared" si="2"/>
        <v>4033732725932960</v>
      </c>
      <c r="I25">
        <f t="shared" si="3"/>
        <v>0.0280816400548552</v>
      </c>
    </row>
    <row r="27" spans="7:7">
      <c r="G27">
        <f>SUM(G2:G25)</f>
        <v>1.43643060663601e+17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B2" sqref="B2:Y25"/>
    </sheetView>
  </sheetViews>
  <sheetFormatPr defaultColWidth="9" defaultRowHeight="14.25"/>
  <sheetData>
    <row r="1" ht="15" spans="1: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5" spans="1:25">
      <c r="A2" s="1" t="s">
        <v>27</v>
      </c>
      <c r="B2" s="2">
        <f>IF(T!B2&gt;=T!$Z$2,1,0)</f>
        <v>1</v>
      </c>
      <c r="C2" s="2">
        <f>IF(T!C2&gt;=T!$Z$2,1,0)</f>
        <v>1</v>
      </c>
      <c r="D2" s="2">
        <f>IF(T!D2&gt;=T!$Z$2,1,0)</f>
        <v>1</v>
      </c>
      <c r="E2" s="2">
        <f>IF(T!E2&gt;=T!$Z$2,1,0)</f>
        <v>1</v>
      </c>
      <c r="F2" s="2">
        <f>IF(T!F2&gt;=T!$Z$2,1,0)</f>
        <v>1</v>
      </c>
      <c r="G2" s="2">
        <f>IF(T!G2&gt;=T!$Z$2,1,0)</f>
        <v>1</v>
      </c>
      <c r="H2" s="2">
        <f>IF(T!H2&gt;=T!$Z$2,1,0)</f>
        <v>1</v>
      </c>
      <c r="I2" s="2">
        <f>IF(T!I2&gt;=T!$Z$2,1,0)</f>
        <v>1</v>
      </c>
      <c r="J2" s="2">
        <f>IF(T!J2&gt;=T!$Z$2,1,0)</f>
        <v>1</v>
      </c>
      <c r="K2" s="2">
        <f>IF(T!K2&gt;=T!$Z$2,1,0)</f>
        <v>1</v>
      </c>
      <c r="L2" s="2">
        <f>IF(T!L2&gt;=T!$Z$2,1,0)</f>
        <v>1</v>
      </c>
      <c r="M2" s="2">
        <f>IF(T!M2&gt;=T!$Z$2,1,0)</f>
        <v>1</v>
      </c>
      <c r="N2" s="2">
        <f>IF(T!N2&gt;=T!$Z$2,1,0)</f>
        <v>1</v>
      </c>
      <c r="O2" s="2">
        <f>IF(T!O2&gt;=T!$Z$2,1,0)</f>
        <v>1</v>
      </c>
      <c r="P2" s="2">
        <f>IF(T!P2&gt;=T!$Z$2,1,0)</f>
        <v>1</v>
      </c>
      <c r="Q2" s="2">
        <f>IF(T!Q2&gt;=T!$Z$2,1,0)</f>
        <v>1</v>
      </c>
      <c r="R2" s="2">
        <f>IF(T!R2&gt;=T!$Z$2,1,0)</f>
        <v>1</v>
      </c>
      <c r="S2" s="2">
        <f>IF(T!S2&gt;=T!$Z$2,1,0)</f>
        <v>1</v>
      </c>
      <c r="T2" s="2">
        <f>IF(T!T2&gt;=T!$Z$2,1,0)</f>
        <v>1</v>
      </c>
      <c r="U2" s="2">
        <f>IF(T!U2&gt;=T!$Z$2,1,0)</f>
        <v>0</v>
      </c>
      <c r="V2" s="2">
        <f>IF(T!V2&gt;=T!$Z$2,1,0)</f>
        <v>0</v>
      </c>
      <c r="W2" s="2">
        <f>IF(T!W2&gt;=T!$Z$2,1,0)</f>
        <v>0</v>
      </c>
      <c r="X2" s="2">
        <f>IF(T!X2&gt;=T!$Z$2,1,0)</f>
        <v>0</v>
      </c>
      <c r="Y2" s="2">
        <f>IF(T!Y2&gt;=T!$Z$2,1,0)</f>
        <v>0</v>
      </c>
    </row>
    <row r="3" ht="15" spans="1:25">
      <c r="A3" s="1" t="s">
        <v>28</v>
      </c>
      <c r="B3" s="2">
        <f>IF(T!B3&gt;=T!$Z$2,1,0)</f>
        <v>1</v>
      </c>
      <c r="C3" s="2">
        <f>IF(T!C3&gt;=T!$Z$2,1,0)</f>
        <v>1</v>
      </c>
      <c r="D3" s="2">
        <f>IF(T!D3&gt;=T!$Z$2,1,0)</f>
        <v>1</v>
      </c>
      <c r="E3" s="2">
        <f>IF(T!E3&gt;=T!$Z$2,1,0)</f>
        <v>1</v>
      </c>
      <c r="F3" s="2">
        <f>IF(T!F3&gt;=T!$Z$2,1,0)</f>
        <v>1</v>
      </c>
      <c r="G3" s="2">
        <f>IF(T!G3&gt;=T!$Z$2,1,0)</f>
        <v>1</v>
      </c>
      <c r="H3" s="2">
        <f>IF(T!H3&gt;=T!$Z$2,1,0)</f>
        <v>1</v>
      </c>
      <c r="I3" s="2">
        <f>IF(T!I3&gt;=T!$Z$2,1,0)</f>
        <v>1</v>
      </c>
      <c r="J3" s="2">
        <f>IF(T!J3&gt;=T!$Z$2,1,0)</f>
        <v>1</v>
      </c>
      <c r="K3" s="2">
        <f>IF(T!K3&gt;=T!$Z$2,1,0)</f>
        <v>1</v>
      </c>
      <c r="L3" s="2">
        <f>IF(T!L3&gt;=T!$Z$2,1,0)</f>
        <v>1</v>
      </c>
      <c r="M3" s="2">
        <f>IF(T!M3&gt;=T!$Z$2,1,0)</f>
        <v>1</v>
      </c>
      <c r="N3" s="2">
        <f>IF(T!N3&gt;=T!$Z$2,1,0)</f>
        <v>1</v>
      </c>
      <c r="O3" s="2">
        <f>IF(T!O3&gt;=T!$Z$2,1,0)</f>
        <v>1</v>
      </c>
      <c r="P3" s="2">
        <f>IF(T!P3&gt;=T!$Z$2,1,0)</f>
        <v>1</v>
      </c>
      <c r="Q3" s="2">
        <f>IF(T!Q3&gt;=T!$Z$2,1,0)</f>
        <v>1</v>
      </c>
      <c r="R3" s="2">
        <f>IF(T!R3&gt;=T!$Z$2,1,0)</f>
        <v>1</v>
      </c>
      <c r="S3" s="2">
        <f>IF(T!S3&gt;=T!$Z$2,1,0)</f>
        <v>1</v>
      </c>
      <c r="T3" s="2">
        <f>IF(T!T3&gt;=T!$Z$2,1,0)</f>
        <v>1</v>
      </c>
      <c r="U3" s="2">
        <f>IF(T!U3&gt;=T!$Z$2,1,0)</f>
        <v>0</v>
      </c>
      <c r="V3" s="2">
        <f>IF(T!V3&gt;=T!$Z$2,1,0)</f>
        <v>0</v>
      </c>
      <c r="W3" s="2">
        <f>IF(T!W3&gt;=T!$Z$2,1,0)</f>
        <v>0</v>
      </c>
      <c r="X3" s="2">
        <f>IF(T!X3&gt;=T!$Z$2,1,0)</f>
        <v>0</v>
      </c>
      <c r="Y3" s="2">
        <f>IF(T!Y3&gt;=T!$Z$2,1,0)</f>
        <v>0</v>
      </c>
    </row>
    <row r="4" ht="15" spans="1:25">
      <c r="A4" s="1" t="s">
        <v>29</v>
      </c>
      <c r="B4" s="2">
        <f>IF(T!B4&gt;=T!$Z$2,1,0)</f>
        <v>1</v>
      </c>
      <c r="C4" s="2">
        <f>IF(T!C4&gt;=T!$Z$2,1,0)</f>
        <v>1</v>
      </c>
      <c r="D4" s="2">
        <f>IF(T!D4&gt;=T!$Z$2,1,0)</f>
        <v>1</v>
      </c>
      <c r="E4" s="2">
        <f>IF(T!E4&gt;=T!$Z$2,1,0)</f>
        <v>1</v>
      </c>
      <c r="F4" s="2">
        <f>IF(T!F4&gt;=T!$Z$2,1,0)</f>
        <v>1</v>
      </c>
      <c r="G4" s="2">
        <f>IF(T!G4&gt;=T!$Z$2,1,0)</f>
        <v>1</v>
      </c>
      <c r="H4" s="2">
        <f>IF(T!H4&gt;=T!$Z$2,1,0)</f>
        <v>1</v>
      </c>
      <c r="I4" s="2">
        <f>IF(T!I4&gt;=T!$Z$2,1,0)</f>
        <v>1</v>
      </c>
      <c r="J4" s="2">
        <f>IF(T!J4&gt;=T!$Z$2,1,0)</f>
        <v>1</v>
      </c>
      <c r="K4" s="2">
        <f>IF(T!K4&gt;=T!$Z$2,1,0)</f>
        <v>1</v>
      </c>
      <c r="L4" s="2">
        <f>IF(T!L4&gt;=T!$Z$2,1,0)</f>
        <v>1</v>
      </c>
      <c r="M4" s="2">
        <f>IF(T!M4&gt;=T!$Z$2,1,0)</f>
        <v>1</v>
      </c>
      <c r="N4" s="2">
        <f>IF(T!N4&gt;=T!$Z$2,1,0)</f>
        <v>1</v>
      </c>
      <c r="O4" s="2">
        <f>IF(T!O4&gt;=T!$Z$2,1,0)</f>
        <v>1</v>
      </c>
      <c r="P4" s="2">
        <f>IF(T!P4&gt;=T!$Z$2,1,0)</f>
        <v>1</v>
      </c>
      <c r="Q4" s="2">
        <f>IF(T!Q4&gt;=T!$Z$2,1,0)</f>
        <v>1</v>
      </c>
      <c r="R4" s="2">
        <f>IF(T!R4&gt;=T!$Z$2,1,0)</f>
        <v>1</v>
      </c>
      <c r="S4" s="2">
        <f>IF(T!S4&gt;=T!$Z$2,1,0)</f>
        <v>1</v>
      </c>
      <c r="T4" s="2">
        <f>IF(T!T4&gt;=T!$Z$2,1,0)</f>
        <v>1</v>
      </c>
      <c r="U4" s="2">
        <f>IF(T!U4&gt;=T!$Z$2,1,0)</f>
        <v>0</v>
      </c>
      <c r="V4" s="2">
        <f>IF(T!V4&gt;=T!$Z$2,1,0)</f>
        <v>0</v>
      </c>
      <c r="W4" s="2">
        <f>IF(T!W4&gt;=T!$Z$2,1,0)</f>
        <v>0</v>
      </c>
      <c r="X4" s="2">
        <f>IF(T!X4&gt;=T!$Z$2,1,0)</f>
        <v>0</v>
      </c>
      <c r="Y4" s="2">
        <f>IF(T!Y4&gt;=T!$Z$2,1,0)</f>
        <v>0</v>
      </c>
    </row>
    <row r="5" ht="15" spans="1:25">
      <c r="A5" s="1" t="s">
        <v>30</v>
      </c>
      <c r="B5" s="2">
        <f>IF(T!B5&gt;=T!$Z$2,1,0)</f>
        <v>1</v>
      </c>
      <c r="C5" s="2">
        <f>IF(T!C5&gt;=T!$Z$2,1,0)</f>
        <v>1</v>
      </c>
      <c r="D5" s="2">
        <f>IF(T!D5&gt;=T!$Z$2,1,0)</f>
        <v>1</v>
      </c>
      <c r="E5" s="2">
        <f>IF(T!E5&gt;=T!$Z$2,1,0)</f>
        <v>1</v>
      </c>
      <c r="F5" s="2">
        <f>IF(T!F5&gt;=T!$Z$2,1,0)</f>
        <v>1</v>
      </c>
      <c r="G5" s="2">
        <f>IF(T!G5&gt;=T!$Z$2,1,0)</f>
        <v>1</v>
      </c>
      <c r="H5" s="2">
        <f>IF(T!H5&gt;=T!$Z$2,1,0)</f>
        <v>1</v>
      </c>
      <c r="I5" s="2">
        <f>IF(T!I5&gt;=T!$Z$2,1,0)</f>
        <v>1</v>
      </c>
      <c r="J5" s="2">
        <f>IF(T!J5&gt;=T!$Z$2,1,0)</f>
        <v>1</v>
      </c>
      <c r="K5" s="2">
        <f>IF(T!K5&gt;=T!$Z$2,1,0)</f>
        <v>1</v>
      </c>
      <c r="L5" s="2">
        <f>IF(T!L5&gt;=T!$Z$2,1,0)</f>
        <v>1</v>
      </c>
      <c r="M5" s="2">
        <f>IF(T!M5&gt;=T!$Z$2,1,0)</f>
        <v>1</v>
      </c>
      <c r="N5" s="2">
        <f>IF(T!N5&gt;=T!$Z$2,1,0)</f>
        <v>1</v>
      </c>
      <c r="O5" s="2">
        <f>IF(T!O5&gt;=T!$Z$2,1,0)</f>
        <v>1</v>
      </c>
      <c r="P5" s="2">
        <f>IF(T!P5&gt;=T!$Z$2,1,0)</f>
        <v>1</v>
      </c>
      <c r="Q5" s="2">
        <f>IF(T!Q5&gt;=T!$Z$2,1,0)</f>
        <v>1</v>
      </c>
      <c r="R5" s="2">
        <f>IF(T!R5&gt;=T!$Z$2,1,0)</f>
        <v>1</v>
      </c>
      <c r="S5" s="2">
        <f>IF(T!S5&gt;=T!$Z$2,1,0)</f>
        <v>1</v>
      </c>
      <c r="T5" s="2">
        <f>IF(T!T5&gt;=T!$Z$2,1,0)</f>
        <v>1</v>
      </c>
      <c r="U5" s="2">
        <f>IF(T!U5&gt;=T!$Z$2,1,0)</f>
        <v>0</v>
      </c>
      <c r="V5" s="2">
        <f>IF(T!V5&gt;=T!$Z$2,1,0)</f>
        <v>0</v>
      </c>
      <c r="W5" s="2">
        <f>IF(T!W5&gt;=T!$Z$2,1,0)</f>
        <v>0</v>
      </c>
      <c r="X5" s="2">
        <f>IF(T!X5&gt;=T!$Z$2,1,0)</f>
        <v>0</v>
      </c>
      <c r="Y5" s="2">
        <f>IF(T!Y5&gt;=T!$Z$2,1,0)</f>
        <v>0</v>
      </c>
    </row>
    <row r="6" ht="15" spans="1:25">
      <c r="A6" s="1" t="s">
        <v>31</v>
      </c>
      <c r="B6" s="2">
        <f>IF(T!B6&gt;=T!$Z$2,1,0)</f>
        <v>1</v>
      </c>
      <c r="C6" s="2">
        <f>IF(T!C6&gt;=T!$Z$2,1,0)</f>
        <v>1</v>
      </c>
      <c r="D6" s="2">
        <f>IF(T!D6&gt;=T!$Z$2,1,0)</f>
        <v>1</v>
      </c>
      <c r="E6" s="2">
        <f>IF(T!E6&gt;=T!$Z$2,1,0)</f>
        <v>1</v>
      </c>
      <c r="F6" s="2">
        <f>IF(T!F6&gt;=T!$Z$2,1,0)</f>
        <v>1</v>
      </c>
      <c r="G6" s="2">
        <f>IF(T!G6&gt;=T!$Z$2,1,0)</f>
        <v>1</v>
      </c>
      <c r="H6" s="2">
        <f>IF(T!H6&gt;=T!$Z$2,1,0)</f>
        <v>1</v>
      </c>
      <c r="I6" s="2">
        <f>IF(T!I6&gt;=T!$Z$2,1,0)</f>
        <v>1</v>
      </c>
      <c r="J6" s="2">
        <f>IF(T!J6&gt;=T!$Z$2,1,0)</f>
        <v>1</v>
      </c>
      <c r="K6" s="2">
        <f>IF(T!K6&gt;=T!$Z$2,1,0)</f>
        <v>1</v>
      </c>
      <c r="L6" s="2">
        <f>IF(T!L6&gt;=T!$Z$2,1,0)</f>
        <v>1</v>
      </c>
      <c r="M6" s="2">
        <f>IF(T!M6&gt;=T!$Z$2,1,0)</f>
        <v>1</v>
      </c>
      <c r="N6" s="2">
        <f>IF(T!N6&gt;=T!$Z$2,1,0)</f>
        <v>1</v>
      </c>
      <c r="O6" s="2">
        <f>IF(T!O6&gt;=T!$Z$2,1,0)</f>
        <v>1</v>
      </c>
      <c r="P6" s="2">
        <f>IF(T!P6&gt;=T!$Z$2,1,0)</f>
        <v>1</v>
      </c>
      <c r="Q6" s="2">
        <f>IF(T!Q6&gt;=T!$Z$2,1,0)</f>
        <v>1</v>
      </c>
      <c r="R6" s="2">
        <f>IF(T!R6&gt;=T!$Z$2,1,0)</f>
        <v>1</v>
      </c>
      <c r="S6" s="2">
        <f>IF(T!S6&gt;=T!$Z$2,1,0)</f>
        <v>1</v>
      </c>
      <c r="T6" s="2">
        <f>IF(T!T6&gt;=T!$Z$2,1,0)</f>
        <v>1</v>
      </c>
      <c r="U6" s="2">
        <f>IF(T!U6&gt;=T!$Z$2,1,0)</f>
        <v>0</v>
      </c>
      <c r="V6" s="2">
        <f>IF(T!V6&gt;=T!$Z$2,1,0)</f>
        <v>0</v>
      </c>
      <c r="W6" s="2">
        <f>IF(T!W6&gt;=T!$Z$2,1,0)</f>
        <v>0</v>
      </c>
      <c r="X6" s="2">
        <f>IF(T!X6&gt;=T!$Z$2,1,0)</f>
        <v>0</v>
      </c>
      <c r="Y6" s="2">
        <f>IF(T!Y6&gt;=T!$Z$2,1,0)</f>
        <v>0</v>
      </c>
    </row>
    <row r="7" ht="15" spans="1:25">
      <c r="A7" s="1" t="s">
        <v>32</v>
      </c>
      <c r="B7" s="2">
        <f>IF(T!B7&gt;=T!$Z$2,1,0)</f>
        <v>1</v>
      </c>
      <c r="C7" s="2">
        <f>IF(T!C7&gt;=T!$Z$2,1,0)</f>
        <v>1</v>
      </c>
      <c r="D7" s="2">
        <f>IF(T!D7&gt;=T!$Z$2,1,0)</f>
        <v>1</v>
      </c>
      <c r="E7" s="2">
        <f>IF(T!E7&gt;=T!$Z$2,1,0)</f>
        <v>1</v>
      </c>
      <c r="F7" s="2">
        <f>IF(T!F7&gt;=T!$Z$2,1,0)</f>
        <v>1</v>
      </c>
      <c r="G7" s="2">
        <f>IF(T!G7&gt;=T!$Z$2,1,0)</f>
        <v>1</v>
      </c>
      <c r="H7" s="2">
        <f>IF(T!H7&gt;=T!$Z$2,1,0)</f>
        <v>1</v>
      </c>
      <c r="I7" s="2">
        <f>IF(T!I7&gt;=T!$Z$2,1,0)</f>
        <v>1</v>
      </c>
      <c r="J7" s="2">
        <f>IF(T!J7&gt;=T!$Z$2,1,0)</f>
        <v>1</v>
      </c>
      <c r="K7" s="2">
        <f>IF(T!K7&gt;=T!$Z$2,1,0)</f>
        <v>1</v>
      </c>
      <c r="L7" s="2">
        <f>IF(T!L7&gt;=T!$Z$2,1,0)</f>
        <v>1</v>
      </c>
      <c r="M7" s="2">
        <f>IF(T!M7&gt;=T!$Z$2,1,0)</f>
        <v>1</v>
      </c>
      <c r="N7" s="2">
        <f>IF(T!N7&gt;=T!$Z$2,1,0)</f>
        <v>1</v>
      </c>
      <c r="O7" s="2">
        <f>IF(T!O7&gt;=T!$Z$2,1,0)</f>
        <v>1</v>
      </c>
      <c r="P7" s="2">
        <f>IF(T!P7&gt;=T!$Z$2,1,0)</f>
        <v>1</v>
      </c>
      <c r="Q7" s="2">
        <f>IF(T!Q7&gt;=T!$Z$2,1,0)</f>
        <v>1</v>
      </c>
      <c r="R7" s="2">
        <f>IF(T!R7&gt;=T!$Z$2,1,0)</f>
        <v>1</v>
      </c>
      <c r="S7" s="2">
        <f>IF(T!S7&gt;=T!$Z$2,1,0)</f>
        <v>1</v>
      </c>
      <c r="T7" s="2">
        <f>IF(T!T7&gt;=T!$Z$2,1,0)</f>
        <v>1</v>
      </c>
      <c r="U7" s="2">
        <f>IF(T!U7&gt;=T!$Z$2,1,0)</f>
        <v>0</v>
      </c>
      <c r="V7" s="2">
        <f>IF(T!V7&gt;=T!$Z$2,1,0)</f>
        <v>0</v>
      </c>
      <c r="W7" s="2">
        <f>IF(T!W7&gt;=T!$Z$2,1,0)</f>
        <v>0</v>
      </c>
      <c r="X7" s="2">
        <f>IF(T!X7&gt;=T!$Z$2,1,0)</f>
        <v>0</v>
      </c>
      <c r="Y7" s="2">
        <f>IF(T!Y7&gt;=T!$Z$2,1,0)</f>
        <v>0</v>
      </c>
    </row>
    <row r="8" ht="15" spans="1:25">
      <c r="A8" s="1" t="s">
        <v>33</v>
      </c>
      <c r="B8" s="2">
        <f>IF(T!B8&gt;=T!$Z$2,1,0)</f>
        <v>1</v>
      </c>
      <c r="C8" s="2">
        <f>IF(T!C8&gt;=T!$Z$2,1,0)</f>
        <v>1</v>
      </c>
      <c r="D8" s="2">
        <f>IF(T!D8&gt;=T!$Z$2,1,0)</f>
        <v>1</v>
      </c>
      <c r="E8" s="2">
        <f>IF(T!E8&gt;=T!$Z$2,1,0)</f>
        <v>1</v>
      </c>
      <c r="F8" s="2">
        <f>IF(T!F8&gt;=T!$Z$2,1,0)</f>
        <v>1</v>
      </c>
      <c r="G8" s="2">
        <f>IF(T!G8&gt;=T!$Z$2,1,0)</f>
        <v>1</v>
      </c>
      <c r="H8" s="2">
        <f>IF(T!H8&gt;=T!$Z$2,1,0)</f>
        <v>1</v>
      </c>
      <c r="I8" s="2">
        <f>IF(T!I8&gt;=T!$Z$2,1,0)</f>
        <v>1</v>
      </c>
      <c r="J8" s="2">
        <f>IF(T!J8&gt;=T!$Z$2,1,0)</f>
        <v>1</v>
      </c>
      <c r="K8" s="2">
        <f>IF(T!K8&gt;=T!$Z$2,1,0)</f>
        <v>1</v>
      </c>
      <c r="L8" s="2">
        <f>IF(T!L8&gt;=T!$Z$2,1,0)</f>
        <v>1</v>
      </c>
      <c r="M8" s="2">
        <f>IF(T!M8&gt;=T!$Z$2,1,0)</f>
        <v>1</v>
      </c>
      <c r="N8" s="2">
        <f>IF(T!N8&gt;=T!$Z$2,1,0)</f>
        <v>1</v>
      </c>
      <c r="O8" s="2">
        <f>IF(T!O8&gt;=T!$Z$2,1,0)</f>
        <v>1</v>
      </c>
      <c r="P8" s="2">
        <f>IF(T!P8&gt;=T!$Z$2,1,0)</f>
        <v>1</v>
      </c>
      <c r="Q8" s="2">
        <f>IF(T!Q8&gt;=T!$Z$2,1,0)</f>
        <v>1</v>
      </c>
      <c r="R8" s="2">
        <f>IF(T!R8&gt;=T!$Z$2,1,0)</f>
        <v>1</v>
      </c>
      <c r="S8" s="2">
        <f>IF(T!S8&gt;=T!$Z$2,1,0)</f>
        <v>1</v>
      </c>
      <c r="T8" s="2">
        <f>IF(T!T8&gt;=T!$Z$2,1,0)</f>
        <v>1</v>
      </c>
      <c r="U8" s="2">
        <f>IF(T!U8&gt;=T!$Z$2,1,0)</f>
        <v>0</v>
      </c>
      <c r="V8" s="2">
        <f>IF(T!V8&gt;=T!$Z$2,1,0)</f>
        <v>0</v>
      </c>
      <c r="W8" s="2">
        <f>IF(T!W8&gt;=T!$Z$2,1,0)</f>
        <v>0</v>
      </c>
      <c r="X8" s="2">
        <f>IF(T!X8&gt;=T!$Z$2,1,0)</f>
        <v>0</v>
      </c>
      <c r="Y8" s="2">
        <f>IF(T!Y8&gt;=T!$Z$2,1,0)</f>
        <v>0</v>
      </c>
    </row>
    <row r="9" ht="15" spans="1:25">
      <c r="A9" s="1" t="s">
        <v>8</v>
      </c>
      <c r="B9" s="2">
        <f>IF(T!B9&gt;=T!$Z$2,1,0)</f>
        <v>1</v>
      </c>
      <c r="C9" s="2">
        <f>IF(T!C9&gt;=T!$Z$2,1,0)</f>
        <v>1</v>
      </c>
      <c r="D9" s="2">
        <f>IF(T!D9&gt;=T!$Z$2,1,0)</f>
        <v>1</v>
      </c>
      <c r="E9" s="2">
        <f>IF(T!E9&gt;=T!$Z$2,1,0)</f>
        <v>1</v>
      </c>
      <c r="F9" s="2">
        <f>IF(T!F9&gt;=T!$Z$2,1,0)</f>
        <v>1</v>
      </c>
      <c r="G9" s="2">
        <f>IF(T!G9&gt;=T!$Z$2,1,0)</f>
        <v>1</v>
      </c>
      <c r="H9" s="2">
        <f>IF(T!H9&gt;=T!$Z$2,1,0)</f>
        <v>1</v>
      </c>
      <c r="I9" s="2">
        <f>IF(T!I9&gt;=T!$Z$2,1,0)</f>
        <v>1</v>
      </c>
      <c r="J9" s="2">
        <f>IF(T!J9&gt;=T!$Z$2,1,0)</f>
        <v>1</v>
      </c>
      <c r="K9" s="2">
        <f>IF(T!K9&gt;=T!$Z$2,1,0)</f>
        <v>1</v>
      </c>
      <c r="L9" s="2">
        <f>IF(T!L9&gt;=T!$Z$2,1,0)</f>
        <v>1</v>
      </c>
      <c r="M9" s="2">
        <f>IF(T!M9&gt;=T!$Z$2,1,0)</f>
        <v>1</v>
      </c>
      <c r="N9" s="2">
        <f>IF(T!N9&gt;=T!$Z$2,1,0)</f>
        <v>1</v>
      </c>
      <c r="O9" s="2">
        <f>IF(T!O9&gt;=T!$Z$2,1,0)</f>
        <v>1</v>
      </c>
      <c r="P9" s="2">
        <f>IF(T!P9&gt;=T!$Z$2,1,0)</f>
        <v>1</v>
      </c>
      <c r="Q9" s="2">
        <f>IF(T!Q9&gt;=T!$Z$2,1,0)</f>
        <v>1</v>
      </c>
      <c r="R9" s="2">
        <f>IF(T!R9&gt;=T!$Z$2,1,0)</f>
        <v>1</v>
      </c>
      <c r="S9" s="2">
        <f>IF(T!S9&gt;=T!$Z$2,1,0)</f>
        <v>1</v>
      </c>
      <c r="T9" s="2">
        <f>IF(T!T9&gt;=T!$Z$2,1,0)</f>
        <v>1</v>
      </c>
      <c r="U9" s="2">
        <f>IF(T!U9&gt;=T!$Z$2,1,0)</f>
        <v>0</v>
      </c>
      <c r="V9" s="2">
        <f>IF(T!V9&gt;=T!$Z$2,1,0)</f>
        <v>0</v>
      </c>
      <c r="W9" s="2">
        <f>IF(T!W9&gt;=T!$Z$2,1,0)</f>
        <v>0</v>
      </c>
      <c r="X9" s="2">
        <f>IF(T!X9&gt;=T!$Z$2,1,0)</f>
        <v>0</v>
      </c>
      <c r="Y9" s="2">
        <f>IF(T!Y9&gt;=T!$Z$2,1,0)</f>
        <v>0</v>
      </c>
    </row>
    <row r="10" ht="15" spans="1:25">
      <c r="A10" s="1" t="s">
        <v>9</v>
      </c>
      <c r="B10" s="2">
        <f>IF(T!B10&gt;=T!$Z$2,1,0)</f>
        <v>1</v>
      </c>
      <c r="C10" s="2">
        <f>IF(T!C10&gt;=T!$Z$2,1,0)</f>
        <v>1</v>
      </c>
      <c r="D10" s="2">
        <f>IF(T!D10&gt;=T!$Z$2,1,0)</f>
        <v>1</v>
      </c>
      <c r="E10" s="2">
        <f>IF(T!E10&gt;=T!$Z$2,1,0)</f>
        <v>1</v>
      </c>
      <c r="F10" s="2">
        <f>IF(T!F10&gt;=T!$Z$2,1,0)</f>
        <v>1</v>
      </c>
      <c r="G10" s="2">
        <f>IF(T!G10&gt;=T!$Z$2,1,0)</f>
        <v>1</v>
      </c>
      <c r="H10" s="2">
        <f>IF(T!H10&gt;=T!$Z$2,1,0)</f>
        <v>1</v>
      </c>
      <c r="I10" s="2">
        <f>IF(T!I10&gt;=T!$Z$2,1,0)</f>
        <v>1</v>
      </c>
      <c r="J10" s="2">
        <f>IF(T!J10&gt;=T!$Z$2,1,0)</f>
        <v>1</v>
      </c>
      <c r="K10" s="2">
        <f>IF(T!K10&gt;=T!$Z$2,1,0)</f>
        <v>1</v>
      </c>
      <c r="L10" s="2">
        <f>IF(T!L10&gt;=T!$Z$2,1,0)</f>
        <v>1</v>
      </c>
      <c r="M10" s="2">
        <f>IF(T!M10&gt;=T!$Z$2,1,0)</f>
        <v>1</v>
      </c>
      <c r="N10" s="2">
        <f>IF(T!N10&gt;=T!$Z$2,1,0)</f>
        <v>1</v>
      </c>
      <c r="O10" s="2">
        <f>IF(T!O10&gt;=T!$Z$2,1,0)</f>
        <v>1</v>
      </c>
      <c r="P10" s="2">
        <f>IF(T!P10&gt;=T!$Z$2,1,0)</f>
        <v>1</v>
      </c>
      <c r="Q10" s="2">
        <f>IF(T!Q10&gt;=T!$Z$2,1,0)</f>
        <v>1</v>
      </c>
      <c r="R10" s="2">
        <f>IF(T!R10&gt;=T!$Z$2,1,0)</f>
        <v>1</v>
      </c>
      <c r="S10" s="2">
        <f>IF(T!S10&gt;=T!$Z$2,1,0)</f>
        <v>1</v>
      </c>
      <c r="T10" s="2">
        <f>IF(T!T10&gt;=T!$Z$2,1,0)</f>
        <v>1</v>
      </c>
      <c r="U10" s="2">
        <f>IF(T!U10&gt;=T!$Z$2,1,0)</f>
        <v>0</v>
      </c>
      <c r="V10" s="2">
        <f>IF(T!V10&gt;=T!$Z$2,1,0)</f>
        <v>0</v>
      </c>
      <c r="W10" s="2">
        <f>IF(T!W10&gt;=T!$Z$2,1,0)</f>
        <v>0</v>
      </c>
      <c r="X10" s="2">
        <f>IF(T!X10&gt;=T!$Z$2,1,0)</f>
        <v>0</v>
      </c>
      <c r="Y10" s="2">
        <f>IF(T!Y10&gt;=T!$Z$2,1,0)</f>
        <v>0</v>
      </c>
    </row>
    <row r="11" ht="15" spans="1:25">
      <c r="A11" s="1" t="s">
        <v>10</v>
      </c>
      <c r="B11" s="2">
        <f>IF(T!B11&gt;=T!$Z$2,1,0)</f>
        <v>1</v>
      </c>
      <c r="C11" s="2">
        <f>IF(T!C11&gt;=T!$Z$2,1,0)</f>
        <v>1</v>
      </c>
      <c r="D11" s="2">
        <f>IF(T!D11&gt;=T!$Z$2,1,0)</f>
        <v>1</v>
      </c>
      <c r="E11" s="2">
        <f>IF(T!E11&gt;=T!$Z$2,1,0)</f>
        <v>1</v>
      </c>
      <c r="F11" s="2">
        <f>IF(T!F11&gt;=T!$Z$2,1,0)</f>
        <v>1</v>
      </c>
      <c r="G11" s="2">
        <f>IF(T!G11&gt;=T!$Z$2,1,0)</f>
        <v>1</v>
      </c>
      <c r="H11" s="2">
        <f>IF(T!H11&gt;=T!$Z$2,1,0)</f>
        <v>1</v>
      </c>
      <c r="I11" s="2">
        <f>IF(T!I11&gt;=T!$Z$2,1,0)</f>
        <v>1</v>
      </c>
      <c r="J11" s="2">
        <f>IF(T!J11&gt;=T!$Z$2,1,0)</f>
        <v>1</v>
      </c>
      <c r="K11" s="2">
        <f>IF(T!K11&gt;=T!$Z$2,1,0)</f>
        <v>1</v>
      </c>
      <c r="L11" s="2">
        <f>IF(T!L11&gt;=T!$Z$2,1,0)</f>
        <v>1</v>
      </c>
      <c r="M11" s="2">
        <f>IF(T!M11&gt;=T!$Z$2,1,0)</f>
        <v>1</v>
      </c>
      <c r="N11" s="2">
        <f>IF(T!N11&gt;=T!$Z$2,1,0)</f>
        <v>1</v>
      </c>
      <c r="O11" s="2">
        <f>IF(T!O11&gt;=T!$Z$2,1,0)</f>
        <v>1</v>
      </c>
      <c r="P11" s="2">
        <f>IF(T!P11&gt;=T!$Z$2,1,0)</f>
        <v>1</v>
      </c>
      <c r="Q11" s="2">
        <f>IF(T!Q11&gt;=T!$Z$2,1,0)</f>
        <v>1</v>
      </c>
      <c r="R11" s="2">
        <f>IF(T!R11&gt;=T!$Z$2,1,0)</f>
        <v>1</v>
      </c>
      <c r="S11" s="2">
        <f>IF(T!S11&gt;=T!$Z$2,1,0)</f>
        <v>1</v>
      </c>
      <c r="T11" s="2">
        <f>IF(T!T11&gt;=T!$Z$2,1,0)</f>
        <v>1</v>
      </c>
      <c r="U11" s="2">
        <f>IF(T!U11&gt;=T!$Z$2,1,0)</f>
        <v>0</v>
      </c>
      <c r="V11" s="2">
        <f>IF(T!V11&gt;=T!$Z$2,1,0)</f>
        <v>0</v>
      </c>
      <c r="W11" s="2">
        <f>IF(T!W11&gt;=T!$Z$2,1,0)</f>
        <v>0</v>
      </c>
      <c r="X11" s="2">
        <f>IF(T!X11&gt;=T!$Z$2,1,0)</f>
        <v>0</v>
      </c>
      <c r="Y11" s="2">
        <f>IF(T!Y11&gt;=T!$Z$2,1,0)</f>
        <v>0</v>
      </c>
    </row>
    <row r="12" ht="15" spans="1:25">
      <c r="A12" s="1" t="s">
        <v>11</v>
      </c>
      <c r="B12" s="2">
        <f>IF(T!B12&gt;=T!$Z$2,1,0)</f>
        <v>1</v>
      </c>
      <c r="C12" s="2">
        <f>IF(T!C12&gt;=T!$Z$2,1,0)</f>
        <v>1</v>
      </c>
      <c r="D12" s="2">
        <f>IF(T!D12&gt;=T!$Z$2,1,0)</f>
        <v>1</v>
      </c>
      <c r="E12" s="2">
        <f>IF(T!E12&gt;=T!$Z$2,1,0)</f>
        <v>1</v>
      </c>
      <c r="F12" s="2">
        <f>IF(T!F12&gt;=T!$Z$2,1,0)</f>
        <v>1</v>
      </c>
      <c r="G12" s="2">
        <f>IF(T!G12&gt;=T!$Z$2,1,0)</f>
        <v>1</v>
      </c>
      <c r="H12" s="2">
        <f>IF(T!H12&gt;=T!$Z$2,1,0)</f>
        <v>1</v>
      </c>
      <c r="I12" s="2">
        <f>IF(T!I12&gt;=T!$Z$2,1,0)</f>
        <v>1</v>
      </c>
      <c r="J12" s="2">
        <f>IF(T!J12&gt;=T!$Z$2,1,0)</f>
        <v>1</v>
      </c>
      <c r="K12" s="2">
        <f>IF(T!K12&gt;=T!$Z$2,1,0)</f>
        <v>1</v>
      </c>
      <c r="L12" s="2">
        <f>IF(T!L12&gt;=T!$Z$2,1,0)</f>
        <v>1</v>
      </c>
      <c r="M12" s="2">
        <f>IF(T!M12&gt;=T!$Z$2,1,0)</f>
        <v>1</v>
      </c>
      <c r="N12" s="2">
        <f>IF(T!N12&gt;=T!$Z$2,1,0)</f>
        <v>1</v>
      </c>
      <c r="O12" s="2">
        <f>IF(T!O12&gt;=T!$Z$2,1,0)</f>
        <v>1</v>
      </c>
      <c r="P12" s="2">
        <f>IF(T!P12&gt;=T!$Z$2,1,0)</f>
        <v>1</v>
      </c>
      <c r="Q12" s="2">
        <f>IF(T!Q12&gt;=T!$Z$2,1,0)</f>
        <v>1</v>
      </c>
      <c r="R12" s="2">
        <f>IF(T!R12&gt;=T!$Z$2,1,0)</f>
        <v>1</v>
      </c>
      <c r="S12" s="2">
        <f>IF(T!S12&gt;=T!$Z$2,1,0)</f>
        <v>1</v>
      </c>
      <c r="T12" s="2">
        <f>IF(T!T12&gt;=T!$Z$2,1,0)</f>
        <v>1</v>
      </c>
      <c r="U12" s="2">
        <f>IF(T!U12&gt;=T!$Z$2,1,0)</f>
        <v>0</v>
      </c>
      <c r="V12" s="2">
        <f>IF(T!V12&gt;=T!$Z$2,1,0)</f>
        <v>0</v>
      </c>
      <c r="W12" s="2">
        <f>IF(T!W12&gt;=T!$Z$2,1,0)</f>
        <v>0</v>
      </c>
      <c r="X12" s="2">
        <f>IF(T!X12&gt;=T!$Z$2,1,0)</f>
        <v>0</v>
      </c>
      <c r="Y12" s="2">
        <f>IF(T!Y12&gt;=T!$Z$2,1,0)</f>
        <v>0</v>
      </c>
    </row>
    <row r="13" ht="15" spans="1:25">
      <c r="A13" s="1" t="s">
        <v>12</v>
      </c>
      <c r="B13" s="2">
        <f>IF(T!B13&gt;=T!$Z$2,1,0)</f>
        <v>1</v>
      </c>
      <c r="C13" s="2">
        <f>IF(T!C13&gt;=T!$Z$2,1,0)</f>
        <v>1</v>
      </c>
      <c r="D13" s="2">
        <f>IF(T!D13&gt;=T!$Z$2,1,0)</f>
        <v>1</v>
      </c>
      <c r="E13" s="2">
        <f>IF(T!E13&gt;=T!$Z$2,1,0)</f>
        <v>1</v>
      </c>
      <c r="F13" s="2">
        <f>IF(T!F13&gt;=T!$Z$2,1,0)</f>
        <v>1</v>
      </c>
      <c r="G13" s="2">
        <f>IF(T!G13&gt;=T!$Z$2,1,0)</f>
        <v>1</v>
      </c>
      <c r="H13" s="2">
        <f>IF(T!H13&gt;=T!$Z$2,1,0)</f>
        <v>1</v>
      </c>
      <c r="I13" s="2">
        <f>IF(T!I13&gt;=T!$Z$2,1,0)</f>
        <v>1</v>
      </c>
      <c r="J13" s="2">
        <f>IF(T!J13&gt;=T!$Z$2,1,0)</f>
        <v>1</v>
      </c>
      <c r="K13" s="2">
        <f>IF(T!K13&gt;=T!$Z$2,1,0)</f>
        <v>1</v>
      </c>
      <c r="L13" s="2">
        <f>IF(T!L13&gt;=T!$Z$2,1,0)</f>
        <v>1</v>
      </c>
      <c r="M13" s="2">
        <f>IF(T!M13&gt;=T!$Z$2,1,0)</f>
        <v>1</v>
      </c>
      <c r="N13" s="2">
        <f>IF(T!N13&gt;=T!$Z$2,1,0)</f>
        <v>1</v>
      </c>
      <c r="O13" s="2">
        <f>IF(T!O13&gt;=T!$Z$2,1,0)</f>
        <v>1</v>
      </c>
      <c r="P13" s="2">
        <f>IF(T!P13&gt;=T!$Z$2,1,0)</f>
        <v>1</v>
      </c>
      <c r="Q13" s="2">
        <f>IF(T!Q13&gt;=T!$Z$2,1,0)</f>
        <v>1</v>
      </c>
      <c r="R13" s="2">
        <f>IF(T!R13&gt;=T!$Z$2,1,0)</f>
        <v>1</v>
      </c>
      <c r="S13" s="2">
        <f>IF(T!S13&gt;=T!$Z$2,1,0)</f>
        <v>1</v>
      </c>
      <c r="T13" s="2">
        <f>IF(T!T13&gt;=T!$Z$2,1,0)</f>
        <v>1</v>
      </c>
      <c r="U13" s="2">
        <f>IF(T!U13&gt;=T!$Z$2,1,0)</f>
        <v>0</v>
      </c>
      <c r="V13" s="2">
        <f>IF(T!V13&gt;=T!$Z$2,1,0)</f>
        <v>0</v>
      </c>
      <c r="W13" s="2">
        <f>IF(T!W13&gt;=T!$Z$2,1,0)</f>
        <v>0</v>
      </c>
      <c r="X13" s="2">
        <f>IF(T!X13&gt;=T!$Z$2,1,0)</f>
        <v>0</v>
      </c>
      <c r="Y13" s="2">
        <f>IF(T!Y13&gt;=T!$Z$2,1,0)</f>
        <v>0</v>
      </c>
    </row>
    <row r="14" ht="15" spans="1:25">
      <c r="A14" s="1" t="s">
        <v>13</v>
      </c>
      <c r="B14" s="2">
        <f>IF(T!B14&gt;=T!$Z$2,1,0)</f>
        <v>1</v>
      </c>
      <c r="C14" s="2">
        <f>IF(T!C14&gt;=T!$Z$2,1,0)</f>
        <v>1</v>
      </c>
      <c r="D14" s="2">
        <f>IF(T!D14&gt;=T!$Z$2,1,0)</f>
        <v>1</v>
      </c>
      <c r="E14" s="2">
        <f>IF(T!E14&gt;=T!$Z$2,1,0)</f>
        <v>1</v>
      </c>
      <c r="F14" s="2">
        <f>IF(T!F14&gt;=T!$Z$2,1,0)</f>
        <v>1</v>
      </c>
      <c r="G14" s="2">
        <f>IF(T!G14&gt;=T!$Z$2,1,0)</f>
        <v>1</v>
      </c>
      <c r="H14" s="2">
        <f>IF(T!H14&gt;=T!$Z$2,1,0)</f>
        <v>1</v>
      </c>
      <c r="I14" s="2">
        <f>IF(T!I14&gt;=T!$Z$2,1,0)</f>
        <v>1</v>
      </c>
      <c r="J14" s="2">
        <f>IF(T!J14&gt;=T!$Z$2,1,0)</f>
        <v>1</v>
      </c>
      <c r="K14" s="2">
        <f>IF(T!K14&gt;=T!$Z$2,1,0)</f>
        <v>1</v>
      </c>
      <c r="L14" s="2">
        <f>IF(T!L14&gt;=T!$Z$2,1,0)</f>
        <v>1</v>
      </c>
      <c r="M14" s="2">
        <f>IF(T!M14&gt;=T!$Z$2,1,0)</f>
        <v>1</v>
      </c>
      <c r="N14" s="2">
        <f>IF(T!N14&gt;=T!$Z$2,1,0)</f>
        <v>1</v>
      </c>
      <c r="O14" s="2">
        <f>IF(T!O14&gt;=T!$Z$2,1,0)</f>
        <v>1</v>
      </c>
      <c r="P14" s="2">
        <f>IF(T!P14&gt;=T!$Z$2,1,0)</f>
        <v>1</v>
      </c>
      <c r="Q14" s="2">
        <f>IF(T!Q14&gt;=T!$Z$2,1,0)</f>
        <v>1</v>
      </c>
      <c r="R14" s="2">
        <f>IF(T!R14&gt;=T!$Z$2,1,0)</f>
        <v>1</v>
      </c>
      <c r="S14" s="2">
        <f>IF(T!S14&gt;=T!$Z$2,1,0)</f>
        <v>1</v>
      </c>
      <c r="T14" s="2">
        <f>IF(T!T14&gt;=T!$Z$2,1,0)</f>
        <v>1</v>
      </c>
      <c r="U14" s="2">
        <f>IF(T!U14&gt;=T!$Z$2,1,0)</f>
        <v>0</v>
      </c>
      <c r="V14" s="2">
        <f>IF(T!V14&gt;=T!$Z$2,1,0)</f>
        <v>0</v>
      </c>
      <c r="W14" s="2">
        <f>IF(T!W14&gt;=T!$Z$2,1,0)</f>
        <v>0</v>
      </c>
      <c r="X14" s="2">
        <f>IF(T!X14&gt;=T!$Z$2,1,0)</f>
        <v>0</v>
      </c>
      <c r="Y14" s="2">
        <f>IF(T!Y14&gt;=T!$Z$2,1,0)</f>
        <v>0</v>
      </c>
    </row>
    <row r="15" ht="15" spans="1:25">
      <c r="A15" s="1" t="s">
        <v>14</v>
      </c>
      <c r="B15" s="2">
        <f>IF(T!B15&gt;=T!$Z$2,1,0)</f>
        <v>1</v>
      </c>
      <c r="C15" s="2">
        <f>IF(T!C15&gt;=T!$Z$2,1,0)</f>
        <v>1</v>
      </c>
      <c r="D15" s="2">
        <f>IF(T!D15&gt;=T!$Z$2,1,0)</f>
        <v>1</v>
      </c>
      <c r="E15" s="2">
        <f>IF(T!E15&gt;=T!$Z$2,1,0)</f>
        <v>1</v>
      </c>
      <c r="F15" s="2">
        <f>IF(T!F15&gt;=T!$Z$2,1,0)</f>
        <v>1</v>
      </c>
      <c r="G15" s="2">
        <f>IF(T!G15&gt;=T!$Z$2,1,0)</f>
        <v>1</v>
      </c>
      <c r="H15" s="2">
        <f>IF(T!H15&gt;=T!$Z$2,1,0)</f>
        <v>1</v>
      </c>
      <c r="I15" s="2">
        <f>IF(T!I15&gt;=T!$Z$2,1,0)</f>
        <v>1</v>
      </c>
      <c r="J15" s="2">
        <f>IF(T!J15&gt;=T!$Z$2,1,0)</f>
        <v>1</v>
      </c>
      <c r="K15" s="2">
        <f>IF(T!K15&gt;=T!$Z$2,1,0)</f>
        <v>1</v>
      </c>
      <c r="L15" s="2">
        <f>IF(T!L15&gt;=T!$Z$2,1,0)</f>
        <v>1</v>
      </c>
      <c r="M15" s="2">
        <f>IF(T!M15&gt;=T!$Z$2,1,0)</f>
        <v>1</v>
      </c>
      <c r="N15" s="2">
        <f>IF(T!N15&gt;=T!$Z$2,1,0)</f>
        <v>1</v>
      </c>
      <c r="O15" s="2">
        <f>IF(T!O15&gt;=T!$Z$2,1,0)</f>
        <v>1</v>
      </c>
      <c r="P15" s="2">
        <f>IF(T!P15&gt;=T!$Z$2,1,0)</f>
        <v>1</v>
      </c>
      <c r="Q15" s="2">
        <f>IF(T!Q15&gt;=T!$Z$2,1,0)</f>
        <v>1</v>
      </c>
      <c r="R15" s="2">
        <f>IF(T!R15&gt;=T!$Z$2,1,0)</f>
        <v>1</v>
      </c>
      <c r="S15" s="2">
        <f>IF(T!S15&gt;=T!$Z$2,1,0)</f>
        <v>1</v>
      </c>
      <c r="T15" s="2">
        <f>IF(T!T15&gt;=T!$Z$2,1,0)</f>
        <v>1</v>
      </c>
      <c r="U15" s="2">
        <f>IF(T!U15&gt;=T!$Z$2,1,0)</f>
        <v>0</v>
      </c>
      <c r="V15" s="2">
        <f>IF(T!V15&gt;=T!$Z$2,1,0)</f>
        <v>0</v>
      </c>
      <c r="W15" s="2">
        <f>IF(T!W15&gt;=T!$Z$2,1,0)</f>
        <v>0</v>
      </c>
      <c r="X15" s="2">
        <f>IF(T!X15&gt;=T!$Z$2,1,0)</f>
        <v>0</v>
      </c>
      <c r="Y15" s="2">
        <f>IF(T!Y15&gt;=T!$Z$2,1,0)</f>
        <v>0</v>
      </c>
    </row>
    <row r="16" ht="15" spans="1:25">
      <c r="A16" s="1" t="s">
        <v>15</v>
      </c>
      <c r="B16" s="2">
        <f>IF(T!B16&gt;=T!$Z$2,1,0)</f>
        <v>1</v>
      </c>
      <c r="C16" s="2">
        <f>IF(T!C16&gt;=T!$Z$2,1,0)</f>
        <v>1</v>
      </c>
      <c r="D16" s="2">
        <f>IF(T!D16&gt;=T!$Z$2,1,0)</f>
        <v>1</v>
      </c>
      <c r="E16" s="2">
        <f>IF(T!E16&gt;=T!$Z$2,1,0)</f>
        <v>1</v>
      </c>
      <c r="F16" s="2">
        <f>IF(T!F16&gt;=T!$Z$2,1,0)</f>
        <v>1</v>
      </c>
      <c r="G16" s="2">
        <f>IF(T!G16&gt;=T!$Z$2,1,0)</f>
        <v>1</v>
      </c>
      <c r="H16" s="2">
        <f>IF(T!H16&gt;=T!$Z$2,1,0)</f>
        <v>1</v>
      </c>
      <c r="I16" s="2">
        <f>IF(T!I16&gt;=T!$Z$2,1,0)</f>
        <v>1</v>
      </c>
      <c r="J16" s="2">
        <f>IF(T!J16&gt;=T!$Z$2,1,0)</f>
        <v>1</v>
      </c>
      <c r="K16" s="2">
        <f>IF(T!K16&gt;=T!$Z$2,1,0)</f>
        <v>1</v>
      </c>
      <c r="L16" s="2">
        <f>IF(T!L16&gt;=T!$Z$2,1,0)</f>
        <v>1</v>
      </c>
      <c r="M16" s="2">
        <f>IF(T!M16&gt;=T!$Z$2,1,0)</f>
        <v>1</v>
      </c>
      <c r="N16" s="2">
        <f>IF(T!N16&gt;=T!$Z$2,1,0)</f>
        <v>1</v>
      </c>
      <c r="O16" s="2">
        <f>IF(T!O16&gt;=T!$Z$2,1,0)</f>
        <v>1</v>
      </c>
      <c r="P16" s="2">
        <f>IF(T!P16&gt;=T!$Z$2,1,0)</f>
        <v>1</v>
      </c>
      <c r="Q16" s="2">
        <f>IF(T!Q16&gt;=T!$Z$2,1,0)</f>
        <v>1</v>
      </c>
      <c r="R16" s="2">
        <f>IF(T!R16&gt;=T!$Z$2,1,0)</f>
        <v>1</v>
      </c>
      <c r="S16" s="2">
        <f>IF(T!S16&gt;=T!$Z$2,1,0)</f>
        <v>1</v>
      </c>
      <c r="T16" s="2">
        <f>IF(T!T16&gt;=T!$Z$2,1,0)</f>
        <v>1</v>
      </c>
      <c r="U16" s="2">
        <f>IF(T!U16&gt;=T!$Z$2,1,0)</f>
        <v>0</v>
      </c>
      <c r="V16" s="2">
        <f>IF(T!V16&gt;=T!$Z$2,1,0)</f>
        <v>0</v>
      </c>
      <c r="W16" s="2">
        <f>IF(T!W16&gt;=T!$Z$2,1,0)</f>
        <v>0</v>
      </c>
      <c r="X16" s="2">
        <f>IF(T!X16&gt;=T!$Z$2,1,0)</f>
        <v>0</v>
      </c>
      <c r="Y16" s="2">
        <f>IF(T!Y16&gt;=T!$Z$2,1,0)</f>
        <v>0</v>
      </c>
    </row>
    <row r="17" ht="15" spans="1:25">
      <c r="A17" s="1" t="s">
        <v>16</v>
      </c>
      <c r="B17" s="2">
        <f>IF(T!B17&gt;=T!$Z$2,1,0)</f>
        <v>1</v>
      </c>
      <c r="C17" s="2">
        <f>IF(T!C17&gt;=T!$Z$2,1,0)</f>
        <v>1</v>
      </c>
      <c r="D17" s="2">
        <f>IF(T!D17&gt;=T!$Z$2,1,0)</f>
        <v>1</v>
      </c>
      <c r="E17" s="2">
        <f>IF(T!E17&gt;=T!$Z$2,1,0)</f>
        <v>1</v>
      </c>
      <c r="F17" s="2">
        <f>IF(T!F17&gt;=T!$Z$2,1,0)</f>
        <v>1</v>
      </c>
      <c r="G17" s="2">
        <f>IF(T!G17&gt;=T!$Z$2,1,0)</f>
        <v>1</v>
      </c>
      <c r="H17" s="2">
        <f>IF(T!H17&gt;=T!$Z$2,1,0)</f>
        <v>1</v>
      </c>
      <c r="I17" s="2">
        <f>IF(T!I17&gt;=T!$Z$2,1,0)</f>
        <v>1</v>
      </c>
      <c r="J17" s="2">
        <f>IF(T!J17&gt;=T!$Z$2,1,0)</f>
        <v>1</v>
      </c>
      <c r="K17" s="2">
        <f>IF(T!K17&gt;=T!$Z$2,1,0)</f>
        <v>1</v>
      </c>
      <c r="L17" s="2">
        <f>IF(T!L17&gt;=T!$Z$2,1,0)</f>
        <v>1</v>
      </c>
      <c r="M17" s="2">
        <f>IF(T!M17&gt;=T!$Z$2,1,0)</f>
        <v>1</v>
      </c>
      <c r="N17" s="2">
        <f>IF(T!N17&gt;=T!$Z$2,1,0)</f>
        <v>1</v>
      </c>
      <c r="O17" s="2">
        <f>IF(T!O17&gt;=T!$Z$2,1,0)</f>
        <v>1</v>
      </c>
      <c r="P17" s="2">
        <f>IF(T!P17&gt;=T!$Z$2,1,0)</f>
        <v>1</v>
      </c>
      <c r="Q17" s="2">
        <f>IF(T!Q17&gt;=T!$Z$2,1,0)</f>
        <v>1</v>
      </c>
      <c r="R17" s="2">
        <f>IF(T!R17&gt;=T!$Z$2,1,0)</f>
        <v>1</v>
      </c>
      <c r="S17" s="2">
        <f>IF(T!S17&gt;=T!$Z$2,1,0)</f>
        <v>1</v>
      </c>
      <c r="T17" s="2">
        <f>IF(T!T17&gt;=T!$Z$2,1,0)</f>
        <v>1</v>
      </c>
      <c r="U17" s="2">
        <f>IF(T!U17&gt;=T!$Z$2,1,0)</f>
        <v>0</v>
      </c>
      <c r="V17" s="2">
        <f>IF(T!V17&gt;=T!$Z$2,1,0)</f>
        <v>0</v>
      </c>
      <c r="W17" s="2">
        <f>IF(T!W17&gt;=T!$Z$2,1,0)</f>
        <v>0</v>
      </c>
      <c r="X17" s="2">
        <f>IF(T!X17&gt;=T!$Z$2,1,0)</f>
        <v>0</v>
      </c>
      <c r="Y17" s="2">
        <f>IF(T!Y17&gt;=T!$Z$2,1,0)</f>
        <v>0</v>
      </c>
    </row>
    <row r="18" ht="15" spans="1:25">
      <c r="A18" s="1" t="s">
        <v>17</v>
      </c>
      <c r="B18" s="2">
        <f>IF(T!B18&gt;=T!$Z$2,1,0)</f>
        <v>1</v>
      </c>
      <c r="C18" s="2">
        <f>IF(T!C18&gt;=T!$Z$2,1,0)</f>
        <v>1</v>
      </c>
      <c r="D18" s="2">
        <f>IF(T!D18&gt;=T!$Z$2,1,0)</f>
        <v>1</v>
      </c>
      <c r="E18" s="2">
        <f>IF(T!E18&gt;=T!$Z$2,1,0)</f>
        <v>1</v>
      </c>
      <c r="F18" s="2">
        <f>IF(T!F18&gt;=T!$Z$2,1,0)</f>
        <v>1</v>
      </c>
      <c r="G18" s="2">
        <f>IF(T!G18&gt;=T!$Z$2,1,0)</f>
        <v>1</v>
      </c>
      <c r="H18" s="2">
        <f>IF(T!H18&gt;=T!$Z$2,1,0)</f>
        <v>1</v>
      </c>
      <c r="I18" s="2">
        <f>IF(T!I18&gt;=T!$Z$2,1,0)</f>
        <v>1</v>
      </c>
      <c r="J18" s="2">
        <f>IF(T!J18&gt;=T!$Z$2,1,0)</f>
        <v>1</v>
      </c>
      <c r="K18" s="2">
        <f>IF(T!K18&gt;=T!$Z$2,1,0)</f>
        <v>1</v>
      </c>
      <c r="L18" s="2">
        <f>IF(T!L18&gt;=T!$Z$2,1,0)</f>
        <v>1</v>
      </c>
      <c r="M18" s="2">
        <f>IF(T!M18&gt;=T!$Z$2,1,0)</f>
        <v>1</v>
      </c>
      <c r="N18" s="2">
        <f>IF(T!N18&gt;=T!$Z$2,1,0)</f>
        <v>1</v>
      </c>
      <c r="O18" s="2">
        <f>IF(T!O18&gt;=T!$Z$2,1,0)</f>
        <v>1</v>
      </c>
      <c r="P18" s="2">
        <f>IF(T!P18&gt;=T!$Z$2,1,0)</f>
        <v>1</v>
      </c>
      <c r="Q18" s="2">
        <f>IF(T!Q18&gt;=T!$Z$2,1,0)</f>
        <v>1</v>
      </c>
      <c r="R18" s="2">
        <f>IF(T!R18&gt;=T!$Z$2,1,0)</f>
        <v>1</v>
      </c>
      <c r="S18" s="2">
        <f>IF(T!S18&gt;=T!$Z$2,1,0)</f>
        <v>1</v>
      </c>
      <c r="T18" s="2">
        <f>IF(T!T18&gt;=T!$Z$2,1,0)</f>
        <v>1</v>
      </c>
      <c r="U18" s="2">
        <f>IF(T!U18&gt;=T!$Z$2,1,0)</f>
        <v>0</v>
      </c>
      <c r="V18" s="2">
        <f>IF(T!V18&gt;=T!$Z$2,1,0)</f>
        <v>0</v>
      </c>
      <c r="W18" s="2">
        <f>IF(T!W18&gt;=T!$Z$2,1,0)</f>
        <v>0</v>
      </c>
      <c r="X18" s="2">
        <f>IF(T!X18&gt;=T!$Z$2,1,0)</f>
        <v>0</v>
      </c>
      <c r="Y18" s="2">
        <f>IF(T!Y18&gt;=T!$Z$2,1,0)</f>
        <v>0</v>
      </c>
    </row>
    <row r="19" ht="15" spans="1:25">
      <c r="A19" s="1" t="s">
        <v>18</v>
      </c>
      <c r="B19" s="2">
        <f>IF(T!B19&gt;=T!$Z$2,1,0)</f>
        <v>1</v>
      </c>
      <c r="C19" s="2">
        <f>IF(T!C19&gt;=T!$Z$2,1,0)</f>
        <v>1</v>
      </c>
      <c r="D19" s="2">
        <f>IF(T!D19&gt;=T!$Z$2,1,0)</f>
        <v>1</v>
      </c>
      <c r="E19" s="2">
        <f>IF(T!E19&gt;=T!$Z$2,1,0)</f>
        <v>1</v>
      </c>
      <c r="F19" s="2">
        <f>IF(T!F19&gt;=T!$Z$2,1,0)</f>
        <v>1</v>
      </c>
      <c r="G19" s="2">
        <f>IF(T!G19&gt;=T!$Z$2,1,0)</f>
        <v>1</v>
      </c>
      <c r="H19" s="2">
        <f>IF(T!H19&gt;=T!$Z$2,1,0)</f>
        <v>1</v>
      </c>
      <c r="I19" s="2">
        <f>IF(T!I19&gt;=T!$Z$2,1,0)</f>
        <v>1</v>
      </c>
      <c r="J19" s="2">
        <f>IF(T!J19&gt;=T!$Z$2,1,0)</f>
        <v>1</v>
      </c>
      <c r="K19" s="2">
        <f>IF(T!K19&gt;=T!$Z$2,1,0)</f>
        <v>1</v>
      </c>
      <c r="L19" s="2">
        <f>IF(T!L19&gt;=T!$Z$2,1,0)</f>
        <v>1</v>
      </c>
      <c r="M19" s="2">
        <f>IF(T!M19&gt;=T!$Z$2,1,0)</f>
        <v>1</v>
      </c>
      <c r="N19" s="2">
        <f>IF(T!N19&gt;=T!$Z$2,1,0)</f>
        <v>1</v>
      </c>
      <c r="O19" s="2">
        <f>IF(T!O19&gt;=T!$Z$2,1,0)</f>
        <v>1</v>
      </c>
      <c r="P19" s="2">
        <f>IF(T!P19&gt;=T!$Z$2,1,0)</f>
        <v>1</v>
      </c>
      <c r="Q19" s="2">
        <f>IF(T!Q19&gt;=T!$Z$2,1,0)</f>
        <v>1</v>
      </c>
      <c r="R19" s="2">
        <f>IF(T!R19&gt;=T!$Z$2,1,0)</f>
        <v>1</v>
      </c>
      <c r="S19" s="2">
        <f>IF(T!S19&gt;=T!$Z$2,1,0)</f>
        <v>1</v>
      </c>
      <c r="T19" s="2">
        <f>IF(T!T19&gt;=T!$Z$2,1,0)</f>
        <v>1</v>
      </c>
      <c r="U19" s="2">
        <f>IF(T!U19&gt;=T!$Z$2,1,0)</f>
        <v>0</v>
      </c>
      <c r="V19" s="2">
        <f>IF(T!V19&gt;=T!$Z$2,1,0)</f>
        <v>0</v>
      </c>
      <c r="W19" s="2">
        <f>IF(T!W19&gt;=T!$Z$2,1,0)</f>
        <v>0</v>
      </c>
      <c r="X19" s="2">
        <f>IF(T!X19&gt;=T!$Z$2,1,0)</f>
        <v>0</v>
      </c>
      <c r="Y19" s="2">
        <f>IF(T!Y19&gt;=T!$Z$2,1,0)</f>
        <v>0</v>
      </c>
    </row>
    <row r="20" ht="15" spans="1:25">
      <c r="A20" s="1" t="s">
        <v>19</v>
      </c>
      <c r="B20" s="2">
        <f>IF(T!B20&gt;=T!$Z$2,1,0)</f>
        <v>1</v>
      </c>
      <c r="C20" s="2">
        <f>IF(T!C20&gt;=T!$Z$2,1,0)</f>
        <v>1</v>
      </c>
      <c r="D20" s="2">
        <f>IF(T!D20&gt;=T!$Z$2,1,0)</f>
        <v>1</v>
      </c>
      <c r="E20" s="2">
        <f>IF(T!E20&gt;=T!$Z$2,1,0)</f>
        <v>1</v>
      </c>
      <c r="F20" s="2">
        <f>IF(T!F20&gt;=T!$Z$2,1,0)</f>
        <v>1</v>
      </c>
      <c r="G20" s="2">
        <f>IF(T!G20&gt;=T!$Z$2,1,0)</f>
        <v>1</v>
      </c>
      <c r="H20" s="2">
        <f>IF(T!H20&gt;=T!$Z$2,1,0)</f>
        <v>1</v>
      </c>
      <c r="I20" s="2">
        <f>IF(T!I20&gt;=T!$Z$2,1,0)</f>
        <v>1</v>
      </c>
      <c r="J20" s="2">
        <f>IF(T!J20&gt;=T!$Z$2,1,0)</f>
        <v>1</v>
      </c>
      <c r="K20" s="2">
        <f>IF(T!K20&gt;=T!$Z$2,1,0)</f>
        <v>1</v>
      </c>
      <c r="L20" s="2">
        <f>IF(T!L20&gt;=T!$Z$2,1,0)</f>
        <v>1</v>
      </c>
      <c r="M20" s="2">
        <f>IF(T!M20&gt;=T!$Z$2,1,0)</f>
        <v>1</v>
      </c>
      <c r="N20" s="2">
        <f>IF(T!N20&gt;=T!$Z$2,1,0)</f>
        <v>1</v>
      </c>
      <c r="O20" s="2">
        <f>IF(T!O20&gt;=T!$Z$2,1,0)</f>
        <v>1</v>
      </c>
      <c r="P20" s="2">
        <f>IF(T!P20&gt;=T!$Z$2,1,0)</f>
        <v>1</v>
      </c>
      <c r="Q20" s="2">
        <f>IF(T!Q20&gt;=T!$Z$2,1,0)</f>
        <v>1</v>
      </c>
      <c r="R20" s="2">
        <f>IF(T!R20&gt;=T!$Z$2,1,0)</f>
        <v>1</v>
      </c>
      <c r="S20" s="2">
        <f>IF(T!S20&gt;=T!$Z$2,1,0)</f>
        <v>1</v>
      </c>
      <c r="T20" s="2">
        <f>IF(T!T20&gt;=T!$Z$2,1,0)</f>
        <v>1</v>
      </c>
      <c r="U20" s="2">
        <f>IF(T!U20&gt;=T!$Z$2,1,0)</f>
        <v>0</v>
      </c>
      <c r="V20" s="2">
        <f>IF(T!V20&gt;=T!$Z$2,1,0)</f>
        <v>0</v>
      </c>
      <c r="W20" s="2">
        <f>IF(T!W20&gt;=T!$Z$2,1,0)</f>
        <v>0</v>
      </c>
      <c r="X20" s="2">
        <f>IF(T!X20&gt;=T!$Z$2,1,0)</f>
        <v>0</v>
      </c>
      <c r="Y20" s="2">
        <f>IF(T!Y20&gt;=T!$Z$2,1,0)</f>
        <v>0</v>
      </c>
    </row>
    <row r="21" ht="15" spans="1:25">
      <c r="A21" s="1" t="s">
        <v>20</v>
      </c>
      <c r="B21" s="2">
        <f>IF(T!B21&gt;=T!$Z$2,1,0)</f>
        <v>1</v>
      </c>
      <c r="C21" s="2">
        <f>IF(T!C21&gt;=T!$Z$2,1,0)</f>
        <v>1</v>
      </c>
      <c r="D21" s="2">
        <f>IF(T!D21&gt;=T!$Z$2,1,0)</f>
        <v>1</v>
      </c>
      <c r="E21" s="2">
        <f>IF(T!E21&gt;=T!$Z$2,1,0)</f>
        <v>1</v>
      </c>
      <c r="F21" s="2">
        <f>IF(T!F21&gt;=T!$Z$2,1,0)</f>
        <v>1</v>
      </c>
      <c r="G21" s="2">
        <f>IF(T!G21&gt;=T!$Z$2,1,0)</f>
        <v>1</v>
      </c>
      <c r="H21" s="2">
        <f>IF(T!H21&gt;=T!$Z$2,1,0)</f>
        <v>1</v>
      </c>
      <c r="I21" s="2">
        <f>IF(T!I21&gt;=T!$Z$2,1,0)</f>
        <v>1</v>
      </c>
      <c r="J21" s="2">
        <f>IF(T!J21&gt;=T!$Z$2,1,0)</f>
        <v>1</v>
      </c>
      <c r="K21" s="2">
        <f>IF(T!K21&gt;=T!$Z$2,1,0)</f>
        <v>1</v>
      </c>
      <c r="L21" s="2">
        <f>IF(T!L21&gt;=T!$Z$2,1,0)</f>
        <v>1</v>
      </c>
      <c r="M21" s="2">
        <f>IF(T!M21&gt;=T!$Z$2,1,0)</f>
        <v>1</v>
      </c>
      <c r="N21" s="2">
        <f>IF(T!N21&gt;=T!$Z$2,1,0)</f>
        <v>1</v>
      </c>
      <c r="O21" s="2">
        <f>IF(T!O21&gt;=T!$Z$2,1,0)</f>
        <v>1</v>
      </c>
      <c r="P21" s="2">
        <f>IF(T!P21&gt;=T!$Z$2,1,0)</f>
        <v>1</v>
      </c>
      <c r="Q21" s="2">
        <f>IF(T!Q21&gt;=T!$Z$2,1,0)</f>
        <v>1</v>
      </c>
      <c r="R21" s="2">
        <f>IF(T!R21&gt;=T!$Z$2,1,0)</f>
        <v>1</v>
      </c>
      <c r="S21" s="2">
        <f>IF(T!S21&gt;=T!$Z$2,1,0)</f>
        <v>1</v>
      </c>
      <c r="T21" s="2">
        <f>IF(T!T21&gt;=T!$Z$2,1,0)</f>
        <v>1</v>
      </c>
      <c r="U21" s="2">
        <f>IF(T!U21&gt;=T!$Z$2,1,0)</f>
        <v>0</v>
      </c>
      <c r="V21" s="2">
        <f>IF(T!V21&gt;=T!$Z$2,1,0)</f>
        <v>0</v>
      </c>
      <c r="W21" s="2">
        <f>IF(T!W21&gt;=T!$Z$2,1,0)</f>
        <v>0</v>
      </c>
      <c r="X21" s="2">
        <f>IF(T!X21&gt;=T!$Z$2,1,0)</f>
        <v>0</v>
      </c>
      <c r="Y21" s="2">
        <f>IF(T!Y21&gt;=T!$Z$2,1,0)</f>
        <v>0</v>
      </c>
    </row>
    <row r="22" ht="15" spans="1:25">
      <c r="A22" s="1" t="s">
        <v>21</v>
      </c>
      <c r="B22" s="2">
        <f>IF(T!B22&gt;=T!$Z$2,1,0)</f>
        <v>1</v>
      </c>
      <c r="C22" s="2">
        <f>IF(T!C22&gt;=T!$Z$2,1,0)</f>
        <v>1</v>
      </c>
      <c r="D22" s="2">
        <f>IF(T!D22&gt;=T!$Z$2,1,0)</f>
        <v>1</v>
      </c>
      <c r="E22" s="2">
        <f>IF(T!E22&gt;=T!$Z$2,1,0)</f>
        <v>1</v>
      </c>
      <c r="F22" s="2">
        <f>IF(T!F22&gt;=T!$Z$2,1,0)</f>
        <v>1</v>
      </c>
      <c r="G22" s="2">
        <f>IF(T!G22&gt;=T!$Z$2,1,0)</f>
        <v>1</v>
      </c>
      <c r="H22" s="2">
        <f>IF(T!H22&gt;=T!$Z$2,1,0)</f>
        <v>1</v>
      </c>
      <c r="I22" s="2">
        <f>IF(T!I22&gt;=T!$Z$2,1,0)</f>
        <v>1</v>
      </c>
      <c r="J22" s="2">
        <f>IF(T!J22&gt;=T!$Z$2,1,0)</f>
        <v>1</v>
      </c>
      <c r="K22" s="2">
        <f>IF(T!K22&gt;=T!$Z$2,1,0)</f>
        <v>1</v>
      </c>
      <c r="L22" s="2">
        <f>IF(T!L22&gt;=T!$Z$2,1,0)</f>
        <v>1</v>
      </c>
      <c r="M22" s="2">
        <f>IF(T!M22&gt;=T!$Z$2,1,0)</f>
        <v>1</v>
      </c>
      <c r="N22" s="2">
        <f>IF(T!N22&gt;=T!$Z$2,1,0)</f>
        <v>1</v>
      </c>
      <c r="O22" s="2">
        <f>IF(T!O22&gt;=T!$Z$2,1,0)</f>
        <v>1</v>
      </c>
      <c r="P22" s="2">
        <f>IF(T!P22&gt;=T!$Z$2,1,0)</f>
        <v>1</v>
      </c>
      <c r="Q22" s="2">
        <f>IF(T!Q22&gt;=T!$Z$2,1,0)</f>
        <v>1</v>
      </c>
      <c r="R22" s="2">
        <f>IF(T!R22&gt;=T!$Z$2,1,0)</f>
        <v>1</v>
      </c>
      <c r="S22" s="2">
        <f>IF(T!S22&gt;=T!$Z$2,1,0)</f>
        <v>1</v>
      </c>
      <c r="T22" s="2">
        <f>IF(T!T22&gt;=T!$Z$2,1,0)</f>
        <v>1</v>
      </c>
      <c r="U22" s="2">
        <f>IF(T!U22&gt;=T!$Z$2,1,0)</f>
        <v>0</v>
      </c>
      <c r="V22" s="2">
        <f>IF(T!V22&gt;=T!$Z$2,1,0)</f>
        <v>0</v>
      </c>
      <c r="W22" s="2">
        <f>IF(T!W22&gt;=T!$Z$2,1,0)</f>
        <v>0</v>
      </c>
      <c r="X22" s="2">
        <f>IF(T!X22&gt;=T!$Z$2,1,0)</f>
        <v>0</v>
      </c>
      <c r="Y22" s="2">
        <f>IF(T!Y22&gt;=T!$Z$2,1,0)</f>
        <v>0</v>
      </c>
    </row>
    <row r="23" ht="15" spans="1:25">
      <c r="A23" s="1" t="s">
        <v>22</v>
      </c>
      <c r="B23" s="2">
        <f>IF(T!B23&gt;=T!$Z$2,1,0)</f>
        <v>1</v>
      </c>
      <c r="C23" s="2">
        <f>IF(T!C23&gt;=T!$Z$2,1,0)</f>
        <v>1</v>
      </c>
      <c r="D23" s="2">
        <f>IF(T!D23&gt;=T!$Z$2,1,0)</f>
        <v>1</v>
      </c>
      <c r="E23" s="2">
        <f>IF(T!E23&gt;=T!$Z$2,1,0)</f>
        <v>1</v>
      </c>
      <c r="F23" s="2">
        <f>IF(T!F23&gt;=T!$Z$2,1,0)</f>
        <v>1</v>
      </c>
      <c r="G23" s="2">
        <f>IF(T!G23&gt;=T!$Z$2,1,0)</f>
        <v>1</v>
      </c>
      <c r="H23" s="2">
        <f>IF(T!H23&gt;=T!$Z$2,1,0)</f>
        <v>1</v>
      </c>
      <c r="I23" s="2">
        <f>IF(T!I23&gt;=T!$Z$2,1,0)</f>
        <v>1</v>
      </c>
      <c r="J23" s="2">
        <f>IF(T!J23&gt;=T!$Z$2,1,0)</f>
        <v>1</v>
      </c>
      <c r="K23" s="2">
        <f>IF(T!K23&gt;=T!$Z$2,1,0)</f>
        <v>1</v>
      </c>
      <c r="L23" s="2">
        <f>IF(T!L23&gt;=T!$Z$2,1,0)</f>
        <v>1</v>
      </c>
      <c r="M23" s="2">
        <f>IF(T!M23&gt;=T!$Z$2,1,0)</f>
        <v>1</v>
      </c>
      <c r="N23" s="2">
        <f>IF(T!N23&gt;=T!$Z$2,1,0)</f>
        <v>1</v>
      </c>
      <c r="O23" s="2">
        <f>IF(T!O23&gt;=T!$Z$2,1,0)</f>
        <v>1</v>
      </c>
      <c r="P23" s="2">
        <f>IF(T!P23&gt;=T!$Z$2,1,0)</f>
        <v>1</v>
      </c>
      <c r="Q23" s="2">
        <f>IF(T!Q23&gt;=T!$Z$2,1,0)</f>
        <v>1</v>
      </c>
      <c r="R23" s="2">
        <f>IF(T!R23&gt;=T!$Z$2,1,0)</f>
        <v>1</v>
      </c>
      <c r="S23" s="2">
        <f>IF(T!S23&gt;=T!$Z$2,1,0)</f>
        <v>1</v>
      </c>
      <c r="T23" s="2">
        <f>IF(T!T23&gt;=T!$Z$2,1,0)</f>
        <v>1</v>
      </c>
      <c r="U23" s="2">
        <f>IF(T!U23&gt;=T!$Z$2,1,0)</f>
        <v>0</v>
      </c>
      <c r="V23" s="2">
        <f>IF(T!V23&gt;=T!$Z$2,1,0)</f>
        <v>0</v>
      </c>
      <c r="W23" s="2">
        <f>IF(T!W23&gt;=T!$Z$2,1,0)</f>
        <v>0</v>
      </c>
      <c r="X23" s="2">
        <f>IF(T!X23&gt;=T!$Z$2,1,0)</f>
        <v>0</v>
      </c>
      <c r="Y23" s="2">
        <f>IF(T!Y23&gt;=T!$Z$2,1,0)</f>
        <v>0</v>
      </c>
    </row>
    <row r="24" ht="15" spans="1:25">
      <c r="A24" s="1" t="s">
        <v>23</v>
      </c>
      <c r="B24" s="2">
        <f>IF(T!B24&gt;=T!$Z$2,1,0)</f>
        <v>1</v>
      </c>
      <c r="C24" s="2">
        <f>IF(T!C24&gt;=T!$Z$2,1,0)</f>
        <v>1</v>
      </c>
      <c r="D24" s="2">
        <f>IF(T!D24&gt;=T!$Z$2,1,0)</f>
        <v>1</v>
      </c>
      <c r="E24" s="2">
        <f>IF(T!E24&gt;=T!$Z$2,1,0)</f>
        <v>1</v>
      </c>
      <c r="F24" s="2">
        <f>IF(T!F24&gt;=T!$Z$2,1,0)</f>
        <v>1</v>
      </c>
      <c r="G24" s="2">
        <f>IF(T!G24&gt;=T!$Z$2,1,0)</f>
        <v>1</v>
      </c>
      <c r="H24" s="2">
        <f>IF(T!H24&gt;=T!$Z$2,1,0)</f>
        <v>1</v>
      </c>
      <c r="I24" s="2">
        <f>IF(T!I24&gt;=T!$Z$2,1,0)</f>
        <v>1</v>
      </c>
      <c r="J24" s="2">
        <f>IF(T!J24&gt;=T!$Z$2,1,0)</f>
        <v>1</v>
      </c>
      <c r="K24" s="2">
        <f>IF(T!K24&gt;=T!$Z$2,1,0)</f>
        <v>1</v>
      </c>
      <c r="L24" s="2">
        <f>IF(T!L24&gt;=T!$Z$2,1,0)</f>
        <v>1</v>
      </c>
      <c r="M24" s="2">
        <f>IF(T!M24&gt;=T!$Z$2,1,0)</f>
        <v>1</v>
      </c>
      <c r="N24" s="2">
        <f>IF(T!N24&gt;=T!$Z$2,1,0)</f>
        <v>1</v>
      </c>
      <c r="O24" s="2">
        <f>IF(T!O24&gt;=T!$Z$2,1,0)</f>
        <v>1</v>
      </c>
      <c r="P24" s="2">
        <f>IF(T!P24&gt;=T!$Z$2,1,0)</f>
        <v>1</v>
      </c>
      <c r="Q24" s="2">
        <f>IF(T!Q24&gt;=T!$Z$2,1,0)</f>
        <v>1</v>
      </c>
      <c r="R24" s="2">
        <f>IF(T!R24&gt;=T!$Z$2,1,0)</f>
        <v>1</v>
      </c>
      <c r="S24" s="2">
        <f>IF(T!S24&gt;=T!$Z$2,1,0)</f>
        <v>1</v>
      </c>
      <c r="T24" s="2">
        <f>IF(T!T24&gt;=T!$Z$2,1,0)</f>
        <v>1</v>
      </c>
      <c r="U24" s="2">
        <f>IF(T!U24&gt;=T!$Z$2,1,0)</f>
        <v>0</v>
      </c>
      <c r="V24" s="2">
        <f>IF(T!V24&gt;=T!$Z$2,1,0)</f>
        <v>0</v>
      </c>
      <c r="W24" s="2">
        <f>IF(T!W24&gt;=T!$Z$2,1,0)</f>
        <v>0</v>
      </c>
      <c r="X24" s="2">
        <f>IF(T!X24&gt;=T!$Z$2,1,0)</f>
        <v>0</v>
      </c>
      <c r="Y24" s="2">
        <f>IF(T!Y24&gt;=T!$Z$2,1,0)</f>
        <v>0</v>
      </c>
    </row>
    <row r="25" ht="15" spans="1:25">
      <c r="A25" s="1" t="s">
        <v>24</v>
      </c>
      <c r="B25" s="2">
        <f>IF(T!B25&gt;=T!$Z$2,1,0)</f>
        <v>1</v>
      </c>
      <c r="C25" s="2">
        <f>IF(T!C25&gt;=T!$Z$2,1,0)</f>
        <v>1</v>
      </c>
      <c r="D25" s="2">
        <f>IF(T!D25&gt;=T!$Z$2,1,0)</f>
        <v>1</v>
      </c>
      <c r="E25" s="2">
        <f>IF(T!E25&gt;=T!$Z$2,1,0)</f>
        <v>1</v>
      </c>
      <c r="F25" s="2">
        <f>IF(T!F25&gt;=T!$Z$2,1,0)</f>
        <v>1</v>
      </c>
      <c r="G25" s="2">
        <f>IF(T!G25&gt;=T!$Z$2,1,0)</f>
        <v>1</v>
      </c>
      <c r="H25" s="2">
        <f>IF(T!H25&gt;=T!$Z$2,1,0)</f>
        <v>1</v>
      </c>
      <c r="I25" s="2">
        <f>IF(T!I25&gt;=T!$Z$2,1,0)</f>
        <v>1</v>
      </c>
      <c r="J25" s="2">
        <f>IF(T!J25&gt;=T!$Z$2,1,0)</f>
        <v>1</v>
      </c>
      <c r="K25" s="2">
        <f>IF(T!K25&gt;=T!$Z$2,1,0)</f>
        <v>1</v>
      </c>
      <c r="L25" s="2">
        <f>IF(T!L25&gt;=T!$Z$2,1,0)</f>
        <v>1</v>
      </c>
      <c r="M25" s="2">
        <f>IF(T!M25&gt;=T!$Z$2,1,0)</f>
        <v>1</v>
      </c>
      <c r="N25" s="2">
        <f>IF(T!N25&gt;=T!$Z$2,1,0)</f>
        <v>1</v>
      </c>
      <c r="O25" s="2">
        <f>IF(T!O25&gt;=T!$Z$2,1,0)</f>
        <v>1</v>
      </c>
      <c r="P25" s="2">
        <f>IF(T!P25&gt;=T!$Z$2,1,0)</f>
        <v>1</v>
      </c>
      <c r="Q25" s="2">
        <f>IF(T!Q25&gt;=T!$Z$2,1,0)</f>
        <v>1</v>
      </c>
      <c r="R25" s="2">
        <f>IF(T!R25&gt;=T!$Z$2,1,0)</f>
        <v>1</v>
      </c>
      <c r="S25" s="2">
        <f>IF(T!S25&gt;=T!$Z$2,1,0)</f>
        <v>1</v>
      </c>
      <c r="T25" s="2">
        <f>IF(T!T25&gt;=T!$Z$2,1,0)</f>
        <v>1</v>
      </c>
      <c r="U25" s="2">
        <f>IF(T!U25&gt;=T!$Z$2,1,0)</f>
        <v>0</v>
      </c>
      <c r="V25" s="2">
        <f>IF(T!V25&gt;=T!$Z$2,1,0)</f>
        <v>0</v>
      </c>
      <c r="W25" s="2">
        <f>IF(T!W25&gt;=T!$Z$2,1,0)</f>
        <v>0</v>
      </c>
      <c r="X25" s="2">
        <f>IF(T!X25&gt;=T!$Z$2,1,0)</f>
        <v>0</v>
      </c>
      <c r="Y25" s="2">
        <f>IF(T!Y25&gt;=T!$Z$2,1,0)</f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</vt:lpstr>
      <vt:lpstr>I</vt:lpstr>
      <vt:lpstr>N</vt:lpstr>
      <vt:lpstr>I-N</vt:lpstr>
      <vt:lpstr>(I-N)-1</vt:lpstr>
      <vt:lpstr>T</vt:lpstr>
      <vt:lpstr>DCMR</vt:lpstr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2021-02-25T04:30:00Z</dcterms:created>
  <dcterms:modified xsi:type="dcterms:W3CDTF">2025-01-15T04:16:05Z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0AD775AB51C6442CA06AC8A437A35B17_12</vt:lpwstr>
  </property>
  <property fmtid="{D5CDD505-2E9C-101B-9397-08002B2CF9AE}" pid="3" name="KSOProductBuildVer">
    <vt:lpwstr>2052-12.1.0.16388</vt:lpwstr>
  </property>
</Properties>
</file>