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2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<sst xmlns="http://schemas.openxmlformats.org/spreadsheetml/2006/main" count="78" uniqueCount="76">
  <si>
    <t>序号</t>
  </si>
  <si>
    <t>省份</t>
  </si>
  <si>
    <t>调价前</t>
  </si>
  <si>
    <t>上浮</t>
  </si>
  <si>
    <t>下浮</t>
  </si>
  <si>
    <t>网址</t>
  </si>
  <si>
    <t>河南</t>
  </si>
  <si>
    <t>http://news.bjx.com.cn/html/20191210/1027405.shtml</t>
  </si>
  <si>
    <t>山东</t>
  </si>
  <si>
    <t>http://shoudian.bjx.com.cn/html/20200213/1043014.shtml</t>
  </si>
  <si>
    <t>山西</t>
  </si>
  <si>
    <t>http://news.bjx.com.cn/special/?id=839706</t>
  </si>
  <si>
    <t>重庆</t>
  </si>
  <si>
    <t>http://news.bjx.com.cn/html/20191225/1031437.shtml</t>
  </si>
  <si>
    <t>河北南</t>
  </si>
  <si>
    <t>http://www.he.xinhuanet.com/xinwen/2020-01/03/c_1125417778.htm</t>
  </si>
  <si>
    <t>河北北</t>
  </si>
  <si>
    <t>天津</t>
  </si>
  <si>
    <t>http://shoudian.bjx.com.cn/html/20191202/1025101.shtml</t>
  </si>
  <si>
    <t>江苏</t>
  </si>
  <si>
    <t>http://news.bjx.com.cn/html/20200121/1038325.shtml</t>
  </si>
  <si>
    <t>湖南</t>
  </si>
  <si>
    <t>https://www.365power.cn/view/information/detail.html?id=5bcd207309c7406d9314caed996bc4af&amp;code=XXZX01&amp;contentTypeId=all</t>
  </si>
  <si>
    <t>广东</t>
  </si>
  <si>
    <t>http://guangfu.bjx.com.cn/news/20200103/1033601.shtml</t>
  </si>
  <si>
    <t>北京</t>
  </si>
  <si>
    <t>http://news.bjx.com.cn/html/20170727/839758.shtml</t>
  </si>
  <si>
    <t>贵州</t>
  </si>
  <si>
    <t>http://shoudian.bjx.com.cn/html/20200103/1033499.shtml</t>
  </si>
  <si>
    <t>陕西</t>
  </si>
  <si>
    <t>http://www.gov.cn/xinwen/2017-07/21/content_5212233.htm</t>
  </si>
  <si>
    <t>广西</t>
  </si>
  <si>
    <t>https://www.dian123.com/front/article/detail?objid=237</t>
  </si>
  <si>
    <t>吉林</t>
  </si>
  <si>
    <t>http://news.bjx.com.cn/html/20170728/840036.shtml</t>
  </si>
  <si>
    <t>湖北</t>
  </si>
  <si>
    <t>http://news.bjx.com.cn/html/20200103/1033763.shtml</t>
  </si>
  <si>
    <t>辽宁</t>
  </si>
  <si>
    <t>http://shoudian.bjx.com.cn/html/20200407/1061173.shtml</t>
  </si>
  <si>
    <t>海南</t>
  </si>
  <si>
    <t>http://news.bjx.com.cn/html/20170801/840682.shtml</t>
  </si>
  <si>
    <t>江西</t>
  </si>
  <si>
    <t>http://shoudian.bjx.com.cn/html/20200103/1033469.shtml</t>
  </si>
  <si>
    <t>上海</t>
  </si>
  <si>
    <t>http://news.bjx.com.cn/html/20170801/840693.shtml</t>
  </si>
  <si>
    <t>福建</t>
  </si>
  <si>
    <t>http://news.bjx.com.cn/html/20200109/1035225.shtml</t>
  </si>
  <si>
    <t>黑龙江</t>
  </si>
  <si>
    <t>http://shoudian.bjx.com.cn/html/20200519/1073640.shtml</t>
  </si>
  <si>
    <t>安徽</t>
  </si>
  <si>
    <t>http://news.bjx.com.cn/html/20170925/852260.shtml</t>
  </si>
  <si>
    <t>内蒙西</t>
  </si>
  <si>
    <t>http://shoudian.bjx.com.cn/html/20200316/1054614.shtml</t>
  </si>
  <si>
    <t>内蒙东</t>
  </si>
  <si>
    <t>浙江</t>
  </si>
  <si>
    <t>http://fzggw.zj.gov.cn/art/2019/12/31/art_1599544_41397951.html</t>
  </si>
  <si>
    <t>青海</t>
  </si>
  <si>
    <t>http://shoudian.bjx.com.cn/html/20190812/999304.shtml</t>
  </si>
  <si>
    <t>四川</t>
  </si>
  <si>
    <t>http://news.bjx.com.cn/html/20170519/826599.shtml</t>
  </si>
  <si>
    <t>云南</t>
  </si>
  <si>
    <t>http://shoudian.bjx.com.cn/html/20200121/1038328.shtml</t>
  </si>
  <si>
    <t>甘肃</t>
  </si>
  <si>
    <t>http://gansu.gansudaily.com.cn/system/2020/04/23/017415443.shtml</t>
  </si>
  <si>
    <t>宁夏</t>
  </si>
  <si>
    <t>http://shoudian.bjx.com.cn/html/20200107/1034336.shtml</t>
  </si>
  <si>
    <t>全国光伏发电标杆上网电价表</t>
  </si>
  <si>
    <t>资源区</t>
  </si>
  <si>
    <r>
      <rPr>
        <sz val="10"/>
        <rFont val="Arial"/>
        <charset val="134"/>
      </rPr>
      <t>2020</t>
    </r>
    <r>
      <rPr>
        <sz val="10"/>
        <rFont val="宋体"/>
        <charset val="134"/>
      </rPr>
      <t>年新建光伏电站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标杆上网电价</t>
    </r>
  </si>
  <si>
    <t>各资源区所包括的地区</t>
  </si>
  <si>
    <t>Ⅰ类资源区</t>
  </si>
  <si>
    <r>
      <rPr>
        <sz val="10"/>
        <rFont val="宋体"/>
        <charset val="134"/>
      </rPr>
      <t>宁夏，青海海西，甘肃嘉峪关、武威、张掖、酒泉、敦煌、金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昌，新疆哈密、塔城、阿勒泰、克拉玛依，内蒙古除赤峰、通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辽、兴安盟、呼伦贝尔以外地区</t>
    </r>
  </si>
  <si>
    <t>Ⅱ类资源区</t>
  </si>
  <si>
    <r>
      <rPr>
        <sz val="10"/>
        <rFont val="宋体"/>
        <charset val="134"/>
      </rPr>
      <t>北京，天津，黑龙江，吉林，辽宁，四川，云南，内蒙古赤峰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、通辽、兴安盟、呼伦贝尔，河北承德、张家口、唐山、秦皇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岛，山西大同、朔州、忻州、阳泉，陕西榆林、延安，青海、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甘肃、新疆除Ⅰ类外其他地区</t>
    </r>
  </si>
  <si>
    <t>Ⅲ类资源区</t>
  </si>
  <si>
    <t>除Ⅰ类、Ⅱ类资源区以外的其他地区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</si>
</sst>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00_ "/>
  </numFmts>
  <fonts count="26">
    <font>
      <sz val="10"/>
      <name val="Arial"/>
      <charset val="134"/>
    </font>
    <font>
      <sz val="10"/>
      <name val="宋体"/>
      <charset val="134"/>
    </font>
    <font>
      <sz val="10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sz val="10"/>
      <color rgb="FF000000"/>
      <name val="宋体"/>
      <charset val="134"/>
      <scheme val="major"/>
    </font>
    <font>
      <sz val="10"/>
      <color rgb="FFFF0000"/>
      <name val="宋体"/>
      <charset val="134"/>
      <scheme val="maj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9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4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22" fillId="18" borderId="3" applyNumberFormat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28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indent="2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176" fontId="2" fillId="2" borderId="1" xfId="0" applyNumberFormat="1" applyFont="1" applyFill="1" applyBorder="1" applyAlignment="1">
      <alignment horizontal="center"/>
    </xf>
    <xf numFmtId="0" fontId="3" fillId="2" borderId="0" xfId="10" applyFill="1">
      <alignment vertical="center"/>
    </xf>
    <xf numFmtId="0" fontId="2" fillId="3" borderId="1" xfId="0" applyFont="1" applyFill="1" applyBorder="1" applyAlignment="1">
      <alignment horizontal="left" vertical="top"/>
    </xf>
    <xf numFmtId="176" fontId="2" fillId="3" borderId="1" xfId="0" applyNumberFormat="1" applyFont="1" applyFill="1" applyBorder="1" applyAlignment="1">
      <alignment horizontal="center"/>
    </xf>
    <xf numFmtId="0" fontId="4" fillId="3" borderId="0" xfId="10" applyFont="1" applyFill="1">
      <alignment vertical="center"/>
    </xf>
    <xf numFmtId="0" fontId="2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3" fillId="0" borderId="0" xfId="10">
      <alignment vertical="center"/>
    </xf>
    <xf numFmtId="176" fontId="6" fillId="2" borderId="1" xfId="0" applyNumberFormat="1" applyFont="1" applyFill="1" applyBorder="1" applyAlignment="1">
      <alignment horizontal="center"/>
    </xf>
    <xf numFmtId="0" fontId="7" fillId="0" borderId="0" xfId="10" applyFo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wrapText="1"/>
    </xf>
    <xf numFmtId="0" fontId="3" fillId="3" borderId="0" xfId="10" applyFill="1">
      <alignment vertical="center"/>
    </xf>
    <xf numFmtId="0" fontId="2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wrapText="1"/>
    </xf>
    <xf numFmtId="176" fontId="2" fillId="4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365power.cn/view/information/detail.html?id=5bcd207309c7406d9314caed996bc4af&amp;code=XXZX01&amp;contentTypeId=all" TargetMode="External"/><Relationship Id="rId8" Type="http://schemas.openxmlformats.org/officeDocument/2006/relationships/hyperlink" Target="http://news.bjx.com.cn/html/20200121/1038325.shtml" TargetMode="External"/><Relationship Id="rId7" Type="http://schemas.openxmlformats.org/officeDocument/2006/relationships/hyperlink" Target="http://shoudian.bjx.com.cn/html/20191202/1025101.shtml" TargetMode="External"/><Relationship Id="rId6" Type="http://schemas.openxmlformats.org/officeDocument/2006/relationships/hyperlink" Target="http://www.he.xinhuanet.com/xinwen/2020-01/03/c_1125417778.htm" TargetMode="External"/><Relationship Id="rId5" Type="http://schemas.openxmlformats.org/officeDocument/2006/relationships/hyperlink" Target="http://news.bjx.com.cn/html/20191225/1031437.shtml" TargetMode="External"/><Relationship Id="rId4" Type="http://schemas.openxmlformats.org/officeDocument/2006/relationships/hyperlink" Target="http://news.bjx.com.cn/special/?id=839706" TargetMode="External"/><Relationship Id="rId3" Type="http://schemas.openxmlformats.org/officeDocument/2006/relationships/hyperlink" Target="http://shoudian.bjx.com.cn/html/20200213/1043014.shtml" TargetMode="External"/><Relationship Id="rId2" Type="http://schemas.openxmlformats.org/officeDocument/2006/relationships/hyperlink" Target="http://guangfu.bjx.com.cn/news/20200103/1033601.shtml" TargetMode="External"/><Relationship Id="rId17" Type="http://schemas.openxmlformats.org/officeDocument/2006/relationships/hyperlink" Target="http://fzggw.zj.gov.cn/art/2019/12/31/art_1599544_41397951.html" TargetMode="External"/><Relationship Id="rId16" Type="http://schemas.openxmlformats.org/officeDocument/2006/relationships/hyperlink" Target="http://shoudian.bjx.com.cn/html/20200316/1054614.shtml" TargetMode="External"/><Relationship Id="rId15" Type="http://schemas.openxmlformats.org/officeDocument/2006/relationships/hyperlink" Target="http://news.bjx.com.cn/html/20170925/852260.shtml" TargetMode="External"/><Relationship Id="rId14" Type="http://schemas.openxmlformats.org/officeDocument/2006/relationships/hyperlink" Target="http://shoudian.bjx.com.cn/html/20200519/1073640.shtml" TargetMode="External"/><Relationship Id="rId13" Type="http://schemas.openxmlformats.org/officeDocument/2006/relationships/hyperlink" Target="http://news.bjx.com.cn/html/20200109/1035225.shtml" TargetMode="External"/><Relationship Id="rId12" Type="http://schemas.openxmlformats.org/officeDocument/2006/relationships/hyperlink" Target="http://news.bjx.com.cn/html/20170801/840693.shtml" TargetMode="External"/><Relationship Id="rId11" Type="http://schemas.openxmlformats.org/officeDocument/2006/relationships/hyperlink" Target="http://shoudian.bjx.com.cn/html/20200103/1033469.shtml" TargetMode="External"/><Relationship Id="rId10" Type="http://schemas.openxmlformats.org/officeDocument/2006/relationships/hyperlink" Target="http://shoudian.bjx.com.cn/html/20200103/1033499.shtml" TargetMode="External"/><Relationship Id="rId1" Type="http://schemas.openxmlformats.org/officeDocument/2006/relationships/hyperlink" Target="http://news.bjx.com.cn/html/20191210/1027405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abSelected="1" workbookViewId="0">
      <selection activeCell="C40" sqref="C40"/>
    </sheetView>
  </sheetViews>
  <sheetFormatPr defaultColWidth="10.2857142857143" defaultRowHeight="12" outlineLevelCol="5"/>
  <cols>
    <col min="1" max="2" width="10.2857142857143" style="6"/>
    <col min="3" max="4" width="10.5714285714286" style="6"/>
    <col min="5" max="5" width="19.2857142857143" style="6"/>
    <col min="6" max="6" width="62.1047619047619" style="6" customWidth="1"/>
    <col min="7" max="16384" width="10.2857142857143" style="6"/>
  </cols>
  <sheetData>
    <row r="1" spans="1:6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6" t="s">
        <v>5</v>
      </c>
    </row>
    <row r="2" s="3" customFormat="1" ht="13.5" spans="1:6">
      <c r="A2" s="10">
        <v>1</v>
      </c>
      <c r="B2" s="10" t="s">
        <v>6</v>
      </c>
      <c r="C2" s="11">
        <v>0.3779</v>
      </c>
      <c r="D2" s="11">
        <f t="shared" ref="D2:D7" si="0">C2*0.1</f>
        <v>0.03779</v>
      </c>
      <c r="E2" s="11">
        <f t="shared" ref="E2:E9" si="1">C2*0.15</f>
        <v>0.056685</v>
      </c>
      <c r="F2" s="12" t="s">
        <v>7</v>
      </c>
    </row>
    <row r="3" s="3" customFormat="1" ht="13.5" spans="1:6">
      <c r="A3" s="10">
        <v>2</v>
      </c>
      <c r="B3" s="10" t="s">
        <v>8</v>
      </c>
      <c r="C3" s="11">
        <v>0.3949</v>
      </c>
      <c r="D3" s="11">
        <f t="shared" si="0"/>
        <v>0.03949</v>
      </c>
      <c r="E3" s="11">
        <f t="shared" si="1"/>
        <v>0.059235</v>
      </c>
      <c r="F3" s="12" t="s">
        <v>9</v>
      </c>
    </row>
    <row r="4" s="4" customFormat="1" ht="13.5" spans="1:6">
      <c r="A4" s="13">
        <v>3</v>
      </c>
      <c r="B4" s="13" t="s">
        <v>10</v>
      </c>
      <c r="C4" s="14">
        <v>0.332</v>
      </c>
      <c r="D4" s="14">
        <f t="shared" si="0"/>
        <v>0.0332</v>
      </c>
      <c r="E4" s="14">
        <f t="shared" si="1"/>
        <v>0.0498</v>
      </c>
      <c r="F4" s="15" t="s">
        <v>11</v>
      </c>
    </row>
    <row r="5" s="3" customFormat="1" ht="13.5" spans="1:6">
      <c r="A5" s="10">
        <v>4</v>
      </c>
      <c r="B5" s="16" t="s">
        <v>12</v>
      </c>
      <c r="C5" s="11">
        <v>0.3964</v>
      </c>
      <c r="D5" s="14">
        <f t="shared" si="0"/>
        <v>0.03964</v>
      </c>
      <c r="E5" s="14">
        <f t="shared" si="1"/>
        <v>0.05946</v>
      </c>
      <c r="F5" s="12" t="s">
        <v>13</v>
      </c>
    </row>
    <row r="6" ht="13.5" spans="1:6">
      <c r="A6" s="10">
        <v>5</v>
      </c>
      <c r="B6" s="17" t="s">
        <v>14</v>
      </c>
      <c r="C6" s="11">
        <v>0.3644</v>
      </c>
      <c r="D6" s="14">
        <f t="shared" si="0"/>
        <v>0.03644</v>
      </c>
      <c r="E6" s="14">
        <f t="shared" si="1"/>
        <v>0.05466</v>
      </c>
      <c r="F6" s="18" t="s">
        <v>15</v>
      </c>
    </row>
    <row r="7" ht="13.5" spans="1:6">
      <c r="A7" s="10">
        <v>6</v>
      </c>
      <c r="B7" s="17" t="s">
        <v>16</v>
      </c>
      <c r="C7" s="19">
        <v>0.372</v>
      </c>
      <c r="D7" s="14">
        <f t="shared" si="0"/>
        <v>0.0372</v>
      </c>
      <c r="E7" s="14">
        <f t="shared" si="1"/>
        <v>0.0558</v>
      </c>
      <c r="F7" s="20" t="s">
        <v>15</v>
      </c>
    </row>
    <row r="8" s="3" customFormat="1" ht="13.5" spans="1:6">
      <c r="A8" s="10">
        <v>7</v>
      </c>
      <c r="B8" s="17" t="s">
        <v>17</v>
      </c>
      <c r="C8" s="21">
        <v>0.3655</v>
      </c>
      <c r="D8" s="21">
        <v>0</v>
      </c>
      <c r="E8" s="14">
        <f t="shared" si="1"/>
        <v>0.054825</v>
      </c>
      <c r="F8" s="12" t="s">
        <v>18</v>
      </c>
    </row>
    <row r="9" s="3" customFormat="1" ht="13.5" spans="1:6">
      <c r="A9" s="10">
        <v>8</v>
      </c>
      <c r="B9" s="17" t="s">
        <v>19</v>
      </c>
      <c r="C9" s="11">
        <v>0.391</v>
      </c>
      <c r="D9" s="11">
        <v>0</v>
      </c>
      <c r="E9" s="14">
        <f t="shared" si="1"/>
        <v>0.05865</v>
      </c>
      <c r="F9" s="12" t="s">
        <v>20</v>
      </c>
    </row>
    <row r="10" s="4" customFormat="1" ht="13.5" spans="1:6">
      <c r="A10" s="13">
        <v>9</v>
      </c>
      <c r="B10" s="22" t="s">
        <v>21</v>
      </c>
      <c r="C10" s="14">
        <v>0.45</v>
      </c>
      <c r="D10" s="14">
        <v>0.0029</v>
      </c>
      <c r="E10" s="14">
        <v>0.45</v>
      </c>
      <c r="F10" s="23" t="s">
        <v>22</v>
      </c>
    </row>
    <row r="11" s="3" customFormat="1" ht="13.5" spans="1:6">
      <c r="A11" s="10">
        <v>10</v>
      </c>
      <c r="B11" s="17" t="s">
        <v>23</v>
      </c>
      <c r="C11" s="11">
        <f>E11/0.15</f>
        <v>0.453333333333333</v>
      </c>
      <c r="D11" s="11">
        <v>0.0453</v>
      </c>
      <c r="E11" s="11">
        <v>0.068</v>
      </c>
      <c r="F11" s="12" t="s">
        <v>24</v>
      </c>
    </row>
    <row r="12" s="3" customFormat="1" spans="1:6">
      <c r="A12" s="10">
        <v>11</v>
      </c>
      <c r="B12" s="17" t="s">
        <v>25</v>
      </c>
      <c r="C12" s="11">
        <v>0.3598</v>
      </c>
      <c r="D12" s="14">
        <v>0.0083</v>
      </c>
      <c r="E12" s="14">
        <v>0.3598</v>
      </c>
      <c r="F12" s="3" t="s">
        <v>26</v>
      </c>
    </row>
    <row r="13" s="3" customFormat="1" ht="13.5" spans="1:6">
      <c r="A13" s="10">
        <v>12</v>
      </c>
      <c r="B13" s="17" t="s">
        <v>27</v>
      </c>
      <c r="C13" s="11">
        <v>0.3515</v>
      </c>
      <c r="D13" s="11">
        <v>0</v>
      </c>
      <c r="E13" s="11">
        <f>C13-0.2988</f>
        <v>0.0527</v>
      </c>
      <c r="F13" s="12" t="s">
        <v>28</v>
      </c>
    </row>
    <row r="14" s="5" customFormat="1" spans="1:6">
      <c r="A14" s="24">
        <v>13</v>
      </c>
      <c r="B14" s="25" t="s">
        <v>29</v>
      </c>
      <c r="C14" s="26">
        <v>0.3545</v>
      </c>
      <c r="D14" s="26">
        <v>0</v>
      </c>
      <c r="E14" s="26">
        <v>0</v>
      </c>
      <c r="F14" s="5" t="s">
        <v>30</v>
      </c>
    </row>
    <row r="15" s="3" customFormat="1" spans="1:6">
      <c r="A15" s="10">
        <v>14</v>
      </c>
      <c r="B15" s="17" t="s">
        <v>31</v>
      </c>
      <c r="C15" s="11">
        <v>0.4207</v>
      </c>
      <c r="D15" s="11">
        <v>0</v>
      </c>
      <c r="E15" s="11">
        <v>0</v>
      </c>
      <c r="F15" s="3" t="s">
        <v>32</v>
      </c>
    </row>
    <row r="16" s="4" customFormat="1" spans="1:6">
      <c r="A16" s="13">
        <v>15</v>
      </c>
      <c r="B16" s="22" t="s">
        <v>33</v>
      </c>
      <c r="C16" s="14">
        <v>0.3731</v>
      </c>
      <c r="D16" s="14">
        <v>0</v>
      </c>
      <c r="E16" s="14">
        <v>0</v>
      </c>
      <c r="F16" s="4" t="s">
        <v>34</v>
      </c>
    </row>
    <row r="17" s="4" customFormat="1" spans="1:6">
      <c r="A17" s="10">
        <v>16</v>
      </c>
      <c r="B17" s="17" t="s">
        <v>35</v>
      </c>
      <c r="C17" s="11">
        <v>0.4161</v>
      </c>
      <c r="D17" s="14">
        <v>0</v>
      </c>
      <c r="E17" s="14">
        <v>0</v>
      </c>
      <c r="F17" s="4" t="s">
        <v>36</v>
      </c>
    </row>
    <row r="18" s="3" customFormat="1" spans="1:6">
      <c r="A18" s="10">
        <v>17</v>
      </c>
      <c r="B18" s="17" t="s">
        <v>37</v>
      </c>
      <c r="C18" s="11">
        <v>0.3749</v>
      </c>
      <c r="D18" s="14">
        <v>0</v>
      </c>
      <c r="E18" s="14">
        <v>0</v>
      </c>
      <c r="F18" s="3" t="s">
        <v>38</v>
      </c>
    </row>
    <row r="19" s="3" customFormat="1" spans="1:6">
      <c r="A19" s="10">
        <v>18</v>
      </c>
      <c r="B19" s="17" t="s">
        <v>39</v>
      </c>
      <c r="C19" s="11">
        <v>0.4298</v>
      </c>
      <c r="D19" s="14">
        <v>0</v>
      </c>
      <c r="E19" s="14">
        <v>0</v>
      </c>
      <c r="F19" s="3" t="s">
        <v>40</v>
      </c>
    </row>
    <row r="20" s="3" customFormat="1" ht="13.5" spans="1:6">
      <c r="A20" s="10">
        <v>19</v>
      </c>
      <c r="B20" s="17" t="s">
        <v>41</v>
      </c>
      <c r="C20" s="11">
        <v>0.4143</v>
      </c>
      <c r="D20" s="14">
        <v>0</v>
      </c>
      <c r="E20" s="14">
        <v>0</v>
      </c>
      <c r="F20" s="12" t="s">
        <v>42</v>
      </c>
    </row>
    <row r="21" s="4" customFormat="1" ht="13.5" spans="1:6">
      <c r="A21" s="13">
        <v>20</v>
      </c>
      <c r="B21" s="22" t="s">
        <v>43</v>
      </c>
      <c r="C21" s="14">
        <v>0.4155</v>
      </c>
      <c r="D21" s="14">
        <v>0</v>
      </c>
      <c r="E21" s="14">
        <v>0</v>
      </c>
      <c r="F21" s="23" t="s">
        <v>44</v>
      </c>
    </row>
    <row r="22" s="3" customFormat="1" ht="13.5" spans="1:6">
      <c r="A22" s="10">
        <v>21</v>
      </c>
      <c r="B22" s="16" t="s">
        <v>45</v>
      </c>
      <c r="C22" s="11">
        <v>0.3923</v>
      </c>
      <c r="D22" s="14">
        <v>0</v>
      </c>
      <c r="E22" s="14">
        <v>0</v>
      </c>
      <c r="F22" s="12" t="s">
        <v>46</v>
      </c>
    </row>
    <row r="23" s="3" customFormat="1" ht="13.5" spans="1:6">
      <c r="A23" s="10">
        <v>22</v>
      </c>
      <c r="B23" s="10" t="s">
        <v>47</v>
      </c>
      <c r="C23" s="11">
        <v>0.374</v>
      </c>
      <c r="D23" s="14">
        <v>0</v>
      </c>
      <c r="E23" s="14">
        <v>0</v>
      </c>
      <c r="F23" s="12" t="s">
        <v>48</v>
      </c>
    </row>
    <row r="24" s="3" customFormat="1" ht="13.5" spans="1:6">
      <c r="A24" s="10">
        <v>23</v>
      </c>
      <c r="B24" s="10" t="s">
        <v>49</v>
      </c>
      <c r="C24" s="11">
        <v>0.3844</v>
      </c>
      <c r="D24" s="14">
        <v>0</v>
      </c>
      <c r="E24" s="14">
        <v>0</v>
      </c>
      <c r="F24" s="12" t="s">
        <v>50</v>
      </c>
    </row>
    <row r="25" s="3" customFormat="1" ht="13.5" spans="1:6">
      <c r="A25" s="10">
        <v>24</v>
      </c>
      <c r="B25" s="16" t="s">
        <v>51</v>
      </c>
      <c r="C25" s="11">
        <v>0.2829</v>
      </c>
      <c r="D25" s="11">
        <v>0</v>
      </c>
      <c r="E25" s="11">
        <v>0</v>
      </c>
      <c r="F25" s="12" t="s">
        <v>52</v>
      </c>
    </row>
    <row r="26" s="3" customFormat="1" spans="1:6">
      <c r="A26" s="10">
        <v>25</v>
      </c>
      <c r="B26" s="10" t="s">
        <v>53</v>
      </c>
      <c r="C26" s="19">
        <v>0.3035</v>
      </c>
      <c r="D26" s="11">
        <v>0</v>
      </c>
      <c r="E26" s="11">
        <v>0</v>
      </c>
      <c r="F26" s="3" t="s">
        <v>52</v>
      </c>
    </row>
    <row r="27" s="4" customFormat="1" ht="13.5" spans="1:6">
      <c r="A27" s="13">
        <v>26</v>
      </c>
      <c r="B27" s="13" t="s">
        <v>54</v>
      </c>
      <c r="C27" s="14">
        <v>0.4123</v>
      </c>
      <c r="D27" s="14">
        <v>0</v>
      </c>
      <c r="E27" s="14">
        <v>0</v>
      </c>
      <c r="F27" s="23" t="s">
        <v>55</v>
      </c>
    </row>
    <row r="28" s="4" customFormat="1" spans="1:6">
      <c r="A28" s="13">
        <v>27</v>
      </c>
      <c r="B28" s="13" t="s">
        <v>56</v>
      </c>
      <c r="C28" s="14">
        <v>0.3247</v>
      </c>
      <c r="D28" s="14">
        <v>0</v>
      </c>
      <c r="E28" s="14">
        <v>0</v>
      </c>
      <c r="F28" s="4" t="s">
        <v>57</v>
      </c>
    </row>
    <row r="29" s="4" customFormat="1" spans="1:6">
      <c r="A29" s="13">
        <v>28</v>
      </c>
      <c r="B29" s="27" t="s">
        <v>58</v>
      </c>
      <c r="C29" s="14">
        <v>0.4012</v>
      </c>
      <c r="D29" s="14">
        <v>0</v>
      </c>
      <c r="E29" s="14">
        <v>0</v>
      </c>
      <c r="F29" s="4" t="s">
        <v>59</v>
      </c>
    </row>
    <row r="30" s="3" customFormat="1" spans="1:6">
      <c r="A30" s="10">
        <v>29</v>
      </c>
      <c r="B30" s="16" t="s">
        <v>60</v>
      </c>
      <c r="C30" s="11">
        <v>0.3358</v>
      </c>
      <c r="D30" s="11">
        <v>0</v>
      </c>
      <c r="E30" s="11">
        <v>0</v>
      </c>
      <c r="F30" s="3" t="s">
        <v>61</v>
      </c>
    </row>
    <row r="31" s="3" customFormat="1" spans="1:6">
      <c r="A31" s="10">
        <v>30</v>
      </c>
      <c r="B31" s="10" t="s">
        <v>62</v>
      </c>
      <c r="C31" s="11">
        <v>0.3078</v>
      </c>
      <c r="D31" s="11">
        <v>0</v>
      </c>
      <c r="E31" s="11">
        <v>0</v>
      </c>
      <c r="F31" s="3" t="s">
        <v>63</v>
      </c>
    </row>
    <row r="32" s="3" customFormat="1" spans="1:6">
      <c r="A32" s="10">
        <v>31</v>
      </c>
      <c r="B32" s="10" t="s">
        <v>64</v>
      </c>
      <c r="C32" s="11">
        <v>0.2595</v>
      </c>
      <c r="D32" s="11">
        <v>0</v>
      </c>
      <c r="E32" s="11">
        <v>0</v>
      </c>
      <c r="F32" s="3" t="s">
        <v>65</v>
      </c>
    </row>
  </sheetData>
  <hyperlinks>
    <hyperlink ref="F2" r:id="rId1" display="http://news.bjx.com.cn/html/20191210/1027405.shtml"/>
    <hyperlink ref="F11" r:id="rId2" display="http://guangfu.bjx.com.cn/news/20200103/1033601.shtml"/>
    <hyperlink ref="F3" r:id="rId3" display="http://shoudian.bjx.com.cn/html/20200213/1043014.shtml"/>
    <hyperlink ref="F4" r:id="rId4" display="http://news.bjx.com.cn/special/?id=839706"/>
    <hyperlink ref="F5" r:id="rId5" display="http://news.bjx.com.cn/html/20191225/1031437.shtml"/>
    <hyperlink ref="F6" r:id="rId6" display="http://www.he.xinhuanet.com/xinwen/2020-01/03/c_1125417778.htm"/>
    <hyperlink ref="F7" r:id="rId6" display="http://www.he.xinhuanet.com/xinwen/2020-01/03/c_1125417778.htm"/>
    <hyperlink ref="F8" r:id="rId7" display="http://shoudian.bjx.com.cn/html/20191202/1025101.shtml"/>
    <hyperlink ref="F9" r:id="rId8" display="http://news.bjx.com.cn/html/20200121/1038325.shtml"/>
    <hyperlink ref="F10" r:id="rId9" display="https://www.365power.cn/view/information/detail.html?id=5bcd207309c7406d9314caed996bc4af&amp;code=XXZX01&amp;contentTypeId=all"/>
    <hyperlink ref="F13" r:id="rId10" display="http://shoudian.bjx.com.cn/html/20200103/1033499.shtml"/>
    <hyperlink ref="F20" r:id="rId11" display="http://shoudian.bjx.com.cn/html/20200103/1033469.shtml"/>
    <hyperlink ref="F21" r:id="rId12" display="http://news.bjx.com.cn/html/20170801/840693.shtml"/>
    <hyperlink ref="F22" r:id="rId13" display="http://news.bjx.com.cn/html/20200109/1035225.shtml"/>
    <hyperlink ref="F23" r:id="rId14" display="http://shoudian.bjx.com.cn/html/20200519/1073640.shtml"/>
    <hyperlink ref="F24" r:id="rId15" display="http://news.bjx.com.cn/html/20170925/852260.shtml"/>
    <hyperlink ref="F25" r:id="rId16" display="http://shoudian.bjx.com.cn/html/20200316/1054614.shtml"/>
    <hyperlink ref="F27" r:id="rId17" display="http://fzggw.zj.gov.cn/art/2019/12/31/art_1599544_41397951.html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5" sqref="B5"/>
    </sheetView>
  </sheetViews>
  <sheetFormatPr defaultColWidth="10.2857142857143" defaultRowHeight="12.75" outlineLevelRow="5" outlineLevelCol="2"/>
  <cols>
    <col min="2" max="2" width="32.4285714285714" customWidth="1"/>
  </cols>
  <sheetData>
    <row r="1" spans="1:1">
      <c r="A1" s="1" t="s">
        <v>66</v>
      </c>
    </row>
    <row r="3" spans="1:3">
      <c r="A3" s="1" t="s">
        <v>67</v>
      </c>
      <c r="B3" t="s">
        <v>68</v>
      </c>
      <c r="C3" s="1" t="s">
        <v>69</v>
      </c>
    </row>
    <row r="4" ht="181.5" spans="1:3">
      <c r="A4" s="1" t="s">
        <v>70</v>
      </c>
      <c r="B4">
        <v>0.35</v>
      </c>
      <c r="C4" s="2" t="s">
        <v>71</v>
      </c>
    </row>
    <row r="5" ht="254.25" spans="1:3">
      <c r="A5" s="1" t="s">
        <v>72</v>
      </c>
      <c r="B5">
        <v>0.4</v>
      </c>
      <c r="C5" s="2" t="s">
        <v>73</v>
      </c>
    </row>
    <row r="6" spans="1:3">
      <c r="A6" s="1" t="s">
        <v>74</v>
      </c>
      <c r="B6">
        <v>0.49</v>
      </c>
      <c r="C6" s="1" t="s">
        <v>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此人找茬中</cp:lastModifiedBy>
  <dcterms:created xsi:type="dcterms:W3CDTF">2020-09-15T00:57:00Z</dcterms:created>
  <dcterms:modified xsi:type="dcterms:W3CDTF">2020-09-25T09:02:29Z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2052-11.1.0.9996</vt:lpwstr>
  </property>
</Properties>
</file>