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H13" i="1"/>
  <c r="H9" i="1"/>
  <c r="H8" i="1"/>
  <c r="H7" i="1"/>
  <c r="H11" i="1"/>
  <c r="H6" i="1"/>
  <c r="H4" i="1"/>
  <c r="H5" i="1"/>
  <c r="H12" i="1"/>
  <c r="H14" i="1"/>
</calcChain>
</file>

<file path=xl/sharedStrings.xml><?xml version="1.0" encoding="utf-8"?>
<sst xmlns="http://schemas.openxmlformats.org/spreadsheetml/2006/main" count="39" uniqueCount="33">
  <si>
    <t>MCP73831</t>
  </si>
  <si>
    <t>price</t>
  </si>
  <si>
    <t>nbr</t>
  </si>
  <si>
    <t>total</t>
  </si>
  <si>
    <t>reference</t>
  </si>
  <si>
    <t>description</t>
  </si>
  <si>
    <t>GEB014461</t>
  </si>
  <si>
    <t>LiPo 3.6V 180 mAh</t>
  </si>
  <si>
    <t>alibaba</t>
  </si>
  <si>
    <t>buydisplay</t>
  </si>
  <si>
    <t>http://www.buydisplay.com/default/datasheet-128x64-oled-module-spi-0-96-inch-graphic-displays-white-on-black</t>
  </si>
  <si>
    <t>link</t>
  </si>
  <si>
    <t>ER-OLED0.96-1</t>
  </si>
  <si>
    <t>oled white on black 128x64 0.96''</t>
  </si>
  <si>
    <t>https://www.alibaba.com/product-detail/2016-hot-sale-lithium-polymer-battery_60437032979.html</t>
  </si>
  <si>
    <t>http://www.mouser.ch/ProductDetail/Atmel/ATMEGA32U4-AU/?qs=sGAEpiMZZMvAvBNgSS9Lqh1wBIpnYT9c</t>
  </si>
  <si>
    <t>mouser</t>
  </si>
  <si>
    <t>http://www.mouser.ch/ProductDetail/Microchip-Technology/MCP73831T-2ACI-OT/?qs=sGAEpiMZZMtLck3p7ZBovc%252bIEf4wKPGR</t>
  </si>
  <si>
    <t>MCP73831 LiPo charger</t>
  </si>
  <si>
    <t>8bits 32k cpu</t>
  </si>
  <si>
    <t>ATMEGA32u4-AU</t>
  </si>
  <si>
    <t>conn USB Micro B femal</t>
  </si>
  <si>
    <t xml:space="preserve">piezzo </t>
  </si>
  <si>
    <t>SMT-1141-T-3-R</t>
  </si>
  <si>
    <t>http://www.mouser.ch/ProductDetail/PUI-Audio/SMT-1141-T-3-R/?qs=%2fha2pyFaduiCLgby5iJPqp2iGH%252b6CT48ZBFKPYK%2fGYsaasTvnsIatg%3d%3d</t>
  </si>
  <si>
    <t>push button</t>
  </si>
  <si>
    <t>switch on-off</t>
  </si>
  <si>
    <t>seeed</t>
  </si>
  <si>
    <t>PCB</t>
  </si>
  <si>
    <t>pcb 85.6x53.98 x 0.6mm 2 layers black</t>
  </si>
  <si>
    <t>led RGB</t>
  </si>
  <si>
    <t>http://www.mouser.ch/ProductDetail/ALPS/SKQGAKE010/?qs=sGAEpiMZZMtFyPk3yBMYYCtu4vPfeeUaHHDNk5wDwBc%3d</t>
  </si>
  <si>
    <t>SKQGAKE010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</si>
</sst>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4"/>
  <sheetViews>
    <sheetView tabSelected="1" workbookViewId="0">
      <selection activeCell="D17" sqref="D17"/>
    </sheetView>
  </sheetViews>
  <sheetFormatPr baseColWidth="10" defaultRowHeight="15" x14ac:dyDescent="0"/>
  <cols>
    <col min="3" max="3" width="10.33203125" customWidth="1"/>
    <col min="4" max="4" width="19.5" bestFit="1" customWidth="1"/>
    <col min="5" max="5" width="37.1640625" customWidth="1"/>
  </cols>
  <sheetData>
    <row r="3" spans="2:8">
      <c r="C3" t="s">
        <v>11</v>
      </c>
      <c r="D3" t="s">
        <v>4</v>
      </c>
      <c r="E3" t="s">
        <v>5</v>
      </c>
      <c r="F3" t="s">
        <v>1</v>
      </c>
      <c r="G3" t="s">
        <v>2</v>
      </c>
      <c r="H3" t="s">
        <v>3</v>
      </c>
    </row>
    <row r="4" spans="2:8">
      <c r="B4" t="s">
        <v>16</v>
      </c>
      <c r="C4" t="s">
        <v>15</v>
      </c>
      <c r="D4" t="s">
        <v>20</v>
      </c>
      <c r="E4" t="s">
        <v>19</v>
      </c>
      <c r="F4">
        <v>6.33</v>
      </c>
      <c r="G4">
        <v>1</v>
      </c>
      <c r="H4">
        <f t="shared" ref="H4:H10" si="0">F4*G4</f>
        <v>6.33</v>
      </c>
    </row>
    <row r="5" spans="2:8">
      <c r="B5" t="s">
        <v>16</v>
      </c>
      <c r="C5" t="s">
        <v>17</v>
      </c>
      <c r="D5" t="s">
        <v>0</v>
      </c>
      <c r="E5" t="s">
        <v>18</v>
      </c>
      <c r="F5">
        <v>0.6</v>
      </c>
      <c r="G5">
        <v>1</v>
      </c>
      <c r="H5">
        <f t="shared" si="0"/>
        <v>0.6</v>
      </c>
    </row>
    <row r="6" spans="2:8">
      <c r="B6" t="s">
        <v>16</v>
      </c>
      <c r="E6" t="s">
        <v>21</v>
      </c>
      <c r="F6">
        <v>0.7</v>
      </c>
      <c r="G6">
        <v>1</v>
      </c>
      <c r="H6">
        <f t="shared" si="0"/>
        <v>0.7</v>
      </c>
    </row>
    <row r="7" spans="2:8">
      <c r="B7" t="s">
        <v>16</v>
      </c>
      <c r="C7" t="s">
        <v>24</v>
      </c>
      <c r="D7" t="s">
        <v>23</v>
      </c>
      <c r="E7" t="s">
        <v>22</v>
      </c>
      <c r="F7">
        <v>3.9</v>
      </c>
      <c r="G7">
        <v>1</v>
      </c>
      <c r="H7">
        <f t="shared" si="0"/>
        <v>3.9</v>
      </c>
    </row>
    <row r="8" spans="2:8">
      <c r="B8" t="s">
        <v>16</v>
      </c>
      <c r="C8" t="s">
        <v>31</v>
      </c>
      <c r="D8" t="s">
        <v>32</v>
      </c>
      <c r="E8" t="s">
        <v>25</v>
      </c>
      <c r="F8">
        <v>0.8</v>
      </c>
      <c r="G8">
        <v>6</v>
      </c>
      <c r="H8">
        <f t="shared" si="0"/>
        <v>4.8000000000000007</v>
      </c>
    </row>
    <row r="9" spans="2:8">
      <c r="B9" t="s">
        <v>16</v>
      </c>
      <c r="E9" t="s">
        <v>26</v>
      </c>
      <c r="F9">
        <v>0.8</v>
      </c>
      <c r="G9">
        <v>1</v>
      </c>
      <c r="H9">
        <f t="shared" si="0"/>
        <v>0.8</v>
      </c>
    </row>
    <row r="10" spans="2:8">
      <c r="B10" t="s">
        <v>16</v>
      </c>
      <c r="E10" t="s">
        <v>30</v>
      </c>
      <c r="F10">
        <v>2.5</v>
      </c>
      <c r="G10">
        <v>1</v>
      </c>
      <c r="H10">
        <f t="shared" si="0"/>
        <v>2.5</v>
      </c>
    </row>
    <row r="11" spans="2:8">
      <c r="B11" t="s">
        <v>8</v>
      </c>
      <c r="C11" t="s">
        <v>14</v>
      </c>
      <c r="D11" t="s">
        <v>6</v>
      </c>
      <c r="E11" t="s">
        <v>7</v>
      </c>
      <c r="F11">
        <v>5</v>
      </c>
      <c r="G11">
        <v>1</v>
      </c>
      <c r="H11">
        <f t="shared" ref="H11:H13" si="1">F11*G11</f>
        <v>5</v>
      </c>
    </row>
    <row r="12" spans="2:8">
      <c r="B12" t="s">
        <v>9</v>
      </c>
      <c r="C12" t="s">
        <v>10</v>
      </c>
      <c r="D12" t="s">
        <v>12</v>
      </c>
      <c r="E12" t="s">
        <v>13</v>
      </c>
      <c r="F12">
        <v>3.61</v>
      </c>
      <c r="G12">
        <v>1</v>
      </c>
      <c r="H12">
        <f t="shared" si="1"/>
        <v>3.61</v>
      </c>
    </row>
    <row r="13" spans="2:8">
      <c r="B13" t="s">
        <v>27</v>
      </c>
      <c r="D13" t="s">
        <v>28</v>
      </c>
      <c r="E13" t="s">
        <v>29</v>
      </c>
      <c r="F13">
        <v>2</v>
      </c>
      <c r="G13">
        <v>1</v>
      </c>
      <c r="H13">
        <f t="shared" si="1"/>
        <v>2</v>
      </c>
    </row>
    <row r="14" spans="2:8">
      <c r="H14">
        <f>SUM(H4:H13)</f>
        <v>30.24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HES-SO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Mayencourt</dc:creator>
  <cp:lastModifiedBy>Louis Mayencourt</cp:lastModifiedBy>
  <dcterms:created xsi:type="dcterms:W3CDTF">2016-11-01T18:57:35Z</dcterms:created>
  <dcterms:modified xsi:type="dcterms:W3CDTF">2016-11-07T19:48:00Z</dcterms:modified>
</cp:coreProperties>
</file>