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inyoung/Documents/workspace/archive_exports/"/>
    </mc:Choice>
  </mc:AlternateContent>
  <bookViews>
    <workbookView xWindow="0" yWindow="0" windowWidth="25600" windowHeight="16000" tabRatio="500"/>
  </bookViews>
  <sheets>
    <sheet name="overview" sheetId="7" r:id="rId1"/>
    <sheet name="language" sheetId="11" r:id="rId2"/>
    <sheet name="stats" sheetId="8" r:id="rId3"/>
    <sheet name="char" sheetId="9" r:id="rId4"/>
    <sheet name="ships" sheetId="10" r:id="rId5"/>
    <sheet name="year-char" sheetId="3" r:id="rId6"/>
    <sheet name="year-fandom" sheetId="4" r:id="rId7"/>
    <sheet name="year-tag" sheetId="5" r:id="rId8"/>
    <sheet name="Sheet12" sheetId="12" r:id="rId9"/>
    <sheet name="year-ship" sheetId="6" r:id="rId10"/>
    <sheet name="year-ship2" sheetId="14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14" l="1"/>
  <c r="I36" i="14"/>
  <c r="I37" i="14"/>
  <c r="I53" i="14"/>
  <c r="I38" i="14"/>
  <c r="I39" i="14"/>
  <c r="I54" i="14"/>
  <c r="I40" i="14"/>
  <c r="I41" i="14"/>
  <c r="I57" i="14"/>
  <c r="I55" i="14"/>
  <c r="I42" i="14"/>
  <c r="I43" i="14"/>
  <c r="I44" i="14"/>
  <c r="I45" i="14"/>
  <c r="I46" i="14"/>
  <c r="I47" i="14"/>
  <c r="I56" i="14"/>
  <c r="I64" i="14"/>
  <c r="I48" i="14"/>
  <c r="I49" i="14"/>
  <c r="I50" i="14"/>
  <c r="I61" i="14"/>
  <c r="I51" i="14"/>
  <c r="I66" i="14"/>
  <c r="I28" i="14"/>
  <c r="I29" i="14"/>
  <c r="I62" i="14"/>
  <c r="I30" i="14"/>
  <c r="I31" i="14"/>
  <c r="I52" i="14"/>
  <c r="I32" i="14"/>
  <c r="I33" i="14"/>
  <c r="I34" i="14"/>
  <c r="I35" i="14"/>
  <c r="I3" i="14"/>
  <c r="I4" i="14"/>
  <c r="I5" i="14"/>
  <c r="I6" i="14"/>
  <c r="I60" i="14"/>
  <c r="I7" i="14"/>
  <c r="I8" i="14"/>
  <c r="I9" i="14"/>
  <c r="I10" i="14"/>
  <c r="I11" i="14"/>
  <c r="I59" i="14"/>
  <c r="I12" i="14"/>
  <c r="I13" i="14"/>
  <c r="I14" i="14"/>
  <c r="I15" i="14"/>
  <c r="I16" i="14"/>
  <c r="I17" i="14"/>
  <c r="I18" i="14"/>
  <c r="I65" i="14"/>
  <c r="I19" i="14"/>
  <c r="I20" i="14"/>
  <c r="I21" i="14"/>
  <c r="I22" i="14"/>
  <c r="I23" i="14"/>
  <c r="I24" i="14"/>
  <c r="I25" i="14"/>
  <c r="I63" i="14"/>
  <c r="I26" i="14"/>
  <c r="I27" i="14"/>
  <c r="I2" i="14"/>
  <c r="R4" i="3"/>
  <c r="S4" i="3"/>
  <c r="R13" i="3"/>
  <c r="R34" i="3"/>
  <c r="S15" i="3"/>
  <c r="T33" i="3"/>
  <c r="S33" i="3"/>
  <c r="R33" i="3"/>
  <c r="R15" i="3"/>
  <c r="AI79" i="12"/>
  <c r="AI82" i="12"/>
  <c r="AI92" i="12"/>
  <c r="AI94" i="12"/>
  <c r="AI96" i="12"/>
  <c r="AI98" i="12"/>
  <c r="AI101" i="12"/>
  <c r="AI103" i="12"/>
  <c r="AI104" i="12"/>
  <c r="AI111" i="12"/>
  <c r="AI113" i="12"/>
  <c r="AI114" i="12"/>
  <c r="AI115" i="12"/>
  <c r="AI68" i="12"/>
  <c r="AI105" i="12"/>
  <c r="AI5" i="12"/>
  <c r="AI64" i="12"/>
  <c r="AI52" i="12"/>
  <c r="AI74" i="12"/>
  <c r="AI71" i="12"/>
  <c r="AI80" i="12"/>
  <c r="AI57" i="12"/>
  <c r="AI107" i="12"/>
  <c r="AI38" i="12"/>
  <c r="AI58" i="12"/>
  <c r="AI59" i="12"/>
  <c r="AI65" i="12"/>
  <c r="AI75" i="12"/>
  <c r="AI9" i="12"/>
  <c r="AI35" i="12"/>
  <c r="AI40" i="12"/>
  <c r="AI83" i="12"/>
  <c r="AI10" i="12"/>
  <c r="AI3" i="12"/>
  <c r="AI18" i="12"/>
  <c r="AI93" i="12"/>
  <c r="AI21" i="12"/>
  <c r="AI91" i="12"/>
  <c r="AI86" i="12"/>
  <c r="AI29" i="12"/>
  <c r="AI78" i="12"/>
  <c r="AI16" i="12"/>
  <c r="AI87" i="12"/>
  <c r="AI39" i="12"/>
  <c r="AI102" i="12"/>
  <c r="AI112" i="12"/>
  <c r="AI109" i="12"/>
  <c r="AI72" i="12"/>
  <c r="AI42" i="12"/>
  <c r="AI76" i="12"/>
  <c r="AI4" i="12"/>
  <c r="AI49" i="12"/>
  <c r="AI43" i="12"/>
  <c r="AI117" i="12"/>
  <c r="AI88" i="12"/>
  <c r="AI97" i="12"/>
  <c r="AI30" i="12"/>
  <c r="AI8" i="12"/>
  <c r="AI20" i="12"/>
  <c r="AI34" i="12"/>
  <c r="AI66" i="12"/>
  <c r="AI89" i="12"/>
  <c r="AI53" i="12"/>
  <c r="AI60" i="12"/>
  <c r="AI44" i="12"/>
  <c r="AI99" i="12"/>
  <c r="AI54" i="12"/>
  <c r="AI81" i="12"/>
  <c r="AI77" i="12"/>
  <c r="AI36" i="12"/>
  <c r="AI22" i="12"/>
  <c r="AI45" i="12"/>
  <c r="AI69" i="12"/>
  <c r="AI50" i="12"/>
  <c r="AI116" i="12"/>
  <c r="AI67" i="12"/>
  <c r="AI12" i="12"/>
  <c r="AI31" i="12"/>
  <c r="AI41" i="12"/>
  <c r="AI27" i="12"/>
  <c r="AI13" i="12"/>
  <c r="AI46" i="12"/>
  <c r="AI11" i="12"/>
  <c r="AI17" i="12"/>
  <c r="AI90" i="12"/>
  <c r="AI6" i="12"/>
  <c r="AI84" i="12"/>
  <c r="AI106" i="12"/>
  <c r="AI47" i="12"/>
  <c r="AI28" i="12"/>
  <c r="AI108" i="12"/>
  <c r="AI95" i="12"/>
  <c r="AI100" i="12"/>
  <c r="AI51" i="12"/>
  <c r="AI19" i="12"/>
  <c r="AI110" i="12"/>
  <c r="AI73" i="12"/>
  <c r="AI48" i="12"/>
  <c r="AI55" i="12"/>
  <c r="AI15" i="12"/>
  <c r="AI61" i="12"/>
  <c r="AI24" i="12"/>
  <c r="AI37" i="12"/>
  <c r="AI62" i="12"/>
  <c r="AI14" i="12"/>
  <c r="AI85" i="12"/>
  <c r="AI56" i="12"/>
  <c r="AI2" i="12"/>
  <c r="AI63" i="12"/>
  <c r="AI26" i="12"/>
  <c r="AI33" i="12"/>
  <c r="AI23" i="12"/>
  <c r="AI7" i="12"/>
  <c r="AI32" i="12"/>
  <c r="AI70" i="12"/>
  <c r="AI25" i="12"/>
  <c r="V80" i="12"/>
  <c r="V84" i="12"/>
  <c r="V87" i="12"/>
  <c r="V90" i="12"/>
  <c r="V92" i="12"/>
  <c r="V94" i="12"/>
  <c r="V100" i="12"/>
  <c r="V102" i="12"/>
  <c r="V105" i="12"/>
  <c r="V109" i="12"/>
  <c r="V111" i="12"/>
  <c r="V112" i="12"/>
  <c r="V113" i="12"/>
  <c r="V114" i="12"/>
  <c r="V115" i="12"/>
  <c r="V116" i="12"/>
  <c r="V118" i="12"/>
  <c r="V119" i="12"/>
  <c r="V120" i="12"/>
  <c r="V121" i="12"/>
  <c r="V122" i="12"/>
  <c r="V95" i="12"/>
  <c r="V69" i="12"/>
  <c r="V31" i="12"/>
  <c r="V61" i="12"/>
  <c r="V70" i="12"/>
  <c r="V98" i="12"/>
  <c r="V57" i="12"/>
  <c r="V62" i="12"/>
  <c r="V25" i="12"/>
  <c r="V63" i="12"/>
  <c r="V71" i="12"/>
  <c r="V64" i="12"/>
  <c r="V44" i="12"/>
  <c r="V36" i="12"/>
  <c r="V88" i="12"/>
  <c r="V72" i="12"/>
  <c r="V32" i="12"/>
  <c r="V81" i="12"/>
  <c r="V45" i="12"/>
  <c r="V15" i="12"/>
  <c r="V110" i="12"/>
  <c r="V42" i="12"/>
  <c r="V13" i="12"/>
  <c r="V9" i="12"/>
  <c r="V4" i="12"/>
  <c r="V37" i="12"/>
  <c r="V6" i="12"/>
  <c r="V52" i="12"/>
  <c r="V58" i="12"/>
  <c r="V96" i="12"/>
  <c r="V46" i="12"/>
  <c r="V117" i="12"/>
  <c r="V47" i="12"/>
  <c r="V73" i="12"/>
  <c r="V106" i="12"/>
  <c r="V89" i="12"/>
  <c r="V93" i="12"/>
  <c r="V101" i="12"/>
  <c r="V39" i="12"/>
  <c r="V91" i="12"/>
  <c r="V99" i="12"/>
  <c r="V74" i="12"/>
  <c r="V65" i="12"/>
  <c r="V53" i="12"/>
  <c r="V97" i="12"/>
  <c r="V38" i="12"/>
  <c r="V33" i="12"/>
  <c r="V12" i="12"/>
  <c r="V16" i="12"/>
  <c r="V59" i="12"/>
  <c r="V43" i="12"/>
  <c r="V48" i="12"/>
  <c r="V77" i="12"/>
  <c r="V18" i="12"/>
  <c r="V86" i="12"/>
  <c r="V34" i="12"/>
  <c r="V75" i="12"/>
  <c r="V2" i="12"/>
  <c r="V49" i="12"/>
  <c r="V3" i="12"/>
  <c r="V54" i="12"/>
  <c r="V20" i="12"/>
  <c r="V11" i="12"/>
  <c r="V50" i="12"/>
  <c r="V78" i="12"/>
  <c r="V26" i="12"/>
  <c r="V79" i="12"/>
  <c r="V29" i="12"/>
  <c r="V107" i="12"/>
  <c r="V40" i="12"/>
  <c r="V24" i="12"/>
  <c r="V17" i="12"/>
  <c r="V7" i="12"/>
  <c r="V10" i="12"/>
  <c r="V51" i="12"/>
  <c r="V27" i="12"/>
  <c r="V103" i="12"/>
  <c r="V55" i="12"/>
  <c r="V60" i="12"/>
  <c r="V76" i="12"/>
  <c r="V66" i="12"/>
  <c r="V41" i="12"/>
  <c r="V67" i="12"/>
  <c r="V35" i="12"/>
  <c r="V14" i="12"/>
  <c r="V30" i="12"/>
  <c r="V104" i="12"/>
  <c r="V68" i="12"/>
  <c r="V108" i="12"/>
  <c r="V23" i="12"/>
  <c r="V56" i="12"/>
  <c r="V21" i="12"/>
  <c r="V8" i="12"/>
  <c r="V19" i="12"/>
  <c r="V5" i="12"/>
  <c r="V22" i="12"/>
  <c r="V82" i="12"/>
  <c r="V83" i="12"/>
  <c r="V28" i="12"/>
  <c r="V85" i="12"/>
  <c r="I101" i="12"/>
  <c r="I60" i="12"/>
  <c r="I82" i="12"/>
  <c r="I6" i="12"/>
  <c r="I45" i="12"/>
  <c r="I108" i="12"/>
  <c r="I90" i="12"/>
  <c r="I75" i="12"/>
  <c r="I83" i="12"/>
  <c r="I116" i="12"/>
  <c r="I65" i="12"/>
  <c r="I70" i="12"/>
  <c r="I96" i="12"/>
  <c r="I66" i="12"/>
  <c r="I48" i="12"/>
  <c r="I76" i="12"/>
  <c r="I8" i="12"/>
  <c r="I122" i="12"/>
  <c r="I104" i="12"/>
  <c r="I80" i="12"/>
  <c r="I21" i="12"/>
  <c r="I49" i="12"/>
  <c r="I107" i="12"/>
  <c r="I42" i="12"/>
  <c r="I7" i="12"/>
  <c r="I4" i="12"/>
  <c r="I32" i="12"/>
  <c r="I110" i="12"/>
  <c r="I9" i="12"/>
  <c r="I23" i="12"/>
  <c r="I87" i="12"/>
  <c r="I29" i="12"/>
  <c r="I109" i="12"/>
  <c r="I102" i="12"/>
  <c r="I126" i="12"/>
  <c r="I71" i="12"/>
  <c r="I55" i="12"/>
  <c r="I84" i="12"/>
  <c r="I63" i="12"/>
  <c r="I98" i="12"/>
  <c r="I50" i="12"/>
  <c r="I13" i="12"/>
  <c r="I81" i="12"/>
  <c r="I17" i="12"/>
  <c r="I89" i="12"/>
  <c r="I30" i="12"/>
  <c r="I16" i="12"/>
  <c r="I51" i="12"/>
  <c r="I127" i="12"/>
  <c r="I56" i="12"/>
  <c r="I72" i="12"/>
  <c r="I25" i="12"/>
  <c r="I67" i="12"/>
  <c r="I64" i="12"/>
  <c r="I37" i="12"/>
  <c r="I33" i="12"/>
  <c r="I68" i="12"/>
  <c r="I103" i="12"/>
  <c r="I94" i="12"/>
  <c r="I113" i="12"/>
  <c r="I46" i="12"/>
  <c r="I11" i="12"/>
  <c r="I34" i="12"/>
  <c r="I26" i="12"/>
  <c r="I74" i="12"/>
  <c r="I61" i="12"/>
  <c r="I52" i="12"/>
  <c r="I40" i="12"/>
  <c r="I18" i="12"/>
  <c r="I5" i="12"/>
  <c r="I85" i="12"/>
  <c r="I22" i="12"/>
  <c r="I47" i="12"/>
  <c r="I20" i="12"/>
  <c r="I88" i="12"/>
  <c r="I124" i="12"/>
  <c r="I35" i="12"/>
  <c r="I39" i="12"/>
  <c r="I120" i="12"/>
  <c r="I117" i="12"/>
  <c r="I118" i="12"/>
  <c r="I112" i="12"/>
  <c r="I12" i="12"/>
  <c r="I77" i="12"/>
  <c r="I97" i="12"/>
  <c r="I57" i="12"/>
  <c r="I53" i="12"/>
  <c r="I125" i="12"/>
  <c r="I69" i="12"/>
  <c r="I99" i="12"/>
  <c r="I36" i="12"/>
  <c r="I24" i="12"/>
  <c r="I58" i="12"/>
  <c r="I123" i="12"/>
  <c r="I38" i="12"/>
  <c r="I91" i="12"/>
  <c r="I43" i="12"/>
  <c r="I78" i="12"/>
  <c r="I86" i="12"/>
  <c r="I114" i="12"/>
  <c r="I95" i="12"/>
  <c r="I41" i="12"/>
  <c r="I106" i="12"/>
  <c r="I111" i="12"/>
  <c r="I100" i="12"/>
  <c r="I59" i="12"/>
  <c r="I27" i="12"/>
  <c r="I31" i="12"/>
  <c r="I54" i="12"/>
  <c r="I129" i="12"/>
  <c r="I79" i="12"/>
  <c r="I73" i="12"/>
  <c r="I19" i="12"/>
  <c r="I2" i="12"/>
  <c r="I115" i="12"/>
  <c r="I121" i="12"/>
  <c r="I92" i="12"/>
  <c r="I10" i="12"/>
  <c r="I62" i="12"/>
  <c r="I119" i="12"/>
  <c r="I14" i="12"/>
  <c r="I105" i="12"/>
  <c r="I15" i="12"/>
  <c r="I44" i="12"/>
  <c r="I3" i="12"/>
  <c r="I128" i="12"/>
  <c r="I93" i="12"/>
  <c r="I28" i="12"/>
  <c r="T14" i="3"/>
  <c r="T21" i="3"/>
  <c r="T24" i="3"/>
  <c r="T32" i="3"/>
  <c r="T29" i="3"/>
  <c r="T25" i="3"/>
  <c r="T43" i="3"/>
  <c r="T35" i="3"/>
  <c r="T49" i="3"/>
  <c r="T51" i="3"/>
  <c r="T2" i="3"/>
  <c r="T36" i="3"/>
  <c r="T46" i="3"/>
  <c r="T6" i="3"/>
  <c r="T52" i="3"/>
  <c r="T44" i="3"/>
  <c r="T45" i="3"/>
  <c r="T19" i="3"/>
  <c r="T26" i="3"/>
  <c r="T48" i="3"/>
  <c r="T30" i="3"/>
  <c r="T13" i="3"/>
  <c r="T34" i="3"/>
  <c r="T27" i="3"/>
  <c r="T8" i="3"/>
  <c r="T54" i="3"/>
  <c r="T23" i="3"/>
  <c r="T53" i="3"/>
  <c r="T16" i="3"/>
  <c r="T20" i="3"/>
  <c r="T12" i="3"/>
  <c r="T42" i="3"/>
  <c r="T39" i="3"/>
  <c r="T38" i="3"/>
  <c r="T22" i="3"/>
  <c r="T5" i="3"/>
  <c r="T50" i="3"/>
  <c r="T9" i="3"/>
  <c r="T10" i="3"/>
  <c r="T41" i="3"/>
  <c r="T47" i="3"/>
  <c r="T40" i="3"/>
  <c r="T18" i="3"/>
  <c r="T31" i="3"/>
  <c r="T4" i="3"/>
  <c r="T15" i="3"/>
  <c r="T28" i="3"/>
  <c r="T17" i="3"/>
  <c r="T7" i="3"/>
  <c r="T3" i="3"/>
  <c r="T37" i="3"/>
  <c r="S21" i="3"/>
  <c r="S24" i="3"/>
  <c r="S32" i="3"/>
  <c r="S29" i="3"/>
  <c r="S25" i="3"/>
  <c r="S43" i="3"/>
  <c r="S35" i="3"/>
  <c r="S49" i="3"/>
  <c r="S51" i="3"/>
  <c r="S2" i="3"/>
  <c r="S36" i="3"/>
  <c r="S46" i="3"/>
  <c r="S6" i="3"/>
  <c r="S52" i="3"/>
  <c r="S44" i="3"/>
  <c r="S45" i="3"/>
  <c r="S19" i="3"/>
  <c r="S26" i="3"/>
  <c r="S48" i="3"/>
  <c r="S30" i="3"/>
  <c r="S13" i="3"/>
  <c r="S34" i="3"/>
  <c r="S27" i="3"/>
  <c r="S8" i="3"/>
  <c r="S14" i="3"/>
  <c r="S54" i="3"/>
  <c r="S23" i="3"/>
  <c r="S53" i="3"/>
  <c r="S16" i="3"/>
  <c r="S20" i="3"/>
  <c r="S12" i="3"/>
  <c r="S42" i="3"/>
  <c r="S39" i="3"/>
  <c r="S38" i="3"/>
  <c r="S22" i="3"/>
  <c r="S5" i="3"/>
  <c r="S50" i="3"/>
  <c r="S9" i="3"/>
  <c r="S10" i="3"/>
  <c r="S41" i="3"/>
  <c r="S47" i="3"/>
  <c r="S40" i="3"/>
  <c r="S18" i="3"/>
  <c r="S31" i="3"/>
  <c r="S28" i="3"/>
  <c r="S17" i="3"/>
  <c r="S7" i="3"/>
  <c r="S3" i="3"/>
  <c r="S37" i="3"/>
  <c r="R21" i="3"/>
  <c r="R24" i="3"/>
  <c r="R32" i="3"/>
  <c r="R29" i="3"/>
  <c r="R25" i="3"/>
  <c r="R43" i="3"/>
  <c r="R35" i="3"/>
  <c r="R49" i="3"/>
  <c r="R51" i="3"/>
  <c r="R2" i="3"/>
  <c r="R36" i="3"/>
  <c r="R46" i="3"/>
  <c r="R6" i="3"/>
  <c r="R52" i="3"/>
  <c r="R44" i="3"/>
  <c r="R45" i="3"/>
  <c r="R19" i="3"/>
  <c r="R26" i="3"/>
  <c r="R48" i="3"/>
  <c r="R30" i="3"/>
  <c r="R27" i="3"/>
  <c r="R8" i="3"/>
  <c r="R14" i="3"/>
  <c r="R54" i="3"/>
  <c r="R23" i="3"/>
  <c r="R53" i="3"/>
  <c r="R16" i="3"/>
  <c r="R20" i="3"/>
  <c r="R12" i="3"/>
  <c r="R42" i="3"/>
  <c r="R39" i="3"/>
  <c r="R38" i="3"/>
  <c r="R22" i="3"/>
  <c r="R5" i="3"/>
  <c r="R50" i="3"/>
  <c r="R9" i="3"/>
  <c r="R10" i="3"/>
  <c r="R41" i="3"/>
  <c r="R47" i="3"/>
  <c r="R40" i="3"/>
  <c r="R18" i="3"/>
  <c r="R31" i="3"/>
  <c r="R28" i="3"/>
  <c r="R17" i="3"/>
  <c r="R7" i="3"/>
  <c r="R3" i="3"/>
  <c r="R37" i="3"/>
  <c r="T11" i="3"/>
  <c r="S11" i="3"/>
  <c r="R11" i="3"/>
</calcChain>
</file>

<file path=xl/sharedStrings.xml><?xml version="1.0" encoding="utf-8"?>
<sst xmlns="http://schemas.openxmlformats.org/spreadsheetml/2006/main" count="2882" uniqueCount="742">
  <si>
    <t>_id</t>
  </si>
  <si>
    <t>year</t>
  </si>
  <si>
    <t>count</t>
  </si>
  <si>
    <t>Levi (Shingeki no Kyojin)</t>
  </si>
  <si>
    <t>Eren Yeager</t>
  </si>
  <si>
    <t>Armin Arlert</t>
  </si>
  <si>
    <t>Jean Kirstein</t>
  </si>
  <si>
    <t>Mikasa Ackerman</t>
  </si>
  <si>
    <t>Erwin Smith</t>
  </si>
  <si>
    <t>Marco Bott</t>
  </si>
  <si>
    <t>Hange Zoë</t>
  </si>
  <si>
    <t>Reiner Braun</t>
  </si>
  <si>
    <t>Annie Leonhart</t>
  </si>
  <si>
    <t>Bertolt Hoover</t>
  </si>
  <si>
    <t>Connie Springer</t>
  </si>
  <si>
    <t>Eren Jaeger</t>
  </si>
  <si>
    <t>Krista Lenz | Historia Reiss</t>
  </si>
  <si>
    <t>Ymir (Shingeki no Kyojin)</t>
  </si>
  <si>
    <t>Sasha Blouse</t>
  </si>
  <si>
    <t>Petra Ral</t>
  </si>
  <si>
    <t>Hanji Zoe</t>
  </si>
  <si>
    <t>Levi</t>
  </si>
  <si>
    <t>Jean Kirschstein</t>
  </si>
  <si>
    <t>Mike Zacharias</t>
  </si>
  <si>
    <t>Irvin Smith</t>
  </si>
  <si>
    <t>Auruo Bossard</t>
  </si>
  <si>
    <t>Ymir</t>
  </si>
  <si>
    <t>Petra Rall</t>
  </si>
  <si>
    <t>Marco Bodt</t>
  </si>
  <si>
    <t>Erd Gin</t>
  </si>
  <si>
    <t>Gunther Schultz</t>
  </si>
  <si>
    <t>Oluo Bozado</t>
  </si>
  <si>
    <t>Historia Reiss | Krista Lenz</t>
  </si>
  <si>
    <t>Bertholdt Fubar</t>
  </si>
  <si>
    <t>104th Training Corps</t>
  </si>
  <si>
    <t>Dot Pixis</t>
  </si>
  <si>
    <t>Sasha Blause</t>
  </si>
  <si>
    <t>Grisha Yeager</t>
  </si>
  <si>
    <t>Mina Carolina</t>
  </si>
  <si>
    <t>Jean Kirschtein</t>
  </si>
  <si>
    <t>hanji</t>
  </si>
  <si>
    <t>Nanaba (Shingeki no Kyojin)</t>
  </si>
  <si>
    <t>Special Operations Squad | Squad Levi</t>
  </si>
  <si>
    <t>Survey Corps (Shingeki no Kyojin)</t>
  </si>
  <si>
    <t>Eld Jinn</t>
  </si>
  <si>
    <t>Sasha Braus</t>
  </si>
  <si>
    <t>Carla Yeager</t>
  </si>
  <si>
    <t>Annie Leonhardt</t>
  </si>
  <si>
    <t>Other Character Tags to Be Added</t>
  </si>
  <si>
    <t>Keith Shadis</t>
  </si>
  <si>
    <t>Bertholdt Hoover</t>
  </si>
  <si>
    <t>Hannes (Shingeki no Kyojin)</t>
  </si>
  <si>
    <t>Thomas Wagner</t>
  </si>
  <si>
    <t>Rico Brzenska</t>
  </si>
  <si>
    <t>Nile Dok</t>
  </si>
  <si>
    <t>Erwin</t>
  </si>
  <si>
    <t>Reader</t>
  </si>
  <si>
    <t>Eren Jeager</t>
  </si>
  <si>
    <t>Eren</t>
  </si>
  <si>
    <t>Original Female Character(s)</t>
  </si>
  <si>
    <t>Original Characters</t>
  </si>
  <si>
    <t>Armin</t>
  </si>
  <si>
    <t>Original Male Character(s)</t>
  </si>
  <si>
    <t>Armin Arlert's Grandfather</t>
  </si>
  <si>
    <t>Moblit Berner</t>
  </si>
  <si>
    <t>Isabel Magnolia</t>
  </si>
  <si>
    <t>Levi ackerman</t>
  </si>
  <si>
    <t>Farlan Church</t>
  </si>
  <si>
    <t>Kenny Ackerman</t>
  </si>
  <si>
    <t>Jean Kirstein's Mother</t>
  </si>
  <si>
    <t>Hitch Dreyse</t>
  </si>
  <si>
    <t>Original Character</t>
  </si>
  <si>
    <t>Marco Bott's Mother</t>
  </si>
  <si>
    <t>Darius Zackly</t>
  </si>
  <si>
    <t>Furlan Church</t>
  </si>
  <si>
    <t>Kuchel Ackerman</t>
  </si>
  <si>
    <t>Column1</t>
  </si>
  <si>
    <t>14-15</t>
  </si>
  <si>
    <t>15-16</t>
  </si>
  <si>
    <t>13-14</t>
  </si>
  <si>
    <t>Shingeki no Kyojin | Attack on Titan</t>
  </si>
  <si>
    <t>Shingeki no Kyojin</t>
  </si>
  <si>
    <t>Attack on Titan</t>
  </si>
  <si>
    <t>snk - Fandom</t>
  </si>
  <si>
    <t>aot</t>
  </si>
  <si>
    <t>Pacific Rim (2013)</t>
  </si>
  <si>
    <t>Welcome to Night Vale</t>
  </si>
  <si>
    <t>Free!</t>
  </si>
  <si>
    <t>Homestuck</t>
  </si>
  <si>
    <t>Ereri - Fandom</t>
  </si>
  <si>
    <t>Sherlock (TV)</t>
  </si>
  <si>
    <t>D.Gray-man</t>
  </si>
  <si>
    <t>Ookiku Furikabutte | Big Windup!</t>
  </si>
  <si>
    <t>Naruto</t>
  </si>
  <si>
    <t>Dangan Ronpa</t>
  </si>
  <si>
    <t>Rooster Teeth/Achievement Hunter RPF</t>
  </si>
  <si>
    <t>Fallout (Video Games)</t>
  </si>
  <si>
    <t>Riren - Fandom</t>
  </si>
  <si>
    <t>Hannibal (TV)</t>
  </si>
  <si>
    <t>Supernatural</t>
  </si>
  <si>
    <t>Karneval</t>
  </si>
  <si>
    <t>Kuroko no Basuke | Kuroko's Basketball</t>
  </si>
  <si>
    <t>Sekoting</t>
  </si>
  <si>
    <t>Kamen Rider W (Double)</t>
  </si>
  <si>
    <t>Queen's Blade</t>
  </si>
  <si>
    <t>Magic School Bus</t>
  </si>
  <si>
    <t>Avatar: The Last Airbender</t>
  </si>
  <si>
    <t>Shadow and Bone</t>
  </si>
  <si>
    <t>Finding Nemo (2003)</t>
  </si>
  <si>
    <t>The Grisha Trilogy</t>
  </si>
  <si>
    <t>Shin Megami Tensei: Devil Survivor 2</t>
  </si>
  <si>
    <t>Pokemon</t>
  </si>
  <si>
    <t>Tales of Vesperia</t>
  </si>
  <si>
    <t>Cookie Clicker</t>
  </si>
  <si>
    <t>reiner braun - Fandom</t>
  </si>
  <si>
    <t>LeviHan - Fandom</t>
  </si>
  <si>
    <t>Shi ga Futari wo Wakatsu made | Until Death Do Us ...</t>
  </si>
  <si>
    <t>attack on</t>
  </si>
  <si>
    <t>Percy Jackson and the Olympians &amp; Related Fandoms ...</t>
  </si>
  <si>
    <t>Deadpool (Comics)</t>
  </si>
  <si>
    <t>Kingdom Hearts</t>
  </si>
  <si>
    <t>Fullmetal Alchemist</t>
  </si>
  <si>
    <t>Ouran High School Host Club - All Media Types</t>
  </si>
  <si>
    <t>Sherlock Holmes &amp; Related Fandoms</t>
  </si>
  <si>
    <t>His Dark Materials - Philip Pullman</t>
  </si>
  <si>
    <t>Sherlock Holmes - fandom</t>
  </si>
  <si>
    <t>anime - Fandom</t>
  </si>
  <si>
    <t>Kuroko no Basket</t>
  </si>
  <si>
    <t>Bertholdt fubar/Reiner braun - Fandom</t>
  </si>
  <si>
    <t>Hetalia: Axis Powers</t>
  </si>
  <si>
    <t>DCU (Animated)</t>
  </si>
  <si>
    <t>Code Geass</t>
  </si>
  <si>
    <t>shingeki no homos</t>
  </si>
  <si>
    <t>Shingeki no Kyojin AU - Fandom</t>
  </si>
  <si>
    <t>Diablo III</t>
  </si>
  <si>
    <t>Fairy Tail</t>
  </si>
  <si>
    <t>Shiki (Anime &amp; Manga)</t>
  </si>
  <si>
    <t>armin alert</t>
  </si>
  <si>
    <t>Tangled (2010)</t>
  </si>
  <si>
    <t>Harry Potter - J. K. Rowling</t>
  </si>
  <si>
    <t>bertholdt fubar - Fandom</t>
  </si>
  <si>
    <t>Young Justice (Cartoon)</t>
  </si>
  <si>
    <t>Kuroshitsuji | Black Butler</t>
  </si>
  <si>
    <t>Grisha Trilogy</t>
  </si>
  <si>
    <t>ymir/Christa</t>
  </si>
  <si>
    <t>Young Justice (Comics)</t>
  </si>
  <si>
    <t>Five People You Meet in Heaven - Mitch Albom</t>
  </si>
  <si>
    <t>Levi x Eren - Fandom</t>
  </si>
  <si>
    <t>Tortall - Tamora Pierce</t>
  </si>
  <si>
    <t>Ao no Exorcist | Blue Exorcist</t>
  </si>
  <si>
    <t>One Piece</t>
  </si>
  <si>
    <t>Cowboy Bebop</t>
  </si>
  <si>
    <t>Odd Future</t>
  </si>
  <si>
    <t>Aladdin (1992)</t>
  </si>
  <si>
    <t>Real Person Fiction</t>
  </si>
  <si>
    <t>Yu-Gi-Oh! 5D's</t>
  </si>
  <si>
    <t>Hunger Games Series - All Media Types</t>
  </si>
  <si>
    <t>Soul Eater</t>
  </si>
  <si>
    <t>New Girl</t>
  </si>
  <si>
    <t>A Softer World</t>
  </si>
  <si>
    <t>Original Work</t>
  </si>
  <si>
    <t>Starfighter (Comic)</t>
  </si>
  <si>
    <t>DCU</t>
  </si>
  <si>
    <t>Spider-Man - All Media Types</t>
  </si>
  <si>
    <t>Siege and Storm</t>
  </si>
  <si>
    <t>Attack on Titan Shingeki no Kyojin</t>
  </si>
  <si>
    <t>Ib (Video Game)</t>
  </si>
  <si>
    <t>Hunger Games Trilogy - Suzanne Collins</t>
  </si>
  <si>
    <t>Neon Genesis Evangelion</t>
  </si>
  <si>
    <t>Tokyo Ghoul</t>
  </si>
  <si>
    <t>JeanMarco - Fandom</t>
  </si>
  <si>
    <t>Mahou Shoujo Madoka Magika | Puella Magi Madoka Ma...</t>
  </si>
  <si>
    <t>DRAMAtical Murder</t>
  </si>
  <si>
    <t>Doctor Who</t>
  </si>
  <si>
    <t>Yaoi - Fandom</t>
  </si>
  <si>
    <t>Captain America (Movies)</t>
  </si>
  <si>
    <t>Minecraft (Video Game)</t>
  </si>
  <si>
    <t>Pocket Monsters | Pokemon - All Media Types</t>
  </si>
  <si>
    <t>Haikyuu!!</t>
  </si>
  <si>
    <t>Rise of the Guardians (2012)</t>
  </si>
  <si>
    <t>Levi Ackerman - Fandom</t>
  </si>
  <si>
    <t>Teen Wolf (TV)</t>
  </si>
  <si>
    <t>RWBY</t>
  </si>
  <si>
    <t>Marvel Cinematic Universe</t>
  </si>
  <si>
    <t>Kagerou Project</t>
  </si>
  <si>
    <t>Yu-Gi-Oh!</t>
  </si>
  <si>
    <t>How to Train Your Dragon (2010)</t>
  </si>
  <si>
    <t>Attack on Space - Fandom</t>
  </si>
  <si>
    <t>eren x levi - Fandom</t>
  </si>
  <si>
    <t>Romance - Fandom</t>
  </si>
  <si>
    <t>Percy Jackson and the Olympians - Rick Riordan</t>
  </si>
  <si>
    <t>Eren Jaeger - Fandom</t>
  </si>
  <si>
    <t>Titanic (1997)</t>
  </si>
  <si>
    <t>Avatar: Legend of Korra</t>
  </si>
  <si>
    <t>Attack - Fandom</t>
  </si>
  <si>
    <t>Fullmetal Alchemist: Brotherhood &amp; Manga</t>
  </si>
  <si>
    <t>My Chemical Romance</t>
  </si>
  <si>
    <t>Manga - Fandom</t>
  </si>
  <si>
    <t>Halo</t>
  </si>
  <si>
    <t>ノラガミ | Noragami</t>
  </si>
  <si>
    <t>Frozen (2013)</t>
  </si>
  <si>
    <t>Attack Attack!</t>
  </si>
  <si>
    <t>Les Misérables (2012)</t>
  </si>
  <si>
    <t>Death Note</t>
  </si>
  <si>
    <t>Classical Greece and Rome History &amp; Literature RPF</t>
  </si>
  <si>
    <t>My Little Pony: Friendship is Magic</t>
  </si>
  <si>
    <t>The Avengers (Marvel) - All Media Types</t>
  </si>
  <si>
    <t>Bleach</t>
  </si>
  <si>
    <t>The Hobbit - All Media Types</t>
  </si>
  <si>
    <t>World of Warcraft</t>
  </si>
  <si>
    <t>Captain America - All Media Types</t>
  </si>
  <si>
    <t>Justice League &amp; Justice League Unlimited (Cartoon...</t>
  </si>
  <si>
    <t>Portal (Video Game)</t>
  </si>
  <si>
    <t>X-Men: First Class (2011) - Fandom</t>
  </si>
  <si>
    <t>Vocaloid</t>
  </si>
  <si>
    <t>Erwin smith - Fandom</t>
  </si>
  <si>
    <t>Levi x Reader - Fandom</t>
  </si>
  <si>
    <t>Yumikuri - Fandom</t>
  </si>
  <si>
    <t>弱虫ペダル | Yowamushi Pedal</t>
  </si>
  <si>
    <t>逆転裁判 | Gyakuten Saiban | Ace Attorney</t>
  </si>
  <si>
    <t>levi - Fandom</t>
  </si>
  <si>
    <t>Kyojin - Fandom</t>
  </si>
  <si>
    <t>Johnny's Entertainment</t>
  </si>
  <si>
    <t>Shingeki</t>
  </si>
  <si>
    <t>Touhou Project</t>
  </si>
  <si>
    <t>Fall Out Boy</t>
  </si>
  <si>
    <t>Rise of The Brave Tangled Dragons - Fandom</t>
  </si>
  <si>
    <t>Final Fantasy VII</t>
  </si>
  <si>
    <t>Pocket Monsters | Pokemon (Anime)</t>
  </si>
  <si>
    <t>Fire Emblem: Kakusei | Fire Emblem: Awakening</t>
  </si>
  <si>
    <t>Brave (2012)</t>
  </si>
  <si>
    <t>Hange Zoe - Fandom</t>
  </si>
  <si>
    <t>Harry Potter - Fandom</t>
  </si>
  <si>
    <t>Julius Caesar - Shakespeare</t>
  </si>
  <si>
    <t>Thor (Movies)</t>
  </si>
  <si>
    <t>Yu-Gi-Oh! Zexal</t>
  </si>
  <si>
    <t>South Park</t>
  </si>
  <si>
    <t>A Choice with no Regrets - Fandom</t>
  </si>
  <si>
    <t>Steven Universe (Cartoon)</t>
  </si>
  <si>
    <t>Durarara!!</t>
  </si>
  <si>
    <t>Fullmetal Alchemist - All Media Types</t>
  </si>
  <si>
    <t>幽☆遊☆白書 | YuYu Hakusho: Ghost Files</t>
  </si>
  <si>
    <t>Five Nights at Freddy's</t>
  </si>
  <si>
    <t>終わりのセラフ | Owari no Seraph | Seraph of the End</t>
  </si>
  <si>
    <t>ダイヤのA | Daiya no A | Ace of Diamond</t>
  </si>
  <si>
    <t>No. 6 (Anime &amp; Manga)</t>
  </si>
  <si>
    <t>Artemis Fowl - Eoin Colfer</t>
  </si>
  <si>
    <t>Kill la Kill</t>
  </si>
  <si>
    <t>K (Anime)</t>
  </si>
  <si>
    <t>Kuinaki Sentaku | No Regrets</t>
  </si>
  <si>
    <t>Hellsing</t>
  </si>
  <si>
    <t>The Lord of the Rings - J. R. R. Tolkien</t>
  </si>
  <si>
    <t>Game of Thrones (TV)</t>
  </si>
  <si>
    <t>Elder Scrolls V: Skyrim</t>
  </si>
  <si>
    <t>Vampire Knight</t>
  </si>
  <si>
    <t>Divergent Series - Veronica Roth</t>
  </si>
  <si>
    <t>The Walking Dead (TV)</t>
  </si>
  <si>
    <t>進撃の巨人 | Shingeki no Kyojin | Attack on Titan (Movi...</t>
  </si>
  <si>
    <t>Gravity Falls</t>
  </si>
  <si>
    <t>Cthulhu Mythos - H. P. Lovecraft</t>
  </si>
  <si>
    <t>A Song of Ice and Fire - George R. R. Martin</t>
  </si>
  <si>
    <t>No. 6 - All Media Types</t>
  </si>
  <si>
    <t>Sword Art Online</t>
  </si>
  <si>
    <t>Team Fortress 2</t>
  </si>
  <si>
    <t>Multi-Fandom</t>
  </si>
  <si>
    <t>attack on titan/shingeki no kyojin</t>
  </si>
  <si>
    <t>Big Hero 6 (2014)</t>
  </si>
  <si>
    <t>attack on titan no regrets</t>
  </si>
  <si>
    <t>Predator (1987)</t>
  </si>
  <si>
    <t>InuYasha - A Feudal Fairy Tale</t>
  </si>
  <si>
    <t>Alien (1979)</t>
  </si>
  <si>
    <t>Over the Garden Wall (Cartoon)</t>
  </si>
  <si>
    <t>ジョジョの奇妙な冒険 | JoJo no Kimyou na Bouken | JoJo's Biz...</t>
  </si>
  <si>
    <t>Pandora Hearts</t>
  </si>
  <si>
    <t>Game Grumps</t>
  </si>
  <si>
    <t>Street Fighter</t>
  </si>
  <si>
    <t>The Legend of Zelda &amp; Related Fandoms</t>
  </si>
  <si>
    <t>BioShock</t>
  </si>
  <si>
    <t>Agent Carter (TV)</t>
  </si>
  <si>
    <t>Teen Titans (Animated Series)</t>
  </si>
  <si>
    <t>Soul Calibur</t>
  </si>
  <si>
    <t>Mortal Instruments Series - Cassandra Clare</t>
  </si>
  <si>
    <t>Cutie Honey - All Media Types</t>
  </si>
  <si>
    <t>進撃！巨人中学校 | Shingeki! Kyojin Chuugakkou | Attack on...</t>
  </si>
  <si>
    <t>Star Wars - All Media Types</t>
  </si>
  <si>
    <t>Yuri!!! on Ice (Anime)</t>
  </si>
  <si>
    <t>eruri - Fandom</t>
  </si>
  <si>
    <t>Star Wars Episode VII: The Force Awakens (2015)</t>
  </si>
  <si>
    <t>Undertale (Video Game)</t>
  </si>
  <si>
    <t>The Avengers (Marvel Movies)</t>
  </si>
  <si>
    <t>ワンパンマン | One-Punch Man</t>
  </si>
  <si>
    <t>One Direction (Band)</t>
  </si>
  <si>
    <t>The Legend of Zelda: Twilight Princess</t>
  </si>
  <si>
    <t>Merlin (TV)</t>
  </si>
  <si>
    <t>Marvel</t>
  </si>
  <si>
    <t>Shingeki no Kyojin/Attack on Titan</t>
  </si>
  <si>
    <t>Dragon Ball</t>
  </si>
  <si>
    <t>Changeling: The Lost</t>
  </si>
  <si>
    <t>Once Upon a Time (TV)</t>
  </si>
  <si>
    <t>团兵 - Fandom</t>
  </si>
  <si>
    <t>Uta no Prince-sama</t>
  </si>
  <si>
    <t>境界の彼方 | Kyoukai no Kanata | Beyond the Boundary</t>
  </si>
  <si>
    <t>Sonic the Hedgehog (Video Games)</t>
  </si>
  <si>
    <t>shingeki no kyojin (attack on titan)</t>
  </si>
  <si>
    <t>Attackontitan - Fandom</t>
  </si>
  <si>
    <t>Mystic Messenger (Video Game)</t>
  </si>
  <si>
    <t>進撃の巨人 反撃の狼煙 | Shingeki no Kyojin: Hangeki no Noros...</t>
  </si>
  <si>
    <t>Gakuen Mokushiroku | Highschool of the Dead</t>
  </si>
  <si>
    <t>Shrek</t>
  </si>
  <si>
    <t>The Hunger Games (Movies)</t>
  </si>
  <si>
    <t>团兵 艾利</t>
  </si>
  <si>
    <t>Panic! at the Disco</t>
  </si>
  <si>
    <t>Twenty One Pilots</t>
  </si>
  <si>
    <t>Super Dangan Ronpa 2</t>
  </si>
  <si>
    <t>Panty &amp; Stocking with Garterbelt</t>
  </si>
  <si>
    <t>Black Butler</t>
  </si>
  <si>
    <t>Fluff</t>
  </si>
  <si>
    <t>Alternate Universe - Modern Setting</t>
  </si>
  <si>
    <t>Angst</t>
  </si>
  <si>
    <t>Alternate Universe</t>
  </si>
  <si>
    <t>Anal Sex</t>
  </si>
  <si>
    <t>Smut</t>
  </si>
  <si>
    <t>Romance</t>
  </si>
  <si>
    <t>Humor</t>
  </si>
  <si>
    <t>AU</t>
  </si>
  <si>
    <t>Hurt/Comfort</t>
  </si>
  <si>
    <t>Established Relationship</t>
  </si>
  <si>
    <t>Plot What Plot/Porn Without Plot</t>
  </si>
  <si>
    <t>Character Death</t>
  </si>
  <si>
    <t>Oral Sex</t>
  </si>
  <si>
    <t>Spoilers</t>
  </si>
  <si>
    <t>Alternate Universe - High School</t>
  </si>
  <si>
    <t>One Shot</t>
  </si>
  <si>
    <t>Masturbation</t>
  </si>
  <si>
    <t>Blow Jobs</t>
  </si>
  <si>
    <t>Drabble</t>
  </si>
  <si>
    <t>Reincarnation</t>
  </si>
  <si>
    <t>Yaoi</t>
  </si>
  <si>
    <t>Friendship</t>
  </si>
  <si>
    <t>ereri</t>
  </si>
  <si>
    <t>Alternate Universe - College/University</t>
  </si>
  <si>
    <t>eruri - Freeform</t>
  </si>
  <si>
    <t>Manga Spoilers</t>
  </si>
  <si>
    <t>Community: snkkink</t>
  </si>
  <si>
    <t>Fluff and Angst</t>
  </si>
  <si>
    <t>Christmas</t>
  </si>
  <si>
    <t>Alternate Universe - Reincarnation</t>
  </si>
  <si>
    <t>Alternate Universe - Canon Divergence</t>
  </si>
  <si>
    <t>Hand Jobs</t>
  </si>
  <si>
    <t>Kink Meme</t>
  </si>
  <si>
    <t>First Time</t>
  </si>
  <si>
    <t>Crack</t>
  </si>
  <si>
    <t>Dirty Talk</t>
  </si>
  <si>
    <t>Frottage</t>
  </si>
  <si>
    <t>riren - Freeform</t>
  </si>
  <si>
    <t>PWP</t>
  </si>
  <si>
    <t>Fluff and Smut</t>
  </si>
  <si>
    <t>Character Study</t>
  </si>
  <si>
    <t>Kissing</t>
  </si>
  <si>
    <t>Rimming</t>
  </si>
  <si>
    <t>Drama</t>
  </si>
  <si>
    <t>Crossover</t>
  </si>
  <si>
    <t>Violence</t>
  </si>
  <si>
    <t>POV First Person</t>
  </si>
  <si>
    <t>Oneshot</t>
  </si>
  <si>
    <t>Modern AU</t>
  </si>
  <si>
    <t>Unrequited Love</t>
  </si>
  <si>
    <t>Shameless Smut</t>
  </si>
  <si>
    <t>Blood</t>
  </si>
  <si>
    <t>First Kiss</t>
  </si>
  <si>
    <t>Death</t>
  </si>
  <si>
    <t>Anal Fingering</t>
  </si>
  <si>
    <t>Explicit Sexual Content</t>
  </si>
  <si>
    <t>Bondage</t>
  </si>
  <si>
    <t>Nightmares</t>
  </si>
  <si>
    <t>Tragedy</t>
  </si>
  <si>
    <t>Spanking</t>
  </si>
  <si>
    <t>Sexual Content</t>
  </si>
  <si>
    <t>Explicit Language</t>
  </si>
  <si>
    <t>Dubious Consent</t>
  </si>
  <si>
    <t>Friends to Lovers</t>
  </si>
  <si>
    <t>Voyeurism</t>
  </si>
  <si>
    <t>Eruri Week</t>
  </si>
  <si>
    <t>Eremin - Freeform</t>
  </si>
  <si>
    <t>Introspection</t>
  </si>
  <si>
    <t>Cute</t>
  </si>
  <si>
    <t>Sex</t>
  </si>
  <si>
    <t>Canonical Character Death</t>
  </si>
  <si>
    <t>attack on titan - Freeform</t>
  </si>
  <si>
    <t>Rough Sex</t>
  </si>
  <si>
    <t>Emotional Hurt/Comfort</t>
  </si>
  <si>
    <t>Light Bondage</t>
  </si>
  <si>
    <t>Canon-Typical Violence</t>
  </si>
  <si>
    <t>POV Second Person</t>
  </si>
  <si>
    <t>Family</t>
  </si>
  <si>
    <t>Shower Sex</t>
  </si>
  <si>
    <t>Age Difference</t>
  </si>
  <si>
    <t>Size Difference</t>
  </si>
  <si>
    <t>Domestic Fluff</t>
  </si>
  <si>
    <t>Christmas Fluff</t>
  </si>
  <si>
    <t>snk</t>
  </si>
  <si>
    <t>Gore</t>
  </si>
  <si>
    <t>Alcohol</t>
  </si>
  <si>
    <t>Sad</t>
  </si>
  <si>
    <t>shingeki no kyojin - Freeform</t>
  </si>
  <si>
    <t>Implied Relationships</t>
  </si>
  <si>
    <t>Wingfic</t>
  </si>
  <si>
    <t>Threesome - M/M/M</t>
  </si>
  <si>
    <t>Drug Use</t>
  </si>
  <si>
    <t>Mild Language</t>
  </si>
  <si>
    <t>Size Kink</t>
  </si>
  <si>
    <t>Dom/sub</t>
  </si>
  <si>
    <t>Eventual Smut</t>
  </si>
  <si>
    <t>Trans Character</t>
  </si>
  <si>
    <t>Fingering</t>
  </si>
  <si>
    <t>Feels</t>
  </si>
  <si>
    <t>jeanmarco</t>
  </si>
  <si>
    <t>Slow Build</t>
  </si>
  <si>
    <t>Depression</t>
  </si>
  <si>
    <t>Other Additional Tags to Be Added</t>
  </si>
  <si>
    <t>Love</t>
  </si>
  <si>
    <t>Reader-Insert</t>
  </si>
  <si>
    <t>Canon Compliant</t>
  </si>
  <si>
    <t>Swearing</t>
  </si>
  <si>
    <t>Underage Drinking</t>
  </si>
  <si>
    <t>Minor Character Death</t>
  </si>
  <si>
    <t>Suicide</t>
  </si>
  <si>
    <t>Mpreg</t>
  </si>
  <si>
    <t>Sexual Tension</t>
  </si>
  <si>
    <t>College AU</t>
  </si>
  <si>
    <t>Alternate Universe - Fantasy</t>
  </si>
  <si>
    <t>canonverse</t>
  </si>
  <si>
    <t>Canon Era</t>
  </si>
  <si>
    <t>Alternate Universe - Coffee Shops &amp; Cafés</t>
  </si>
  <si>
    <t>Polyamory</t>
  </si>
  <si>
    <t>One-Shot</t>
  </si>
  <si>
    <t>Self-Harm</t>
  </si>
  <si>
    <t>yumikuri</t>
  </si>
  <si>
    <t>Lemon</t>
  </si>
  <si>
    <t>Crossdressing</t>
  </si>
  <si>
    <t>I Don't Even Know</t>
  </si>
  <si>
    <t>Canon Universe</t>
  </si>
  <si>
    <t>Happy Ending</t>
  </si>
  <si>
    <t>Ereri Week</t>
  </si>
  <si>
    <t>Pining</t>
  </si>
  <si>
    <t>Bottom Eren Yeager</t>
  </si>
  <si>
    <t>Short One Shot</t>
  </si>
  <si>
    <t>Alpha/Beta/Omega Dynamics</t>
  </si>
  <si>
    <t>Ereri Week 2015</t>
  </si>
  <si>
    <t>Angst with a Happy Ending</t>
  </si>
  <si>
    <t>Top Levi (Shingeki no Kyojin)</t>
  </si>
  <si>
    <t>POV Eren Yeager</t>
  </si>
  <si>
    <t>Light Angst</t>
  </si>
  <si>
    <t>Fluff and Humor</t>
  </si>
  <si>
    <t>Teasing</t>
  </si>
  <si>
    <t>Bottom Levi (Shingeki no Kyojin)</t>
  </si>
  <si>
    <t>Post-Canon</t>
  </si>
  <si>
    <t>aot - Freeform</t>
  </si>
  <si>
    <t>Blood and Gore</t>
  </si>
  <si>
    <t>I'm Sorry</t>
  </si>
  <si>
    <t>Tooth-Rotting Fluff</t>
  </si>
  <si>
    <t>Daddy Kink</t>
  </si>
  <si>
    <t>Drinking</t>
  </si>
  <si>
    <t>Gay Sex</t>
  </si>
  <si>
    <t>Slow Burn</t>
  </si>
  <si>
    <t>Eren Is a Little Shit</t>
  </si>
  <si>
    <t>BDSM</t>
  </si>
  <si>
    <t>Mating Cycles/In Heat</t>
  </si>
  <si>
    <t>Levi/Eren Yeager-centric</t>
  </si>
  <si>
    <t>Top Eren Yeager</t>
  </si>
  <si>
    <t>Abuse</t>
  </si>
  <si>
    <t>Love Confessions</t>
  </si>
  <si>
    <t>Falling In Love</t>
  </si>
  <si>
    <t>Homophobia</t>
  </si>
  <si>
    <t>Eren Yeager Has Heterochromia Iridum</t>
  </si>
  <si>
    <t>Flashbacks</t>
  </si>
  <si>
    <t>Levi/Eren Yeager</t>
  </si>
  <si>
    <t>Levi/Erwin Smith</t>
  </si>
  <si>
    <t>Marco Bott/Jean Kirstein</t>
  </si>
  <si>
    <t>Reiner Braun/Bertolt Hoover</t>
  </si>
  <si>
    <t>Armin Arlert/Eren Yeager</t>
  </si>
  <si>
    <t>Hange Zoë/Levi</t>
  </si>
  <si>
    <t>Marco Bott &amp; Jean Kirstein</t>
  </si>
  <si>
    <t>Armin Arlert/Jean Kirstein</t>
  </si>
  <si>
    <t>Krista Lenz | Historia Reiss &amp; Ymir</t>
  </si>
  <si>
    <t>Krista Lenz | Historia Reiss/Ymir</t>
  </si>
  <si>
    <t>Jean Kirstein/Eren Yeager</t>
  </si>
  <si>
    <t>Eren Jaeger/Levi</t>
  </si>
  <si>
    <t>Levi/Petra Ral</t>
  </si>
  <si>
    <t>Mikasa Ackerman/Eren Yeager</t>
  </si>
  <si>
    <t>Hange Zoë &amp; Levi</t>
  </si>
  <si>
    <t>Mikasa Ackerman/Annie Leonhart</t>
  </si>
  <si>
    <t>Armin Arlert &amp; Jean Kirstein</t>
  </si>
  <si>
    <t>Levi/Mikasa Ackerman</t>
  </si>
  <si>
    <t>Levi &amp; Eren Yeager</t>
  </si>
  <si>
    <t>Sasha Blouse/Connie Springer</t>
  </si>
  <si>
    <t>Armin Arlert/Annie Leonhart</t>
  </si>
  <si>
    <t>Armin Arlert &amp; Eren Yeager</t>
  </si>
  <si>
    <t>Jean Kirstein/Marco Bott</t>
  </si>
  <si>
    <t>Mikasa Ackerman/Levi</t>
  </si>
  <si>
    <t>Jean Kirstein &amp; Eren Yeager</t>
  </si>
  <si>
    <t>Armin Arlert/Eren Jaeger</t>
  </si>
  <si>
    <t>Levi/Hanji Zoe</t>
  </si>
  <si>
    <t>Marco Bott/Jean Kirschstein</t>
  </si>
  <si>
    <t>Eren Jaeger/Jean Kirschstein</t>
  </si>
  <si>
    <t>Erwin Smith/Levi</t>
  </si>
  <si>
    <t>LeviHan</t>
  </si>
  <si>
    <t>Historia Reiss | Krista Lenz/Ymir</t>
  </si>
  <si>
    <t>Bertolt Hoover/Annie Leonhart</t>
  </si>
  <si>
    <t>Levi &amp; Erwin Smith</t>
  </si>
  <si>
    <t>Reiner Braun &amp; Bertolt Hoover &amp; Annie Leonhart</t>
  </si>
  <si>
    <t>Mikasa Ackerman/Jean Kirstein</t>
  </si>
  <si>
    <t>Levi/Irvin Smith</t>
  </si>
  <si>
    <t>rivaere</t>
  </si>
  <si>
    <t>Mikasa Ackerman &amp; Armin Arlert &amp; Eren Yeager</t>
  </si>
  <si>
    <t>Annie Leonhart/Eren Yeager</t>
  </si>
  <si>
    <t>Mikasa Ackerman/Armin Arlert/Eren Yeager</t>
  </si>
  <si>
    <t>Mikasa Ackerman/Sasha Blouse</t>
  </si>
  <si>
    <t>Hange Zoë/Erwin Smith</t>
  </si>
  <si>
    <t>Ambiguous or Implied Relationship(s)</t>
  </si>
  <si>
    <t>Ereri - Relationship</t>
  </si>
  <si>
    <t>Armin Arlert/Erwin Smith</t>
  </si>
  <si>
    <t>eruri</t>
  </si>
  <si>
    <t>Armin Arlert &amp; Annie Leonhart</t>
  </si>
  <si>
    <t>Eren Yeager/Armin Arlert</t>
  </si>
  <si>
    <t>Mikasa Ackerman &amp; Jean Kirstein</t>
  </si>
  <si>
    <t>jeanmarco - Relationship</t>
  </si>
  <si>
    <t>Erwin Smith/Eren Yeager</t>
  </si>
  <si>
    <t>Armin Arlert/Jean Kirschstein</t>
  </si>
  <si>
    <t>Levi/Petra Rall</t>
  </si>
  <si>
    <t>Reiner Braun &amp; Bertolt Hoover</t>
  </si>
  <si>
    <t>Levi/Eren Jaeger</t>
  </si>
  <si>
    <t>Mikasa Ackerman/Armin Arlert</t>
  </si>
  <si>
    <t>Yumikuri - Relationship</t>
  </si>
  <si>
    <t>Levi &amp; Petra Ral</t>
  </si>
  <si>
    <t>Erwin Smith/Mike Zacharias</t>
  </si>
  <si>
    <t>JeanEre</t>
  </si>
  <si>
    <t>Mikasa Ackerman &amp; Eren Yeager</t>
  </si>
  <si>
    <t>Marco Bott &amp; Jean Kirschstein</t>
  </si>
  <si>
    <t>erejean</t>
  </si>
  <si>
    <t>Sasha Blouse &amp; Connie Springer</t>
  </si>
  <si>
    <t>Nanaba/Mike Zacharias</t>
  </si>
  <si>
    <t>Eremin</t>
  </si>
  <si>
    <t>riren</t>
  </si>
  <si>
    <t>Reiner Braun/Bertolt Hoover/Annie Leonhart</t>
  </si>
  <si>
    <t>Bertolt Hoover &amp; Annie Leonhart</t>
  </si>
  <si>
    <t>Oluo Bozado/Petra Ral</t>
  </si>
  <si>
    <t>Bertolt Hoover/Erwin Smith</t>
  </si>
  <si>
    <t>Other Relationship Tags to Be Added</t>
  </si>
  <si>
    <t>Hange Zoë/Mike Zacharias</t>
  </si>
  <si>
    <t>levi/hanji</t>
  </si>
  <si>
    <t>Eren Jaeger/Armin Arlert</t>
  </si>
  <si>
    <t>Armin Arlert/Marco Bott/Jean Kirstein</t>
  </si>
  <si>
    <t>Armin Arlert &amp; Eren Jaeger</t>
  </si>
  <si>
    <t>Jean Kirschtein/Marco Bodt</t>
  </si>
  <si>
    <t>Petra Ral/Auruo Bossard</t>
  </si>
  <si>
    <t>eren/levi</t>
  </si>
  <si>
    <t>Mikasa Ackerman/Armin Arlert/Eren Jaeger</t>
  </si>
  <si>
    <t>Mikasa Ackerman &amp; Levi</t>
  </si>
  <si>
    <t>Auruo Bossard/Petra Ral</t>
  </si>
  <si>
    <t>Armin Arlert/ Erwin Smith</t>
  </si>
  <si>
    <t>Mikasa Ackerman/Eren Jaeger</t>
  </si>
  <si>
    <t>Minor or Background Relationship(s)</t>
  </si>
  <si>
    <t>Levi/Erwin Smith/Eren Yeager</t>
  </si>
  <si>
    <t>Mikasa Ackerman/Sasha Blause</t>
  </si>
  <si>
    <t>Reiner Braun/Annie Leonhart</t>
  </si>
  <si>
    <t>Eren Yeager/Jean Kirstein</t>
  </si>
  <si>
    <t>Mikasa Ackerman &amp; Eren Jaeger</t>
  </si>
  <si>
    <t>Armin Arlert/Reiner Braun</t>
  </si>
  <si>
    <t>berauni</t>
  </si>
  <si>
    <t>Armin Arlert/Levi</t>
  </si>
  <si>
    <t>Jean Kirstein/Levi/Eren Yeager</t>
  </si>
  <si>
    <t>Hanji Zoe/Levi</t>
  </si>
  <si>
    <t>Levi/Hange Zoe</t>
  </si>
  <si>
    <t>Eren Jaeger/Annie Leonhart</t>
  </si>
  <si>
    <t>Marco Bodt/Jean Kirschtein</t>
  </si>
  <si>
    <t>Levi (Shingeki no Kyojin)/Reader</t>
  </si>
  <si>
    <t>Levi/Reader</t>
  </si>
  <si>
    <t>Moblit Berner/Hange Zoë</t>
  </si>
  <si>
    <t>Marco Bott/Marco Bott/Jean Kirstein</t>
  </si>
  <si>
    <t>Marco Bott/Eren Yeager</t>
  </si>
  <si>
    <t>Jean Kirstein/Reader</t>
  </si>
  <si>
    <t>Hange Zoë/Petra Ral</t>
  </si>
  <si>
    <t>Mikasa Ackerman &amp; Armin Arlert</t>
  </si>
  <si>
    <t>Eren Yeager/Reader</t>
  </si>
  <si>
    <t>Marco Bott/Jean Kirstein/Eren Yeager</t>
  </si>
  <si>
    <t>Levi &amp; Reader</t>
  </si>
  <si>
    <t>Erwin Smith/Reader</t>
  </si>
  <si>
    <t>Hange Zoë &amp; Erwin Smith</t>
  </si>
  <si>
    <t>Sasha Blouse/Jean Kirstein</t>
  </si>
  <si>
    <t>Marco Bott/Mina Carolina</t>
  </si>
  <si>
    <t>Armin Arlert &amp; Erwin Smith</t>
  </si>
  <si>
    <t>Moblit Berner &amp; Hange Zoë</t>
  </si>
  <si>
    <t>Bertolt Hoover/Reader</t>
  </si>
  <si>
    <t>Marco Bott/Reader</t>
  </si>
  <si>
    <t>Jean Kirstein/Marco Bodt</t>
  </si>
  <si>
    <t>Hange Zoë/Levi/Erwin Smith</t>
  </si>
  <si>
    <t>Reiner Braun/Krista Lenz | Historia Reiss</t>
  </si>
  <si>
    <t>Armin Arlert/Jean Kirstein/Eren Yeager</t>
  </si>
  <si>
    <t>Levi/Mike Zacharias</t>
  </si>
  <si>
    <t>Eren Yeager/Levi</t>
  </si>
  <si>
    <t>Marco Bott/Marco Bott/Jean Kirstein/Jean Kirstein</t>
  </si>
  <si>
    <t>Jean Kirstein/Levi</t>
  </si>
  <si>
    <t>Mikasa Ackerman/Various</t>
  </si>
  <si>
    <t>jean/marco</t>
  </si>
  <si>
    <t>Jean Kirstein &amp; Krista Lenz | Historia Reiss</t>
  </si>
  <si>
    <t>Sasha Blouse &amp; Jean Kirstein</t>
  </si>
  <si>
    <t>Jean Kirschtein/Eren Jaeger</t>
  </si>
  <si>
    <t>Armin Arlert/Reader</t>
  </si>
  <si>
    <t>LevixReader</t>
  </si>
  <si>
    <t>Levi (Shingeki no Kyojin) &amp; Reader</t>
  </si>
  <si>
    <t>Furlan Church &amp; Isabel Magnolia</t>
  </si>
  <si>
    <t>Carla Yeager/Grisha Yeager</t>
  </si>
  <si>
    <t>Armin Arlert/Marco Bott</t>
  </si>
  <si>
    <t>Levi Ackerman/Erwin Smith</t>
  </si>
  <si>
    <t>levi x reader</t>
  </si>
  <si>
    <t>Furlan Church/Isabel Magnolia</t>
  </si>
  <si>
    <t>Levi Ackerman/reader</t>
  </si>
  <si>
    <t>Erwin Smith &amp; Reader</t>
  </si>
  <si>
    <t>Rivetra - Relationship</t>
  </si>
  <si>
    <t>Erwin/Reader</t>
  </si>
  <si>
    <t>Levi Ackerman/Eren Jaeger</t>
  </si>
  <si>
    <t>Levi (Shingeki no Kyojin)/Original Character(s)</t>
  </si>
  <si>
    <t>Bertolt Hoover/Jean Kirstein</t>
  </si>
  <si>
    <t>Rivamika - Relationship</t>
  </si>
  <si>
    <t>Jean Kirstein/Connie Springer</t>
  </si>
  <si>
    <t>Furlan Church/Reader</t>
  </si>
  <si>
    <t>Levi/Eren</t>
  </si>
  <si>
    <t>Levi (Shingeki no Kyojin)/Original Female Characte...</t>
  </si>
  <si>
    <t>Levi/Erwin Smith/Mike Zacharias</t>
  </si>
  <si>
    <t>Reiner Braun/Reader</t>
  </si>
  <si>
    <t>Hitch Dreyse/Marlo Sand | Marlowe Freudenberg</t>
  </si>
  <si>
    <t>Levi/OC</t>
  </si>
  <si>
    <t>Mikasa Ackerman &amp; Annie Leonhart</t>
  </si>
  <si>
    <t>words_total</t>
  </si>
  <si>
    <t>kudos_total</t>
  </si>
  <si>
    <t>comments_total</t>
  </si>
  <si>
    <t>hits_total</t>
  </si>
  <si>
    <t>kudo_average</t>
  </si>
  <si>
    <t>comments_average</t>
  </si>
  <si>
    <t>hits_average</t>
  </si>
  <si>
    <t>words_average</t>
  </si>
  <si>
    <t>null</t>
  </si>
  <si>
    <t>word_sum</t>
  </si>
  <si>
    <t>comment_average</t>
  </si>
  <si>
    <t>word_average</t>
  </si>
  <si>
    <t>M/M</t>
  </si>
  <si>
    <t>F/M</t>
  </si>
  <si>
    <t>F/F</t>
  </si>
  <si>
    <t>Gen</t>
  </si>
  <si>
    <t>Multi</t>
  </si>
  <si>
    <t>Other</t>
  </si>
  <si>
    <t>No category</t>
  </si>
  <si>
    <t>G</t>
  </si>
  <si>
    <t>T</t>
  </si>
  <si>
    <t>M</t>
  </si>
  <si>
    <t>E</t>
  </si>
  <si>
    <t>N</t>
  </si>
  <si>
    <t>Fandom</t>
  </si>
  <si>
    <t>Total</t>
  </si>
  <si>
    <t>No Relationship</t>
  </si>
  <si>
    <t>Relationship</t>
  </si>
  <si>
    <t>Oneshots</t>
  </si>
  <si>
    <t>Multichaptered</t>
  </si>
  <si>
    <t>Completed</t>
  </si>
  <si>
    <t>WIP</t>
  </si>
  <si>
    <t>Completed2</t>
  </si>
  <si>
    <t>WIP2</t>
  </si>
  <si>
    <t>a</t>
  </si>
  <si>
    <t>English</t>
  </si>
  <si>
    <t>Español</t>
  </si>
  <si>
    <t>Русский</t>
  </si>
  <si>
    <t>Bahasa Indonesia</t>
  </si>
  <si>
    <t>中文</t>
  </si>
  <si>
    <t>Français</t>
  </si>
  <si>
    <t>Italiano</t>
  </si>
  <si>
    <t>kudos</t>
  </si>
  <si>
    <t>words</t>
  </si>
  <si>
    <t>Column2</t>
  </si>
  <si>
    <t>Column12</t>
  </si>
  <si>
    <t>sort</t>
  </si>
  <si>
    <t>* Yaoi</t>
  </si>
  <si>
    <t>* Christmas</t>
  </si>
  <si>
    <t>* Kink Meme</t>
  </si>
  <si>
    <t>_id3</t>
  </si>
  <si>
    <t>year4</t>
  </si>
  <si>
    <t>count5</t>
  </si>
  <si>
    <t>* Slow Build</t>
  </si>
  <si>
    <t>* Depression</t>
  </si>
  <si>
    <t>* Other Additional Tags to Be Added</t>
  </si>
  <si>
    <t>* Ereri Week</t>
  </si>
  <si>
    <t>* Pining</t>
  </si>
  <si>
    <t>* Bottom Eren Yeager</t>
  </si>
  <si>
    <t>* Short One Shot</t>
  </si>
  <si>
    <t>* Alpha/Beta/Omega Dynamics</t>
  </si>
  <si>
    <t>* Ereri Week 2015</t>
  </si>
  <si>
    <t>* Angst with a Happy Ending</t>
  </si>
  <si>
    <t>* Top Levi (Shingeki no Kyojin)</t>
  </si>
  <si>
    <t>* Swearing</t>
  </si>
  <si>
    <t>* POV Eren Yeager</t>
  </si>
  <si>
    <t>* Reader-Insert</t>
  </si>
  <si>
    <t>* Canon Compliant</t>
  </si>
  <si>
    <t>Column6</t>
  </si>
  <si>
    <t>* snk</t>
  </si>
  <si>
    <t>* attack on titan - Freeform</t>
  </si>
  <si>
    <t>* jeanmarco</t>
  </si>
  <si>
    <t>* Slow Burn</t>
  </si>
  <si>
    <t>* Eren Is a Little Shit</t>
  </si>
  <si>
    <t>* Mpreg</t>
  </si>
  <si>
    <t>* BDSM</t>
  </si>
  <si>
    <t>* Mating Cycles/In Heat</t>
  </si>
  <si>
    <t>Column13</t>
  </si>
  <si>
    <t>_id4</t>
  </si>
  <si>
    <t>year5</t>
  </si>
  <si>
    <t>count6</t>
  </si>
  <si>
    <t>Column17</t>
  </si>
  <si>
    <t>_id8</t>
  </si>
  <si>
    <t>year9</t>
  </si>
  <si>
    <t>count10</t>
  </si>
  <si>
    <t>Column111</t>
  </si>
  <si>
    <t>_id12</t>
  </si>
  <si>
    <t>year13</t>
  </si>
  <si>
    <t>count14</t>
  </si>
  <si>
    <t>* Moblit Berner</t>
  </si>
  <si>
    <t>* Carla Yeager</t>
  </si>
  <si>
    <t>* Nile Dok</t>
  </si>
  <si>
    <t>* Jean Kirschstein</t>
  </si>
  <si>
    <t>* Auruo Bossard</t>
  </si>
  <si>
    <t>* Petra Rall</t>
  </si>
  <si>
    <t>* Historia Reiss | Krista Lenz</t>
  </si>
  <si>
    <t>* Bertholdt Fubar</t>
  </si>
  <si>
    <t>* Sasha Blause</t>
  </si>
  <si>
    <t>* Jean Kirschtein</t>
  </si>
  <si>
    <t>* Irvin Smith</t>
  </si>
  <si>
    <t>* Isabel Magnolia</t>
  </si>
  <si>
    <t>* Marco Bodt</t>
  </si>
  <si>
    <t>* Reader</t>
  </si>
  <si>
    <t>* Farlan Church</t>
  </si>
  <si>
    <t>* Kenny Ackerman</t>
  </si>
  <si>
    <t>* Original Female Character(s)</t>
  </si>
  <si>
    <t>* Kuchel Ackerman</t>
  </si>
  <si>
    <t>* Mina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</si>
</sst>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33333"/>
      <name val="Open Sans"/>
    </font>
    <font>
      <sz val="14"/>
      <color rgb="FF333333"/>
      <name val="Open Sans"/>
    </font>
    <font>
      <sz val="10"/>
      <color theme="1"/>
      <name val="Calibri"/>
      <family val="2"/>
      <scheme val="minor"/>
    </font>
    <font>
      <b/>
      <sz val="10"/>
      <color rgb="FF333333"/>
      <name val="Open Sans"/>
    </font>
    <font>
      <sz val="10"/>
      <color rgb="FF333333"/>
      <name val="Open Sans"/>
    </font>
    <font>
      <sz val="9"/>
      <color theme="1"/>
      <name val="Calibri"/>
      <family val="2"/>
      <scheme val="minor"/>
    </font>
    <font>
      <sz val="12"/>
      <color theme="1"/>
      <name val="Open Sans"/>
    </font>
    <font>
      <b/>
      <sz val="12"/>
      <color theme="1"/>
      <name val="Open Sans"/>
    </font>
    <font>
      <u/>
      <sz val="12"/>
      <color theme="10"/>
      <name val="Calibri"/>
      <family val="2"/>
      <scheme val="minor"/>
    </font>
    <font>
      <b/>
      <sz val="10"/>
      <color rgb="FF000000"/>
      <name val="Helvetica Neue"/>
    </font>
    <font>
      <sz val="10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9" fillId="0" borderId="0" xfId="0" applyFont="1"/>
    <xf numFmtId="0" fontId="8" fillId="0" borderId="0" xfId="0" applyFont="1"/>
    <xf numFmtId="0" fontId="10" fillId="0" borderId="0" xfId="1"/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Open Sans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overview!$M$1:$N$1</c:f>
              <c:strCache>
                <c:ptCount val="2"/>
                <c:pt idx="0">
                  <c:v>No Relationship</c:v>
                </c:pt>
                <c:pt idx="1">
                  <c:v>Relationship</c:v>
                </c:pt>
              </c:strCache>
            </c:strRef>
          </c:cat>
          <c:val>
            <c:numRef>
              <c:f>overview!$M$2:$N$2</c:f>
              <c:numCache>
                <c:formatCode>General</c:formatCode>
                <c:ptCount val="2"/>
                <c:pt idx="0">
                  <c:v>1951.0</c:v>
                </c:pt>
                <c:pt idx="1">
                  <c:v>30412.0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stats!$B$33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stats!$A$34:$A$40</c:f>
              <c:strCache>
                <c:ptCount val="7"/>
                <c:pt idx="0">
                  <c:v>English</c:v>
                </c:pt>
                <c:pt idx="1">
                  <c:v>Español</c:v>
                </c:pt>
                <c:pt idx="2">
                  <c:v>Русский</c:v>
                </c:pt>
                <c:pt idx="3">
                  <c:v>Bahasa Indonesia</c:v>
                </c:pt>
                <c:pt idx="4">
                  <c:v>中文</c:v>
                </c:pt>
                <c:pt idx="5">
                  <c:v>Français</c:v>
                </c:pt>
                <c:pt idx="6">
                  <c:v>Italiano</c:v>
                </c:pt>
              </c:strCache>
            </c:strRef>
          </c:cat>
          <c:val>
            <c:numRef>
              <c:f>stats!$B$34:$B$40</c:f>
              <c:numCache>
                <c:formatCode>General</c:formatCode>
                <c:ptCount val="7"/>
                <c:pt idx="0">
                  <c:v>30259.0</c:v>
                </c:pt>
                <c:pt idx="1">
                  <c:v>358.0</c:v>
                </c:pt>
                <c:pt idx="2">
                  <c:v>302.0</c:v>
                </c:pt>
                <c:pt idx="3">
                  <c:v>252.0</c:v>
                </c:pt>
                <c:pt idx="4">
                  <c:v>234.0</c:v>
                </c:pt>
                <c:pt idx="5">
                  <c:v>183.0</c:v>
                </c:pt>
                <c:pt idx="6">
                  <c:v>155.0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overview!$O$1:$P$1</c:f>
              <c:strCache>
                <c:ptCount val="2"/>
                <c:pt idx="0">
                  <c:v>Oneshots</c:v>
                </c:pt>
                <c:pt idx="1">
                  <c:v>Multichaptered</c:v>
                </c:pt>
              </c:strCache>
            </c:strRef>
          </c:cat>
          <c:val>
            <c:numRef>
              <c:f>overview!$O$2:$P$2</c:f>
              <c:numCache>
                <c:formatCode>General</c:formatCode>
                <c:ptCount val="2"/>
                <c:pt idx="0">
                  <c:v>19765.0</c:v>
                </c:pt>
                <c:pt idx="1">
                  <c:v>12122.0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overview!$Q$1:$R$1</c:f>
              <c:strCache>
                <c:ptCount val="2"/>
                <c:pt idx="0">
                  <c:v>Completed</c:v>
                </c:pt>
                <c:pt idx="1">
                  <c:v>WIP</c:v>
                </c:pt>
              </c:strCache>
            </c:strRef>
          </c:cat>
          <c:val>
            <c:numRef>
              <c:f>overview!$Q$2:$R$2</c:f>
              <c:numCache>
                <c:formatCode>General</c:formatCode>
                <c:ptCount val="2"/>
                <c:pt idx="0">
                  <c:v>22583.0</c:v>
                </c:pt>
                <c:pt idx="1">
                  <c:v>9304.0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</a:t>
            </a:r>
            <a:r>
              <a:rPr lang="en-US" baseline="0"/>
              <a:t>-Chaptered Stories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overview!$S$1:$T$1</c:f>
              <c:strCache>
                <c:ptCount val="2"/>
                <c:pt idx="0">
                  <c:v>Completed2</c:v>
                </c:pt>
                <c:pt idx="1">
                  <c:v>WIP2</c:v>
                </c:pt>
              </c:strCache>
            </c:strRef>
          </c:cat>
          <c:val>
            <c:numRef>
              <c:f>overview!$S$2:$T$2</c:f>
              <c:numCache>
                <c:formatCode>General</c:formatCode>
                <c:ptCount val="2"/>
                <c:pt idx="0">
                  <c:v>9304.0</c:v>
                </c:pt>
                <c:pt idx="1">
                  <c:v>22583.0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Kudo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31750">
              <a:noFill/>
            </a:ln>
            <a:effectLst/>
          </c:spPr>
          <c:cat>
            <c:numRef>
              <c:f>overview!$A$24:$A$36</c:f>
              <c:numCache>
                <c:formatCode>General</c:formatCode>
                <c:ptCount val="13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</c:numCache>
            </c:numRef>
          </c:cat>
          <c:val>
            <c:numRef>
              <c:f>overview!$B$24:$B$36</c:f>
              <c:numCache>
                <c:formatCode>General</c:formatCode>
                <c:ptCount val="13"/>
                <c:pt idx="0">
                  <c:v>30821.0</c:v>
                </c:pt>
                <c:pt idx="1">
                  <c:v>732.0</c:v>
                </c:pt>
                <c:pt idx="2">
                  <c:v>178.0</c:v>
                </c:pt>
                <c:pt idx="3">
                  <c:v>68.0</c:v>
                </c:pt>
                <c:pt idx="4">
                  <c:v>32.0</c:v>
                </c:pt>
                <c:pt idx="5">
                  <c:v>10.0</c:v>
                </c:pt>
                <c:pt idx="6">
                  <c:v>15.0</c:v>
                </c:pt>
                <c:pt idx="7">
                  <c:v>9.0</c:v>
                </c:pt>
                <c:pt idx="8">
                  <c:v>7.0</c:v>
                </c:pt>
                <c:pt idx="9">
                  <c:v>3.0</c:v>
                </c:pt>
                <c:pt idx="10">
                  <c:v>1.0</c:v>
                </c:pt>
                <c:pt idx="11">
                  <c:v>3.0</c:v>
                </c:pt>
                <c:pt idx="1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41152"/>
        <c:axId val="1088943424"/>
      </c:areaChart>
      <c:catAx>
        <c:axId val="10035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43424"/>
        <c:crosses val="autoZero"/>
        <c:auto val="1"/>
        <c:lblAlgn val="ctr"/>
        <c:lblOffset val="100"/>
        <c:noMultiLvlLbl val="0"/>
      </c:catAx>
      <c:valAx>
        <c:axId val="10889434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31750">
              <a:noFill/>
            </a:ln>
            <a:effectLst/>
          </c:spPr>
          <c:cat>
            <c:numRef>
              <c:f>overview!$D$24:$D$34</c:f>
              <c:numCache>
                <c:formatCode>General</c:formatCode>
                <c:ptCount val="1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overview!$E$24:$E$34</c:f>
              <c:numCache>
                <c:formatCode>General</c:formatCode>
                <c:ptCount val="11"/>
                <c:pt idx="0">
                  <c:v>26867.0</c:v>
                </c:pt>
                <c:pt idx="1">
                  <c:v>2433.0</c:v>
                </c:pt>
                <c:pt idx="2">
                  <c:v>923.0</c:v>
                </c:pt>
                <c:pt idx="3">
                  <c:v>492.0</c:v>
                </c:pt>
                <c:pt idx="4">
                  <c:v>307.0</c:v>
                </c:pt>
                <c:pt idx="5">
                  <c:v>208.0</c:v>
                </c:pt>
                <c:pt idx="6">
                  <c:v>132.0</c:v>
                </c:pt>
                <c:pt idx="7">
                  <c:v>84.0</c:v>
                </c:pt>
                <c:pt idx="8">
                  <c:v>80.0</c:v>
                </c:pt>
                <c:pt idx="9">
                  <c:v>77.0</c:v>
                </c:pt>
                <c:pt idx="10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19344"/>
        <c:axId val="1310265328"/>
      </c:areaChart>
      <c:catAx>
        <c:axId val="6921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265328"/>
        <c:crosses val="autoZero"/>
        <c:auto val="1"/>
        <c:lblAlgn val="ctr"/>
        <c:lblOffset val="100"/>
        <c:noMultiLvlLbl val="0"/>
      </c:catAx>
      <c:valAx>
        <c:axId val="13102653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1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stats!$C$15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stats!$A$16:$A$20</c:f>
              <c:strCache>
                <c:ptCount val="5"/>
                <c:pt idx="0">
                  <c:v>G</c:v>
                </c:pt>
                <c:pt idx="1">
                  <c:v>T</c:v>
                </c:pt>
                <c:pt idx="2">
                  <c:v>M</c:v>
                </c:pt>
                <c:pt idx="3">
                  <c:v>E</c:v>
                </c:pt>
                <c:pt idx="4">
                  <c:v>N</c:v>
                </c:pt>
              </c:strCache>
            </c:strRef>
          </c:cat>
          <c:val>
            <c:numRef>
              <c:f>stats!$C$16:$C$20</c:f>
              <c:numCache>
                <c:formatCode>General</c:formatCode>
                <c:ptCount val="5"/>
                <c:pt idx="0">
                  <c:v>6184.0</c:v>
                </c:pt>
                <c:pt idx="1">
                  <c:v>10302.0</c:v>
                </c:pt>
                <c:pt idx="2">
                  <c:v>6049.0</c:v>
                </c:pt>
                <c:pt idx="3">
                  <c:v>6033.0</c:v>
                </c:pt>
                <c:pt idx="4">
                  <c:v>3319.0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stats!$A$16:$A$20</c:f>
              <c:strCache>
                <c:ptCount val="5"/>
                <c:pt idx="0">
                  <c:v>G</c:v>
                </c:pt>
                <c:pt idx="1">
                  <c:v>T</c:v>
                </c:pt>
                <c:pt idx="2">
                  <c:v>M</c:v>
                </c:pt>
                <c:pt idx="3">
                  <c:v>E</c:v>
                </c:pt>
                <c:pt idx="4">
                  <c:v>N</c:v>
                </c:pt>
              </c:strCache>
            </c:strRef>
          </c:cat>
          <c:val>
            <c:numRef>
              <c:f>stats!$D$16:$D$20</c:f>
              <c:numCache>
                <c:formatCode>General</c:formatCode>
                <c:ptCount val="5"/>
                <c:pt idx="0">
                  <c:v>1.3641029E7</c:v>
                </c:pt>
                <c:pt idx="1">
                  <c:v>5.8353234E7</c:v>
                </c:pt>
                <c:pt idx="2">
                  <c:v>7.2885179E7</c:v>
                </c:pt>
                <c:pt idx="3">
                  <c:v>8.3411096E7</c:v>
                </c:pt>
                <c:pt idx="4">
                  <c:v>1.6563279E7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stats!$A$2:$A$8</c:f>
              <c:strCache>
                <c:ptCount val="7"/>
                <c:pt idx="0">
                  <c:v>M/M</c:v>
                </c:pt>
                <c:pt idx="1">
                  <c:v>F/M</c:v>
                </c:pt>
                <c:pt idx="2">
                  <c:v>F/F</c:v>
                </c:pt>
                <c:pt idx="3">
                  <c:v>Gen</c:v>
                </c:pt>
                <c:pt idx="4">
                  <c:v>Multi</c:v>
                </c:pt>
                <c:pt idx="5">
                  <c:v>Other</c:v>
                </c:pt>
                <c:pt idx="6">
                  <c:v>No category</c:v>
                </c:pt>
              </c:strCache>
            </c:strRef>
          </c:cat>
          <c:val>
            <c:numRef>
              <c:f>stats!$B$2:$B$8</c:f>
              <c:numCache>
                <c:formatCode>General</c:formatCode>
                <c:ptCount val="7"/>
                <c:pt idx="0">
                  <c:v>22224.0</c:v>
                </c:pt>
                <c:pt idx="1">
                  <c:v>7051.0</c:v>
                </c:pt>
                <c:pt idx="2">
                  <c:v>3269.0</c:v>
                </c:pt>
                <c:pt idx="3">
                  <c:v>3142.0</c:v>
                </c:pt>
                <c:pt idx="4">
                  <c:v>2251.0</c:v>
                </c:pt>
                <c:pt idx="5">
                  <c:v>902.0</c:v>
                </c:pt>
                <c:pt idx="6">
                  <c:v>881.0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190500</xdr:rowOff>
    </xdr:from>
    <xdr:to>
      <xdr:col>5</xdr:col>
      <xdr:colOff>749300</xdr:colOff>
      <xdr:row>19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5</xdr:row>
      <xdr:rowOff>190500</xdr:rowOff>
    </xdr:from>
    <xdr:to>
      <xdr:col>11</xdr:col>
      <xdr:colOff>736600</xdr:colOff>
      <xdr:row>19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6</xdr:row>
      <xdr:rowOff>0</xdr:rowOff>
    </xdr:from>
    <xdr:to>
      <xdr:col>17</xdr:col>
      <xdr:colOff>647700</xdr:colOff>
      <xdr:row>19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20</xdr:row>
      <xdr:rowOff>25400</xdr:rowOff>
    </xdr:from>
    <xdr:to>
      <xdr:col>17</xdr:col>
      <xdr:colOff>749300</xdr:colOff>
      <xdr:row>33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374650</xdr:colOff>
      <xdr:row>22</xdr:row>
      <xdr:rowOff>63500</xdr:rowOff>
    </xdr:from>
    <xdr:to>
      <xdr:col>11</xdr:col>
      <xdr:colOff>819150</xdr:colOff>
      <xdr:row>32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298450</xdr:colOff>
      <xdr:row>33</xdr:row>
      <xdr:rowOff>139700</xdr:rowOff>
    </xdr:from>
    <xdr:to>
      <xdr:col>11</xdr:col>
      <xdr:colOff>742950</xdr:colOff>
      <xdr:row>46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13</xdr:row>
      <xdr:rowOff>76200</xdr:rowOff>
    </xdr:from>
    <xdr:to>
      <xdr:col>13</xdr:col>
      <xdr:colOff>482600</xdr:colOff>
      <xdr:row>26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723900</xdr:colOff>
      <xdr:row>13</xdr:row>
      <xdr:rowOff>12700</xdr:rowOff>
    </xdr:from>
    <xdr:to>
      <xdr:col>19</xdr:col>
      <xdr:colOff>342900</xdr:colOff>
      <xdr:row>25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101600</xdr:colOff>
      <xdr:row>0</xdr:row>
      <xdr:rowOff>0</xdr:rowOff>
    </xdr:from>
    <xdr:to>
      <xdr:col>13</xdr:col>
      <xdr:colOff>546100</xdr:colOff>
      <xdr:row>11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107950</xdr:colOff>
      <xdr:row>31</xdr:row>
      <xdr:rowOff>139700</xdr:rowOff>
    </xdr:from>
    <xdr:to>
      <xdr:col>12</xdr:col>
      <xdr:colOff>552450</xdr:colOff>
      <xdr:row>42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5" name="Table35" displayName="Table35" ref="A1:T54" totalsRowShown="0" headerRowDxfId="42" dataDxfId="41">
  <autoFilter ref="A1:T54"/>
  <sortState ref="A2:T54">
    <sortCondition ref="T1:T54"/>
  </sortState>
  <tableColumns count="20">
    <tableColumn id="1" name="Column2"/>
    <tableColumn id="2" name="Column1"/>
    <tableColumn id="3" name="_id"/>
    <tableColumn id="4" name="year"/>
    <tableColumn id="5" name="count"/>
    <tableColumn id="6" name="Column13"/>
    <tableColumn id="7" name="_id4"/>
    <tableColumn id="8" name="year5"/>
    <tableColumn id="9" name="count6"/>
    <tableColumn id="10" name="Column17"/>
    <tableColumn id="11" name="_id8"/>
    <tableColumn id="12" name="year9"/>
    <tableColumn id="13" name="count10"/>
    <tableColumn id="14" name="Column111"/>
    <tableColumn id="15" name="_id12"/>
    <tableColumn id="16" name="year13"/>
    <tableColumn id="17" name="count14"/>
    <tableColumn id="18" name="13-14" dataDxfId="40">
      <calculatedColumnFormula>B2-F2</calculatedColumnFormula>
    </tableColumn>
    <tableColumn id="19" name="14-15" dataDxfId="39">
      <calculatedColumnFormula>F2-J2</calculatedColumnFormula>
    </tableColumn>
    <tableColumn id="20" name="15-16" dataDxfId="38">
      <calculatedColumnFormula>J2-N2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36" name="Table36" displayName="Table36" ref="F1:I66" totalsRowShown="0" headerRowDxfId="32" dataDxfId="33">
  <autoFilter ref="F1:I66"/>
  <sortState ref="F2:I51">
    <sortCondition ref="G1:G51"/>
  </sortState>
  <tableColumns count="4">
    <tableColumn id="1" name="Column1" dataDxfId="37"/>
    <tableColumn id="2" name="_id" dataDxfId="36"/>
    <tableColumn id="3" name="year" dataDxfId="35"/>
    <tableColumn id="4" name="count" dataDxfId="34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37" name="Table37" displayName="Table37" ref="J1:M67" totalsRowShown="0" headerRowDxfId="26" dataDxfId="27">
  <autoFilter ref="J1:M67"/>
  <sortState ref="J2:M51">
    <sortCondition ref="K1:K51"/>
  </sortState>
  <tableColumns count="4">
    <tableColumn id="1" name="Column1" dataDxfId="31"/>
    <tableColumn id="2" name="_id" dataDxfId="30"/>
    <tableColumn id="3" name="year" dataDxfId="29"/>
    <tableColumn id="4" name="count" dataDxfId="28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38" name="Table38" displayName="Table38" ref="S1:V59" totalsRowShown="0" headerRowDxfId="20" dataDxfId="21">
  <autoFilter ref="S1:V59"/>
  <sortState ref="S2:V51">
    <sortCondition ref="T1:T51"/>
  </sortState>
  <tableColumns count="4">
    <tableColumn id="1" name="Column1" dataDxfId="25"/>
    <tableColumn id="2" name="_id" dataDxfId="24"/>
    <tableColumn id="3" name="year" dataDxfId="23"/>
    <tableColumn id="4" name="count" dataDxfId="22"/>
  </tableColumns>
  <tableStyleInfo name="TableStyleLight3" showFirstColumn="0" showLastColumn="0" showRowStripes="1" showColumnStripes="0"/>
</table>
</file>

<file path=xl/tables/table13.xml><?xml version="1.0" encoding="utf-8"?>
<table xmlns="http://schemas.openxmlformats.org/spreadsheetml/2006/main" id="39" name="Table39" displayName="Table39" ref="AB1:AE56" totalsRowShown="0" headerRowDxfId="14" dataDxfId="15">
  <autoFilter ref="AB1:AE56"/>
  <sortState ref="AB2:AE51">
    <sortCondition ref="AC1:AC51"/>
  </sortState>
  <tableColumns count="4">
    <tableColumn id="1" name="Column1" dataDxfId="19"/>
    <tableColumn id="2" name="_id" dataDxfId="18"/>
    <tableColumn id="3" name="year" dataDxfId="17"/>
    <tableColumn id="4" name="count" dataDxfId="16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id="40" name="Table3741" displayName="Table3741" ref="O1:R60" totalsRowShown="0" headerRowDxfId="13" dataDxfId="12">
  <autoFilter ref="O1:R60"/>
  <sortState ref="O2:R51">
    <sortCondition ref="P1:P51"/>
  </sortState>
  <tableColumns count="4">
    <tableColumn id="1" name="Column1" dataDxfId="11"/>
    <tableColumn id="2" name="_id" dataDxfId="10"/>
    <tableColumn id="3" name="year" dataDxfId="9"/>
    <tableColumn id="4" name="count" dataDxfId="8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41" name="Table3842" displayName="Table3842" ref="X1:AA56" totalsRowShown="0" headerRowDxfId="7" dataDxfId="6">
  <autoFilter ref="X1:AA56"/>
  <sortState ref="X2:AA51">
    <sortCondition ref="Y1:Y51"/>
  </sortState>
  <tableColumns count="4">
    <tableColumn id="1" name="Column1" dataDxfId="5"/>
    <tableColumn id="2" name="_id" dataDxfId="4"/>
    <tableColumn id="3" name="year" dataDxfId="3"/>
    <tableColumn id="4" name="count" dataDxfId="2"/>
  </tableColumns>
  <tableStyleInfo name="TableStyleLight3" showFirstColumn="0" showLastColumn="0" showRowStripes="1" showColumnStripes="0"/>
</table>
</file>

<file path=xl/tables/table16.xml><?xml version="1.0" encoding="utf-8"?>
<table xmlns="http://schemas.openxmlformats.org/spreadsheetml/2006/main" id="42" name="Table42" displayName="Table42" ref="A1:I66" totalsRowShown="0">
  <autoFilter ref="A1:I66"/>
  <sortState ref="A2:I66">
    <sortCondition ref="B1:B66"/>
  </sortState>
  <tableColumns count="9">
    <tableColumn id="1" name="Column1"/>
    <tableColumn id="2" name="_id"/>
    <tableColumn id="3" name="year"/>
    <tableColumn id="4" name="count"/>
    <tableColumn id="5" name="Column12"/>
    <tableColumn id="6" name="_id3"/>
    <tableColumn id="7" name="year4"/>
    <tableColumn id="8" name="count5"/>
    <tableColumn id="9" name="Column6">
      <calculatedColumnFormula>A2-E2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6" name="Table16" displayName="Table16" ref="B1:E130" totalsRowShown="0" headerRowDxfId="67" dataDxfId="68">
  <autoFilter ref="B1:E130"/>
  <sortState ref="B2:E101">
    <sortCondition ref="C1:C101"/>
  </sortState>
  <tableColumns count="4">
    <tableColumn id="1" name="Column1"/>
    <tableColumn id="2" name="_id" dataDxfId="71"/>
    <tableColumn id="3" name="year" dataDxfId="70"/>
    <tableColumn id="4" name="count" dataDxfId="6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7" name="Table17" displayName="Table17" ref="F1:I130" totalsRowShown="0" headerRowDxfId="56" dataDxfId="55">
  <autoFilter ref="F1:I130"/>
  <sortState ref="F2:I101">
    <sortCondition ref="G1:G101"/>
  </sortState>
  <tableColumns count="4">
    <tableColumn id="1" name="Column1"/>
    <tableColumn id="2" name="_id" dataDxfId="54"/>
    <tableColumn id="3" name="year" dataDxfId="53"/>
    <tableColumn id="4" name="count" dataDxfId="5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8" name="Table18" displayName="Table18" ref="J1:M123" totalsRowShown="0" headerRowDxfId="62" dataDxfId="63">
  <autoFilter ref="J1:M123"/>
  <sortState ref="J2:M101">
    <sortCondition ref="K1:K101"/>
  </sortState>
  <tableColumns count="4">
    <tableColumn id="1" name="Column1"/>
    <tableColumn id="2" name="_id" dataDxfId="66"/>
    <tableColumn id="3" name="year" dataDxfId="65"/>
    <tableColumn id="4" name="count" dataDxfId="64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19" name="Table19" displayName="Table19" ref="S1:V117" totalsRowShown="0" headerRowDxfId="58" dataDxfId="57">
  <autoFilter ref="S1:V117"/>
  <sortState ref="S2:V101">
    <sortCondition ref="T1:T101"/>
  </sortState>
  <tableColumns count="4">
    <tableColumn id="1" name="Column1"/>
    <tableColumn id="2" name="_id" dataDxfId="61"/>
    <tableColumn id="3" name="year" dataDxfId="60"/>
    <tableColumn id="4" name="count" dataDxfId="59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id="29" name="Table1830" displayName="Table1830" ref="O1:R138" totalsRowShown="0" headerRowDxfId="47" dataDxfId="46">
  <autoFilter ref="O1:R138"/>
  <sortState ref="O2:R122">
    <sortCondition ref="P1:P122"/>
  </sortState>
  <tableColumns count="4">
    <tableColumn id="1" name="Column1"/>
    <tableColumn id="2" name="_id" dataDxfId="45"/>
    <tableColumn id="3" name="year" dataDxfId="44"/>
    <tableColumn id="4" name="count" dataDxfId="43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26" name="Table26" displayName="Table26" ref="A1:I129" totalsRowShown="0">
  <autoFilter ref="A1:I129"/>
  <sortState ref="A2:I129">
    <sortCondition ref="I1:I129"/>
  </sortState>
  <tableColumns count="9">
    <tableColumn id="1" name="Column1" dataDxfId="51"/>
    <tableColumn id="2" name="_id"/>
    <tableColumn id="3" name="year"/>
    <tableColumn id="4" name="count"/>
    <tableColumn id="5" name="Column12" dataDxfId="50"/>
    <tableColumn id="6" name="_id3"/>
    <tableColumn id="7" name="year4"/>
    <tableColumn id="8" name="count5"/>
    <tableColumn id="9" name="sort">
      <calculatedColumnFormula>A2-E2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7" name="Table27" displayName="Table27" ref="N1:V122" totalsRowShown="0">
  <autoFilter ref="N1:V122"/>
  <sortState ref="N2:V122">
    <sortCondition ref="V1:V122"/>
  </sortState>
  <tableColumns count="9">
    <tableColumn id="1" name="Column1" dataDxfId="49"/>
    <tableColumn id="2" name="_id"/>
    <tableColumn id="3" name="year"/>
    <tableColumn id="4" name="count"/>
    <tableColumn id="5" name="Column12" dataDxfId="48"/>
    <tableColumn id="6" name="_id3"/>
    <tableColumn id="7" name="year4"/>
    <tableColumn id="8" name="count5"/>
    <tableColumn id="9" name="sort">
      <calculatedColumnFormula>N2-R2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34" name="Table34" displayName="Table34" ref="AA1:AI117" totalsRowShown="0">
  <autoFilter ref="AA1:AI117"/>
  <sortState ref="AA2:AI117">
    <sortCondition descending="1" ref="AI1:AI117"/>
  </sortState>
  <tableColumns count="9">
    <tableColumn id="1" name="Column1"/>
    <tableColumn id="2" name="_id"/>
    <tableColumn id="3" name="year"/>
    <tableColumn id="4" name="count"/>
    <tableColumn id="5" name="Column12"/>
    <tableColumn id="6" name="_id3"/>
    <tableColumn id="7" name="year4"/>
    <tableColumn id="8" name="count5"/>
    <tableColumn id="9" name="Column6">
      <calculatedColumnFormula>AA2-#REF!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4" Type="http://schemas.openxmlformats.org/officeDocument/2006/relationships/table" Target="../tables/table13.xml"/><Relationship Id="rId5" Type="http://schemas.openxmlformats.org/officeDocument/2006/relationships/table" Target="../tables/table14.xml"/><Relationship Id="rId6" Type="http://schemas.openxmlformats.org/officeDocument/2006/relationships/table" Target="../tables/table15.xml"/><Relationship Id="rId1" Type="http://schemas.openxmlformats.org/officeDocument/2006/relationships/table" Target="../tables/table10.xml"/><Relationship Id="rId2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D40" sqref="D40"/>
    </sheetView>
  </sheetViews>
  <sheetFormatPr baseColWidth="10" defaultRowHeight="16" x14ac:dyDescent="0.2"/>
  <sheetData>
    <row r="1" spans="1:20" ht="19" x14ac:dyDescent="0.3">
      <c r="A1" s="10" t="s">
        <v>0</v>
      </c>
      <c r="B1" s="10" t="s">
        <v>634</v>
      </c>
      <c r="C1" s="10" t="s">
        <v>635</v>
      </c>
      <c r="D1" s="10" t="s">
        <v>636</v>
      </c>
      <c r="E1" s="10" t="s">
        <v>637</v>
      </c>
      <c r="F1" s="10" t="s">
        <v>638</v>
      </c>
      <c r="G1" s="10" t="s">
        <v>639</v>
      </c>
      <c r="H1" s="10" t="s">
        <v>640</v>
      </c>
      <c r="I1" s="10" t="s">
        <v>641</v>
      </c>
      <c r="K1" s="13" t="s">
        <v>658</v>
      </c>
      <c r="L1" s="13" t="s">
        <v>659</v>
      </c>
      <c r="M1" s="13" t="s">
        <v>660</v>
      </c>
      <c r="N1" s="13" t="s">
        <v>661</v>
      </c>
      <c r="O1" s="13" t="s">
        <v>662</v>
      </c>
      <c r="P1" s="13" t="s">
        <v>663</v>
      </c>
      <c r="Q1" s="13" t="s">
        <v>664</v>
      </c>
      <c r="R1" s="13" t="s">
        <v>665</v>
      </c>
      <c r="S1" s="13" t="s">
        <v>666</v>
      </c>
      <c r="T1" s="13" t="s">
        <v>667</v>
      </c>
    </row>
    <row r="2" spans="1:20" ht="19" x14ac:dyDescent="0.3">
      <c r="A2" s="11" t="s">
        <v>642</v>
      </c>
      <c r="B2" s="11">
        <v>244853817</v>
      </c>
      <c r="C2" s="11">
        <v>3291947</v>
      </c>
      <c r="D2" s="11">
        <v>601409</v>
      </c>
      <c r="E2" s="11">
        <v>59103308</v>
      </c>
      <c r="F2" s="11">
        <v>103.23790259353299</v>
      </c>
      <c r="G2" s="11">
        <v>18.860632859786101</v>
      </c>
      <c r="H2" s="11">
        <v>1853.52363031956</v>
      </c>
      <c r="I2" s="11">
        <v>7678.79753504563</v>
      </c>
      <c r="K2" s="14" t="s">
        <v>82</v>
      </c>
      <c r="L2" s="14">
        <v>31887</v>
      </c>
      <c r="M2" s="14">
        <v>1951</v>
      </c>
      <c r="N2" s="14">
        <v>30412</v>
      </c>
      <c r="O2" s="14">
        <v>19765</v>
      </c>
      <c r="P2" s="14">
        <v>12122</v>
      </c>
      <c r="Q2" s="14">
        <v>22583</v>
      </c>
      <c r="R2" s="14">
        <v>9304</v>
      </c>
      <c r="S2" s="14">
        <v>9304</v>
      </c>
      <c r="T2" s="14">
        <v>22583</v>
      </c>
    </row>
    <row r="23" spans="1:5" ht="21" x14ac:dyDescent="0.3">
      <c r="A23" s="1" t="s">
        <v>0</v>
      </c>
      <c r="B23" s="1" t="s">
        <v>676</v>
      </c>
      <c r="D23" s="1" t="s">
        <v>0</v>
      </c>
      <c r="E23" s="1" t="s">
        <v>677</v>
      </c>
    </row>
    <row r="24" spans="1:5" ht="21" x14ac:dyDescent="0.3">
      <c r="A24" s="2">
        <v>0</v>
      </c>
      <c r="B24" s="2">
        <v>30821</v>
      </c>
      <c r="D24" s="2">
        <v>0</v>
      </c>
      <c r="E24" s="2">
        <v>26867</v>
      </c>
    </row>
    <row r="25" spans="1:5" ht="21" x14ac:dyDescent="0.3">
      <c r="A25" s="2">
        <v>500</v>
      </c>
      <c r="B25" s="2">
        <v>732</v>
      </c>
      <c r="D25" s="2">
        <v>10000</v>
      </c>
      <c r="E25" s="2">
        <v>2433</v>
      </c>
    </row>
    <row r="26" spans="1:5" ht="21" x14ac:dyDescent="0.3">
      <c r="A26" s="2">
        <v>1000</v>
      </c>
      <c r="B26" s="2">
        <v>178</v>
      </c>
      <c r="D26" s="2">
        <v>20000</v>
      </c>
      <c r="E26" s="2">
        <v>923</v>
      </c>
    </row>
    <row r="27" spans="1:5" ht="21" x14ac:dyDescent="0.3">
      <c r="A27" s="2">
        <v>1500</v>
      </c>
      <c r="B27" s="2">
        <v>68</v>
      </c>
      <c r="D27" s="2">
        <v>30000</v>
      </c>
      <c r="E27" s="2">
        <v>492</v>
      </c>
    </row>
    <row r="28" spans="1:5" ht="21" x14ac:dyDescent="0.3">
      <c r="A28" s="2">
        <v>2000</v>
      </c>
      <c r="B28" s="2">
        <v>32</v>
      </c>
      <c r="D28" s="2">
        <v>40000</v>
      </c>
      <c r="E28" s="2">
        <v>307</v>
      </c>
    </row>
    <row r="29" spans="1:5" ht="21" x14ac:dyDescent="0.3">
      <c r="A29" s="2">
        <v>2500</v>
      </c>
      <c r="B29" s="2">
        <v>10</v>
      </c>
      <c r="D29" s="2">
        <v>50000</v>
      </c>
      <c r="E29" s="2">
        <v>208</v>
      </c>
    </row>
    <row r="30" spans="1:5" ht="21" x14ac:dyDescent="0.3">
      <c r="A30" s="2">
        <v>3000</v>
      </c>
      <c r="B30" s="2">
        <v>15</v>
      </c>
      <c r="D30" s="2">
        <v>60000</v>
      </c>
      <c r="E30" s="2">
        <v>132</v>
      </c>
    </row>
    <row r="31" spans="1:5" ht="21" x14ac:dyDescent="0.3">
      <c r="A31" s="2">
        <v>3500</v>
      </c>
      <c r="B31" s="2">
        <v>9</v>
      </c>
      <c r="D31" s="2">
        <v>70000</v>
      </c>
      <c r="E31" s="2">
        <v>84</v>
      </c>
    </row>
    <row r="32" spans="1:5" ht="21" x14ac:dyDescent="0.3">
      <c r="A32" s="2">
        <v>4000</v>
      </c>
      <c r="B32" s="2">
        <v>7</v>
      </c>
      <c r="D32" s="2">
        <v>80000</v>
      </c>
      <c r="E32" s="2">
        <v>80</v>
      </c>
    </row>
    <row r="33" spans="1:5" ht="21" x14ac:dyDescent="0.3">
      <c r="A33" s="2">
        <v>4500</v>
      </c>
      <c r="B33" s="2">
        <v>3</v>
      </c>
      <c r="D33" s="2">
        <v>90000</v>
      </c>
      <c r="E33" s="2">
        <v>77</v>
      </c>
    </row>
    <row r="34" spans="1:5" ht="21" x14ac:dyDescent="0.3">
      <c r="A34" s="2">
        <v>5000</v>
      </c>
      <c r="B34" s="2">
        <v>1</v>
      </c>
      <c r="D34" s="2">
        <v>100000</v>
      </c>
      <c r="E34" s="2">
        <v>51</v>
      </c>
    </row>
    <row r="35" spans="1:5" ht="21" x14ac:dyDescent="0.3">
      <c r="A35" s="2">
        <v>5500</v>
      </c>
      <c r="B35" s="2">
        <v>3</v>
      </c>
    </row>
    <row r="36" spans="1:5" ht="21" x14ac:dyDescent="0.3">
      <c r="A36" s="2">
        <v>6000</v>
      </c>
      <c r="B36" s="2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6"/>
  <sheetViews>
    <sheetView topLeftCell="E1" zoomScale="90" zoomScaleNormal="90" zoomScalePageLayoutView="90" workbookViewId="0">
      <selection activeCell="J27" sqref="J27"/>
    </sheetView>
  </sheetViews>
  <sheetFormatPr baseColWidth="10" defaultRowHeight="16" x14ac:dyDescent="0.2"/>
  <cols>
    <col min="1" max="1" width="24.83203125" customWidth="1"/>
    <col min="7" max="7" width="19.5" customWidth="1"/>
    <col min="8" max="8" width="7.33203125" customWidth="1"/>
    <col min="9" max="9" width="7" customWidth="1"/>
    <col min="10" max="10" width="5.83203125" customWidth="1"/>
    <col min="11" max="11" width="22.5" customWidth="1"/>
    <col min="15" max="15" width="5.83203125" customWidth="1"/>
    <col min="16" max="16" width="17.83203125" customWidth="1"/>
    <col min="19" max="19" width="3.83203125" customWidth="1"/>
    <col min="20" max="20" width="21.83203125" customWidth="1"/>
    <col min="21" max="21" width="6.83203125" customWidth="1"/>
    <col min="22" max="23" width="5.1640625" customWidth="1"/>
    <col min="24" max="24" width="3.83203125" customWidth="1"/>
    <col min="25" max="25" width="21.83203125" customWidth="1"/>
    <col min="26" max="26" width="6.83203125" customWidth="1"/>
    <col min="27" max="27" width="5.1640625" customWidth="1"/>
    <col min="28" max="28" width="6.33203125" customWidth="1"/>
    <col min="29" max="29" width="18" customWidth="1"/>
  </cols>
  <sheetData>
    <row r="1" spans="1:31" ht="21" x14ac:dyDescent="0.3">
      <c r="A1" s="2" t="s">
        <v>578</v>
      </c>
      <c r="B1" s="2">
        <v>2014</v>
      </c>
      <c r="C1" s="2">
        <v>53</v>
      </c>
      <c r="E1" s="3"/>
      <c r="F1" s="3" t="s">
        <v>76</v>
      </c>
      <c r="G1" s="4" t="s">
        <v>0</v>
      </c>
      <c r="H1" s="4" t="s">
        <v>1</v>
      </c>
      <c r="I1" s="4" t="s">
        <v>2</v>
      </c>
      <c r="J1" s="3" t="s">
        <v>76</v>
      </c>
      <c r="K1" s="4" t="s">
        <v>0</v>
      </c>
      <c r="L1" s="4" t="s">
        <v>1</v>
      </c>
      <c r="M1" s="4" t="s">
        <v>2</v>
      </c>
      <c r="N1" s="4"/>
      <c r="O1" s="3" t="s">
        <v>76</v>
      </c>
      <c r="P1" s="4" t="s">
        <v>0</v>
      </c>
      <c r="Q1" s="4" t="s">
        <v>1</v>
      </c>
      <c r="R1" s="4" t="s">
        <v>2</v>
      </c>
      <c r="S1" s="3" t="s">
        <v>76</v>
      </c>
      <c r="T1" s="4" t="s">
        <v>0</v>
      </c>
      <c r="U1" s="4" t="s">
        <v>1</v>
      </c>
      <c r="V1" s="4" t="s">
        <v>2</v>
      </c>
      <c r="W1" s="4"/>
      <c r="X1" s="3" t="s">
        <v>76</v>
      </c>
      <c r="Y1" s="4" t="s">
        <v>0</v>
      </c>
      <c r="Z1" s="4" t="s">
        <v>1</v>
      </c>
      <c r="AA1" s="4" t="s">
        <v>2</v>
      </c>
      <c r="AB1" s="3" t="s">
        <v>76</v>
      </c>
      <c r="AC1" s="4" t="s">
        <v>0</v>
      </c>
      <c r="AD1" s="4" t="s">
        <v>1</v>
      </c>
      <c r="AE1" s="4" t="s">
        <v>2</v>
      </c>
    </row>
    <row r="2" spans="1:31" ht="21" x14ac:dyDescent="0.3">
      <c r="A2" s="2" t="s">
        <v>579</v>
      </c>
      <c r="B2" s="2">
        <v>2014</v>
      </c>
      <c r="C2" s="2">
        <v>51</v>
      </c>
      <c r="E2" s="3">
        <v>1</v>
      </c>
      <c r="F2" s="3">
        <v>44</v>
      </c>
      <c r="G2" s="5" t="s">
        <v>519</v>
      </c>
      <c r="H2" s="5">
        <v>2013</v>
      </c>
      <c r="I2" s="5">
        <v>16</v>
      </c>
      <c r="J2" s="3"/>
      <c r="K2" s="5"/>
      <c r="L2" s="5"/>
      <c r="M2" s="5"/>
      <c r="N2" s="5"/>
      <c r="O2" s="3">
        <v>40</v>
      </c>
      <c r="P2" s="5" t="s">
        <v>515</v>
      </c>
      <c r="Q2" s="5">
        <v>2014</v>
      </c>
      <c r="R2" s="5">
        <v>49</v>
      </c>
      <c r="S2" s="3">
        <v>34</v>
      </c>
      <c r="T2" s="5" t="s">
        <v>515</v>
      </c>
      <c r="U2" s="5">
        <v>2015</v>
      </c>
      <c r="V2" s="5">
        <v>64</v>
      </c>
      <c r="W2" s="5"/>
      <c r="X2" s="3">
        <v>34</v>
      </c>
      <c r="Y2" s="5" t="s">
        <v>515</v>
      </c>
      <c r="Z2" s="5">
        <v>2015</v>
      </c>
      <c r="AA2" s="5">
        <v>64</v>
      </c>
      <c r="AB2" s="3">
        <v>39</v>
      </c>
      <c r="AC2" s="5" t="s">
        <v>515</v>
      </c>
      <c r="AD2" s="5">
        <v>2016</v>
      </c>
      <c r="AE2" s="5">
        <v>52</v>
      </c>
    </row>
    <row r="3" spans="1:31" ht="21" x14ac:dyDescent="0.3">
      <c r="A3" s="2" t="s">
        <v>515</v>
      </c>
      <c r="B3" s="2">
        <v>2014</v>
      </c>
      <c r="C3" s="2">
        <v>49</v>
      </c>
      <c r="E3" s="3">
        <v>2</v>
      </c>
      <c r="F3" s="3">
        <v>40</v>
      </c>
      <c r="G3" s="5" t="s">
        <v>515</v>
      </c>
      <c r="H3" s="5">
        <v>2013</v>
      </c>
      <c r="I3" s="5">
        <v>18</v>
      </c>
      <c r="J3" s="3">
        <v>43</v>
      </c>
      <c r="K3" s="5" t="s">
        <v>515</v>
      </c>
      <c r="L3" s="5">
        <v>2014</v>
      </c>
      <c r="M3" s="5">
        <v>49</v>
      </c>
      <c r="N3" s="5"/>
      <c r="O3" s="3">
        <v>24</v>
      </c>
      <c r="P3" s="5" t="s">
        <v>497</v>
      </c>
      <c r="Q3" s="5">
        <v>2014</v>
      </c>
      <c r="R3" s="5">
        <v>115</v>
      </c>
      <c r="S3" s="3">
        <v>38</v>
      </c>
      <c r="T3" s="5" t="s">
        <v>497</v>
      </c>
      <c r="U3" s="5">
        <v>2015</v>
      </c>
      <c r="V3" s="5">
        <v>61</v>
      </c>
      <c r="W3" s="5"/>
      <c r="X3" s="3">
        <v>38</v>
      </c>
      <c r="Y3" s="5" t="s">
        <v>497</v>
      </c>
      <c r="Z3" s="5">
        <v>2015</v>
      </c>
      <c r="AA3" s="5">
        <v>61</v>
      </c>
      <c r="AB3" s="3">
        <v>24</v>
      </c>
      <c r="AC3" s="5" t="s">
        <v>497</v>
      </c>
      <c r="AD3" s="5">
        <v>2016</v>
      </c>
      <c r="AE3" s="5">
        <v>92</v>
      </c>
    </row>
    <row r="4" spans="1:31" ht="21" x14ac:dyDescent="0.3">
      <c r="A4" s="2" t="s">
        <v>563</v>
      </c>
      <c r="B4" s="2">
        <v>2014</v>
      </c>
      <c r="C4" s="2">
        <v>48</v>
      </c>
      <c r="E4" s="3">
        <v>3</v>
      </c>
      <c r="F4" s="3">
        <v>48</v>
      </c>
      <c r="G4" s="5" t="s">
        <v>523</v>
      </c>
      <c r="H4" s="5">
        <v>2013</v>
      </c>
      <c r="I4" s="5">
        <v>14</v>
      </c>
      <c r="J4" s="3"/>
      <c r="K4" s="5"/>
      <c r="L4" s="5"/>
      <c r="M4" s="5"/>
      <c r="N4" s="5"/>
      <c r="O4" s="3">
        <v>27</v>
      </c>
      <c r="P4" s="5" t="s">
        <v>492</v>
      </c>
      <c r="Q4" s="5">
        <v>2014</v>
      </c>
      <c r="R4" s="5">
        <v>103</v>
      </c>
      <c r="S4" s="3">
        <v>40</v>
      </c>
      <c r="T4" s="5" t="s">
        <v>492</v>
      </c>
      <c r="U4" s="5">
        <v>2015</v>
      </c>
      <c r="V4" s="5">
        <v>48</v>
      </c>
      <c r="W4" s="5"/>
      <c r="X4" s="3">
        <v>40</v>
      </c>
      <c r="Y4" s="5" t="s">
        <v>492</v>
      </c>
      <c r="Z4" s="5">
        <v>2015</v>
      </c>
      <c r="AA4" s="5">
        <v>48</v>
      </c>
      <c r="AB4" s="3">
        <v>40</v>
      </c>
      <c r="AC4" s="5" t="s">
        <v>492</v>
      </c>
      <c r="AD4" s="5">
        <v>2016</v>
      </c>
      <c r="AE4" s="5">
        <v>50</v>
      </c>
    </row>
    <row r="5" spans="1:31" ht="21" x14ac:dyDescent="0.3">
      <c r="A5" s="2" t="s">
        <v>517</v>
      </c>
      <c r="B5" s="2">
        <v>2014</v>
      </c>
      <c r="C5" s="2">
        <v>47</v>
      </c>
      <c r="E5" s="3">
        <v>4</v>
      </c>
      <c r="F5" s="3">
        <v>22</v>
      </c>
      <c r="G5" s="5" t="s">
        <v>497</v>
      </c>
      <c r="H5" s="5">
        <v>2013</v>
      </c>
      <c r="I5" s="5">
        <v>36</v>
      </c>
      <c r="J5" s="3">
        <v>24</v>
      </c>
      <c r="K5" s="5" t="s">
        <v>497</v>
      </c>
      <c r="L5" s="5">
        <v>2014</v>
      </c>
      <c r="M5" s="5">
        <v>115</v>
      </c>
      <c r="N5" s="5"/>
      <c r="O5" s="3">
        <v>36</v>
      </c>
      <c r="P5" s="5" t="s">
        <v>560</v>
      </c>
      <c r="Q5" s="5">
        <v>2014</v>
      </c>
      <c r="R5" s="5">
        <v>57</v>
      </c>
      <c r="S5" s="3"/>
      <c r="T5" s="5"/>
      <c r="U5" s="5"/>
      <c r="V5" s="5"/>
      <c r="W5" s="5"/>
      <c r="X5" s="3">
        <v>18</v>
      </c>
      <c r="Y5" s="5" t="s">
        <v>496</v>
      </c>
      <c r="Z5" s="5">
        <v>2015</v>
      </c>
      <c r="AA5" s="5">
        <v>142</v>
      </c>
      <c r="AB5" s="3">
        <v>19</v>
      </c>
      <c r="AC5" s="5" t="s">
        <v>496</v>
      </c>
      <c r="AD5" s="5">
        <v>2016</v>
      </c>
      <c r="AE5" s="5">
        <v>131</v>
      </c>
    </row>
    <row r="6" spans="1:31" ht="21" x14ac:dyDescent="0.3">
      <c r="A6" s="2" t="s">
        <v>533</v>
      </c>
      <c r="B6" s="2">
        <v>2014</v>
      </c>
      <c r="C6" s="2">
        <v>47</v>
      </c>
      <c r="E6" s="3">
        <v>5</v>
      </c>
      <c r="F6" s="3">
        <v>17</v>
      </c>
      <c r="G6" s="5" t="s">
        <v>492</v>
      </c>
      <c r="H6" s="5">
        <v>2013</v>
      </c>
      <c r="I6" s="5">
        <v>44</v>
      </c>
      <c r="J6" s="3">
        <v>27</v>
      </c>
      <c r="K6" s="5" t="s">
        <v>492</v>
      </c>
      <c r="L6" s="5">
        <v>2014</v>
      </c>
      <c r="M6" s="5">
        <v>103</v>
      </c>
      <c r="N6" s="5"/>
      <c r="O6" s="3">
        <v>19</v>
      </c>
      <c r="P6" s="5" t="s">
        <v>496</v>
      </c>
      <c r="Q6" s="5">
        <v>2014</v>
      </c>
      <c r="R6" s="5">
        <v>168</v>
      </c>
      <c r="S6" s="3">
        <v>18</v>
      </c>
      <c r="T6" s="5" t="s">
        <v>496</v>
      </c>
      <c r="U6" s="5">
        <v>2015</v>
      </c>
      <c r="V6" s="5">
        <v>142</v>
      </c>
      <c r="W6" s="5"/>
      <c r="X6" s="3">
        <v>6</v>
      </c>
      <c r="Y6" s="5" t="s">
        <v>480</v>
      </c>
      <c r="Z6" s="5">
        <v>2015</v>
      </c>
      <c r="AA6" s="5">
        <v>464</v>
      </c>
      <c r="AB6" s="3">
        <v>5</v>
      </c>
      <c r="AC6" s="5" t="s">
        <v>480</v>
      </c>
      <c r="AD6" s="5">
        <v>2016</v>
      </c>
      <c r="AE6" s="5">
        <v>451</v>
      </c>
    </row>
    <row r="7" spans="1:31" ht="21" x14ac:dyDescent="0.3">
      <c r="A7" s="2" t="s">
        <v>580</v>
      </c>
      <c r="B7" s="2">
        <v>2014</v>
      </c>
      <c r="C7" s="2">
        <v>47</v>
      </c>
      <c r="E7" s="3">
        <v>6</v>
      </c>
      <c r="F7" s="3"/>
      <c r="G7" s="5"/>
      <c r="H7" s="5"/>
      <c r="I7" s="5"/>
      <c r="J7" s="3">
        <v>36</v>
      </c>
      <c r="K7" s="5" t="s">
        <v>560</v>
      </c>
      <c r="L7" s="5">
        <v>2014</v>
      </c>
      <c r="M7" s="5">
        <v>57</v>
      </c>
      <c r="N7" s="5"/>
      <c r="O7" s="3">
        <v>7</v>
      </c>
      <c r="P7" s="5" t="s">
        <v>480</v>
      </c>
      <c r="Q7" s="5">
        <v>2014</v>
      </c>
      <c r="R7" s="5">
        <v>512</v>
      </c>
      <c r="S7" s="3">
        <v>6</v>
      </c>
      <c r="T7" s="5" t="s">
        <v>480</v>
      </c>
      <c r="U7" s="5">
        <v>2015</v>
      </c>
      <c r="V7" s="5">
        <v>464</v>
      </c>
      <c r="W7" s="5"/>
      <c r="X7" s="3">
        <v>17</v>
      </c>
      <c r="Y7" s="5" t="s">
        <v>521</v>
      </c>
      <c r="Z7" s="5">
        <v>2015</v>
      </c>
      <c r="AA7" s="5">
        <v>147</v>
      </c>
      <c r="AB7" s="3">
        <v>15</v>
      </c>
      <c r="AC7" s="5" t="s">
        <v>521</v>
      </c>
      <c r="AD7" s="5">
        <v>2016</v>
      </c>
      <c r="AE7" s="5">
        <v>197</v>
      </c>
    </row>
    <row r="8" spans="1:31" ht="21" x14ac:dyDescent="0.3">
      <c r="A8" s="2" t="s">
        <v>530</v>
      </c>
      <c r="B8" s="2">
        <v>2014</v>
      </c>
      <c r="C8" s="2">
        <v>47</v>
      </c>
      <c r="E8" s="3">
        <v>7</v>
      </c>
      <c r="F8" s="3">
        <v>21</v>
      </c>
      <c r="G8" s="5" t="s">
        <v>496</v>
      </c>
      <c r="H8" s="5">
        <v>2013</v>
      </c>
      <c r="I8" s="5">
        <v>38</v>
      </c>
      <c r="J8" s="3">
        <v>19</v>
      </c>
      <c r="K8" s="5" t="s">
        <v>496</v>
      </c>
      <c r="L8" s="5">
        <v>2014</v>
      </c>
      <c r="M8" s="5">
        <v>168</v>
      </c>
      <c r="N8" s="5"/>
      <c r="O8" s="3">
        <v>26</v>
      </c>
      <c r="P8" s="5" t="s">
        <v>521</v>
      </c>
      <c r="Q8" s="5">
        <v>2014</v>
      </c>
      <c r="R8" s="5">
        <v>105</v>
      </c>
      <c r="S8" s="3">
        <v>17</v>
      </c>
      <c r="T8" s="5" t="s">
        <v>521</v>
      </c>
      <c r="U8" s="5">
        <v>2015</v>
      </c>
      <c r="V8" s="5">
        <v>147</v>
      </c>
      <c r="W8" s="5"/>
      <c r="X8" s="3">
        <v>10</v>
      </c>
      <c r="Y8" s="5" t="s">
        <v>483</v>
      </c>
      <c r="Z8" s="5">
        <v>2015</v>
      </c>
      <c r="AA8" s="5">
        <v>343</v>
      </c>
      <c r="AB8" s="3">
        <v>13</v>
      </c>
      <c r="AC8" s="5" t="s">
        <v>483</v>
      </c>
      <c r="AD8" s="5">
        <v>2016</v>
      </c>
      <c r="AE8" s="5">
        <v>243</v>
      </c>
    </row>
    <row r="9" spans="1:31" ht="21" x14ac:dyDescent="0.3">
      <c r="A9" s="2" t="s">
        <v>558</v>
      </c>
      <c r="B9" s="2">
        <v>2014</v>
      </c>
      <c r="C9" s="2">
        <v>46</v>
      </c>
      <c r="E9" s="3">
        <v>8</v>
      </c>
      <c r="F9" s="3">
        <v>26</v>
      </c>
      <c r="G9" s="5" t="s">
        <v>501</v>
      </c>
      <c r="H9" s="5">
        <v>2013</v>
      </c>
      <c r="I9" s="5">
        <v>29</v>
      </c>
      <c r="J9" s="3"/>
      <c r="K9" s="5"/>
      <c r="L9" s="5"/>
      <c r="M9" s="5"/>
      <c r="N9" s="5"/>
      <c r="O9" s="3">
        <v>10</v>
      </c>
      <c r="P9" s="5" t="s">
        <v>483</v>
      </c>
      <c r="Q9" s="5">
        <v>2014</v>
      </c>
      <c r="R9" s="5">
        <v>331</v>
      </c>
      <c r="S9" s="3">
        <v>10</v>
      </c>
      <c r="T9" s="5" t="s">
        <v>483</v>
      </c>
      <c r="U9" s="5">
        <v>2015</v>
      </c>
      <c r="V9" s="5">
        <v>343</v>
      </c>
      <c r="W9" s="5"/>
      <c r="X9" s="3">
        <v>40</v>
      </c>
      <c r="Y9" s="5" t="s">
        <v>570</v>
      </c>
      <c r="Z9" s="5">
        <v>2015</v>
      </c>
      <c r="AA9" s="5">
        <v>50</v>
      </c>
      <c r="AB9" s="3"/>
      <c r="AC9" s="5"/>
      <c r="AD9" s="5"/>
      <c r="AE9" s="5"/>
    </row>
    <row r="10" spans="1:31" ht="21" x14ac:dyDescent="0.3">
      <c r="A10" s="2"/>
      <c r="B10" s="2"/>
      <c r="C10" s="2"/>
      <c r="E10" s="3">
        <v>9</v>
      </c>
      <c r="F10" s="3">
        <v>5</v>
      </c>
      <c r="G10" s="5" t="s">
        <v>480</v>
      </c>
      <c r="H10" s="5">
        <v>2013</v>
      </c>
      <c r="I10" s="5">
        <v>159</v>
      </c>
      <c r="J10" s="3">
        <v>7</v>
      </c>
      <c r="K10" s="5" t="s">
        <v>480</v>
      </c>
      <c r="L10" s="5">
        <v>2014</v>
      </c>
      <c r="M10" s="5">
        <v>512</v>
      </c>
      <c r="N10" s="5"/>
      <c r="O10" s="3">
        <v>37</v>
      </c>
      <c r="P10" s="5" t="s">
        <v>570</v>
      </c>
      <c r="Q10" s="5">
        <v>2014</v>
      </c>
      <c r="R10" s="5">
        <v>57</v>
      </c>
      <c r="S10" s="3">
        <v>40</v>
      </c>
      <c r="T10" s="5" t="s">
        <v>570</v>
      </c>
      <c r="U10" s="5">
        <v>2015</v>
      </c>
      <c r="V10" s="5">
        <v>50</v>
      </c>
      <c r="W10" s="5"/>
      <c r="X10" s="3"/>
      <c r="Y10" s="5"/>
      <c r="Z10" s="5"/>
      <c r="AA10" s="5"/>
      <c r="AB10" s="3">
        <v>35</v>
      </c>
      <c r="AC10" s="5" t="s">
        <v>584</v>
      </c>
      <c r="AD10" s="5">
        <v>2016</v>
      </c>
      <c r="AE10" s="5">
        <v>64</v>
      </c>
    </row>
    <row r="11" spans="1:31" ht="21" x14ac:dyDescent="0.3">
      <c r="A11" s="2" t="s">
        <v>483</v>
      </c>
      <c r="B11" s="2">
        <v>2014</v>
      </c>
      <c r="C11" s="2">
        <v>331</v>
      </c>
      <c r="E11" s="3">
        <v>10</v>
      </c>
      <c r="F11" s="3">
        <v>46</v>
      </c>
      <c r="G11" s="5" t="s">
        <v>521</v>
      </c>
      <c r="H11" s="5">
        <v>2013</v>
      </c>
      <c r="I11" s="5">
        <v>15</v>
      </c>
      <c r="J11" s="3">
        <v>26</v>
      </c>
      <c r="K11" s="5" t="s">
        <v>521</v>
      </c>
      <c r="L11" s="5">
        <v>2014</v>
      </c>
      <c r="M11" s="5">
        <v>105</v>
      </c>
      <c r="N11" s="5"/>
      <c r="O11" s="3">
        <v>40</v>
      </c>
      <c r="P11" s="5" t="s">
        <v>508</v>
      </c>
      <c r="Q11" s="5">
        <v>2014</v>
      </c>
      <c r="R11" s="5">
        <v>55</v>
      </c>
      <c r="S11" s="3"/>
      <c r="T11" s="5"/>
      <c r="U11" s="5"/>
      <c r="V11" s="5"/>
      <c r="W11" s="5"/>
      <c r="X11" s="3">
        <v>25</v>
      </c>
      <c r="Y11" s="5" t="s">
        <v>520</v>
      </c>
      <c r="Z11" s="5">
        <v>2015</v>
      </c>
      <c r="AA11" s="5">
        <v>86</v>
      </c>
      <c r="AB11" s="3">
        <v>30</v>
      </c>
      <c r="AC11" s="5" t="s">
        <v>520</v>
      </c>
      <c r="AD11" s="5">
        <v>2016</v>
      </c>
      <c r="AE11" s="5">
        <v>77</v>
      </c>
    </row>
    <row r="12" spans="1:31" ht="21" x14ac:dyDescent="0.3">
      <c r="A12" s="2" t="s">
        <v>491</v>
      </c>
      <c r="B12" s="2">
        <v>2014</v>
      </c>
      <c r="C12" s="2">
        <v>303</v>
      </c>
      <c r="E12" s="3">
        <v>11</v>
      </c>
      <c r="F12" s="3">
        <v>8</v>
      </c>
      <c r="G12" s="5" t="s">
        <v>483</v>
      </c>
      <c r="H12" s="5">
        <v>2013</v>
      </c>
      <c r="I12" s="5">
        <v>83</v>
      </c>
      <c r="J12" s="3">
        <v>10</v>
      </c>
      <c r="K12" s="5" t="s">
        <v>483</v>
      </c>
      <c r="L12" s="5">
        <v>2014</v>
      </c>
      <c r="M12" s="5">
        <v>331</v>
      </c>
      <c r="N12" s="5"/>
      <c r="O12" s="3">
        <v>35</v>
      </c>
      <c r="P12" s="5" t="s">
        <v>520</v>
      </c>
      <c r="Q12" s="5">
        <v>2014</v>
      </c>
      <c r="R12" s="5">
        <v>62</v>
      </c>
      <c r="S12" s="3">
        <v>25</v>
      </c>
      <c r="T12" s="5" t="s">
        <v>520</v>
      </c>
      <c r="U12" s="5">
        <v>2015</v>
      </c>
      <c r="V12" s="5">
        <v>86</v>
      </c>
      <c r="W12" s="5"/>
      <c r="X12" s="3"/>
      <c r="Y12" s="5"/>
      <c r="Z12" s="5"/>
      <c r="AA12" s="5"/>
      <c r="AB12" s="3">
        <v>40</v>
      </c>
      <c r="AC12" s="5" t="s">
        <v>522</v>
      </c>
      <c r="AD12" s="5">
        <v>2016</v>
      </c>
      <c r="AE12" s="5">
        <v>44</v>
      </c>
    </row>
    <row r="13" spans="1:31" ht="21" x14ac:dyDescent="0.3">
      <c r="A13" s="2" t="s">
        <v>481</v>
      </c>
      <c r="B13" s="2">
        <v>2014</v>
      </c>
      <c r="C13" s="2">
        <v>221</v>
      </c>
      <c r="E13" s="3">
        <v>12</v>
      </c>
      <c r="F13" s="3"/>
      <c r="G13" s="5"/>
      <c r="H13" s="5"/>
      <c r="I13" s="5"/>
      <c r="J13" s="3">
        <v>37</v>
      </c>
      <c r="K13" s="5" t="s">
        <v>570</v>
      </c>
      <c r="L13" s="5">
        <v>2014</v>
      </c>
      <c r="M13" s="5">
        <v>57</v>
      </c>
      <c r="N13" s="5"/>
      <c r="O13" s="3">
        <v>28</v>
      </c>
      <c r="P13" s="5" t="s">
        <v>527</v>
      </c>
      <c r="Q13" s="5">
        <v>2014</v>
      </c>
      <c r="R13" s="5">
        <v>100</v>
      </c>
      <c r="S13" s="3">
        <v>24</v>
      </c>
      <c r="T13" s="5" t="s">
        <v>527</v>
      </c>
      <c r="U13" s="5">
        <v>2015</v>
      </c>
      <c r="V13" s="5">
        <v>90</v>
      </c>
      <c r="W13" s="5"/>
      <c r="X13" s="3">
        <v>24</v>
      </c>
      <c r="Y13" s="5" t="s">
        <v>527</v>
      </c>
      <c r="Z13" s="5">
        <v>2015</v>
      </c>
      <c r="AA13" s="5">
        <v>90</v>
      </c>
      <c r="AB13" s="3">
        <v>26</v>
      </c>
      <c r="AC13" s="5" t="s">
        <v>527</v>
      </c>
      <c r="AD13" s="5">
        <v>2016</v>
      </c>
      <c r="AE13" s="5">
        <v>90</v>
      </c>
    </row>
    <row r="14" spans="1:31" ht="21" x14ac:dyDescent="0.3">
      <c r="A14" s="2" t="s">
        <v>484</v>
      </c>
      <c r="B14" s="2">
        <v>2014</v>
      </c>
      <c r="C14" s="2">
        <v>209</v>
      </c>
      <c r="E14" s="3">
        <v>13</v>
      </c>
      <c r="F14" s="3">
        <v>33</v>
      </c>
      <c r="G14" s="5" t="s">
        <v>508</v>
      </c>
      <c r="H14" s="5">
        <v>2013</v>
      </c>
      <c r="I14" s="5">
        <v>23</v>
      </c>
      <c r="J14" s="3">
        <v>40</v>
      </c>
      <c r="K14" s="5" t="s">
        <v>508</v>
      </c>
      <c r="L14" s="5">
        <v>2014</v>
      </c>
      <c r="M14" s="5">
        <v>55</v>
      </c>
      <c r="N14" s="5"/>
      <c r="O14" s="3">
        <v>25</v>
      </c>
      <c r="P14" s="5" t="s">
        <v>535</v>
      </c>
      <c r="Q14" s="5">
        <v>2014</v>
      </c>
      <c r="R14" s="5">
        <v>110</v>
      </c>
      <c r="S14" s="3">
        <v>27</v>
      </c>
      <c r="T14" s="5" t="s">
        <v>535</v>
      </c>
      <c r="U14" s="5">
        <v>2015</v>
      </c>
      <c r="V14" s="5">
        <v>84</v>
      </c>
      <c r="W14" s="5"/>
      <c r="X14" s="3">
        <v>27</v>
      </c>
      <c r="Y14" s="5" t="s">
        <v>535</v>
      </c>
      <c r="Z14" s="5">
        <v>2015</v>
      </c>
      <c r="AA14" s="5">
        <v>84</v>
      </c>
      <c r="AB14" s="3">
        <v>22</v>
      </c>
      <c r="AC14" s="5" t="s">
        <v>535</v>
      </c>
      <c r="AD14" s="5">
        <v>2016</v>
      </c>
      <c r="AE14" s="5">
        <v>97</v>
      </c>
    </row>
    <row r="15" spans="1:31" ht="21" x14ac:dyDescent="0.3">
      <c r="A15" s="2" t="s">
        <v>488</v>
      </c>
      <c r="B15" s="2">
        <v>2014</v>
      </c>
      <c r="C15" s="2">
        <v>206</v>
      </c>
      <c r="E15" s="3">
        <v>14</v>
      </c>
      <c r="F15" s="3">
        <v>29</v>
      </c>
      <c r="G15" s="5" t="s">
        <v>504</v>
      </c>
      <c r="H15" s="5">
        <v>2013</v>
      </c>
      <c r="I15" s="5">
        <v>25</v>
      </c>
      <c r="J15" s="3"/>
      <c r="K15" s="5"/>
      <c r="L15" s="5"/>
      <c r="M15" s="5"/>
      <c r="N15" s="5"/>
      <c r="O15" s="3"/>
      <c r="P15" s="5"/>
      <c r="Q15" s="5"/>
      <c r="R15" s="5"/>
      <c r="S15" s="3">
        <v>40</v>
      </c>
      <c r="T15" s="5" t="s">
        <v>587</v>
      </c>
      <c r="U15" s="5">
        <v>2015</v>
      </c>
      <c r="V15" s="5">
        <v>39</v>
      </c>
      <c r="W15" s="5"/>
      <c r="X15" s="3">
        <v>40</v>
      </c>
      <c r="Y15" s="5" t="s">
        <v>587</v>
      </c>
      <c r="Z15" s="5">
        <v>2015</v>
      </c>
      <c r="AA15" s="5">
        <v>39</v>
      </c>
      <c r="AB15" s="3">
        <v>36</v>
      </c>
      <c r="AC15" s="5" t="s">
        <v>587</v>
      </c>
      <c r="AD15" s="5">
        <v>2016</v>
      </c>
      <c r="AE15" s="5">
        <v>61</v>
      </c>
    </row>
    <row r="16" spans="1:31" ht="21" x14ac:dyDescent="0.3">
      <c r="A16" s="2" t="s">
        <v>494</v>
      </c>
      <c r="B16" s="2">
        <v>2014</v>
      </c>
      <c r="C16" s="2">
        <v>189</v>
      </c>
      <c r="E16" s="3">
        <v>15</v>
      </c>
      <c r="F16" s="3">
        <v>12</v>
      </c>
      <c r="G16" s="5" t="s">
        <v>487</v>
      </c>
      <c r="H16" s="5">
        <v>2013</v>
      </c>
      <c r="I16" s="5">
        <v>70</v>
      </c>
      <c r="J16" s="3"/>
      <c r="K16" s="5"/>
      <c r="L16" s="5"/>
      <c r="M16" s="5"/>
      <c r="N16" s="5"/>
      <c r="O16" s="3">
        <v>20</v>
      </c>
      <c r="P16" s="5" t="s">
        <v>490</v>
      </c>
      <c r="Q16" s="5">
        <v>2014</v>
      </c>
      <c r="R16" s="5">
        <v>137</v>
      </c>
      <c r="S16" s="3">
        <v>26</v>
      </c>
      <c r="T16" s="5" t="s">
        <v>490</v>
      </c>
      <c r="U16" s="5">
        <v>2015</v>
      </c>
      <c r="V16" s="5">
        <v>84</v>
      </c>
      <c r="W16" s="5"/>
      <c r="X16" s="3">
        <v>26</v>
      </c>
      <c r="Y16" s="5" t="s">
        <v>490</v>
      </c>
      <c r="Z16" s="5">
        <v>2015</v>
      </c>
      <c r="AA16" s="5">
        <v>84</v>
      </c>
      <c r="AB16" s="3">
        <v>27</v>
      </c>
      <c r="AC16" s="5" t="s">
        <v>490</v>
      </c>
      <c r="AD16" s="5">
        <v>2016</v>
      </c>
      <c r="AE16" s="5">
        <v>86</v>
      </c>
    </row>
    <row r="17" spans="1:31" ht="21" x14ac:dyDescent="0.3">
      <c r="A17" s="2" t="s">
        <v>489</v>
      </c>
      <c r="B17" s="2">
        <v>2014</v>
      </c>
      <c r="C17" s="2">
        <v>175</v>
      </c>
      <c r="E17" s="3">
        <v>16</v>
      </c>
      <c r="F17" s="3">
        <v>49</v>
      </c>
      <c r="G17" s="5" t="s">
        <v>524</v>
      </c>
      <c r="H17" s="5">
        <v>2013</v>
      </c>
      <c r="I17" s="5">
        <v>13</v>
      </c>
      <c r="J17" s="3"/>
      <c r="K17" s="5"/>
      <c r="L17" s="5"/>
      <c r="M17" s="5"/>
      <c r="N17" s="5"/>
      <c r="O17" s="3"/>
      <c r="P17" s="5"/>
      <c r="Q17" s="5"/>
      <c r="R17" s="5"/>
      <c r="S17" s="3">
        <v>28</v>
      </c>
      <c r="T17" s="5" t="s">
        <v>518</v>
      </c>
      <c r="U17" s="5">
        <v>2015</v>
      </c>
      <c r="V17" s="5">
        <v>80</v>
      </c>
      <c r="W17" s="5"/>
      <c r="X17" s="3">
        <v>28</v>
      </c>
      <c r="Y17" s="5" t="s">
        <v>518</v>
      </c>
      <c r="Z17" s="5">
        <v>2015</v>
      </c>
      <c r="AA17" s="5">
        <v>80</v>
      </c>
      <c r="AB17" s="3">
        <v>23</v>
      </c>
      <c r="AC17" s="5" t="s">
        <v>518</v>
      </c>
      <c r="AD17" s="5">
        <v>2016</v>
      </c>
      <c r="AE17" s="5">
        <v>95</v>
      </c>
    </row>
    <row r="18" spans="1:31" ht="21" x14ac:dyDescent="0.3">
      <c r="A18" s="2" t="s">
        <v>499</v>
      </c>
      <c r="B18" s="2">
        <v>2014</v>
      </c>
      <c r="C18" s="2">
        <v>170</v>
      </c>
      <c r="E18" s="3">
        <v>17</v>
      </c>
      <c r="F18" s="3">
        <v>45</v>
      </c>
      <c r="G18" s="5" t="s">
        <v>520</v>
      </c>
      <c r="H18" s="5">
        <v>2013</v>
      </c>
      <c r="I18" s="5">
        <v>15</v>
      </c>
      <c r="J18" s="3">
        <v>35</v>
      </c>
      <c r="K18" s="5" t="s">
        <v>520</v>
      </c>
      <c r="L18" s="5">
        <v>2014</v>
      </c>
      <c r="M18" s="5">
        <v>62</v>
      </c>
      <c r="N18" s="5"/>
      <c r="O18" s="3">
        <v>12</v>
      </c>
      <c r="P18" s="5" t="s">
        <v>481</v>
      </c>
      <c r="Q18" s="5">
        <v>2014</v>
      </c>
      <c r="R18" s="5">
        <v>221</v>
      </c>
      <c r="S18" s="3">
        <v>13</v>
      </c>
      <c r="T18" s="5" t="s">
        <v>481</v>
      </c>
      <c r="U18" s="5">
        <v>2015</v>
      </c>
      <c r="V18" s="5">
        <v>265</v>
      </c>
      <c r="W18" s="5"/>
      <c r="X18" s="3">
        <v>13</v>
      </c>
      <c r="Y18" s="5" t="s">
        <v>481</v>
      </c>
      <c r="Z18" s="5">
        <v>2015</v>
      </c>
      <c r="AA18" s="5">
        <v>265</v>
      </c>
      <c r="AB18" s="3">
        <v>11</v>
      </c>
      <c r="AC18" s="5" t="s">
        <v>481</v>
      </c>
      <c r="AD18" s="5">
        <v>2016</v>
      </c>
      <c r="AE18" s="5">
        <v>268</v>
      </c>
    </row>
    <row r="19" spans="1:31" ht="21" x14ac:dyDescent="0.3">
      <c r="A19" s="2" t="s">
        <v>500</v>
      </c>
      <c r="B19" s="2">
        <v>2014</v>
      </c>
      <c r="C19" s="2">
        <v>170</v>
      </c>
      <c r="E19" s="3">
        <v>18</v>
      </c>
      <c r="F19" s="3">
        <v>47</v>
      </c>
      <c r="G19" s="5" t="s">
        <v>522</v>
      </c>
      <c r="H19" s="5">
        <v>2013</v>
      </c>
      <c r="I19" s="5">
        <v>15</v>
      </c>
      <c r="J19" s="3"/>
      <c r="K19" s="5"/>
      <c r="L19" s="5"/>
      <c r="M19" s="5"/>
      <c r="N19" s="5"/>
      <c r="O19" s="3"/>
      <c r="P19" s="5"/>
      <c r="Q19" s="5"/>
      <c r="R19" s="5"/>
      <c r="S19" s="3">
        <v>40</v>
      </c>
      <c r="T19" s="5" t="s">
        <v>582</v>
      </c>
      <c r="U19" s="5">
        <v>2015</v>
      </c>
      <c r="V19" s="5">
        <v>53</v>
      </c>
      <c r="W19" s="5"/>
      <c r="X19" s="3">
        <v>40</v>
      </c>
      <c r="Y19" s="5" t="s">
        <v>582</v>
      </c>
      <c r="Z19" s="5">
        <v>2015</v>
      </c>
      <c r="AA19" s="5">
        <v>53</v>
      </c>
      <c r="AB19" s="3"/>
      <c r="AC19" s="5"/>
      <c r="AD19" s="5"/>
      <c r="AE19" s="5"/>
    </row>
    <row r="20" spans="1:31" ht="21" x14ac:dyDescent="0.3">
      <c r="A20" s="2" t="s">
        <v>496</v>
      </c>
      <c r="B20" s="2">
        <v>2014</v>
      </c>
      <c r="C20" s="2">
        <v>168</v>
      </c>
      <c r="E20" s="3">
        <v>19</v>
      </c>
      <c r="F20" s="3">
        <v>30</v>
      </c>
      <c r="G20" s="5" t="s">
        <v>505</v>
      </c>
      <c r="H20" s="5">
        <v>2013</v>
      </c>
      <c r="I20" s="5">
        <v>25</v>
      </c>
      <c r="J20" s="3">
        <v>28</v>
      </c>
      <c r="K20" s="5" t="s">
        <v>527</v>
      </c>
      <c r="L20" s="5">
        <v>2014</v>
      </c>
      <c r="M20" s="5">
        <v>100</v>
      </c>
      <c r="N20" s="5"/>
      <c r="O20" s="3">
        <v>18</v>
      </c>
      <c r="P20" s="5" t="s">
        <v>500</v>
      </c>
      <c r="Q20" s="5">
        <v>2014</v>
      </c>
      <c r="R20" s="5">
        <v>170</v>
      </c>
      <c r="S20" s="3">
        <v>23</v>
      </c>
      <c r="T20" s="5" t="s">
        <v>500</v>
      </c>
      <c r="U20" s="5">
        <v>2015</v>
      </c>
      <c r="V20" s="5">
        <v>111</v>
      </c>
      <c r="W20" s="5"/>
      <c r="X20" s="3">
        <v>23</v>
      </c>
      <c r="Y20" s="5" t="s">
        <v>500</v>
      </c>
      <c r="Z20" s="5">
        <v>2015</v>
      </c>
      <c r="AA20" s="5">
        <v>111</v>
      </c>
      <c r="AB20" s="3">
        <v>34</v>
      </c>
      <c r="AC20" s="5" t="s">
        <v>500</v>
      </c>
      <c r="AD20" s="5">
        <v>2016</v>
      </c>
      <c r="AE20" s="5">
        <v>68</v>
      </c>
    </row>
    <row r="21" spans="1:31" ht="21" x14ac:dyDescent="0.3">
      <c r="A21" s="2" t="s">
        <v>490</v>
      </c>
      <c r="B21" s="2">
        <v>2014</v>
      </c>
      <c r="C21" s="2">
        <v>137</v>
      </c>
      <c r="E21" s="3">
        <v>20</v>
      </c>
      <c r="F21" s="3"/>
      <c r="G21" s="5"/>
      <c r="H21" s="5"/>
      <c r="I21" s="5"/>
      <c r="J21" s="3">
        <v>25</v>
      </c>
      <c r="K21" s="5" t="s">
        <v>535</v>
      </c>
      <c r="L21" s="5">
        <v>2014</v>
      </c>
      <c r="M21" s="5">
        <v>110</v>
      </c>
      <c r="N21" s="5"/>
      <c r="O21" s="3">
        <v>6</v>
      </c>
      <c r="P21" s="5" t="s">
        <v>486</v>
      </c>
      <c r="Q21" s="5">
        <v>2014</v>
      </c>
      <c r="R21" s="5">
        <v>512</v>
      </c>
      <c r="S21" s="3">
        <v>5</v>
      </c>
      <c r="T21" s="5" t="s">
        <v>486</v>
      </c>
      <c r="U21" s="5">
        <v>2015</v>
      </c>
      <c r="V21" s="5">
        <v>469</v>
      </c>
      <c r="W21" s="5"/>
      <c r="X21" s="3">
        <v>5</v>
      </c>
      <c r="Y21" s="5" t="s">
        <v>486</v>
      </c>
      <c r="Z21" s="5">
        <v>2015</v>
      </c>
      <c r="AA21" s="5">
        <v>469</v>
      </c>
      <c r="AB21" s="3">
        <v>7</v>
      </c>
      <c r="AC21" s="5" t="s">
        <v>486</v>
      </c>
      <c r="AD21" s="5">
        <v>2016</v>
      </c>
      <c r="AE21" s="5">
        <v>330</v>
      </c>
    </row>
    <row r="22" spans="1:31" ht="21" x14ac:dyDescent="0.3">
      <c r="A22" s="2" t="s">
        <v>511</v>
      </c>
      <c r="B22" s="2">
        <v>2014</v>
      </c>
      <c r="C22" s="2">
        <v>124</v>
      </c>
      <c r="E22" s="3">
        <v>21</v>
      </c>
      <c r="F22" s="3">
        <v>15</v>
      </c>
      <c r="G22" s="5" t="s">
        <v>490</v>
      </c>
      <c r="H22" s="5">
        <v>2013</v>
      </c>
      <c r="I22" s="5">
        <v>54</v>
      </c>
      <c r="J22" s="3">
        <v>20</v>
      </c>
      <c r="K22" s="5" t="s">
        <v>490</v>
      </c>
      <c r="L22" s="5">
        <v>2014</v>
      </c>
      <c r="M22" s="5">
        <v>137</v>
      </c>
      <c r="N22" s="5"/>
      <c r="O22" s="3">
        <v>22</v>
      </c>
      <c r="P22" s="5" t="s">
        <v>498</v>
      </c>
      <c r="Q22" s="5">
        <v>2014</v>
      </c>
      <c r="R22" s="5">
        <v>117</v>
      </c>
      <c r="S22" s="3"/>
      <c r="T22" s="5"/>
      <c r="U22" s="5"/>
      <c r="V22" s="5"/>
      <c r="W22" s="5"/>
      <c r="X22" s="3">
        <v>40</v>
      </c>
      <c r="Y22" s="5" t="s">
        <v>526</v>
      </c>
      <c r="Z22" s="5">
        <v>2015</v>
      </c>
      <c r="AA22" s="5">
        <v>40</v>
      </c>
      <c r="AB22" s="3"/>
      <c r="AC22" s="5"/>
      <c r="AD22" s="5"/>
      <c r="AE22" s="5"/>
    </row>
    <row r="23" spans="1:31" ht="21" x14ac:dyDescent="0.3">
      <c r="A23" s="2" t="s">
        <v>498</v>
      </c>
      <c r="B23" s="2">
        <v>2014</v>
      </c>
      <c r="C23" s="2">
        <v>117</v>
      </c>
      <c r="E23" s="3">
        <v>22</v>
      </c>
      <c r="F23" s="3">
        <v>43</v>
      </c>
      <c r="G23" s="5" t="s">
        <v>518</v>
      </c>
      <c r="H23" s="5">
        <v>2013</v>
      </c>
      <c r="I23" s="5">
        <v>16</v>
      </c>
      <c r="J23" s="3"/>
      <c r="K23" s="5"/>
      <c r="L23" s="5"/>
      <c r="M23" s="5"/>
      <c r="N23" s="5"/>
      <c r="O23" s="3">
        <v>31</v>
      </c>
      <c r="P23" s="5" t="s">
        <v>526</v>
      </c>
      <c r="Q23" s="5">
        <v>2014</v>
      </c>
      <c r="R23" s="5">
        <v>76</v>
      </c>
      <c r="S23" s="3">
        <v>40</v>
      </c>
      <c r="T23" s="5" t="s">
        <v>526</v>
      </c>
      <c r="U23" s="5">
        <v>2015</v>
      </c>
      <c r="V23" s="5">
        <v>40</v>
      </c>
      <c r="W23" s="5"/>
      <c r="X23" s="3"/>
      <c r="Y23" s="5"/>
      <c r="Z23" s="5"/>
      <c r="AA23" s="5"/>
      <c r="AB23" s="3">
        <v>40</v>
      </c>
      <c r="AC23" s="5" t="s">
        <v>581</v>
      </c>
      <c r="AD23" s="5">
        <v>2016</v>
      </c>
      <c r="AE23" s="5">
        <v>50</v>
      </c>
    </row>
    <row r="24" spans="1:31" ht="21" x14ac:dyDescent="0.3">
      <c r="A24" s="2" t="s">
        <v>576</v>
      </c>
      <c r="B24" s="2">
        <v>2014</v>
      </c>
      <c r="C24" s="2">
        <v>116</v>
      </c>
      <c r="E24" s="3">
        <v>23</v>
      </c>
      <c r="F24" s="3">
        <v>6</v>
      </c>
      <c r="G24" s="5" t="s">
        <v>481</v>
      </c>
      <c r="H24" s="5">
        <v>2013</v>
      </c>
      <c r="I24" s="5">
        <v>100</v>
      </c>
      <c r="J24" s="3">
        <v>12</v>
      </c>
      <c r="K24" s="5" t="s">
        <v>481</v>
      </c>
      <c r="L24" s="5">
        <v>2014</v>
      </c>
      <c r="M24" s="5">
        <v>221</v>
      </c>
      <c r="N24" s="5"/>
      <c r="O24" s="3">
        <v>13</v>
      </c>
      <c r="P24" s="5" t="s">
        <v>484</v>
      </c>
      <c r="Q24" s="5">
        <v>2014</v>
      </c>
      <c r="R24" s="5">
        <v>209</v>
      </c>
      <c r="S24" s="3">
        <v>29</v>
      </c>
      <c r="T24" s="5" t="s">
        <v>484</v>
      </c>
      <c r="U24" s="5">
        <v>2015</v>
      </c>
      <c r="V24" s="5">
        <v>79</v>
      </c>
      <c r="W24" s="5"/>
      <c r="X24" s="3">
        <v>29</v>
      </c>
      <c r="Y24" s="5" t="s">
        <v>484</v>
      </c>
      <c r="Z24" s="5">
        <v>2015</v>
      </c>
      <c r="AA24" s="5">
        <v>79</v>
      </c>
      <c r="AB24" s="3">
        <v>37</v>
      </c>
      <c r="AC24" s="5" t="s">
        <v>484</v>
      </c>
      <c r="AD24" s="5">
        <v>2016</v>
      </c>
      <c r="AE24" s="5">
        <v>59</v>
      </c>
    </row>
    <row r="25" spans="1:31" ht="21" x14ac:dyDescent="0.3">
      <c r="A25" s="2" t="s">
        <v>497</v>
      </c>
      <c r="B25" s="2">
        <v>2014</v>
      </c>
      <c r="C25" s="2">
        <v>115</v>
      </c>
      <c r="E25" s="3">
        <v>24</v>
      </c>
      <c r="F25" s="3">
        <v>32</v>
      </c>
      <c r="G25" s="5" t="s">
        <v>507</v>
      </c>
      <c r="H25" s="5">
        <v>2013</v>
      </c>
      <c r="I25" s="5">
        <v>24</v>
      </c>
      <c r="J25" s="3"/>
      <c r="K25" s="5"/>
      <c r="L25" s="5"/>
      <c r="M25" s="5"/>
      <c r="N25" s="5"/>
      <c r="O25" s="3">
        <v>4</v>
      </c>
      <c r="P25" s="5" t="s">
        <v>485</v>
      </c>
      <c r="Q25" s="5">
        <v>2014</v>
      </c>
      <c r="R25" s="5">
        <v>652</v>
      </c>
      <c r="S25" s="3">
        <v>4</v>
      </c>
      <c r="T25" s="5" t="s">
        <v>485</v>
      </c>
      <c r="U25" s="5">
        <v>2015</v>
      </c>
      <c r="V25" s="5">
        <v>597</v>
      </c>
      <c r="W25" s="5"/>
      <c r="X25" s="3">
        <v>4</v>
      </c>
      <c r="Y25" s="5" t="s">
        <v>485</v>
      </c>
      <c r="Z25" s="5">
        <v>2015</v>
      </c>
      <c r="AA25" s="5">
        <v>597</v>
      </c>
      <c r="AB25" s="3">
        <v>4</v>
      </c>
      <c r="AC25" s="5" t="s">
        <v>485</v>
      </c>
      <c r="AD25" s="5">
        <v>2016</v>
      </c>
      <c r="AE25" s="5">
        <v>556</v>
      </c>
    </row>
    <row r="26" spans="1:31" ht="21" x14ac:dyDescent="0.3">
      <c r="A26" s="2" t="s">
        <v>535</v>
      </c>
      <c r="B26" s="2">
        <v>2014</v>
      </c>
      <c r="C26" s="2">
        <v>110</v>
      </c>
      <c r="E26" s="3">
        <v>25</v>
      </c>
      <c r="F26" s="3">
        <v>25</v>
      </c>
      <c r="G26" s="5" t="s">
        <v>500</v>
      </c>
      <c r="H26" s="5">
        <v>2013</v>
      </c>
      <c r="I26" s="5">
        <v>29</v>
      </c>
      <c r="J26" s="3">
        <v>18</v>
      </c>
      <c r="K26" s="5" t="s">
        <v>500</v>
      </c>
      <c r="L26" s="5">
        <v>2014</v>
      </c>
      <c r="M26" s="5">
        <v>170</v>
      </c>
      <c r="N26" s="5"/>
      <c r="O26" s="3">
        <v>23</v>
      </c>
      <c r="P26" s="5" t="s">
        <v>576</v>
      </c>
      <c r="Q26" s="5">
        <v>2014</v>
      </c>
      <c r="R26" s="5">
        <v>116</v>
      </c>
      <c r="S26" s="3">
        <v>16</v>
      </c>
      <c r="T26" s="5" t="s">
        <v>576</v>
      </c>
      <c r="U26" s="5">
        <v>2015</v>
      </c>
      <c r="V26" s="5">
        <v>157</v>
      </c>
      <c r="W26" s="5"/>
      <c r="X26" s="3">
        <v>16</v>
      </c>
      <c r="Y26" s="5" t="s">
        <v>576</v>
      </c>
      <c r="Z26" s="5">
        <v>2015</v>
      </c>
      <c r="AA26" s="5">
        <v>157</v>
      </c>
      <c r="AB26" s="3">
        <v>16</v>
      </c>
      <c r="AC26" s="5" t="s">
        <v>576</v>
      </c>
      <c r="AD26" s="5">
        <v>2016</v>
      </c>
      <c r="AE26" s="5">
        <v>160</v>
      </c>
    </row>
    <row r="27" spans="1:31" ht="21" x14ac:dyDescent="0.3">
      <c r="A27" s="2" t="s">
        <v>521</v>
      </c>
      <c r="B27" s="2">
        <v>2014</v>
      </c>
      <c r="C27" s="2">
        <v>105</v>
      </c>
      <c r="E27" s="3">
        <v>26</v>
      </c>
      <c r="F27" s="3">
        <v>11</v>
      </c>
      <c r="G27" s="5" t="s">
        <v>486</v>
      </c>
      <c r="H27" s="5">
        <v>2013</v>
      </c>
      <c r="I27" s="5">
        <v>82</v>
      </c>
      <c r="J27" s="3">
        <v>6</v>
      </c>
      <c r="K27" s="5" t="s">
        <v>486</v>
      </c>
      <c r="L27" s="5">
        <v>2014</v>
      </c>
      <c r="M27" s="5">
        <v>512</v>
      </c>
      <c r="N27" s="5"/>
      <c r="O27" s="3">
        <v>15</v>
      </c>
      <c r="P27" s="5" t="s">
        <v>494</v>
      </c>
      <c r="Q27" s="5">
        <v>2014</v>
      </c>
      <c r="R27" s="5">
        <v>189</v>
      </c>
      <c r="S27" s="3">
        <v>12</v>
      </c>
      <c r="T27" s="5" t="s">
        <v>494</v>
      </c>
      <c r="U27" s="5">
        <v>2015</v>
      </c>
      <c r="V27" s="5">
        <v>271</v>
      </c>
      <c r="W27" s="5"/>
      <c r="X27" s="3">
        <v>12</v>
      </c>
      <c r="Y27" s="5" t="s">
        <v>494</v>
      </c>
      <c r="Z27" s="5">
        <v>2015</v>
      </c>
      <c r="AA27" s="5">
        <v>271</v>
      </c>
      <c r="AB27" s="3">
        <v>10</v>
      </c>
      <c r="AC27" s="5" t="s">
        <v>494</v>
      </c>
      <c r="AD27" s="5">
        <v>2016</v>
      </c>
      <c r="AE27" s="5">
        <v>271</v>
      </c>
    </row>
    <row r="28" spans="1:31" ht="21" x14ac:dyDescent="0.3">
      <c r="A28" s="2" t="s">
        <v>492</v>
      </c>
      <c r="B28" s="2">
        <v>2014</v>
      </c>
      <c r="C28" s="2">
        <v>103</v>
      </c>
      <c r="E28" s="3">
        <v>27</v>
      </c>
      <c r="F28" s="3">
        <v>23</v>
      </c>
      <c r="G28" s="5" t="s">
        <v>498</v>
      </c>
      <c r="H28" s="5">
        <v>2013</v>
      </c>
      <c r="I28" s="5">
        <v>33</v>
      </c>
      <c r="J28" s="3">
        <v>22</v>
      </c>
      <c r="K28" s="5" t="s">
        <v>498</v>
      </c>
      <c r="L28" s="5">
        <v>2014</v>
      </c>
      <c r="M28" s="5">
        <v>117</v>
      </c>
      <c r="N28" s="5"/>
      <c r="O28" s="3">
        <v>29</v>
      </c>
      <c r="P28" s="5" t="s">
        <v>509</v>
      </c>
      <c r="Q28" s="5">
        <v>2014</v>
      </c>
      <c r="R28" s="5">
        <v>84</v>
      </c>
      <c r="S28" s="3">
        <v>22</v>
      </c>
      <c r="T28" s="5" t="s">
        <v>509</v>
      </c>
      <c r="U28" s="5">
        <v>2015</v>
      </c>
      <c r="V28" s="5">
        <v>114</v>
      </c>
      <c r="W28" s="5"/>
      <c r="X28" s="3">
        <v>22</v>
      </c>
      <c r="Y28" s="5" t="s">
        <v>509</v>
      </c>
      <c r="Z28" s="5">
        <v>2015</v>
      </c>
      <c r="AA28" s="5">
        <v>114</v>
      </c>
      <c r="AB28" s="3">
        <v>20</v>
      </c>
      <c r="AC28" s="5" t="s">
        <v>509</v>
      </c>
      <c r="AD28" s="5">
        <v>2016</v>
      </c>
      <c r="AE28" s="5">
        <v>125</v>
      </c>
    </row>
    <row r="29" spans="1:31" ht="21" x14ac:dyDescent="0.3">
      <c r="A29" s="2" t="s">
        <v>527</v>
      </c>
      <c r="B29" s="2">
        <v>2014</v>
      </c>
      <c r="C29" s="2">
        <v>100</v>
      </c>
      <c r="E29" s="3">
        <v>28</v>
      </c>
      <c r="F29" s="3"/>
      <c r="G29" s="5"/>
      <c r="H29" s="5"/>
      <c r="I29" s="5"/>
      <c r="J29" s="3">
        <v>31</v>
      </c>
      <c r="K29" s="5" t="s">
        <v>526</v>
      </c>
      <c r="L29" s="5">
        <v>2014</v>
      </c>
      <c r="M29" s="5">
        <v>76</v>
      </c>
      <c r="N29" s="5"/>
      <c r="O29" s="3">
        <v>32</v>
      </c>
      <c r="P29" s="5" t="s">
        <v>534</v>
      </c>
      <c r="Q29" s="5">
        <v>2014</v>
      </c>
      <c r="R29" s="5">
        <v>72</v>
      </c>
      <c r="S29" s="3">
        <v>39</v>
      </c>
      <c r="T29" s="5" t="s">
        <v>534</v>
      </c>
      <c r="U29" s="5">
        <v>2015</v>
      </c>
      <c r="V29" s="5">
        <v>61</v>
      </c>
      <c r="W29" s="5"/>
      <c r="X29" s="3">
        <v>39</v>
      </c>
      <c r="Y29" s="5" t="s">
        <v>534</v>
      </c>
      <c r="Z29" s="5">
        <v>2015</v>
      </c>
      <c r="AA29" s="5">
        <v>61</v>
      </c>
      <c r="AB29" s="3"/>
      <c r="AC29" s="5"/>
      <c r="AD29" s="5"/>
      <c r="AE29" s="5"/>
    </row>
    <row r="30" spans="1:31" ht="21" x14ac:dyDescent="0.3">
      <c r="A30" s="2" t="s">
        <v>509</v>
      </c>
      <c r="B30" s="2">
        <v>2014</v>
      </c>
      <c r="C30" s="2">
        <v>84</v>
      </c>
      <c r="E30" s="3">
        <v>29</v>
      </c>
      <c r="F30" s="3">
        <v>9</v>
      </c>
      <c r="G30" s="5" t="s">
        <v>484</v>
      </c>
      <c r="H30" s="5">
        <v>2013</v>
      </c>
      <c r="I30" s="5">
        <v>83</v>
      </c>
      <c r="J30" s="3">
        <v>13</v>
      </c>
      <c r="K30" s="5" t="s">
        <v>484</v>
      </c>
      <c r="L30" s="5">
        <v>2014</v>
      </c>
      <c r="M30" s="5">
        <v>209</v>
      </c>
      <c r="N30" s="5"/>
      <c r="O30" s="3"/>
      <c r="P30" s="5"/>
      <c r="Q30" s="5"/>
      <c r="R30" s="5"/>
      <c r="S30" s="3">
        <v>36</v>
      </c>
      <c r="T30" s="5" t="s">
        <v>586</v>
      </c>
      <c r="U30" s="5">
        <v>2015</v>
      </c>
      <c r="V30" s="5">
        <v>62</v>
      </c>
      <c r="W30" s="5"/>
      <c r="X30" s="3">
        <v>36</v>
      </c>
      <c r="Y30" s="5" t="s">
        <v>586</v>
      </c>
      <c r="Z30" s="5">
        <v>2015</v>
      </c>
      <c r="AA30" s="5">
        <v>62</v>
      </c>
      <c r="AB30" s="3">
        <v>28</v>
      </c>
      <c r="AC30" s="5" t="s">
        <v>586</v>
      </c>
      <c r="AD30" s="5">
        <v>2016</v>
      </c>
      <c r="AE30" s="5">
        <v>82</v>
      </c>
    </row>
    <row r="31" spans="1:31" ht="21" x14ac:dyDescent="0.3">
      <c r="A31" s="2" t="s">
        <v>546</v>
      </c>
      <c r="B31" s="2">
        <v>2014</v>
      </c>
      <c r="C31" s="2">
        <v>81</v>
      </c>
      <c r="E31" s="3">
        <v>30</v>
      </c>
      <c r="F31" s="3">
        <v>10</v>
      </c>
      <c r="G31" s="5" t="s">
        <v>485</v>
      </c>
      <c r="H31" s="5">
        <v>2013</v>
      </c>
      <c r="I31" s="5">
        <v>82</v>
      </c>
      <c r="J31" s="3">
        <v>4</v>
      </c>
      <c r="K31" s="5" t="s">
        <v>485</v>
      </c>
      <c r="L31" s="5">
        <v>2014</v>
      </c>
      <c r="M31" s="5">
        <v>652</v>
      </c>
      <c r="N31" s="5"/>
      <c r="O31" s="3">
        <v>1</v>
      </c>
      <c r="P31" s="5" t="s">
        <v>476</v>
      </c>
      <c r="Q31" s="5">
        <v>2014</v>
      </c>
      <c r="R31" s="5">
        <v>2913</v>
      </c>
      <c r="S31" s="3">
        <v>1</v>
      </c>
      <c r="T31" s="5" t="s">
        <v>476</v>
      </c>
      <c r="U31" s="5">
        <v>2015</v>
      </c>
      <c r="V31" s="5">
        <v>3187</v>
      </c>
      <c r="W31" s="5"/>
      <c r="X31" s="3">
        <v>1</v>
      </c>
      <c r="Y31" s="5" t="s">
        <v>476</v>
      </c>
      <c r="Z31" s="5">
        <v>2015</v>
      </c>
      <c r="AA31" s="5">
        <v>3187</v>
      </c>
      <c r="AB31" s="3">
        <v>1</v>
      </c>
      <c r="AC31" s="5" t="s">
        <v>476</v>
      </c>
      <c r="AD31" s="5">
        <v>2016</v>
      </c>
      <c r="AE31" s="5">
        <v>3043</v>
      </c>
    </row>
    <row r="32" spans="1:31" ht="21" x14ac:dyDescent="0.3">
      <c r="A32" s="2" t="s">
        <v>526</v>
      </c>
      <c r="B32" s="2">
        <v>2014</v>
      </c>
      <c r="C32" s="2">
        <v>76</v>
      </c>
      <c r="E32" s="3">
        <v>31</v>
      </c>
      <c r="F32" s="3"/>
      <c r="G32" s="5"/>
      <c r="H32" s="5"/>
      <c r="I32" s="5"/>
      <c r="J32" s="3">
        <v>23</v>
      </c>
      <c r="K32" s="5" t="s">
        <v>576</v>
      </c>
      <c r="L32" s="5">
        <v>2014</v>
      </c>
      <c r="M32" s="5">
        <v>116</v>
      </c>
      <c r="N32" s="5"/>
      <c r="O32" s="3">
        <v>3</v>
      </c>
      <c r="P32" s="5" t="s">
        <v>477</v>
      </c>
      <c r="Q32" s="5">
        <v>2014</v>
      </c>
      <c r="R32" s="5">
        <v>1114</v>
      </c>
      <c r="S32" s="3">
        <v>3</v>
      </c>
      <c r="T32" s="5" t="s">
        <v>477</v>
      </c>
      <c r="U32" s="5">
        <v>2015</v>
      </c>
      <c r="V32" s="5">
        <v>1107</v>
      </c>
      <c r="W32" s="5"/>
      <c r="X32" s="3">
        <v>3</v>
      </c>
      <c r="Y32" s="5" t="s">
        <v>477</v>
      </c>
      <c r="Z32" s="5">
        <v>2015</v>
      </c>
      <c r="AA32" s="5">
        <v>1107</v>
      </c>
      <c r="AB32" s="3">
        <v>3</v>
      </c>
      <c r="AC32" s="5" t="s">
        <v>477</v>
      </c>
      <c r="AD32" s="5">
        <v>2016</v>
      </c>
      <c r="AE32" s="5">
        <v>1045</v>
      </c>
    </row>
    <row r="33" spans="1:31" ht="21" x14ac:dyDescent="0.3">
      <c r="A33" s="2" t="s">
        <v>534</v>
      </c>
      <c r="B33" s="2">
        <v>2014</v>
      </c>
      <c r="C33" s="2">
        <v>72</v>
      </c>
      <c r="E33" s="3">
        <v>32</v>
      </c>
      <c r="F33" s="3">
        <v>19</v>
      </c>
      <c r="G33" s="5" t="s">
        <v>494</v>
      </c>
      <c r="H33" s="5">
        <v>2013</v>
      </c>
      <c r="I33" s="5">
        <v>40</v>
      </c>
      <c r="J33" s="3">
        <v>15</v>
      </c>
      <c r="K33" s="5" t="s">
        <v>494</v>
      </c>
      <c r="L33" s="5">
        <v>2014</v>
      </c>
      <c r="M33" s="5">
        <v>189</v>
      </c>
      <c r="N33" s="5"/>
      <c r="O33" s="3">
        <v>40</v>
      </c>
      <c r="P33" s="5" t="s">
        <v>563</v>
      </c>
      <c r="Q33" s="5">
        <v>2014</v>
      </c>
      <c r="R33" s="5">
        <v>48</v>
      </c>
      <c r="S33" s="3">
        <v>33</v>
      </c>
      <c r="T33" s="5" t="s">
        <v>563</v>
      </c>
      <c r="U33" s="5">
        <v>2015</v>
      </c>
      <c r="V33" s="5">
        <v>64</v>
      </c>
      <c r="W33" s="5"/>
      <c r="X33" s="3">
        <v>33</v>
      </c>
      <c r="Y33" s="5" t="s">
        <v>563</v>
      </c>
      <c r="Z33" s="5">
        <v>2015</v>
      </c>
      <c r="AA33" s="5">
        <v>64</v>
      </c>
      <c r="AB33" s="3">
        <v>32</v>
      </c>
      <c r="AC33" s="5" t="s">
        <v>563</v>
      </c>
      <c r="AD33" s="5">
        <v>2016</v>
      </c>
      <c r="AE33" s="5">
        <v>75</v>
      </c>
    </row>
    <row r="34" spans="1:31" ht="21" x14ac:dyDescent="0.3">
      <c r="A34" s="2" t="s">
        <v>514</v>
      </c>
      <c r="B34" s="2">
        <v>2014</v>
      </c>
      <c r="C34" s="2">
        <v>69</v>
      </c>
      <c r="E34" s="3">
        <v>33</v>
      </c>
      <c r="F34" s="3">
        <v>34</v>
      </c>
      <c r="G34" s="5" t="s">
        <v>509</v>
      </c>
      <c r="H34" s="5">
        <v>2013</v>
      </c>
      <c r="I34" s="5">
        <v>22</v>
      </c>
      <c r="J34" s="3">
        <v>29</v>
      </c>
      <c r="K34" s="5" t="s">
        <v>509</v>
      </c>
      <c r="L34" s="5">
        <v>2014</v>
      </c>
      <c r="M34" s="5">
        <v>84</v>
      </c>
      <c r="N34" s="5"/>
      <c r="O34" s="3">
        <v>14</v>
      </c>
      <c r="P34" s="5" t="s">
        <v>488</v>
      </c>
      <c r="Q34" s="5">
        <v>2014</v>
      </c>
      <c r="R34" s="5">
        <v>206</v>
      </c>
      <c r="S34" s="3">
        <v>15</v>
      </c>
      <c r="T34" s="5" t="s">
        <v>488</v>
      </c>
      <c r="U34" s="5">
        <v>2015</v>
      </c>
      <c r="V34" s="5">
        <v>201</v>
      </c>
      <c r="W34" s="5"/>
      <c r="X34" s="3"/>
      <c r="Y34" s="5"/>
      <c r="Z34" s="5"/>
      <c r="AA34" s="5"/>
      <c r="AB34" s="3">
        <v>40</v>
      </c>
      <c r="AC34" s="5" t="s">
        <v>599</v>
      </c>
      <c r="AD34" s="5">
        <v>2016</v>
      </c>
      <c r="AE34" s="5">
        <v>36</v>
      </c>
    </row>
    <row r="35" spans="1:31" ht="21" x14ac:dyDescent="0.3">
      <c r="A35" s="2" t="s">
        <v>540</v>
      </c>
      <c r="B35" s="2">
        <v>2014</v>
      </c>
      <c r="C35" s="2">
        <v>66</v>
      </c>
      <c r="E35" s="3">
        <v>34</v>
      </c>
      <c r="F35" s="3"/>
      <c r="G35" s="5"/>
      <c r="H35" s="5"/>
      <c r="I35" s="5"/>
      <c r="J35" s="3">
        <v>32</v>
      </c>
      <c r="K35" s="5" t="s">
        <v>534</v>
      </c>
      <c r="L35" s="5">
        <v>2014</v>
      </c>
      <c r="M35" s="5">
        <v>72</v>
      </c>
      <c r="N35" s="5"/>
      <c r="O35" s="3">
        <v>38</v>
      </c>
      <c r="P35" s="5" t="s">
        <v>577</v>
      </c>
      <c r="Q35" s="5">
        <v>2014</v>
      </c>
      <c r="R35" s="5">
        <v>56</v>
      </c>
      <c r="S35" s="3">
        <v>21</v>
      </c>
      <c r="T35" s="5" t="s">
        <v>577</v>
      </c>
      <c r="U35" s="5">
        <v>2015</v>
      </c>
      <c r="V35" s="5">
        <v>127</v>
      </c>
      <c r="W35" s="5"/>
      <c r="X35" s="3">
        <v>15</v>
      </c>
      <c r="Y35" s="5" t="s">
        <v>488</v>
      </c>
      <c r="Z35" s="5">
        <v>2015</v>
      </c>
      <c r="AA35" s="5">
        <v>201</v>
      </c>
      <c r="AB35" s="3">
        <v>18</v>
      </c>
      <c r="AC35" s="5" t="s">
        <v>488</v>
      </c>
      <c r="AD35" s="5">
        <v>2016</v>
      </c>
      <c r="AE35" s="5">
        <v>138</v>
      </c>
    </row>
    <row r="36" spans="1:31" ht="21" x14ac:dyDescent="0.3">
      <c r="A36" s="2" t="s">
        <v>520</v>
      </c>
      <c r="B36" s="2">
        <v>2014</v>
      </c>
      <c r="C36" s="2">
        <v>62</v>
      </c>
      <c r="E36" s="3">
        <v>35</v>
      </c>
      <c r="F36" s="3">
        <v>1</v>
      </c>
      <c r="G36" s="5" t="s">
        <v>476</v>
      </c>
      <c r="H36" s="5">
        <v>2013</v>
      </c>
      <c r="I36" s="5">
        <v>842</v>
      </c>
      <c r="J36" s="3">
        <v>1</v>
      </c>
      <c r="K36" s="5" t="s">
        <v>476</v>
      </c>
      <c r="L36" s="5">
        <v>2014</v>
      </c>
      <c r="M36" s="5">
        <v>2913</v>
      </c>
      <c r="N36" s="5"/>
      <c r="O36" s="3">
        <v>40</v>
      </c>
      <c r="P36" s="5" t="s">
        <v>506</v>
      </c>
      <c r="Q36" s="5">
        <v>2014</v>
      </c>
      <c r="R36" s="5">
        <v>45</v>
      </c>
      <c r="S36" s="3"/>
      <c r="T36" s="5"/>
      <c r="U36" s="5"/>
      <c r="V36" s="5"/>
      <c r="W36" s="5"/>
      <c r="X36" s="3">
        <v>21</v>
      </c>
      <c r="Y36" s="5" t="s">
        <v>577</v>
      </c>
      <c r="Z36" s="5">
        <v>2015</v>
      </c>
      <c r="AA36" s="5">
        <v>127</v>
      </c>
      <c r="AB36" s="3">
        <v>17</v>
      </c>
      <c r="AC36" s="5" t="s">
        <v>577</v>
      </c>
      <c r="AD36" s="5">
        <v>2016</v>
      </c>
      <c r="AE36" s="5">
        <v>149</v>
      </c>
    </row>
    <row r="37" spans="1:31" ht="21" x14ac:dyDescent="0.3">
      <c r="A37" s="2" t="s">
        <v>560</v>
      </c>
      <c r="B37" s="2">
        <v>2014</v>
      </c>
      <c r="C37" s="2">
        <v>57</v>
      </c>
      <c r="E37" s="3">
        <v>36</v>
      </c>
      <c r="F37" s="3">
        <v>2</v>
      </c>
      <c r="G37" s="5" t="s">
        <v>477</v>
      </c>
      <c r="H37" s="5">
        <v>2013</v>
      </c>
      <c r="I37" s="5">
        <v>376</v>
      </c>
      <c r="J37" s="3">
        <v>3</v>
      </c>
      <c r="K37" s="5" t="s">
        <v>477</v>
      </c>
      <c r="L37" s="5">
        <v>2014</v>
      </c>
      <c r="M37" s="5">
        <v>1114</v>
      </c>
      <c r="N37" s="5"/>
      <c r="O37" s="3">
        <v>5</v>
      </c>
      <c r="P37" s="5" t="s">
        <v>482</v>
      </c>
      <c r="Q37" s="5">
        <v>2014</v>
      </c>
      <c r="R37" s="5">
        <v>539</v>
      </c>
      <c r="S37" s="3">
        <v>9</v>
      </c>
      <c r="T37" s="5" t="s">
        <v>482</v>
      </c>
      <c r="U37" s="5">
        <v>2015</v>
      </c>
      <c r="V37" s="5">
        <v>350</v>
      </c>
      <c r="W37" s="5"/>
      <c r="X37" s="3">
        <v>9</v>
      </c>
      <c r="Y37" s="5" t="s">
        <v>482</v>
      </c>
      <c r="Z37" s="5">
        <v>2015</v>
      </c>
      <c r="AA37" s="5">
        <v>350</v>
      </c>
      <c r="AB37" s="3">
        <v>12</v>
      </c>
      <c r="AC37" s="5" t="s">
        <v>482</v>
      </c>
      <c r="AD37" s="5">
        <v>2016</v>
      </c>
      <c r="AE37" s="5">
        <v>253</v>
      </c>
    </row>
    <row r="38" spans="1:31" ht="21" x14ac:dyDescent="0.3">
      <c r="A38" s="2" t="s">
        <v>570</v>
      </c>
      <c r="B38" s="2">
        <v>2014</v>
      </c>
      <c r="C38" s="2">
        <v>57</v>
      </c>
      <c r="E38" s="3">
        <v>37</v>
      </c>
      <c r="F38" s="3"/>
      <c r="G38" s="5"/>
      <c r="H38" s="5"/>
      <c r="I38" s="5"/>
      <c r="J38" s="3">
        <v>44</v>
      </c>
      <c r="K38" s="5" t="s">
        <v>563</v>
      </c>
      <c r="L38" s="5">
        <v>2014</v>
      </c>
      <c r="M38" s="5">
        <v>48</v>
      </c>
      <c r="N38" s="5"/>
      <c r="O38" s="3">
        <v>40</v>
      </c>
      <c r="P38" s="5" t="s">
        <v>580</v>
      </c>
      <c r="Q38" s="5">
        <v>2014</v>
      </c>
      <c r="R38" s="5">
        <v>47</v>
      </c>
      <c r="S38" s="3">
        <v>35</v>
      </c>
      <c r="T38" s="5" t="s">
        <v>580</v>
      </c>
      <c r="U38" s="5">
        <v>2015</v>
      </c>
      <c r="V38" s="5">
        <v>62</v>
      </c>
      <c r="W38" s="5"/>
      <c r="X38" s="3">
        <v>35</v>
      </c>
      <c r="Y38" s="5" t="s">
        <v>580</v>
      </c>
      <c r="Z38" s="5">
        <v>2015</v>
      </c>
      <c r="AA38" s="5">
        <v>62</v>
      </c>
      <c r="AB38" s="3">
        <v>40</v>
      </c>
      <c r="AC38" s="5" t="s">
        <v>580</v>
      </c>
      <c r="AD38" s="5">
        <v>2016</v>
      </c>
      <c r="AE38" s="5">
        <v>52</v>
      </c>
    </row>
    <row r="39" spans="1:31" ht="21" x14ac:dyDescent="0.3">
      <c r="A39" s="2" t="s">
        <v>577</v>
      </c>
      <c r="B39" s="2">
        <v>2014</v>
      </c>
      <c r="C39" s="2">
        <v>56</v>
      </c>
      <c r="E39" s="3">
        <v>38</v>
      </c>
      <c r="F39" s="3">
        <v>27</v>
      </c>
      <c r="G39" s="5" t="s">
        <v>502</v>
      </c>
      <c r="H39" s="5">
        <v>2013</v>
      </c>
      <c r="I39" s="5">
        <v>27</v>
      </c>
      <c r="J39" s="3"/>
      <c r="K39" s="5"/>
      <c r="L39" s="5"/>
      <c r="M39" s="5"/>
      <c r="N39" s="5"/>
      <c r="O39" s="3">
        <v>2</v>
      </c>
      <c r="P39" s="5" t="s">
        <v>478</v>
      </c>
      <c r="Q39" s="5">
        <v>2014</v>
      </c>
      <c r="R39" s="5">
        <v>1788</v>
      </c>
      <c r="S39" s="3">
        <v>2</v>
      </c>
      <c r="T39" s="5" t="s">
        <v>478</v>
      </c>
      <c r="U39" s="5">
        <v>2015</v>
      </c>
      <c r="V39" s="5">
        <v>1548</v>
      </c>
      <c r="W39" s="5"/>
      <c r="X39" s="3">
        <v>2</v>
      </c>
      <c r="Y39" s="5" t="s">
        <v>478</v>
      </c>
      <c r="Z39" s="5">
        <v>2015</v>
      </c>
      <c r="AA39" s="5">
        <v>1548</v>
      </c>
      <c r="AB39" s="3">
        <v>2</v>
      </c>
      <c r="AC39" s="5" t="s">
        <v>478</v>
      </c>
      <c r="AD39" s="5">
        <v>2016</v>
      </c>
      <c r="AE39" s="5">
        <v>1235</v>
      </c>
    </row>
    <row r="40" spans="1:31" ht="21" x14ac:dyDescent="0.3">
      <c r="A40" s="2" t="s">
        <v>537</v>
      </c>
      <c r="B40" s="2">
        <v>2014</v>
      </c>
      <c r="C40" s="2">
        <v>55</v>
      </c>
      <c r="E40" s="3">
        <v>39</v>
      </c>
      <c r="F40" s="3">
        <v>37</v>
      </c>
      <c r="G40" s="5" t="s">
        <v>512</v>
      </c>
      <c r="H40" s="5">
        <v>2013</v>
      </c>
      <c r="I40" s="5">
        <v>21</v>
      </c>
      <c r="J40" s="3"/>
      <c r="K40" s="5"/>
      <c r="L40" s="5"/>
      <c r="M40" s="5"/>
      <c r="N40" s="5"/>
      <c r="O40" s="3"/>
      <c r="P40" s="5"/>
      <c r="Q40" s="5"/>
      <c r="R40" s="5"/>
      <c r="S40" s="3">
        <v>40</v>
      </c>
      <c r="T40" s="5" t="s">
        <v>585</v>
      </c>
      <c r="U40" s="5">
        <v>2015</v>
      </c>
      <c r="V40" s="5">
        <v>45</v>
      </c>
      <c r="W40" s="5"/>
      <c r="X40" s="3">
        <v>40</v>
      </c>
      <c r="Y40" s="5" t="s">
        <v>585</v>
      </c>
      <c r="Z40" s="5">
        <v>2015</v>
      </c>
      <c r="AA40" s="5">
        <v>45</v>
      </c>
      <c r="AB40" s="3">
        <v>40</v>
      </c>
      <c r="AC40" s="5" t="s">
        <v>585</v>
      </c>
      <c r="AD40" s="5">
        <v>2016</v>
      </c>
      <c r="AE40" s="5">
        <v>50</v>
      </c>
    </row>
    <row r="41" spans="1:31" ht="21" x14ac:dyDescent="0.3">
      <c r="A41" s="2" t="s">
        <v>508</v>
      </c>
      <c r="B41" s="2">
        <v>2014</v>
      </c>
      <c r="C41" s="2">
        <v>55</v>
      </c>
      <c r="E41" s="3">
        <v>40</v>
      </c>
      <c r="F41" s="3">
        <v>18</v>
      </c>
      <c r="G41" s="5" t="s">
        <v>493</v>
      </c>
      <c r="H41" s="5">
        <v>2013</v>
      </c>
      <c r="I41" s="5">
        <v>44</v>
      </c>
      <c r="J41" s="3"/>
      <c r="K41" s="5"/>
      <c r="L41" s="5"/>
      <c r="M41" s="5"/>
      <c r="N41" s="5"/>
      <c r="O41" s="3">
        <v>40</v>
      </c>
      <c r="P41" s="5" t="s">
        <v>579</v>
      </c>
      <c r="Q41" s="5">
        <v>2014</v>
      </c>
      <c r="R41" s="5">
        <v>51</v>
      </c>
      <c r="S41" s="3"/>
      <c r="T41" s="5"/>
      <c r="U41" s="5"/>
      <c r="V41" s="5"/>
      <c r="W41" s="5"/>
      <c r="X41" s="3">
        <v>37</v>
      </c>
      <c r="Y41" s="5" t="s">
        <v>514</v>
      </c>
      <c r="Z41" s="5">
        <v>2015</v>
      </c>
      <c r="AA41" s="5">
        <v>61</v>
      </c>
      <c r="AB41" s="3">
        <v>40</v>
      </c>
      <c r="AC41" s="5" t="s">
        <v>514</v>
      </c>
      <c r="AD41" s="5">
        <v>2016</v>
      </c>
      <c r="AE41" s="5">
        <v>48</v>
      </c>
    </row>
    <row r="42" spans="1:31" ht="21" x14ac:dyDescent="0.3">
      <c r="A42" s="2" t="s">
        <v>578</v>
      </c>
      <c r="B42" s="2">
        <v>2014</v>
      </c>
      <c r="C42" s="2">
        <v>53</v>
      </c>
      <c r="E42" s="3">
        <v>40</v>
      </c>
      <c r="F42" s="3">
        <v>13</v>
      </c>
      <c r="G42" s="5" t="s">
        <v>488</v>
      </c>
      <c r="H42" s="5">
        <v>2013</v>
      </c>
      <c r="I42" s="5">
        <v>60</v>
      </c>
      <c r="J42" s="3">
        <v>14</v>
      </c>
      <c r="K42" s="5" t="s">
        <v>488</v>
      </c>
      <c r="L42" s="5">
        <v>2014</v>
      </c>
      <c r="M42" s="5">
        <v>206</v>
      </c>
      <c r="N42" s="5"/>
      <c r="O42" s="3">
        <v>33</v>
      </c>
      <c r="P42" s="5" t="s">
        <v>514</v>
      </c>
      <c r="Q42" s="5">
        <v>2014</v>
      </c>
      <c r="R42" s="5">
        <v>69</v>
      </c>
      <c r="S42" s="3">
        <v>37</v>
      </c>
      <c r="T42" s="5" t="s">
        <v>514</v>
      </c>
      <c r="U42" s="5">
        <v>2015</v>
      </c>
      <c r="V42" s="5">
        <v>61</v>
      </c>
      <c r="W42" s="5"/>
      <c r="X42" s="3">
        <v>40</v>
      </c>
      <c r="Y42" s="5" t="s">
        <v>537</v>
      </c>
      <c r="Z42" s="5">
        <v>2015</v>
      </c>
      <c r="AA42" s="5">
        <v>49</v>
      </c>
      <c r="AB42" s="3">
        <v>40</v>
      </c>
      <c r="AC42" s="5" t="s">
        <v>537</v>
      </c>
      <c r="AD42" s="5">
        <v>2016</v>
      </c>
      <c r="AE42" s="5">
        <v>38</v>
      </c>
    </row>
    <row r="43" spans="1:31" ht="21" x14ac:dyDescent="0.3">
      <c r="A43" s="2" t="s">
        <v>579</v>
      </c>
      <c r="B43" s="2">
        <v>2014</v>
      </c>
      <c r="C43" s="2">
        <v>51</v>
      </c>
      <c r="E43" s="3">
        <v>40</v>
      </c>
      <c r="F43" s="3"/>
      <c r="G43" s="5"/>
      <c r="H43" s="5"/>
      <c r="I43" s="5"/>
      <c r="J43" s="3">
        <v>38</v>
      </c>
      <c r="K43" s="5" t="s">
        <v>577</v>
      </c>
      <c r="L43" s="5">
        <v>2014</v>
      </c>
      <c r="M43" s="5">
        <v>56</v>
      </c>
      <c r="N43" s="5"/>
      <c r="O43" s="3">
        <v>39</v>
      </c>
      <c r="P43" s="5" t="s">
        <v>537</v>
      </c>
      <c r="Q43" s="5">
        <v>2014</v>
      </c>
      <c r="R43" s="5">
        <v>55</v>
      </c>
      <c r="S43" s="3">
        <v>40</v>
      </c>
      <c r="T43" s="5" t="s">
        <v>537</v>
      </c>
      <c r="U43" s="5">
        <v>2015</v>
      </c>
      <c r="V43" s="5">
        <v>49</v>
      </c>
      <c r="W43" s="5"/>
      <c r="X43" s="3">
        <v>11</v>
      </c>
      <c r="Y43" s="5" t="s">
        <v>491</v>
      </c>
      <c r="Z43" s="5">
        <v>2015</v>
      </c>
      <c r="AA43" s="5">
        <v>294</v>
      </c>
      <c r="AB43" s="3">
        <v>9</v>
      </c>
      <c r="AC43" s="5" t="s">
        <v>491</v>
      </c>
      <c r="AD43" s="5">
        <v>2016</v>
      </c>
      <c r="AE43" s="5">
        <v>293</v>
      </c>
    </row>
    <row r="44" spans="1:31" ht="21" x14ac:dyDescent="0.3">
      <c r="A44" s="2" t="s">
        <v>515</v>
      </c>
      <c r="B44" s="2">
        <v>2014</v>
      </c>
      <c r="C44" s="2">
        <v>49</v>
      </c>
      <c r="E44" s="3">
        <v>40</v>
      </c>
      <c r="F44" s="3">
        <v>31</v>
      </c>
      <c r="G44" s="5" t="s">
        <v>506</v>
      </c>
      <c r="H44" s="5">
        <v>2013</v>
      </c>
      <c r="I44" s="5">
        <v>24</v>
      </c>
      <c r="J44" s="3">
        <v>50</v>
      </c>
      <c r="K44" s="5" t="s">
        <v>506</v>
      </c>
      <c r="L44" s="5">
        <v>2014</v>
      </c>
      <c r="M44" s="5">
        <v>45</v>
      </c>
      <c r="N44" s="5"/>
      <c r="O44" s="3">
        <v>40</v>
      </c>
      <c r="P44" s="5" t="s">
        <v>558</v>
      </c>
      <c r="Q44" s="5">
        <v>2014</v>
      </c>
      <c r="R44" s="5">
        <v>46</v>
      </c>
      <c r="S44" s="3"/>
      <c r="T44" s="5"/>
      <c r="U44" s="5"/>
      <c r="V44" s="5"/>
      <c r="W44" s="5"/>
      <c r="X44" s="3">
        <v>40</v>
      </c>
      <c r="Y44" s="5" t="s">
        <v>532</v>
      </c>
      <c r="Z44" s="5">
        <v>2015</v>
      </c>
      <c r="AA44" s="5">
        <v>43</v>
      </c>
      <c r="AB44" s="3"/>
      <c r="AC44" s="5"/>
      <c r="AD44" s="5"/>
      <c r="AE44" s="5"/>
    </row>
    <row r="45" spans="1:31" ht="21" x14ac:dyDescent="0.3">
      <c r="A45" s="2" t="s">
        <v>563</v>
      </c>
      <c r="B45" s="2">
        <v>2014</v>
      </c>
      <c r="C45" s="2">
        <v>48</v>
      </c>
      <c r="E45" s="3">
        <v>40</v>
      </c>
      <c r="F45" s="3">
        <v>7</v>
      </c>
      <c r="G45" s="5" t="s">
        <v>482</v>
      </c>
      <c r="H45" s="5">
        <v>2013</v>
      </c>
      <c r="I45" s="5">
        <v>84</v>
      </c>
      <c r="J45" s="3">
        <v>5</v>
      </c>
      <c r="K45" s="5" t="s">
        <v>482</v>
      </c>
      <c r="L45" s="5">
        <v>2014</v>
      </c>
      <c r="M45" s="5">
        <v>539</v>
      </c>
      <c r="N45" s="5"/>
      <c r="O45" s="3">
        <v>11</v>
      </c>
      <c r="P45" s="5" t="s">
        <v>491</v>
      </c>
      <c r="Q45" s="5">
        <v>2014</v>
      </c>
      <c r="R45" s="5">
        <v>303</v>
      </c>
      <c r="S45" s="3">
        <v>11</v>
      </c>
      <c r="T45" s="5" t="s">
        <v>491</v>
      </c>
      <c r="U45" s="5">
        <v>2015</v>
      </c>
      <c r="V45" s="5">
        <v>294</v>
      </c>
      <c r="W45" s="5"/>
      <c r="X45" s="3">
        <v>14</v>
      </c>
      <c r="Y45" s="5" t="s">
        <v>489</v>
      </c>
      <c r="Z45" s="5">
        <v>2015</v>
      </c>
      <c r="AA45" s="5">
        <v>217</v>
      </c>
      <c r="AB45" s="3">
        <v>14</v>
      </c>
      <c r="AC45" s="5" t="s">
        <v>489</v>
      </c>
      <c r="AD45" s="5">
        <v>2016</v>
      </c>
      <c r="AE45" s="5">
        <v>235</v>
      </c>
    </row>
    <row r="46" spans="1:31" ht="21" x14ac:dyDescent="0.3">
      <c r="A46" s="2" t="s">
        <v>517</v>
      </c>
      <c r="B46" s="2">
        <v>2014</v>
      </c>
      <c r="C46" s="2">
        <v>47</v>
      </c>
      <c r="E46" s="3">
        <v>40</v>
      </c>
      <c r="F46" s="3"/>
      <c r="G46" s="5"/>
      <c r="H46" s="5"/>
      <c r="I46" s="5"/>
      <c r="J46" s="3">
        <v>4</v>
      </c>
      <c r="K46" s="5" t="s">
        <v>580</v>
      </c>
      <c r="L46" s="5">
        <v>2014</v>
      </c>
      <c r="M46" s="5">
        <v>47</v>
      </c>
      <c r="N46" s="5"/>
      <c r="O46" s="3"/>
      <c r="P46" s="5"/>
      <c r="Q46" s="5"/>
      <c r="R46" s="5"/>
      <c r="S46" s="3">
        <v>40</v>
      </c>
      <c r="T46" s="5" t="s">
        <v>532</v>
      </c>
      <c r="U46" s="5">
        <v>2015</v>
      </c>
      <c r="V46" s="5">
        <v>43</v>
      </c>
      <c r="W46" s="5"/>
      <c r="X46" s="3">
        <v>20</v>
      </c>
      <c r="Y46" s="5" t="s">
        <v>511</v>
      </c>
      <c r="Z46" s="5">
        <v>2015</v>
      </c>
      <c r="AA46" s="5">
        <v>128</v>
      </c>
      <c r="AB46" s="3">
        <v>21</v>
      </c>
      <c r="AC46" s="5" t="s">
        <v>511</v>
      </c>
      <c r="AD46" s="5">
        <v>2016</v>
      </c>
      <c r="AE46" s="5">
        <v>111</v>
      </c>
    </row>
    <row r="47" spans="1:31" ht="21" x14ac:dyDescent="0.3">
      <c r="A47" s="2" t="s">
        <v>533</v>
      </c>
      <c r="B47" s="2">
        <v>2014</v>
      </c>
      <c r="C47" s="2">
        <v>47</v>
      </c>
      <c r="E47" s="3">
        <v>40</v>
      </c>
      <c r="F47" s="3">
        <v>28</v>
      </c>
      <c r="G47" s="5" t="s">
        <v>503</v>
      </c>
      <c r="H47" s="5">
        <v>2013</v>
      </c>
      <c r="I47" s="5">
        <v>26</v>
      </c>
      <c r="J47" s="3"/>
      <c r="K47" s="5"/>
      <c r="L47" s="5"/>
      <c r="M47" s="5"/>
      <c r="N47" s="5"/>
      <c r="O47" s="3">
        <v>16</v>
      </c>
      <c r="P47" s="5" t="s">
        <v>489</v>
      </c>
      <c r="Q47" s="5">
        <v>2014</v>
      </c>
      <c r="R47" s="5">
        <v>175</v>
      </c>
      <c r="S47" s="3">
        <v>14</v>
      </c>
      <c r="T47" s="5" t="s">
        <v>489</v>
      </c>
      <c r="U47" s="5">
        <v>2015</v>
      </c>
      <c r="V47" s="5">
        <v>217</v>
      </c>
      <c r="W47" s="5"/>
      <c r="X47" s="3">
        <v>19</v>
      </c>
      <c r="Y47" s="5" t="s">
        <v>499</v>
      </c>
      <c r="Z47" s="5">
        <v>2015</v>
      </c>
      <c r="AA47" s="5">
        <v>132</v>
      </c>
      <c r="AB47" s="3">
        <v>25</v>
      </c>
      <c r="AC47" s="5" t="s">
        <v>499</v>
      </c>
      <c r="AD47" s="5">
        <v>2016</v>
      </c>
      <c r="AE47" s="5">
        <v>92</v>
      </c>
    </row>
    <row r="48" spans="1:31" ht="21" x14ac:dyDescent="0.3">
      <c r="A48" s="2" t="s">
        <v>580</v>
      </c>
      <c r="B48" s="2">
        <v>2014</v>
      </c>
      <c r="C48" s="2">
        <v>47</v>
      </c>
      <c r="E48" s="3">
        <v>40</v>
      </c>
      <c r="F48" s="3">
        <v>3</v>
      </c>
      <c r="G48" s="5" t="s">
        <v>478</v>
      </c>
      <c r="H48" s="5">
        <v>2013</v>
      </c>
      <c r="I48" s="5">
        <v>301</v>
      </c>
      <c r="J48" s="3">
        <v>2</v>
      </c>
      <c r="K48" s="5" t="s">
        <v>478</v>
      </c>
      <c r="L48" s="5">
        <v>2014</v>
      </c>
      <c r="M48" s="5">
        <v>1788</v>
      </c>
      <c r="N48" s="5"/>
      <c r="O48" s="3">
        <v>21</v>
      </c>
      <c r="P48" s="5" t="s">
        <v>511</v>
      </c>
      <c r="Q48" s="5">
        <v>2014</v>
      </c>
      <c r="R48" s="5">
        <v>124</v>
      </c>
      <c r="S48" s="3">
        <v>20</v>
      </c>
      <c r="T48" s="5" t="s">
        <v>511</v>
      </c>
      <c r="U48" s="5">
        <v>2015</v>
      </c>
      <c r="V48" s="5">
        <v>128</v>
      </c>
      <c r="W48" s="5"/>
      <c r="X48" s="3">
        <v>40</v>
      </c>
      <c r="Y48" s="5" t="s">
        <v>517</v>
      </c>
      <c r="Z48" s="5">
        <v>2015</v>
      </c>
      <c r="AA48" s="5">
        <v>40</v>
      </c>
      <c r="AB48" s="3">
        <v>38</v>
      </c>
      <c r="AC48" s="5" t="s">
        <v>517</v>
      </c>
      <c r="AD48" s="5">
        <v>2016</v>
      </c>
      <c r="AE48" s="5">
        <v>53</v>
      </c>
    </row>
    <row r="49" spans="1:31" ht="21" x14ac:dyDescent="0.3">
      <c r="A49" s="2" t="s">
        <v>530</v>
      </c>
      <c r="B49" s="2">
        <v>2014</v>
      </c>
      <c r="C49" s="2">
        <v>47</v>
      </c>
      <c r="E49" s="3">
        <v>40</v>
      </c>
      <c r="F49" s="3"/>
      <c r="G49" s="5"/>
      <c r="H49" s="5"/>
      <c r="I49" s="5"/>
      <c r="J49" s="3">
        <v>40</v>
      </c>
      <c r="K49" s="5" t="s">
        <v>579</v>
      </c>
      <c r="L49" s="5">
        <v>2014</v>
      </c>
      <c r="M49" s="5">
        <v>51</v>
      </c>
      <c r="N49" s="5"/>
      <c r="O49" s="3">
        <v>17</v>
      </c>
      <c r="P49" s="5" t="s">
        <v>499</v>
      </c>
      <c r="Q49" s="5">
        <v>2014</v>
      </c>
      <c r="R49" s="5">
        <v>170</v>
      </c>
      <c r="S49" s="3">
        <v>19</v>
      </c>
      <c r="T49" s="5" t="s">
        <v>499</v>
      </c>
      <c r="U49" s="5">
        <v>2015</v>
      </c>
      <c r="V49" s="5">
        <v>132</v>
      </c>
      <c r="W49" s="5"/>
      <c r="X49" s="3">
        <v>32</v>
      </c>
      <c r="Y49" s="5" t="s">
        <v>562</v>
      </c>
      <c r="Z49" s="5">
        <v>2015</v>
      </c>
      <c r="AA49" s="5">
        <v>65</v>
      </c>
      <c r="AB49" s="3">
        <v>29</v>
      </c>
      <c r="AC49" s="5" t="s">
        <v>562</v>
      </c>
      <c r="AD49" s="5">
        <v>2016</v>
      </c>
      <c r="AE49" s="5">
        <v>81</v>
      </c>
    </row>
    <row r="50" spans="1:31" ht="21" x14ac:dyDescent="0.3">
      <c r="A50" s="2" t="s">
        <v>558</v>
      </c>
      <c r="B50" s="2">
        <v>2014</v>
      </c>
      <c r="C50" s="2">
        <v>46</v>
      </c>
      <c r="E50" s="3">
        <v>40</v>
      </c>
      <c r="F50" s="3">
        <v>39</v>
      </c>
      <c r="G50" s="5" t="s">
        <v>514</v>
      </c>
      <c r="H50" s="5">
        <v>2013</v>
      </c>
      <c r="I50" s="5">
        <v>18</v>
      </c>
      <c r="J50" s="3">
        <v>33</v>
      </c>
      <c r="K50" s="5" t="s">
        <v>514</v>
      </c>
      <c r="L50" s="5">
        <v>2014</v>
      </c>
      <c r="M50" s="5">
        <v>69</v>
      </c>
      <c r="N50" s="5"/>
      <c r="O50" s="3">
        <v>40</v>
      </c>
      <c r="P50" s="5" t="s">
        <v>517</v>
      </c>
      <c r="Q50" s="5">
        <v>2014</v>
      </c>
      <c r="R50" s="5">
        <v>47</v>
      </c>
      <c r="S50" s="3">
        <v>40</v>
      </c>
      <c r="T50" s="5" t="s">
        <v>517</v>
      </c>
      <c r="U50" s="5">
        <v>2015</v>
      </c>
      <c r="V50" s="5">
        <v>40</v>
      </c>
      <c r="W50" s="5"/>
      <c r="X50" s="3">
        <v>40</v>
      </c>
      <c r="Y50" s="5" t="s">
        <v>578</v>
      </c>
      <c r="Z50" s="5">
        <v>2015</v>
      </c>
      <c r="AA50" s="5">
        <v>44</v>
      </c>
      <c r="AB50" s="3">
        <v>40</v>
      </c>
      <c r="AC50" s="5" t="s">
        <v>578</v>
      </c>
      <c r="AD50" s="5">
        <v>2016</v>
      </c>
      <c r="AE50" s="5">
        <v>48</v>
      </c>
    </row>
    <row r="51" spans="1:31" ht="21" x14ac:dyDescent="0.3">
      <c r="A51" s="2" t="s">
        <v>506</v>
      </c>
      <c r="B51" s="2">
        <v>2014</v>
      </c>
      <c r="C51" s="2">
        <v>45</v>
      </c>
      <c r="E51" s="3">
        <v>40</v>
      </c>
      <c r="F51" s="3">
        <v>50</v>
      </c>
      <c r="G51" s="5" t="s">
        <v>525</v>
      </c>
      <c r="H51" s="5">
        <v>2013</v>
      </c>
      <c r="I51" s="5">
        <v>13</v>
      </c>
      <c r="J51" s="3"/>
      <c r="K51" s="5"/>
      <c r="L51" s="5"/>
      <c r="M51" s="5"/>
      <c r="N51" s="5"/>
      <c r="O51" s="3"/>
      <c r="P51" s="5"/>
      <c r="Q51" s="5"/>
      <c r="R51" s="5"/>
      <c r="S51" s="3">
        <v>32</v>
      </c>
      <c r="T51" s="5" t="s">
        <v>562</v>
      </c>
      <c r="U51" s="5">
        <v>2015</v>
      </c>
      <c r="V51" s="5">
        <v>65</v>
      </c>
      <c r="W51" s="5"/>
      <c r="X51" s="3">
        <v>31</v>
      </c>
      <c r="Y51" s="5" t="s">
        <v>541</v>
      </c>
      <c r="Z51" s="5">
        <v>2015</v>
      </c>
      <c r="AA51" s="5">
        <v>69</v>
      </c>
      <c r="AB51" s="3">
        <v>31</v>
      </c>
      <c r="AC51" s="5" t="s">
        <v>541</v>
      </c>
      <c r="AD51" s="5">
        <v>2016</v>
      </c>
      <c r="AE51" s="5">
        <v>76</v>
      </c>
    </row>
    <row r="52" spans="1:31" ht="21" x14ac:dyDescent="0.3">
      <c r="A52" s="2" t="s">
        <v>541</v>
      </c>
      <c r="B52" s="2">
        <v>2014</v>
      </c>
      <c r="C52" s="2">
        <v>44</v>
      </c>
      <c r="E52" s="3">
        <v>40</v>
      </c>
      <c r="F52" s="3"/>
      <c r="G52" s="5"/>
      <c r="H52" s="5"/>
      <c r="I52" s="5"/>
      <c r="J52" s="3">
        <v>39</v>
      </c>
      <c r="K52" s="5" t="s">
        <v>537</v>
      </c>
      <c r="L52" s="5">
        <v>2014</v>
      </c>
      <c r="M52" s="5">
        <v>55</v>
      </c>
      <c r="N52" s="5"/>
      <c r="O52" s="3">
        <v>40</v>
      </c>
      <c r="P52" s="5" t="s">
        <v>578</v>
      </c>
      <c r="Q52" s="5">
        <v>2014</v>
      </c>
      <c r="R52" s="5">
        <v>53</v>
      </c>
      <c r="S52" s="3">
        <v>40</v>
      </c>
      <c r="T52" s="5" t="s">
        <v>578</v>
      </c>
      <c r="U52" s="5">
        <v>2015</v>
      </c>
      <c r="V52" s="5">
        <v>44</v>
      </c>
      <c r="W52" s="5"/>
      <c r="X52" s="3">
        <v>30</v>
      </c>
      <c r="Y52" s="5" t="s">
        <v>546</v>
      </c>
      <c r="Z52" s="5">
        <v>2015</v>
      </c>
      <c r="AA52" s="5">
        <v>69</v>
      </c>
      <c r="AB52" s="3">
        <v>33</v>
      </c>
      <c r="AC52" s="5" t="s">
        <v>546</v>
      </c>
      <c r="AD52" s="5">
        <v>2016</v>
      </c>
      <c r="AE52" s="5">
        <v>73</v>
      </c>
    </row>
    <row r="53" spans="1:31" ht="21" x14ac:dyDescent="0.3">
      <c r="A53" s="2" t="s">
        <v>581</v>
      </c>
      <c r="B53" s="2">
        <v>2014</v>
      </c>
      <c r="C53" s="2">
        <v>43</v>
      </c>
      <c r="E53" s="3">
        <v>40</v>
      </c>
      <c r="F53" s="3"/>
      <c r="G53" s="5"/>
      <c r="H53" s="5"/>
      <c r="I53" s="5"/>
      <c r="J53" s="3">
        <v>49</v>
      </c>
      <c r="K53" s="5" t="s">
        <v>558</v>
      </c>
      <c r="L53" s="5">
        <v>2014</v>
      </c>
      <c r="M53" s="5">
        <v>46</v>
      </c>
      <c r="N53" s="5"/>
      <c r="O53" s="3"/>
      <c r="P53" s="5"/>
      <c r="Q53" s="5"/>
      <c r="R53" s="5"/>
      <c r="S53" s="3">
        <v>31</v>
      </c>
      <c r="T53" s="5" t="s">
        <v>541</v>
      </c>
      <c r="U53" s="5">
        <v>2015</v>
      </c>
      <c r="V53" s="5">
        <v>69</v>
      </c>
      <c r="W53" s="5"/>
      <c r="X53" s="3"/>
      <c r="Y53" s="5"/>
      <c r="Z53" s="5"/>
      <c r="AA53" s="5"/>
      <c r="AB53" s="3">
        <v>40</v>
      </c>
      <c r="AC53" s="5" t="s">
        <v>548</v>
      </c>
      <c r="AD53" s="5">
        <v>2016</v>
      </c>
      <c r="AE53" s="5">
        <v>34</v>
      </c>
    </row>
    <row r="54" spans="1:31" ht="21" x14ac:dyDescent="0.3">
      <c r="A54" s="2" t="s">
        <v>548</v>
      </c>
      <c r="B54" s="2">
        <v>2014</v>
      </c>
      <c r="C54" s="2">
        <v>41</v>
      </c>
      <c r="E54" s="3">
        <v>40</v>
      </c>
      <c r="F54" s="3">
        <v>16</v>
      </c>
      <c r="G54" s="5" t="s">
        <v>491</v>
      </c>
      <c r="H54" s="5">
        <v>2013</v>
      </c>
      <c r="I54" s="5">
        <v>53</v>
      </c>
      <c r="J54" s="3">
        <v>11</v>
      </c>
      <c r="K54" s="5" t="s">
        <v>491</v>
      </c>
      <c r="L54" s="5">
        <v>2014</v>
      </c>
      <c r="M54" s="5">
        <v>303</v>
      </c>
      <c r="N54" s="5"/>
      <c r="O54" s="3">
        <v>30</v>
      </c>
      <c r="P54" s="5" t="s">
        <v>546</v>
      </c>
      <c r="Q54" s="5">
        <v>2014</v>
      </c>
      <c r="R54" s="5">
        <v>81</v>
      </c>
      <c r="S54" s="3">
        <v>30</v>
      </c>
      <c r="T54" s="5" t="s">
        <v>546</v>
      </c>
      <c r="U54" s="5">
        <v>2015</v>
      </c>
      <c r="V54" s="5">
        <v>69</v>
      </c>
      <c r="W54" s="5"/>
      <c r="X54" s="3">
        <v>8</v>
      </c>
      <c r="Y54" s="5" t="s">
        <v>479</v>
      </c>
      <c r="Z54" s="5">
        <v>2015</v>
      </c>
      <c r="AA54" s="5">
        <v>355</v>
      </c>
      <c r="AB54" s="3">
        <v>8</v>
      </c>
      <c r="AC54" s="5" t="s">
        <v>479</v>
      </c>
      <c r="AD54" s="5">
        <v>2016</v>
      </c>
      <c r="AE54" s="5">
        <v>316</v>
      </c>
    </row>
    <row r="55" spans="1:31" ht="21" x14ac:dyDescent="0.3">
      <c r="A55" s="2" t="s">
        <v>582</v>
      </c>
      <c r="B55" s="2">
        <v>2014</v>
      </c>
      <c r="C55" s="2">
        <v>40</v>
      </c>
      <c r="E55" s="3">
        <v>40</v>
      </c>
      <c r="F55" s="3">
        <v>41</v>
      </c>
      <c r="G55" s="5" t="s">
        <v>516</v>
      </c>
      <c r="H55" s="5">
        <v>2013</v>
      </c>
      <c r="I55" s="5">
        <v>17</v>
      </c>
      <c r="J55" s="3"/>
      <c r="K55" s="5"/>
      <c r="L55" s="5"/>
      <c r="M55" s="5"/>
      <c r="N55" s="5"/>
      <c r="O55" s="3">
        <v>40</v>
      </c>
      <c r="P55" s="5" t="s">
        <v>530</v>
      </c>
      <c r="Q55" s="5">
        <v>2014</v>
      </c>
      <c r="R55" s="5">
        <v>47</v>
      </c>
      <c r="S55" s="3"/>
      <c r="T55" s="5"/>
      <c r="U55" s="5"/>
      <c r="V55" s="5"/>
      <c r="W55" s="5"/>
      <c r="X55" s="3">
        <v>40</v>
      </c>
      <c r="Y55" s="5" t="s">
        <v>543</v>
      </c>
      <c r="Z55" s="5">
        <v>2015</v>
      </c>
      <c r="AA55" s="5">
        <v>44</v>
      </c>
      <c r="AB55" s="3">
        <v>40</v>
      </c>
      <c r="AC55" s="5" t="s">
        <v>543</v>
      </c>
      <c r="AD55" s="5">
        <v>2016</v>
      </c>
      <c r="AE55" s="5">
        <v>34</v>
      </c>
    </row>
    <row r="56" spans="1:31" ht="21" x14ac:dyDescent="0.3">
      <c r="A56" s="2" t="s">
        <v>518</v>
      </c>
      <c r="B56" s="2">
        <v>2014</v>
      </c>
      <c r="C56" s="2">
        <v>40</v>
      </c>
      <c r="E56" s="3">
        <v>40</v>
      </c>
      <c r="F56" s="3">
        <v>14</v>
      </c>
      <c r="G56" s="5" t="s">
        <v>489</v>
      </c>
      <c r="H56" s="5">
        <v>2013</v>
      </c>
      <c r="I56" s="5">
        <v>60</v>
      </c>
      <c r="J56" s="3">
        <v>16</v>
      </c>
      <c r="K56" s="5" t="s">
        <v>489</v>
      </c>
      <c r="L56" s="5">
        <v>2014</v>
      </c>
      <c r="M56" s="5">
        <v>175</v>
      </c>
      <c r="N56" s="5"/>
      <c r="O56" s="3">
        <v>8</v>
      </c>
      <c r="P56" s="5" t="s">
        <v>479</v>
      </c>
      <c r="Q56" s="5">
        <v>2014</v>
      </c>
      <c r="R56" s="5">
        <v>497</v>
      </c>
      <c r="S56" s="3">
        <v>8</v>
      </c>
      <c r="T56" s="5" t="s">
        <v>479</v>
      </c>
      <c r="U56" s="5">
        <v>2015</v>
      </c>
      <c r="V56" s="5">
        <v>355</v>
      </c>
      <c r="W56" s="5"/>
      <c r="X56" s="3">
        <v>7</v>
      </c>
      <c r="Y56" s="5" t="s">
        <v>495</v>
      </c>
      <c r="Z56" s="5">
        <v>2015</v>
      </c>
      <c r="AA56" s="5">
        <v>411</v>
      </c>
      <c r="AB56" s="3">
        <v>6</v>
      </c>
      <c r="AC56" s="5" t="s">
        <v>495</v>
      </c>
      <c r="AD56" s="5">
        <v>2016</v>
      </c>
      <c r="AE56" s="5">
        <v>397</v>
      </c>
    </row>
    <row r="57" spans="1:31" ht="21" x14ac:dyDescent="0.3">
      <c r="A57" s="2" t="s">
        <v>544</v>
      </c>
      <c r="B57" s="2">
        <v>2014</v>
      </c>
      <c r="C57" s="2">
        <v>38</v>
      </c>
      <c r="E57" s="3">
        <v>40</v>
      </c>
      <c r="F57" s="3">
        <v>36</v>
      </c>
      <c r="G57" s="5" t="s">
        <v>511</v>
      </c>
      <c r="H57" s="5">
        <v>2013</v>
      </c>
      <c r="I57" s="5">
        <v>22</v>
      </c>
      <c r="J57" s="3">
        <v>21</v>
      </c>
      <c r="K57" s="5" t="s">
        <v>511</v>
      </c>
      <c r="L57" s="5">
        <v>2014</v>
      </c>
      <c r="M57" s="5">
        <v>124</v>
      </c>
      <c r="N57" s="5"/>
      <c r="O57" s="3"/>
      <c r="P57" s="5"/>
      <c r="Q57" s="5"/>
      <c r="R57" s="5"/>
      <c r="S57" s="3">
        <v>40</v>
      </c>
      <c r="T57" s="5" t="s">
        <v>543</v>
      </c>
      <c r="U57" s="5">
        <v>2015</v>
      </c>
      <c r="V57" s="5">
        <v>44</v>
      </c>
      <c r="W57" s="5"/>
      <c r="X57" s="3">
        <v>40</v>
      </c>
      <c r="Y57" s="5" t="s">
        <v>531</v>
      </c>
      <c r="Z57" s="5">
        <v>2015</v>
      </c>
      <c r="AA57" s="5">
        <v>36</v>
      </c>
      <c r="AB57" s="3">
        <v>40</v>
      </c>
      <c r="AC57" s="5" t="s">
        <v>540</v>
      </c>
      <c r="AD57" s="5">
        <v>2016</v>
      </c>
      <c r="AE57" s="5">
        <v>31</v>
      </c>
    </row>
    <row r="58" spans="1:31" ht="21" x14ac:dyDescent="0.3">
      <c r="A58" s="2" t="s">
        <v>523</v>
      </c>
      <c r="B58" s="2">
        <v>2014</v>
      </c>
      <c r="C58" s="2">
        <v>37</v>
      </c>
      <c r="E58" s="3">
        <v>40</v>
      </c>
      <c r="F58" s="3">
        <v>24</v>
      </c>
      <c r="G58" s="5" t="s">
        <v>499</v>
      </c>
      <c r="H58" s="5">
        <v>2013</v>
      </c>
      <c r="I58" s="5">
        <v>32</v>
      </c>
      <c r="J58" s="3">
        <v>17</v>
      </c>
      <c r="K58" s="5" t="s">
        <v>499</v>
      </c>
      <c r="L58" s="5">
        <v>2014</v>
      </c>
      <c r="M58" s="5">
        <v>170</v>
      </c>
      <c r="N58" s="5"/>
      <c r="O58" s="3">
        <v>34</v>
      </c>
      <c r="P58" s="5" t="s">
        <v>540</v>
      </c>
      <c r="Q58" s="5">
        <v>2014</v>
      </c>
      <c r="R58" s="5">
        <v>66</v>
      </c>
      <c r="S58" s="3"/>
      <c r="T58" s="5"/>
      <c r="U58" s="5"/>
      <c r="V58" s="5"/>
      <c r="W58" s="5"/>
      <c r="X58" s="3">
        <v>40</v>
      </c>
      <c r="Y58" s="5" t="s">
        <v>584</v>
      </c>
      <c r="Z58" s="5">
        <v>2015</v>
      </c>
      <c r="AA58" s="5">
        <v>35</v>
      </c>
      <c r="AB58" s="3">
        <v>40</v>
      </c>
      <c r="AC58" s="5" t="s">
        <v>532</v>
      </c>
      <c r="AD58" s="5">
        <v>2016</v>
      </c>
      <c r="AE58" s="5">
        <v>31</v>
      </c>
    </row>
    <row r="59" spans="1:31" ht="21" x14ac:dyDescent="0.3">
      <c r="A59" s="2" t="s">
        <v>583</v>
      </c>
      <c r="B59" s="2">
        <v>2014</v>
      </c>
      <c r="C59" s="2">
        <v>36</v>
      </c>
      <c r="E59" s="3">
        <v>40</v>
      </c>
      <c r="F59" s="3">
        <v>42</v>
      </c>
      <c r="G59" s="5" t="s">
        <v>517</v>
      </c>
      <c r="H59" s="5">
        <v>2013</v>
      </c>
      <c r="I59" s="5">
        <v>17</v>
      </c>
      <c r="J59" s="3">
        <v>45</v>
      </c>
      <c r="K59" s="5" t="s">
        <v>517</v>
      </c>
      <c r="L59" s="5">
        <v>2014</v>
      </c>
      <c r="M59" s="5">
        <v>47</v>
      </c>
      <c r="N59" s="5"/>
      <c r="O59" s="3">
        <v>9</v>
      </c>
      <c r="P59" s="5" t="s">
        <v>495</v>
      </c>
      <c r="Q59" s="5">
        <v>2014</v>
      </c>
      <c r="R59" s="5">
        <v>389</v>
      </c>
      <c r="S59" s="3">
        <v>7</v>
      </c>
      <c r="T59" s="5" t="s">
        <v>495</v>
      </c>
      <c r="U59" s="5">
        <v>2015</v>
      </c>
      <c r="V59" s="5">
        <v>411</v>
      </c>
      <c r="W59" s="5"/>
      <c r="X59" s="3">
        <v>40</v>
      </c>
      <c r="Y59" s="5" t="s">
        <v>513</v>
      </c>
      <c r="Z59" s="5">
        <v>2015</v>
      </c>
      <c r="AA59" s="5">
        <v>35</v>
      </c>
      <c r="AB59" s="3">
        <v>40</v>
      </c>
      <c r="AC59" s="5" t="s">
        <v>608</v>
      </c>
      <c r="AD59" s="5">
        <v>2016</v>
      </c>
      <c r="AE59" s="5">
        <v>29</v>
      </c>
    </row>
    <row r="60" spans="1:31" ht="21" x14ac:dyDescent="0.3">
      <c r="A60" s="2" t="s">
        <v>584</v>
      </c>
      <c r="B60" s="2">
        <v>2014</v>
      </c>
      <c r="C60" s="2">
        <v>35</v>
      </c>
      <c r="E60" s="3">
        <v>40</v>
      </c>
      <c r="F60" s="3"/>
      <c r="G60" s="5"/>
      <c r="H60" s="5"/>
      <c r="I60" s="5"/>
      <c r="J60" s="3">
        <v>41</v>
      </c>
      <c r="K60" s="5" t="s">
        <v>578</v>
      </c>
      <c r="L60" s="5">
        <v>2014</v>
      </c>
      <c r="M60" s="5">
        <v>53</v>
      </c>
      <c r="N60" s="5"/>
      <c r="O60" s="3">
        <v>40</v>
      </c>
      <c r="P60" s="5" t="s">
        <v>533</v>
      </c>
      <c r="Q60" s="5">
        <v>2014</v>
      </c>
      <c r="R60" s="5">
        <v>47</v>
      </c>
      <c r="S60" s="3">
        <v>40</v>
      </c>
      <c r="T60" s="5" t="s">
        <v>531</v>
      </c>
      <c r="U60" s="5">
        <v>2015</v>
      </c>
      <c r="V60" s="5">
        <v>36</v>
      </c>
      <c r="W60" s="5"/>
      <c r="X60" s="3">
        <v>40</v>
      </c>
      <c r="Y60" s="5" t="s">
        <v>599</v>
      </c>
      <c r="Z60" s="5">
        <v>2015</v>
      </c>
      <c r="AA60" s="5">
        <v>33</v>
      </c>
      <c r="AB60" s="3">
        <v>40</v>
      </c>
      <c r="AC60" s="5" t="s">
        <v>627</v>
      </c>
      <c r="AD60" s="5">
        <v>2016</v>
      </c>
      <c r="AE60" s="5">
        <v>29</v>
      </c>
    </row>
    <row r="61" spans="1:31" ht="21" x14ac:dyDescent="0.3">
      <c r="A61" s="2" t="s">
        <v>525</v>
      </c>
      <c r="B61" s="2">
        <v>2014</v>
      </c>
      <c r="C61" s="2">
        <v>34</v>
      </c>
      <c r="E61" s="3">
        <v>40</v>
      </c>
      <c r="F61" s="3"/>
      <c r="G61" s="5"/>
      <c r="H61" s="5"/>
      <c r="I61" s="5"/>
      <c r="J61" s="3">
        <v>30</v>
      </c>
      <c r="K61" s="5" t="s">
        <v>546</v>
      </c>
      <c r="L61" s="5">
        <v>2014</v>
      </c>
      <c r="M61" s="5">
        <v>81</v>
      </c>
      <c r="N61" s="5"/>
      <c r="O61" s="3">
        <v>40</v>
      </c>
      <c r="P61" s="5" t="s">
        <v>541</v>
      </c>
      <c r="Q61" s="5">
        <v>2014</v>
      </c>
      <c r="R61" s="5">
        <v>44</v>
      </c>
      <c r="S61" s="3">
        <v>40</v>
      </c>
      <c r="T61" s="5" t="s">
        <v>584</v>
      </c>
      <c r="U61" s="5">
        <v>2015</v>
      </c>
      <c r="V61" s="5">
        <v>35</v>
      </c>
      <c r="W61" s="5"/>
      <c r="X61" s="3">
        <v>40</v>
      </c>
      <c r="Y61" s="5" t="s">
        <v>540</v>
      </c>
      <c r="Z61" s="5">
        <v>2015</v>
      </c>
      <c r="AA61" s="5">
        <v>33</v>
      </c>
      <c r="AB61" s="3">
        <v>40</v>
      </c>
      <c r="AC61" s="5" t="s">
        <v>570</v>
      </c>
      <c r="AD61" s="5">
        <v>2016</v>
      </c>
      <c r="AE61" s="5">
        <v>29</v>
      </c>
    </row>
    <row r="62" spans="1:31" ht="21" x14ac:dyDescent="0.3">
      <c r="A62" s="2" t="s">
        <v>510</v>
      </c>
      <c r="B62" s="2">
        <v>2014</v>
      </c>
      <c r="C62" s="2">
        <v>34</v>
      </c>
      <c r="E62" s="3">
        <v>40</v>
      </c>
      <c r="F62" s="3">
        <v>35</v>
      </c>
      <c r="G62" s="5" t="s">
        <v>510</v>
      </c>
      <c r="H62" s="5">
        <v>2013</v>
      </c>
      <c r="I62" s="5">
        <v>22</v>
      </c>
      <c r="J62" s="3">
        <v>48</v>
      </c>
      <c r="K62" s="5" t="s">
        <v>530</v>
      </c>
      <c r="L62" s="5">
        <v>2014</v>
      </c>
      <c r="M62" s="5">
        <v>47</v>
      </c>
      <c r="N62" s="5"/>
      <c r="O62" s="3">
        <v>40</v>
      </c>
      <c r="P62" s="5" t="s">
        <v>581</v>
      </c>
      <c r="Q62" s="5">
        <v>2014</v>
      </c>
      <c r="R62" s="5">
        <v>43</v>
      </c>
      <c r="S62" s="3">
        <v>40</v>
      </c>
      <c r="T62" s="5" t="s">
        <v>513</v>
      </c>
      <c r="U62" s="5">
        <v>2015</v>
      </c>
      <c r="V62" s="5">
        <v>35</v>
      </c>
      <c r="W62" s="5"/>
      <c r="X62" s="3">
        <v>40</v>
      </c>
      <c r="Y62" s="5" t="s">
        <v>581</v>
      </c>
      <c r="Z62" s="5">
        <v>2015</v>
      </c>
      <c r="AA62" s="5">
        <v>33</v>
      </c>
      <c r="AB62" s="3">
        <v>40</v>
      </c>
      <c r="AC62" s="5" t="s">
        <v>558</v>
      </c>
      <c r="AD62" s="5">
        <v>2016</v>
      </c>
      <c r="AE62" s="5">
        <v>28</v>
      </c>
    </row>
    <row r="63" spans="1:31" ht="21" x14ac:dyDescent="0.3">
      <c r="A63" s="2" t="s">
        <v>585</v>
      </c>
      <c r="B63" s="2">
        <v>2014</v>
      </c>
      <c r="C63" s="2">
        <v>32</v>
      </c>
      <c r="E63" s="3">
        <v>40</v>
      </c>
      <c r="F63" s="3">
        <v>48</v>
      </c>
      <c r="G63" s="5" t="s">
        <v>479</v>
      </c>
      <c r="H63" s="5">
        <v>2013</v>
      </c>
      <c r="I63" s="5">
        <v>167</v>
      </c>
      <c r="J63" s="3">
        <v>8</v>
      </c>
      <c r="K63" s="5" t="s">
        <v>479</v>
      </c>
      <c r="L63" s="5">
        <v>2014</v>
      </c>
      <c r="M63" s="5">
        <v>497</v>
      </c>
      <c r="N63" s="5"/>
      <c r="O63" s="3">
        <v>40</v>
      </c>
      <c r="P63" s="5" t="s">
        <v>548</v>
      </c>
      <c r="Q63" s="5">
        <v>2014</v>
      </c>
      <c r="R63" s="5">
        <v>41</v>
      </c>
      <c r="S63" s="3">
        <v>40</v>
      </c>
      <c r="T63" s="5" t="s">
        <v>599</v>
      </c>
      <c r="U63" s="5">
        <v>2015</v>
      </c>
      <c r="V63" s="5">
        <v>33</v>
      </c>
      <c r="W63" s="5"/>
      <c r="X63" s="3">
        <v>40</v>
      </c>
      <c r="Y63" s="5" t="s">
        <v>548</v>
      </c>
      <c r="Z63" s="5">
        <v>2015</v>
      </c>
      <c r="AA63" s="5">
        <v>32</v>
      </c>
      <c r="AB63" s="3">
        <v>40</v>
      </c>
      <c r="AC63" s="5" t="s">
        <v>508</v>
      </c>
      <c r="AD63" s="5">
        <v>2016</v>
      </c>
      <c r="AE63" s="5">
        <v>27</v>
      </c>
    </row>
    <row r="64" spans="1:31" ht="21" x14ac:dyDescent="0.3">
      <c r="A64" s="2" t="s">
        <v>586</v>
      </c>
      <c r="B64" s="2">
        <v>2014</v>
      </c>
      <c r="C64" s="2">
        <v>32</v>
      </c>
      <c r="E64" s="3">
        <v>40</v>
      </c>
      <c r="F64" s="3">
        <v>38</v>
      </c>
      <c r="G64" s="5" t="s">
        <v>513</v>
      </c>
      <c r="H64" s="5">
        <v>2013</v>
      </c>
      <c r="I64" s="5">
        <v>21</v>
      </c>
      <c r="J64" s="3"/>
      <c r="K64" s="5"/>
      <c r="L64" s="5"/>
      <c r="M64" s="5"/>
      <c r="N64" s="5"/>
      <c r="O64" s="3">
        <v>40</v>
      </c>
      <c r="P64" s="5" t="s">
        <v>582</v>
      </c>
      <c r="Q64" s="5">
        <v>2014</v>
      </c>
      <c r="R64" s="5">
        <v>40</v>
      </c>
      <c r="S64" s="3">
        <v>40</v>
      </c>
      <c r="T64" s="5" t="s">
        <v>540</v>
      </c>
      <c r="U64" s="5">
        <v>2015</v>
      </c>
      <c r="V64" s="5">
        <v>33</v>
      </c>
      <c r="W64" s="5"/>
      <c r="X64" s="3">
        <v>40</v>
      </c>
      <c r="Y64" s="5" t="s">
        <v>525</v>
      </c>
      <c r="Z64" s="5">
        <v>2015</v>
      </c>
      <c r="AA64" s="5">
        <v>31</v>
      </c>
      <c r="AB64" s="3">
        <v>40</v>
      </c>
      <c r="AC64" s="5" t="s">
        <v>582</v>
      </c>
      <c r="AD64" s="5">
        <v>2016</v>
      </c>
      <c r="AE64" s="5">
        <v>27</v>
      </c>
    </row>
    <row r="65" spans="1:31" ht="21" x14ac:dyDescent="0.3">
      <c r="A65" s="2" t="s">
        <v>522</v>
      </c>
      <c r="B65" s="2">
        <v>2014</v>
      </c>
      <c r="C65" s="2">
        <v>32</v>
      </c>
      <c r="E65" s="3">
        <v>40</v>
      </c>
      <c r="F65" s="3"/>
      <c r="G65" s="5"/>
      <c r="H65" s="5"/>
      <c r="I65" s="5"/>
      <c r="J65" s="3">
        <v>34</v>
      </c>
      <c r="K65" s="5" t="s">
        <v>540</v>
      </c>
      <c r="L65" s="5">
        <v>2014</v>
      </c>
      <c r="M65" s="5">
        <v>66</v>
      </c>
      <c r="N65" s="5"/>
      <c r="O65" s="3">
        <v>40</v>
      </c>
      <c r="P65" s="5" t="s">
        <v>518</v>
      </c>
      <c r="Q65" s="5">
        <v>2014</v>
      </c>
      <c r="R65" s="5">
        <v>40</v>
      </c>
      <c r="S65" s="3">
        <v>40</v>
      </c>
      <c r="T65" s="5" t="s">
        <v>581</v>
      </c>
      <c r="U65" s="5">
        <v>2015</v>
      </c>
      <c r="V65" s="5">
        <v>33</v>
      </c>
      <c r="W65" s="5"/>
      <c r="X65" s="3">
        <v>40</v>
      </c>
      <c r="Y65" s="5" t="s">
        <v>549</v>
      </c>
      <c r="Z65" s="5">
        <v>2015</v>
      </c>
      <c r="AA65" s="5">
        <v>29</v>
      </c>
      <c r="AB65" s="3">
        <v>40</v>
      </c>
      <c r="AC65" s="5" t="s">
        <v>530</v>
      </c>
      <c r="AD65" s="5">
        <v>2016</v>
      </c>
      <c r="AE65" s="5">
        <v>24</v>
      </c>
    </row>
    <row r="66" spans="1:31" ht="21" x14ac:dyDescent="0.3">
      <c r="A66" s="2" t="s">
        <v>519</v>
      </c>
      <c r="B66" s="2">
        <v>2014</v>
      </c>
      <c r="C66" s="2">
        <v>30</v>
      </c>
      <c r="E66" s="3">
        <v>40</v>
      </c>
      <c r="F66" s="3">
        <v>20</v>
      </c>
      <c r="G66" s="5" t="s">
        <v>495</v>
      </c>
      <c r="H66" s="5">
        <v>2013</v>
      </c>
      <c r="I66" s="5">
        <v>38</v>
      </c>
      <c r="J66" s="3">
        <v>9</v>
      </c>
      <c r="K66" s="5" t="s">
        <v>495</v>
      </c>
      <c r="L66" s="5">
        <v>2014</v>
      </c>
      <c r="M66" s="5">
        <v>389</v>
      </c>
      <c r="N66" s="5"/>
      <c r="O66" s="3">
        <v>40</v>
      </c>
      <c r="P66" s="5" t="s">
        <v>544</v>
      </c>
      <c r="Q66" s="5">
        <v>2014</v>
      </c>
      <c r="R66" s="5">
        <v>38</v>
      </c>
      <c r="S66" s="3">
        <v>40</v>
      </c>
      <c r="T66" s="5" t="s">
        <v>548</v>
      </c>
      <c r="U66" s="5">
        <v>2015</v>
      </c>
      <c r="V66" s="5">
        <v>32</v>
      </c>
      <c r="W66" s="5"/>
      <c r="X66" s="3">
        <v>40</v>
      </c>
      <c r="Y66" s="5" t="s">
        <v>508</v>
      </c>
      <c r="Z66" s="5">
        <v>2015</v>
      </c>
      <c r="AA66" s="5">
        <v>28</v>
      </c>
      <c r="AB66" s="3">
        <v>40</v>
      </c>
      <c r="AC66" s="5" t="s">
        <v>525</v>
      </c>
      <c r="AD66" s="5">
        <v>2016</v>
      </c>
      <c r="AE66" s="5">
        <v>24</v>
      </c>
    </row>
    <row r="67" spans="1:31" ht="21" x14ac:dyDescent="0.3">
      <c r="A67" s="2" t="s">
        <v>587</v>
      </c>
      <c r="B67" s="2">
        <v>2014</v>
      </c>
      <c r="C67" s="2">
        <v>30</v>
      </c>
      <c r="E67" s="3">
        <v>40</v>
      </c>
      <c r="F67" s="3">
        <v>40</v>
      </c>
      <c r="G67" s="5" t="s">
        <v>526</v>
      </c>
      <c r="H67" s="5">
        <v>2013</v>
      </c>
      <c r="I67" s="5">
        <v>13</v>
      </c>
      <c r="J67" s="3">
        <v>46</v>
      </c>
      <c r="K67" s="5" t="s">
        <v>533</v>
      </c>
      <c r="L67" s="5">
        <v>2014</v>
      </c>
      <c r="M67" s="5">
        <v>47</v>
      </c>
      <c r="N67" s="5"/>
      <c r="O67" s="3">
        <v>40</v>
      </c>
      <c r="P67" s="5" t="s">
        <v>523</v>
      </c>
      <c r="Q67" s="5">
        <v>2014</v>
      </c>
      <c r="R67" s="5">
        <v>37</v>
      </c>
      <c r="S67" s="3">
        <v>40</v>
      </c>
      <c r="T67" s="5" t="s">
        <v>525</v>
      </c>
      <c r="U67" s="5">
        <v>2015</v>
      </c>
      <c r="V67" s="5">
        <v>31</v>
      </c>
      <c r="W67" s="5"/>
      <c r="X67" s="3">
        <v>40</v>
      </c>
      <c r="Y67" s="5" t="s">
        <v>609</v>
      </c>
      <c r="Z67" s="5">
        <v>2015</v>
      </c>
      <c r="AA67" s="5">
        <v>28</v>
      </c>
      <c r="AB67" s="3">
        <v>40</v>
      </c>
      <c r="AC67" s="5" t="s">
        <v>617</v>
      </c>
      <c r="AD67" s="5">
        <v>2016</v>
      </c>
      <c r="AE67" s="5">
        <v>24</v>
      </c>
    </row>
    <row r="68" spans="1:31" ht="21" x14ac:dyDescent="0.3">
      <c r="A68" s="2" t="s">
        <v>549</v>
      </c>
      <c r="B68" s="2">
        <v>2014</v>
      </c>
      <c r="C68" s="2">
        <v>30</v>
      </c>
      <c r="E68" s="3">
        <v>40</v>
      </c>
      <c r="F68" s="3">
        <v>40</v>
      </c>
      <c r="G68" s="5" t="s">
        <v>527</v>
      </c>
      <c r="H68" s="5">
        <v>2013</v>
      </c>
      <c r="I68" s="5">
        <v>12</v>
      </c>
      <c r="J68" s="3">
        <v>40</v>
      </c>
      <c r="K68" s="5" t="s">
        <v>541</v>
      </c>
      <c r="L68" s="5">
        <v>2014</v>
      </c>
      <c r="M68" s="5">
        <v>44</v>
      </c>
      <c r="N68" s="5"/>
      <c r="O68" s="3">
        <v>40</v>
      </c>
      <c r="P68" s="5" t="s">
        <v>583</v>
      </c>
      <c r="Q68" s="5">
        <v>2014</v>
      </c>
      <c r="R68" s="5">
        <v>36</v>
      </c>
      <c r="S68" s="3">
        <v>40</v>
      </c>
      <c r="T68" s="5" t="s">
        <v>549</v>
      </c>
      <c r="U68" s="5">
        <v>2015</v>
      </c>
      <c r="V68" s="5">
        <v>29</v>
      </c>
      <c r="W68" s="5"/>
      <c r="X68" s="3">
        <v>40</v>
      </c>
      <c r="Y68" s="5" t="s">
        <v>530</v>
      </c>
      <c r="Z68" s="5">
        <v>2015</v>
      </c>
      <c r="AA68" s="5">
        <v>27</v>
      </c>
      <c r="AB68" s="3">
        <v>40</v>
      </c>
      <c r="AC68" s="5" t="s">
        <v>623</v>
      </c>
      <c r="AD68" s="5">
        <v>2016</v>
      </c>
      <c r="AE68" s="5">
        <v>24</v>
      </c>
    </row>
    <row r="69" spans="1:31" ht="21" x14ac:dyDescent="0.3">
      <c r="A69" s="2" t="s">
        <v>562</v>
      </c>
      <c r="B69" s="2">
        <v>2014</v>
      </c>
      <c r="C69" s="2">
        <v>29</v>
      </c>
      <c r="E69" s="3">
        <v>40</v>
      </c>
      <c r="F69" s="3">
        <v>40</v>
      </c>
      <c r="G69" s="5" t="s">
        <v>528</v>
      </c>
      <c r="H69" s="5">
        <v>2013</v>
      </c>
      <c r="I69" s="5">
        <v>11</v>
      </c>
      <c r="J69" s="3">
        <v>40</v>
      </c>
      <c r="K69" s="5" t="s">
        <v>581</v>
      </c>
      <c r="L69" s="5">
        <v>2014</v>
      </c>
      <c r="M69" s="5">
        <v>43</v>
      </c>
      <c r="N69" s="5"/>
      <c r="O69" s="3">
        <v>40</v>
      </c>
      <c r="P69" s="5" t="s">
        <v>584</v>
      </c>
      <c r="Q69" s="5">
        <v>2014</v>
      </c>
      <c r="R69" s="5">
        <v>35</v>
      </c>
      <c r="S69" s="3">
        <v>40</v>
      </c>
      <c r="T69" s="5" t="s">
        <v>508</v>
      </c>
      <c r="U69" s="5">
        <v>2015</v>
      </c>
      <c r="V69" s="5">
        <v>28</v>
      </c>
      <c r="W69" s="5"/>
      <c r="X69" s="3">
        <v>40</v>
      </c>
      <c r="Y69" s="5" t="s">
        <v>522</v>
      </c>
      <c r="Z69" s="5">
        <v>2015</v>
      </c>
      <c r="AA69" s="5">
        <v>27</v>
      </c>
      <c r="AB69" s="3">
        <v>40</v>
      </c>
      <c r="AC69" s="5" t="s">
        <v>628</v>
      </c>
      <c r="AD69" s="5">
        <v>2016</v>
      </c>
      <c r="AE69" s="5">
        <v>23</v>
      </c>
    </row>
    <row r="70" spans="1:31" ht="21" x14ac:dyDescent="0.3">
      <c r="A70" s="2" t="s">
        <v>532</v>
      </c>
      <c r="B70" s="2">
        <v>2014</v>
      </c>
      <c r="C70" s="2">
        <v>29</v>
      </c>
      <c r="E70" s="3">
        <v>40</v>
      </c>
      <c r="F70" s="3">
        <v>40</v>
      </c>
      <c r="G70" s="5" t="s">
        <v>529</v>
      </c>
      <c r="H70" s="5">
        <v>2013</v>
      </c>
      <c r="I70" s="5">
        <v>11</v>
      </c>
      <c r="J70" s="3">
        <v>40</v>
      </c>
      <c r="K70" s="5" t="s">
        <v>548</v>
      </c>
      <c r="L70" s="5">
        <v>2014</v>
      </c>
      <c r="M70" s="5">
        <v>41</v>
      </c>
      <c r="N70" s="5"/>
      <c r="O70" s="3">
        <v>40</v>
      </c>
      <c r="P70" s="5" t="s">
        <v>525</v>
      </c>
      <c r="Q70" s="5">
        <v>2014</v>
      </c>
      <c r="R70" s="5">
        <v>34</v>
      </c>
      <c r="S70" s="3">
        <v>40</v>
      </c>
      <c r="T70" s="5" t="s">
        <v>609</v>
      </c>
      <c r="U70" s="5">
        <v>2015</v>
      </c>
      <c r="V70" s="5">
        <v>28</v>
      </c>
      <c r="W70" s="5"/>
      <c r="X70" s="3">
        <v>40</v>
      </c>
      <c r="Y70" s="5" t="s">
        <v>519</v>
      </c>
      <c r="Z70" s="5">
        <v>2015</v>
      </c>
      <c r="AA70" s="5">
        <v>24</v>
      </c>
      <c r="AB70" s="3">
        <v>40</v>
      </c>
      <c r="AC70" s="5" t="s">
        <v>571</v>
      </c>
      <c r="AD70" s="5">
        <v>2016</v>
      </c>
      <c r="AE70" s="5">
        <v>22</v>
      </c>
    </row>
    <row r="71" spans="1:31" ht="21" x14ac:dyDescent="0.3">
      <c r="A71" s="2" t="s">
        <v>588</v>
      </c>
      <c r="B71" s="2">
        <v>2014</v>
      </c>
      <c r="C71" s="2">
        <v>28</v>
      </c>
      <c r="E71" s="3">
        <v>40</v>
      </c>
      <c r="F71" s="3">
        <v>40</v>
      </c>
      <c r="G71" s="5" t="s">
        <v>530</v>
      </c>
      <c r="H71" s="5">
        <v>2013</v>
      </c>
      <c r="I71" s="5">
        <v>11</v>
      </c>
      <c r="J71" s="3">
        <v>40</v>
      </c>
      <c r="K71" s="5" t="s">
        <v>582</v>
      </c>
      <c r="L71" s="5">
        <v>2014</v>
      </c>
      <c r="M71" s="5">
        <v>40</v>
      </c>
      <c r="N71" s="5"/>
      <c r="O71" s="3">
        <v>40</v>
      </c>
      <c r="P71" s="5" t="s">
        <v>510</v>
      </c>
      <c r="Q71" s="5">
        <v>2014</v>
      </c>
      <c r="R71" s="5">
        <v>34</v>
      </c>
      <c r="S71" s="3">
        <v>40</v>
      </c>
      <c r="T71" s="5" t="s">
        <v>530</v>
      </c>
      <c r="U71" s="5">
        <v>2015</v>
      </c>
      <c r="V71" s="5">
        <v>27</v>
      </c>
      <c r="W71" s="5"/>
      <c r="X71" s="3">
        <v>40</v>
      </c>
      <c r="Y71" s="5" t="s">
        <v>558</v>
      </c>
      <c r="Z71" s="5">
        <v>2015</v>
      </c>
      <c r="AA71" s="5">
        <v>23</v>
      </c>
      <c r="AB71" s="3">
        <v>40</v>
      </c>
      <c r="AC71" s="5" t="s">
        <v>583</v>
      </c>
      <c r="AD71" s="5">
        <v>2016</v>
      </c>
      <c r="AE71" s="5">
        <v>22</v>
      </c>
    </row>
    <row r="72" spans="1:31" ht="21" x14ac:dyDescent="0.3">
      <c r="A72" s="2" t="s">
        <v>516</v>
      </c>
      <c r="B72" s="2">
        <v>2014</v>
      </c>
      <c r="C72" s="2">
        <v>28</v>
      </c>
      <c r="E72" s="3">
        <v>40</v>
      </c>
      <c r="F72" s="3">
        <v>40</v>
      </c>
      <c r="G72" s="5" t="s">
        <v>531</v>
      </c>
      <c r="H72" s="5">
        <v>2013</v>
      </c>
      <c r="I72" s="5">
        <v>11</v>
      </c>
      <c r="J72" s="3">
        <v>40</v>
      </c>
      <c r="K72" s="5" t="s">
        <v>518</v>
      </c>
      <c r="L72" s="5">
        <v>2014</v>
      </c>
      <c r="M72" s="5">
        <v>40</v>
      </c>
      <c r="N72" s="5"/>
      <c r="O72" s="3">
        <v>40</v>
      </c>
      <c r="P72" s="5" t="s">
        <v>585</v>
      </c>
      <c r="Q72" s="5">
        <v>2014</v>
      </c>
      <c r="R72" s="5">
        <v>32</v>
      </c>
      <c r="S72" s="3">
        <v>40</v>
      </c>
      <c r="T72" s="5" t="s">
        <v>522</v>
      </c>
      <c r="U72" s="5">
        <v>2015</v>
      </c>
      <c r="V72" s="5">
        <v>27</v>
      </c>
      <c r="W72" s="5"/>
      <c r="X72" s="3">
        <v>40</v>
      </c>
      <c r="Y72" s="5" t="s">
        <v>610</v>
      </c>
      <c r="Z72" s="5">
        <v>2015</v>
      </c>
      <c r="AA72" s="5">
        <v>23</v>
      </c>
      <c r="AB72" s="3">
        <v>40</v>
      </c>
      <c r="AC72" s="5" t="s">
        <v>592</v>
      </c>
      <c r="AD72" s="5">
        <v>2016</v>
      </c>
      <c r="AE72" s="5">
        <v>22</v>
      </c>
    </row>
    <row r="73" spans="1:31" ht="21" x14ac:dyDescent="0.3">
      <c r="A73" s="2" t="s">
        <v>589</v>
      </c>
      <c r="B73" s="2">
        <v>2014</v>
      </c>
      <c r="C73" s="2">
        <v>27</v>
      </c>
      <c r="E73" s="3">
        <v>40</v>
      </c>
      <c r="F73" s="3">
        <v>40</v>
      </c>
      <c r="G73" s="5" t="s">
        <v>532</v>
      </c>
      <c r="H73" s="5">
        <v>2013</v>
      </c>
      <c r="I73" s="5">
        <v>11</v>
      </c>
      <c r="J73" s="3">
        <v>40</v>
      </c>
      <c r="K73" s="5" t="s">
        <v>544</v>
      </c>
      <c r="L73" s="5">
        <v>2014</v>
      </c>
      <c r="M73" s="5">
        <v>38</v>
      </c>
      <c r="N73" s="5"/>
      <c r="O73" s="3">
        <v>40</v>
      </c>
      <c r="P73" s="5" t="s">
        <v>586</v>
      </c>
      <c r="Q73" s="5">
        <v>2014</v>
      </c>
      <c r="R73" s="5">
        <v>32</v>
      </c>
      <c r="S73" s="3">
        <v>40</v>
      </c>
      <c r="T73" s="5" t="s">
        <v>519</v>
      </c>
      <c r="U73" s="5">
        <v>2015</v>
      </c>
      <c r="V73" s="5">
        <v>24</v>
      </c>
      <c r="W73" s="5"/>
      <c r="X73" s="3">
        <v>40</v>
      </c>
      <c r="Y73" s="5" t="s">
        <v>583</v>
      </c>
      <c r="Z73" s="5">
        <v>2015</v>
      </c>
      <c r="AA73" s="5">
        <v>22</v>
      </c>
      <c r="AB73" s="3">
        <v>40</v>
      </c>
      <c r="AC73" s="5" t="s">
        <v>622</v>
      </c>
      <c r="AD73" s="5">
        <v>2016</v>
      </c>
      <c r="AE73" s="5">
        <v>21</v>
      </c>
    </row>
    <row r="74" spans="1:31" ht="21" x14ac:dyDescent="0.3">
      <c r="A74" s="2" t="s">
        <v>590</v>
      </c>
      <c r="B74" s="2">
        <v>2014</v>
      </c>
      <c r="C74" s="2">
        <v>26</v>
      </c>
      <c r="E74" s="3">
        <v>40</v>
      </c>
      <c r="F74" s="3">
        <v>40</v>
      </c>
      <c r="G74" s="5" t="s">
        <v>533</v>
      </c>
      <c r="H74" s="5">
        <v>2013</v>
      </c>
      <c r="I74" s="5">
        <v>10</v>
      </c>
      <c r="J74" s="3">
        <v>40</v>
      </c>
      <c r="K74" s="5" t="s">
        <v>523</v>
      </c>
      <c r="L74" s="5">
        <v>2014</v>
      </c>
      <c r="M74" s="5">
        <v>37</v>
      </c>
      <c r="N74" s="5"/>
      <c r="O74" s="3">
        <v>40</v>
      </c>
      <c r="P74" s="5" t="s">
        <v>522</v>
      </c>
      <c r="Q74" s="5">
        <v>2014</v>
      </c>
      <c r="R74" s="5">
        <v>32</v>
      </c>
      <c r="S74" s="3">
        <v>40</v>
      </c>
      <c r="T74" s="5" t="s">
        <v>558</v>
      </c>
      <c r="U74" s="5">
        <v>2015</v>
      </c>
      <c r="V74" s="5">
        <v>23</v>
      </c>
      <c r="W74" s="5"/>
      <c r="X74" s="3">
        <v>40</v>
      </c>
      <c r="Y74" s="5" t="s">
        <v>611</v>
      </c>
      <c r="Z74" s="5">
        <v>2015</v>
      </c>
      <c r="AA74" s="5">
        <v>22</v>
      </c>
      <c r="AB74" s="3">
        <v>40</v>
      </c>
      <c r="AC74" s="5" t="s">
        <v>589</v>
      </c>
      <c r="AD74" s="5">
        <v>2016</v>
      </c>
      <c r="AE74" s="5">
        <v>21</v>
      </c>
    </row>
    <row r="75" spans="1:31" ht="21" x14ac:dyDescent="0.3">
      <c r="A75" s="2" t="s">
        <v>591</v>
      </c>
      <c r="B75" s="2">
        <v>2014</v>
      </c>
      <c r="C75" s="2">
        <v>26</v>
      </c>
      <c r="E75" s="3">
        <v>40</v>
      </c>
      <c r="F75" s="3">
        <v>40</v>
      </c>
      <c r="G75" s="5" t="s">
        <v>534</v>
      </c>
      <c r="H75" s="5">
        <v>2013</v>
      </c>
      <c r="I75" s="5">
        <v>10</v>
      </c>
      <c r="J75" s="3">
        <v>40</v>
      </c>
      <c r="K75" s="5" t="s">
        <v>583</v>
      </c>
      <c r="L75" s="5">
        <v>2014</v>
      </c>
      <c r="M75" s="5">
        <v>36</v>
      </c>
      <c r="N75" s="5"/>
      <c r="O75" s="3">
        <v>40</v>
      </c>
      <c r="P75" s="5" t="s">
        <v>519</v>
      </c>
      <c r="Q75" s="5">
        <v>2014</v>
      </c>
      <c r="R75" s="5">
        <v>30</v>
      </c>
      <c r="S75" s="3">
        <v>40</v>
      </c>
      <c r="T75" s="5" t="s">
        <v>610</v>
      </c>
      <c r="U75" s="5">
        <v>2015</v>
      </c>
      <c r="V75" s="5">
        <v>23</v>
      </c>
      <c r="W75" s="5"/>
      <c r="X75" s="3">
        <v>40</v>
      </c>
      <c r="Y75" s="5" t="s">
        <v>602</v>
      </c>
      <c r="Z75" s="5">
        <v>2015</v>
      </c>
      <c r="AA75" s="5">
        <v>21</v>
      </c>
      <c r="AB75" s="3">
        <v>40</v>
      </c>
      <c r="AC75" s="5" t="s">
        <v>616</v>
      </c>
      <c r="AD75" s="5">
        <v>2016</v>
      </c>
      <c r="AE75" s="5">
        <v>20</v>
      </c>
    </row>
    <row r="76" spans="1:31" ht="21" x14ac:dyDescent="0.3">
      <c r="A76" s="2" t="s">
        <v>592</v>
      </c>
      <c r="B76" s="2">
        <v>2014</v>
      </c>
      <c r="C76" s="2">
        <v>25</v>
      </c>
      <c r="E76" s="3">
        <v>40</v>
      </c>
      <c r="F76" s="3">
        <v>40</v>
      </c>
      <c r="G76" s="5" t="s">
        <v>535</v>
      </c>
      <c r="H76" s="5">
        <v>2013</v>
      </c>
      <c r="I76" s="5">
        <v>10</v>
      </c>
      <c r="J76" s="3">
        <v>40</v>
      </c>
      <c r="K76" s="5" t="s">
        <v>584</v>
      </c>
      <c r="L76" s="5">
        <v>2014</v>
      </c>
      <c r="M76" s="5">
        <v>35</v>
      </c>
      <c r="N76" s="5"/>
      <c r="O76" s="3">
        <v>40</v>
      </c>
      <c r="P76" s="5" t="s">
        <v>587</v>
      </c>
      <c r="Q76" s="5">
        <v>2014</v>
      </c>
      <c r="R76" s="5">
        <v>30</v>
      </c>
      <c r="S76" s="3">
        <v>40</v>
      </c>
      <c r="T76" s="5" t="s">
        <v>583</v>
      </c>
      <c r="U76" s="5">
        <v>2015</v>
      </c>
      <c r="V76" s="5">
        <v>22</v>
      </c>
      <c r="W76" s="5"/>
      <c r="X76" s="3">
        <v>40</v>
      </c>
      <c r="Y76" s="5" t="s">
        <v>592</v>
      </c>
      <c r="Z76" s="5">
        <v>2015</v>
      </c>
      <c r="AA76" s="5">
        <v>21</v>
      </c>
      <c r="AB76" s="3">
        <v>40</v>
      </c>
      <c r="AC76" s="5" t="s">
        <v>602</v>
      </c>
      <c r="AD76" s="5">
        <v>2016</v>
      </c>
      <c r="AE76" s="5">
        <v>20</v>
      </c>
    </row>
    <row r="77" spans="1:31" ht="21" x14ac:dyDescent="0.3">
      <c r="A77" s="2" t="s">
        <v>593</v>
      </c>
      <c r="B77" s="2">
        <v>2014</v>
      </c>
      <c r="C77" s="2">
        <v>24</v>
      </c>
      <c r="E77" s="3">
        <v>40</v>
      </c>
      <c r="F77" s="3">
        <v>40</v>
      </c>
      <c r="G77" s="5" t="s">
        <v>536</v>
      </c>
      <c r="H77" s="5">
        <v>2013</v>
      </c>
      <c r="I77" s="5">
        <v>10</v>
      </c>
      <c r="J77" s="3">
        <v>40</v>
      </c>
      <c r="K77" s="5" t="s">
        <v>525</v>
      </c>
      <c r="L77" s="5">
        <v>2014</v>
      </c>
      <c r="M77" s="5">
        <v>34</v>
      </c>
      <c r="N77" s="5"/>
      <c r="O77" s="3">
        <v>40</v>
      </c>
      <c r="P77" s="5" t="s">
        <v>549</v>
      </c>
      <c r="Q77" s="5">
        <v>2014</v>
      </c>
      <c r="R77" s="5">
        <v>30</v>
      </c>
      <c r="S77" s="3">
        <v>40</v>
      </c>
      <c r="T77" s="5" t="s">
        <v>611</v>
      </c>
      <c r="U77" s="5">
        <v>2015</v>
      </c>
      <c r="V77" s="5">
        <v>22</v>
      </c>
      <c r="W77" s="5"/>
      <c r="X77" s="3">
        <v>40</v>
      </c>
      <c r="Y77" s="5" t="s">
        <v>612</v>
      </c>
      <c r="Z77" s="5">
        <v>2015</v>
      </c>
      <c r="AA77" s="5">
        <v>21</v>
      </c>
      <c r="AB77" s="3">
        <v>40</v>
      </c>
      <c r="AC77" s="5" t="s">
        <v>611</v>
      </c>
      <c r="AD77" s="5">
        <v>2016</v>
      </c>
      <c r="AE77" s="5">
        <v>19</v>
      </c>
    </row>
    <row r="78" spans="1:31" ht="21" x14ac:dyDescent="0.3">
      <c r="A78" s="2" t="s">
        <v>594</v>
      </c>
      <c r="B78" s="2">
        <v>2014</v>
      </c>
      <c r="C78" s="2">
        <v>24</v>
      </c>
      <c r="E78" s="3">
        <v>40</v>
      </c>
      <c r="F78" s="3">
        <v>40</v>
      </c>
      <c r="G78" s="5" t="s">
        <v>537</v>
      </c>
      <c r="H78" s="5">
        <v>2013</v>
      </c>
      <c r="I78" s="5">
        <v>10</v>
      </c>
      <c r="J78" s="3">
        <v>40</v>
      </c>
      <c r="K78" s="5" t="s">
        <v>510</v>
      </c>
      <c r="L78" s="5">
        <v>2014</v>
      </c>
      <c r="M78" s="5">
        <v>34</v>
      </c>
      <c r="N78" s="5"/>
      <c r="O78" s="3">
        <v>40</v>
      </c>
      <c r="P78" s="5" t="s">
        <v>562</v>
      </c>
      <c r="Q78" s="5">
        <v>2014</v>
      </c>
      <c r="R78" s="5">
        <v>29</v>
      </c>
      <c r="S78" s="3">
        <v>40</v>
      </c>
      <c r="T78" s="5" t="s">
        <v>602</v>
      </c>
      <c r="U78" s="5">
        <v>2015</v>
      </c>
      <c r="V78" s="5">
        <v>21</v>
      </c>
      <c r="W78" s="5"/>
      <c r="X78" s="3">
        <v>40</v>
      </c>
      <c r="Y78" s="5" t="s">
        <v>516</v>
      </c>
      <c r="Z78" s="5">
        <v>2015</v>
      </c>
      <c r="AA78" s="5">
        <v>21</v>
      </c>
      <c r="AB78" s="3">
        <v>40</v>
      </c>
      <c r="AC78" s="5" t="s">
        <v>556</v>
      </c>
      <c r="AD78" s="5">
        <v>2016</v>
      </c>
      <c r="AE78" s="5">
        <v>19</v>
      </c>
    </row>
    <row r="79" spans="1:31" ht="21" x14ac:dyDescent="0.3">
      <c r="A79" s="2" t="s">
        <v>595</v>
      </c>
      <c r="B79" s="2">
        <v>2014</v>
      </c>
      <c r="C79" s="2">
        <v>23</v>
      </c>
      <c r="E79" s="3">
        <v>40</v>
      </c>
      <c r="F79" s="3">
        <v>40</v>
      </c>
      <c r="G79" s="5" t="s">
        <v>538</v>
      </c>
      <c r="H79" s="5">
        <v>2013</v>
      </c>
      <c r="I79" s="5">
        <v>9</v>
      </c>
      <c r="J79" s="3">
        <v>40</v>
      </c>
      <c r="K79" s="5" t="s">
        <v>585</v>
      </c>
      <c r="L79" s="5">
        <v>2014</v>
      </c>
      <c r="M79" s="5">
        <v>32</v>
      </c>
      <c r="N79" s="5"/>
      <c r="O79" s="3">
        <v>40</v>
      </c>
      <c r="P79" s="5" t="s">
        <v>532</v>
      </c>
      <c r="Q79" s="5">
        <v>2014</v>
      </c>
      <c r="R79" s="5">
        <v>29</v>
      </c>
      <c r="S79" s="3">
        <v>40</v>
      </c>
      <c r="T79" s="5" t="s">
        <v>592</v>
      </c>
      <c r="U79" s="5">
        <v>2015</v>
      </c>
      <c r="V79" s="5">
        <v>21</v>
      </c>
      <c r="W79" s="5"/>
      <c r="X79" s="3">
        <v>40</v>
      </c>
      <c r="Y79" s="5" t="s">
        <v>613</v>
      </c>
      <c r="Z79" s="5">
        <v>2015</v>
      </c>
      <c r="AA79" s="5">
        <v>20</v>
      </c>
      <c r="AB79" s="3">
        <v>40</v>
      </c>
      <c r="AC79" s="5" t="s">
        <v>534</v>
      </c>
      <c r="AD79" s="5">
        <v>2016</v>
      </c>
      <c r="AE79" s="5">
        <v>19</v>
      </c>
    </row>
    <row r="80" spans="1:31" ht="21" x14ac:dyDescent="0.3">
      <c r="A80" s="2" t="s">
        <v>596</v>
      </c>
      <c r="B80" s="2">
        <v>2014</v>
      </c>
      <c r="C80" s="2">
        <v>23</v>
      </c>
      <c r="E80" s="3">
        <v>40</v>
      </c>
      <c r="F80" s="3">
        <v>40</v>
      </c>
      <c r="G80" s="5" t="s">
        <v>539</v>
      </c>
      <c r="H80" s="5">
        <v>2013</v>
      </c>
      <c r="I80" s="5">
        <v>9</v>
      </c>
      <c r="J80" s="3">
        <v>40</v>
      </c>
      <c r="K80" s="5" t="s">
        <v>586</v>
      </c>
      <c r="L80" s="5">
        <v>2014</v>
      </c>
      <c r="M80" s="5">
        <v>32</v>
      </c>
      <c r="N80" s="5"/>
      <c r="O80" s="3">
        <v>40</v>
      </c>
      <c r="P80" s="5" t="s">
        <v>588</v>
      </c>
      <c r="Q80" s="5">
        <v>2014</v>
      </c>
      <c r="R80" s="5">
        <v>28</v>
      </c>
      <c r="S80" s="3">
        <v>40</v>
      </c>
      <c r="T80" s="5" t="s">
        <v>612</v>
      </c>
      <c r="U80" s="5">
        <v>2015</v>
      </c>
      <c r="V80" s="5">
        <v>21</v>
      </c>
      <c r="W80" s="5"/>
      <c r="X80" s="3">
        <v>40</v>
      </c>
      <c r="Y80" s="5" t="s">
        <v>506</v>
      </c>
      <c r="Z80" s="5">
        <v>2015</v>
      </c>
      <c r="AA80" s="5">
        <v>20</v>
      </c>
      <c r="AB80" s="3">
        <v>40</v>
      </c>
      <c r="AC80" s="5" t="s">
        <v>519</v>
      </c>
      <c r="AD80" s="5">
        <v>2016</v>
      </c>
      <c r="AE80" s="5">
        <v>19</v>
      </c>
    </row>
    <row r="81" spans="1:31" ht="21" x14ac:dyDescent="0.3">
      <c r="A81" s="2" t="s">
        <v>597</v>
      </c>
      <c r="B81" s="2">
        <v>2014</v>
      </c>
      <c r="C81" s="2">
        <v>23</v>
      </c>
      <c r="E81" s="3">
        <v>40</v>
      </c>
      <c r="F81" s="3">
        <v>40</v>
      </c>
      <c r="G81" s="5" t="s">
        <v>540</v>
      </c>
      <c r="H81" s="5">
        <v>2013</v>
      </c>
      <c r="I81" s="5">
        <v>9</v>
      </c>
      <c r="J81" s="3">
        <v>40</v>
      </c>
      <c r="K81" s="5" t="s">
        <v>522</v>
      </c>
      <c r="L81" s="5">
        <v>2014</v>
      </c>
      <c r="M81" s="5">
        <v>32</v>
      </c>
      <c r="N81" s="5"/>
      <c r="O81" s="3">
        <v>40</v>
      </c>
      <c r="P81" s="5" t="s">
        <v>516</v>
      </c>
      <c r="Q81" s="5">
        <v>2014</v>
      </c>
      <c r="R81" s="5">
        <v>28</v>
      </c>
      <c r="S81" s="3">
        <v>40</v>
      </c>
      <c r="T81" s="5" t="s">
        <v>516</v>
      </c>
      <c r="U81" s="5">
        <v>2015</v>
      </c>
      <c r="V81" s="5">
        <v>21</v>
      </c>
      <c r="W81" s="5"/>
      <c r="X81" s="3">
        <v>40</v>
      </c>
      <c r="Y81" s="5" t="s">
        <v>544</v>
      </c>
      <c r="Z81" s="5">
        <v>2015</v>
      </c>
      <c r="AA81" s="5">
        <v>19</v>
      </c>
      <c r="AB81" s="3">
        <v>40</v>
      </c>
      <c r="AC81" s="5" t="s">
        <v>629</v>
      </c>
      <c r="AD81" s="5">
        <v>2016</v>
      </c>
      <c r="AE81" s="5">
        <v>18</v>
      </c>
    </row>
    <row r="82" spans="1:31" ht="21" x14ac:dyDescent="0.3">
      <c r="A82" s="2" t="s">
        <v>568</v>
      </c>
      <c r="B82" s="2">
        <v>2014</v>
      </c>
      <c r="C82" s="2">
        <v>22</v>
      </c>
      <c r="E82" s="3">
        <v>40</v>
      </c>
      <c r="F82" s="3">
        <v>40</v>
      </c>
      <c r="G82" s="5" t="s">
        <v>541</v>
      </c>
      <c r="H82" s="5">
        <v>2013</v>
      </c>
      <c r="I82" s="5">
        <v>9</v>
      </c>
      <c r="J82" s="3">
        <v>40</v>
      </c>
      <c r="K82" s="5" t="s">
        <v>519</v>
      </c>
      <c r="L82" s="5">
        <v>2014</v>
      </c>
      <c r="M82" s="5">
        <v>30</v>
      </c>
      <c r="N82" s="5"/>
      <c r="O82" s="3">
        <v>40</v>
      </c>
      <c r="P82" s="5" t="s">
        <v>589</v>
      </c>
      <c r="Q82" s="5">
        <v>2014</v>
      </c>
      <c r="R82" s="5">
        <v>27</v>
      </c>
      <c r="S82" s="3">
        <v>40</v>
      </c>
      <c r="T82" s="5" t="s">
        <v>613</v>
      </c>
      <c r="U82" s="5">
        <v>2015</v>
      </c>
      <c r="V82" s="5">
        <v>20</v>
      </c>
      <c r="W82" s="5"/>
      <c r="X82" s="3">
        <v>40</v>
      </c>
      <c r="Y82" s="5" t="s">
        <v>591</v>
      </c>
      <c r="Z82" s="5">
        <v>2015</v>
      </c>
      <c r="AA82" s="5">
        <v>19</v>
      </c>
      <c r="AB82" s="3">
        <v>40</v>
      </c>
      <c r="AC82" s="5" t="s">
        <v>610</v>
      </c>
      <c r="AD82" s="5">
        <v>2016</v>
      </c>
      <c r="AE82" s="5">
        <v>18</v>
      </c>
    </row>
    <row r="83" spans="1:31" ht="21" x14ac:dyDescent="0.3">
      <c r="A83" s="2" t="s">
        <v>598</v>
      </c>
      <c r="B83" s="2">
        <v>2014</v>
      </c>
      <c r="C83" s="2">
        <v>21</v>
      </c>
      <c r="E83" s="3">
        <v>40</v>
      </c>
      <c r="F83" s="3">
        <v>40</v>
      </c>
      <c r="G83" s="5" t="s">
        <v>542</v>
      </c>
      <c r="H83" s="5">
        <v>2013</v>
      </c>
      <c r="I83" s="5">
        <v>8</v>
      </c>
      <c r="J83" s="3">
        <v>40</v>
      </c>
      <c r="K83" s="5" t="s">
        <v>587</v>
      </c>
      <c r="L83" s="5">
        <v>2014</v>
      </c>
      <c r="M83" s="5">
        <v>30</v>
      </c>
      <c r="N83" s="5"/>
      <c r="O83" s="3">
        <v>40</v>
      </c>
      <c r="P83" s="5" t="s">
        <v>590</v>
      </c>
      <c r="Q83" s="5">
        <v>2014</v>
      </c>
      <c r="R83" s="5">
        <v>26</v>
      </c>
      <c r="S83" s="3">
        <v>40</v>
      </c>
      <c r="T83" s="5" t="s">
        <v>506</v>
      </c>
      <c r="U83" s="5">
        <v>2015</v>
      </c>
      <c r="V83" s="5">
        <v>20</v>
      </c>
      <c r="W83" s="5"/>
      <c r="X83" s="3">
        <v>40</v>
      </c>
      <c r="Y83" s="5" t="s">
        <v>614</v>
      </c>
      <c r="Z83" s="5">
        <v>2015</v>
      </c>
      <c r="AA83" s="5">
        <v>19</v>
      </c>
      <c r="AB83" s="3">
        <v>40</v>
      </c>
      <c r="AC83" s="5" t="s">
        <v>612</v>
      </c>
      <c r="AD83" s="5">
        <v>2016</v>
      </c>
      <c r="AE83" s="5">
        <v>18</v>
      </c>
    </row>
    <row r="84" spans="1:31" ht="21" x14ac:dyDescent="0.3">
      <c r="A84" s="2" t="s">
        <v>566</v>
      </c>
      <c r="B84" s="2">
        <v>2014</v>
      </c>
      <c r="C84" s="2">
        <v>21</v>
      </c>
      <c r="E84" s="3">
        <v>40</v>
      </c>
      <c r="F84" s="3">
        <v>40</v>
      </c>
      <c r="G84" s="5" t="s">
        <v>543</v>
      </c>
      <c r="H84" s="5">
        <v>2013</v>
      </c>
      <c r="I84" s="5">
        <v>8</v>
      </c>
      <c r="J84" s="3">
        <v>40</v>
      </c>
      <c r="K84" s="5" t="s">
        <v>549</v>
      </c>
      <c r="L84" s="5">
        <v>2014</v>
      </c>
      <c r="M84" s="5">
        <v>30</v>
      </c>
      <c r="N84" s="5"/>
      <c r="O84" s="3">
        <v>40</v>
      </c>
      <c r="P84" s="5" t="s">
        <v>591</v>
      </c>
      <c r="Q84" s="5">
        <v>2014</v>
      </c>
      <c r="R84" s="5">
        <v>26</v>
      </c>
      <c r="S84" s="3">
        <v>40</v>
      </c>
      <c r="T84" s="5" t="s">
        <v>544</v>
      </c>
      <c r="U84" s="5">
        <v>2015</v>
      </c>
      <c r="V84" s="5">
        <v>19</v>
      </c>
      <c r="W84" s="5"/>
      <c r="X84" s="3">
        <v>40</v>
      </c>
      <c r="Y84" s="5" t="s">
        <v>608</v>
      </c>
      <c r="Z84" s="5">
        <v>2015</v>
      </c>
      <c r="AA84" s="5">
        <v>19</v>
      </c>
      <c r="AB84" s="3">
        <v>40</v>
      </c>
      <c r="AC84" s="5" t="s">
        <v>510</v>
      </c>
      <c r="AD84" s="5">
        <v>2016</v>
      </c>
      <c r="AE84" s="5">
        <v>18</v>
      </c>
    </row>
    <row r="85" spans="1:31" ht="21" x14ac:dyDescent="0.3">
      <c r="A85" s="2" t="s">
        <v>543</v>
      </c>
      <c r="B85" s="2">
        <v>2014</v>
      </c>
      <c r="C85" s="2">
        <v>20</v>
      </c>
      <c r="E85" s="3">
        <v>40</v>
      </c>
      <c r="F85" s="3">
        <v>40</v>
      </c>
      <c r="G85" s="5" t="s">
        <v>544</v>
      </c>
      <c r="H85" s="5">
        <v>2013</v>
      </c>
      <c r="I85" s="5">
        <v>8</v>
      </c>
      <c r="J85" s="3">
        <v>40</v>
      </c>
      <c r="K85" s="5" t="s">
        <v>562</v>
      </c>
      <c r="L85" s="5">
        <v>2014</v>
      </c>
      <c r="M85" s="5">
        <v>29</v>
      </c>
      <c r="N85" s="5"/>
      <c r="O85" s="3">
        <v>40</v>
      </c>
      <c r="P85" s="5" t="s">
        <v>592</v>
      </c>
      <c r="Q85" s="5">
        <v>2014</v>
      </c>
      <c r="R85" s="5">
        <v>25</v>
      </c>
      <c r="S85" s="3">
        <v>40</v>
      </c>
      <c r="T85" s="5" t="s">
        <v>591</v>
      </c>
      <c r="U85" s="5">
        <v>2015</v>
      </c>
      <c r="V85" s="5">
        <v>19</v>
      </c>
      <c r="W85" s="5"/>
      <c r="X85" s="3">
        <v>40</v>
      </c>
      <c r="Y85" s="5" t="s">
        <v>589</v>
      </c>
      <c r="Z85" s="5">
        <v>2015</v>
      </c>
      <c r="AA85" s="5">
        <v>18</v>
      </c>
      <c r="AB85" s="3">
        <v>40</v>
      </c>
      <c r="AC85" s="5" t="s">
        <v>609</v>
      </c>
      <c r="AD85" s="5">
        <v>2016</v>
      </c>
      <c r="AE85" s="5">
        <v>17</v>
      </c>
    </row>
    <row r="86" spans="1:31" ht="21" x14ac:dyDescent="0.3">
      <c r="A86" s="2" t="s">
        <v>599</v>
      </c>
      <c r="B86" s="2">
        <v>2014</v>
      </c>
      <c r="C86" s="2">
        <v>20</v>
      </c>
      <c r="E86" s="3">
        <v>40</v>
      </c>
      <c r="F86" s="3">
        <v>40</v>
      </c>
      <c r="G86" s="5" t="s">
        <v>545</v>
      </c>
      <c r="H86" s="5">
        <v>2013</v>
      </c>
      <c r="I86" s="5">
        <v>8</v>
      </c>
      <c r="J86" s="3">
        <v>40</v>
      </c>
      <c r="K86" s="5" t="s">
        <v>532</v>
      </c>
      <c r="L86" s="5">
        <v>2014</v>
      </c>
      <c r="M86" s="5">
        <v>29</v>
      </c>
      <c r="N86" s="5"/>
      <c r="O86" s="3">
        <v>40</v>
      </c>
      <c r="P86" s="5" t="s">
        <v>593</v>
      </c>
      <c r="Q86" s="5">
        <v>2014</v>
      </c>
      <c r="R86" s="5">
        <v>24</v>
      </c>
      <c r="S86" s="3">
        <v>40</v>
      </c>
      <c r="T86" s="5" t="s">
        <v>614</v>
      </c>
      <c r="U86" s="5">
        <v>2015</v>
      </c>
      <c r="V86" s="5">
        <v>19</v>
      </c>
      <c r="W86" s="5"/>
      <c r="X86" s="3">
        <v>40</v>
      </c>
      <c r="Y86" s="5" t="s">
        <v>596</v>
      </c>
      <c r="Z86" s="5">
        <v>2015</v>
      </c>
      <c r="AA86" s="5">
        <v>18</v>
      </c>
      <c r="AB86" s="3">
        <v>40</v>
      </c>
      <c r="AC86" s="5" t="s">
        <v>596</v>
      </c>
      <c r="AD86" s="5">
        <v>2016</v>
      </c>
      <c r="AE86" s="5">
        <v>17</v>
      </c>
    </row>
    <row r="87" spans="1:31" ht="21" x14ac:dyDescent="0.3">
      <c r="A87" s="2" t="s">
        <v>554</v>
      </c>
      <c r="B87" s="2">
        <v>2014</v>
      </c>
      <c r="C87" s="2">
        <v>20</v>
      </c>
      <c r="E87" s="3">
        <v>40</v>
      </c>
      <c r="F87" s="3">
        <v>40</v>
      </c>
      <c r="G87" s="5" t="s">
        <v>546</v>
      </c>
      <c r="H87" s="5">
        <v>2013</v>
      </c>
      <c r="I87" s="5">
        <v>8</v>
      </c>
      <c r="J87" s="3">
        <v>40</v>
      </c>
      <c r="K87" s="5" t="s">
        <v>588</v>
      </c>
      <c r="L87" s="5">
        <v>2014</v>
      </c>
      <c r="M87" s="5">
        <v>28</v>
      </c>
      <c r="N87" s="5"/>
      <c r="O87" s="3">
        <v>40</v>
      </c>
      <c r="P87" s="5" t="s">
        <v>594</v>
      </c>
      <c r="Q87" s="5">
        <v>2014</v>
      </c>
      <c r="R87" s="5">
        <v>24</v>
      </c>
      <c r="S87" s="3">
        <v>40</v>
      </c>
      <c r="T87" s="5" t="s">
        <v>608</v>
      </c>
      <c r="U87" s="5">
        <v>2015</v>
      </c>
      <c r="V87" s="5">
        <v>19</v>
      </c>
      <c r="W87" s="5"/>
      <c r="X87" s="3">
        <v>40</v>
      </c>
      <c r="Y87" s="5" t="s">
        <v>615</v>
      </c>
      <c r="Z87" s="5">
        <v>2015</v>
      </c>
      <c r="AA87" s="5">
        <v>18</v>
      </c>
      <c r="AB87" s="3">
        <v>40</v>
      </c>
      <c r="AC87" s="5" t="s">
        <v>620</v>
      </c>
      <c r="AD87" s="5">
        <v>2016</v>
      </c>
      <c r="AE87" s="5">
        <v>16</v>
      </c>
    </row>
    <row r="88" spans="1:31" ht="21" x14ac:dyDescent="0.3">
      <c r="A88" s="2" t="s">
        <v>513</v>
      </c>
      <c r="B88" s="2">
        <v>2014</v>
      </c>
      <c r="C88" s="2">
        <v>20</v>
      </c>
      <c r="E88" s="3">
        <v>40</v>
      </c>
      <c r="F88" s="3">
        <v>40</v>
      </c>
      <c r="G88" s="5" t="s">
        <v>547</v>
      </c>
      <c r="H88" s="5">
        <v>2013</v>
      </c>
      <c r="I88" s="5">
        <v>8</v>
      </c>
      <c r="J88" s="3">
        <v>40</v>
      </c>
      <c r="K88" s="5" t="s">
        <v>516</v>
      </c>
      <c r="L88" s="5">
        <v>2014</v>
      </c>
      <c r="M88" s="5">
        <v>28</v>
      </c>
      <c r="N88" s="5"/>
      <c r="O88" s="3">
        <v>40</v>
      </c>
      <c r="P88" s="5" t="s">
        <v>595</v>
      </c>
      <c r="Q88" s="5">
        <v>2014</v>
      </c>
      <c r="R88" s="5">
        <v>23</v>
      </c>
      <c r="S88" s="3">
        <v>40</v>
      </c>
      <c r="T88" s="5" t="s">
        <v>589</v>
      </c>
      <c r="U88" s="5">
        <v>2015</v>
      </c>
      <c r="V88" s="5">
        <v>18</v>
      </c>
      <c r="W88" s="5"/>
      <c r="X88" s="3">
        <v>40</v>
      </c>
      <c r="Y88" s="5" t="s">
        <v>598</v>
      </c>
      <c r="Z88" s="5">
        <v>2015</v>
      </c>
      <c r="AA88" s="5">
        <v>18</v>
      </c>
      <c r="AB88" s="3">
        <v>40</v>
      </c>
      <c r="AC88" s="5" t="s">
        <v>526</v>
      </c>
      <c r="AD88" s="5">
        <v>2016</v>
      </c>
      <c r="AE88" s="5">
        <v>16</v>
      </c>
    </row>
    <row r="89" spans="1:31" ht="21" x14ac:dyDescent="0.3">
      <c r="A89" s="2" t="s">
        <v>600</v>
      </c>
      <c r="B89" s="2">
        <v>2014</v>
      </c>
      <c r="C89" s="2">
        <v>19</v>
      </c>
      <c r="E89" s="3">
        <v>40</v>
      </c>
      <c r="F89" s="3">
        <v>40</v>
      </c>
      <c r="G89" s="5" t="s">
        <v>548</v>
      </c>
      <c r="H89" s="5">
        <v>2013</v>
      </c>
      <c r="I89" s="5">
        <v>7</v>
      </c>
      <c r="J89" s="3">
        <v>40</v>
      </c>
      <c r="K89" s="5" t="s">
        <v>589</v>
      </c>
      <c r="L89" s="5">
        <v>2014</v>
      </c>
      <c r="M89" s="5">
        <v>27</v>
      </c>
      <c r="N89" s="5"/>
      <c r="O89" s="3">
        <v>40</v>
      </c>
      <c r="P89" s="5" t="s">
        <v>596</v>
      </c>
      <c r="Q89" s="5">
        <v>2014</v>
      </c>
      <c r="R89" s="5">
        <v>23</v>
      </c>
      <c r="S89" s="3">
        <v>40</v>
      </c>
      <c r="T89" s="5" t="s">
        <v>596</v>
      </c>
      <c r="U89" s="5">
        <v>2015</v>
      </c>
      <c r="V89" s="5">
        <v>18</v>
      </c>
      <c r="W89" s="5"/>
      <c r="X89" s="3">
        <v>40</v>
      </c>
      <c r="Y89" s="5" t="s">
        <v>616</v>
      </c>
      <c r="Z89" s="5">
        <v>2015</v>
      </c>
      <c r="AA89" s="5">
        <v>18</v>
      </c>
      <c r="AB89" s="3">
        <v>40</v>
      </c>
      <c r="AC89" s="5" t="s">
        <v>531</v>
      </c>
      <c r="AD89" s="5">
        <v>2016</v>
      </c>
      <c r="AE89" s="5">
        <v>16</v>
      </c>
    </row>
    <row r="90" spans="1:31" ht="21" x14ac:dyDescent="0.3">
      <c r="A90" s="2" t="s">
        <v>505</v>
      </c>
      <c r="B90" s="2">
        <v>2014</v>
      </c>
      <c r="C90" s="2">
        <v>19</v>
      </c>
      <c r="E90" s="3">
        <v>40</v>
      </c>
      <c r="F90" s="3">
        <v>40</v>
      </c>
      <c r="G90" s="5" t="s">
        <v>549</v>
      </c>
      <c r="H90" s="5">
        <v>2013</v>
      </c>
      <c r="I90" s="5">
        <v>7</v>
      </c>
      <c r="J90" s="3">
        <v>40</v>
      </c>
      <c r="K90" s="5" t="s">
        <v>590</v>
      </c>
      <c r="L90" s="5">
        <v>2014</v>
      </c>
      <c r="M90" s="5">
        <v>26</v>
      </c>
      <c r="N90" s="5"/>
      <c r="O90" s="3">
        <v>40</v>
      </c>
      <c r="P90" s="5" t="s">
        <v>597</v>
      </c>
      <c r="Q90" s="5">
        <v>2014</v>
      </c>
      <c r="R90" s="5">
        <v>23</v>
      </c>
      <c r="S90" s="3">
        <v>40</v>
      </c>
      <c r="T90" s="5" t="s">
        <v>615</v>
      </c>
      <c r="U90" s="5">
        <v>2015</v>
      </c>
      <c r="V90" s="5">
        <v>18</v>
      </c>
      <c r="W90" s="5"/>
      <c r="X90" s="3">
        <v>40</v>
      </c>
      <c r="Y90" s="5" t="s">
        <v>617</v>
      </c>
      <c r="Z90" s="5">
        <v>2015</v>
      </c>
      <c r="AA90" s="5">
        <v>18</v>
      </c>
      <c r="AB90" s="3">
        <v>40</v>
      </c>
      <c r="AC90" s="5" t="s">
        <v>544</v>
      </c>
      <c r="AD90" s="5">
        <v>2016</v>
      </c>
      <c r="AE90" s="5">
        <v>16</v>
      </c>
    </row>
    <row r="91" spans="1:31" ht="21" x14ac:dyDescent="0.3">
      <c r="A91" s="2" t="s">
        <v>601</v>
      </c>
      <c r="B91" s="2">
        <v>2014</v>
      </c>
      <c r="C91" s="2">
        <v>19</v>
      </c>
      <c r="E91" s="3">
        <v>40</v>
      </c>
      <c r="F91" s="3">
        <v>40</v>
      </c>
      <c r="G91" s="5" t="s">
        <v>550</v>
      </c>
      <c r="H91" s="5">
        <v>2013</v>
      </c>
      <c r="I91" s="5">
        <v>7</v>
      </c>
      <c r="J91" s="3">
        <v>40</v>
      </c>
      <c r="K91" s="5" t="s">
        <v>591</v>
      </c>
      <c r="L91" s="5">
        <v>2014</v>
      </c>
      <c r="M91" s="5">
        <v>26</v>
      </c>
      <c r="N91" s="5"/>
      <c r="O91" s="3">
        <v>40</v>
      </c>
      <c r="P91" s="5" t="s">
        <v>568</v>
      </c>
      <c r="Q91" s="5">
        <v>2014</v>
      </c>
      <c r="R91" s="5">
        <v>22</v>
      </c>
      <c r="S91" s="3">
        <v>40</v>
      </c>
      <c r="T91" s="5" t="s">
        <v>598</v>
      </c>
      <c r="U91" s="5">
        <v>2015</v>
      </c>
      <c r="V91" s="5">
        <v>18</v>
      </c>
      <c r="W91" s="5"/>
      <c r="X91" s="3">
        <v>40</v>
      </c>
      <c r="Y91" s="5" t="s">
        <v>618</v>
      </c>
      <c r="Z91" s="5">
        <v>2015</v>
      </c>
      <c r="AA91" s="5">
        <v>17</v>
      </c>
      <c r="AB91" s="3">
        <v>40</v>
      </c>
      <c r="AC91" s="5" t="s">
        <v>618</v>
      </c>
      <c r="AD91" s="5">
        <v>2016</v>
      </c>
      <c r="AE91" s="5">
        <v>16</v>
      </c>
    </row>
    <row r="92" spans="1:31" ht="21" x14ac:dyDescent="0.3">
      <c r="A92" s="2" t="s">
        <v>602</v>
      </c>
      <c r="B92" s="2">
        <v>2014</v>
      </c>
      <c r="C92" s="2">
        <v>18</v>
      </c>
      <c r="E92" s="3">
        <v>40</v>
      </c>
      <c r="F92" s="3">
        <v>40</v>
      </c>
      <c r="G92" s="5" t="s">
        <v>551</v>
      </c>
      <c r="H92" s="5">
        <v>2013</v>
      </c>
      <c r="I92" s="5">
        <v>7</v>
      </c>
      <c r="J92" s="3">
        <v>40</v>
      </c>
      <c r="K92" s="5" t="s">
        <v>592</v>
      </c>
      <c r="L92" s="5">
        <v>2014</v>
      </c>
      <c r="M92" s="5">
        <v>25</v>
      </c>
      <c r="N92" s="5"/>
      <c r="O92" s="3">
        <v>40</v>
      </c>
      <c r="P92" s="5" t="s">
        <v>598</v>
      </c>
      <c r="Q92" s="5">
        <v>2014</v>
      </c>
      <c r="R92" s="5">
        <v>21</v>
      </c>
      <c r="S92" s="3">
        <v>40</v>
      </c>
      <c r="T92" s="5" t="s">
        <v>616</v>
      </c>
      <c r="U92" s="5">
        <v>2015</v>
      </c>
      <c r="V92" s="5">
        <v>18</v>
      </c>
      <c r="W92" s="5"/>
      <c r="X92" s="3">
        <v>40</v>
      </c>
      <c r="Y92" s="5" t="s">
        <v>619</v>
      </c>
      <c r="Z92" s="5">
        <v>2015</v>
      </c>
      <c r="AA92" s="5">
        <v>17</v>
      </c>
      <c r="AB92" s="3">
        <v>40</v>
      </c>
      <c r="AC92" s="5" t="s">
        <v>630</v>
      </c>
      <c r="AD92" s="5">
        <v>2016</v>
      </c>
      <c r="AE92" s="5">
        <v>15</v>
      </c>
    </row>
    <row r="93" spans="1:31" ht="21" x14ac:dyDescent="0.3">
      <c r="A93" s="2" t="s">
        <v>603</v>
      </c>
      <c r="B93" s="2">
        <v>2014</v>
      </c>
      <c r="C93" s="2">
        <v>18</v>
      </c>
      <c r="E93" s="3">
        <v>40</v>
      </c>
      <c r="F93" s="3">
        <v>40</v>
      </c>
      <c r="G93" s="5" t="s">
        <v>552</v>
      </c>
      <c r="H93" s="5">
        <v>2013</v>
      </c>
      <c r="I93" s="5">
        <v>7</v>
      </c>
      <c r="J93" s="3">
        <v>40</v>
      </c>
      <c r="K93" s="5" t="s">
        <v>593</v>
      </c>
      <c r="L93" s="5">
        <v>2014</v>
      </c>
      <c r="M93" s="5">
        <v>24</v>
      </c>
      <c r="N93" s="5"/>
      <c r="O93" s="3">
        <v>40</v>
      </c>
      <c r="P93" s="5" t="s">
        <v>566</v>
      </c>
      <c r="Q93" s="5">
        <v>2014</v>
      </c>
      <c r="R93" s="5">
        <v>21</v>
      </c>
      <c r="S93" s="3">
        <v>40</v>
      </c>
      <c r="T93" s="5" t="s">
        <v>617</v>
      </c>
      <c r="U93" s="5">
        <v>2015</v>
      </c>
      <c r="V93" s="5">
        <v>18</v>
      </c>
      <c r="W93" s="5"/>
      <c r="X93" s="3">
        <v>40</v>
      </c>
      <c r="Y93" s="5" t="s">
        <v>620</v>
      </c>
      <c r="Z93" s="5">
        <v>2015</v>
      </c>
      <c r="AA93" s="5">
        <v>17</v>
      </c>
      <c r="AB93" s="3">
        <v>40</v>
      </c>
      <c r="AC93" s="5" t="s">
        <v>631</v>
      </c>
      <c r="AD93" s="5">
        <v>2016</v>
      </c>
      <c r="AE93" s="5">
        <v>15</v>
      </c>
    </row>
    <row r="94" spans="1:31" ht="21" x14ac:dyDescent="0.3">
      <c r="A94" s="2" t="s">
        <v>604</v>
      </c>
      <c r="B94" s="2">
        <v>2014</v>
      </c>
      <c r="C94" s="2">
        <v>17</v>
      </c>
      <c r="E94" s="3">
        <v>40</v>
      </c>
      <c r="F94" s="3">
        <v>40</v>
      </c>
      <c r="G94" s="5" t="s">
        <v>553</v>
      </c>
      <c r="H94" s="5">
        <v>2013</v>
      </c>
      <c r="I94" s="5">
        <v>7</v>
      </c>
      <c r="J94" s="3">
        <v>40</v>
      </c>
      <c r="K94" s="5" t="s">
        <v>594</v>
      </c>
      <c r="L94" s="5">
        <v>2014</v>
      </c>
      <c r="M94" s="5">
        <v>24</v>
      </c>
      <c r="N94" s="5"/>
      <c r="O94" s="3">
        <v>40</v>
      </c>
      <c r="P94" s="5" t="s">
        <v>543</v>
      </c>
      <c r="Q94" s="5">
        <v>2014</v>
      </c>
      <c r="R94" s="5">
        <v>20</v>
      </c>
      <c r="S94" s="3">
        <v>40</v>
      </c>
      <c r="T94" s="5" t="s">
        <v>618</v>
      </c>
      <c r="U94" s="5">
        <v>2015</v>
      </c>
      <c r="V94" s="5">
        <v>17</v>
      </c>
      <c r="W94" s="5"/>
      <c r="X94" s="3">
        <v>40</v>
      </c>
      <c r="Y94" s="5" t="s">
        <v>588</v>
      </c>
      <c r="Z94" s="5">
        <v>2015</v>
      </c>
      <c r="AA94" s="5">
        <v>17</v>
      </c>
      <c r="AB94" s="3">
        <v>40</v>
      </c>
      <c r="AC94" s="5" t="s">
        <v>621</v>
      </c>
      <c r="AD94" s="5">
        <v>2016</v>
      </c>
      <c r="AE94" s="5">
        <v>15</v>
      </c>
    </row>
    <row r="95" spans="1:31" ht="21" x14ac:dyDescent="0.3">
      <c r="A95" s="2" t="s">
        <v>531</v>
      </c>
      <c r="B95" s="2">
        <v>2014</v>
      </c>
      <c r="C95" s="2">
        <v>17</v>
      </c>
      <c r="E95" s="3">
        <v>40</v>
      </c>
      <c r="F95" s="3">
        <v>40</v>
      </c>
      <c r="G95" s="5" t="s">
        <v>554</v>
      </c>
      <c r="H95" s="5">
        <v>2013</v>
      </c>
      <c r="I95" s="5">
        <v>6</v>
      </c>
      <c r="J95" s="3">
        <v>40</v>
      </c>
      <c r="K95" s="5" t="s">
        <v>595</v>
      </c>
      <c r="L95" s="5">
        <v>2014</v>
      </c>
      <c r="M95" s="5">
        <v>23</v>
      </c>
      <c r="N95" s="5"/>
      <c r="O95" s="3">
        <v>40</v>
      </c>
      <c r="P95" s="5" t="s">
        <v>599</v>
      </c>
      <c r="Q95" s="5">
        <v>2014</v>
      </c>
      <c r="R95" s="5">
        <v>20</v>
      </c>
      <c r="S95" s="3">
        <v>40</v>
      </c>
      <c r="T95" s="5" t="s">
        <v>619</v>
      </c>
      <c r="U95" s="5">
        <v>2015</v>
      </c>
      <c r="V95" s="5">
        <v>17</v>
      </c>
      <c r="W95" s="5"/>
      <c r="X95" s="3">
        <v>40</v>
      </c>
      <c r="Y95" s="5" t="s">
        <v>621</v>
      </c>
      <c r="Z95" s="5">
        <v>2015</v>
      </c>
      <c r="AA95" s="5">
        <v>16</v>
      </c>
      <c r="AB95" s="3">
        <v>40</v>
      </c>
      <c r="AC95" s="5" t="s">
        <v>588</v>
      </c>
      <c r="AD95" s="5">
        <v>2016</v>
      </c>
      <c r="AE95" s="5">
        <v>15</v>
      </c>
    </row>
    <row r="96" spans="1:31" ht="21" x14ac:dyDescent="0.3">
      <c r="A96" s="2" t="s">
        <v>605</v>
      </c>
      <c r="B96" s="2">
        <v>2014</v>
      </c>
      <c r="C96" s="2">
        <v>16</v>
      </c>
      <c r="E96" s="3">
        <v>40</v>
      </c>
      <c r="F96" s="3">
        <v>40</v>
      </c>
      <c r="G96" s="5" t="s">
        <v>555</v>
      </c>
      <c r="H96" s="5">
        <v>2013</v>
      </c>
      <c r="I96" s="5">
        <v>6</v>
      </c>
      <c r="J96" s="3">
        <v>40</v>
      </c>
      <c r="K96" s="5" t="s">
        <v>596</v>
      </c>
      <c r="L96" s="5">
        <v>2014</v>
      </c>
      <c r="M96" s="5">
        <v>23</v>
      </c>
      <c r="N96" s="5"/>
      <c r="O96" s="3">
        <v>40</v>
      </c>
      <c r="P96" s="5" t="s">
        <v>554</v>
      </c>
      <c r="Q96" s="5">
        <v>2014</v>
      </c>
      <c r="R96" s="5">
        <v>20</v>
      </c>
      <c r="S96" s="3">
        <v>40</v>
      </c>
      <c r="T96" s="5" t="s">
        <v>620</v>
      </c>
      <c r="U96" s="5">
        <v>2015</v>
      </c>
      <c r="V96" s="5">
        <v>17</v>
      </c>
      <c r="W96" s="5"/>
      <c r="X96" s="3">
        <v>40</v>
      </c>
      <c r="Y96" s="5" t="s">
        <v>622</v>
      </c>
      <c r="Z96" s="5">
        <v>2015</v>
      </c>
      <c r="AA96" s="5">
        <v>16</v>
      </c>
      <c r="AB96" s="3">
        <v>40</v>
      </c>
      <c r="AC96" s="5" t="s">
        <v>513</v>
      </c>
      <c r="AD96" s="5">
        <v>2016</v>
      </c>
      <c r="AE96" s="5">
        <v>15</v>
      </c>
    </row>
    <row r="97" spans="1:31" ht="21" x14ac:dyDescent="0.3">
      <c r="A97" s="2" t="s">
        <v>606</v>
      </c>
      <c r="B97" s="2">
        <v>2014</v>
      </c>
      <c r="C97" s="2">
        <v>16</v>
      </c>
      <c r="E97" s="3">
        <v>40</v>
      </c>
      <c r="F97" s="3">
        <v>40</v>
      </c>
      <c r="G97" s="5" t="s">
        <v>556</v>
      </c>
      <c r="H97" s="5">
        <v>2013</v>
      </c>
      <c r="I97" s="5">
        <v>6</v>
      </c>
      <c r="J97" s="3">
        <v>40</v>
      </c>
      <c r="K97" s="5" t="s">
        <v>597</v>
      </c>
      <c r="L97" s="5">
        <v>2014</v>
      </c>
      <c r="M97" s="5">
        <v>23</v>
      </c>
      <c r="N97" s="5"/>
      <c r="O97" s="3">
        <v>40</v>
      </c>
      <c r="P97" s="5" t="s">
        <v>513</v>
      </c>
      <c r="Q97" s="5">
        <v>2014</v>
      </c>
      <c r="R97" s="5">
        <v>20</v>
      </c>
      <c r="S97" s="3">
        <v>40</v>
      </c>
      <c r="T97" s="5" t="s">
        <v>588</v>
      </c>
      <c r="U97" s="5">
        <v>2015</v>
      </c>
      <c r="V97" s="5">
        <v>17</v>
      </c>
      <c r="W97" s="5"/>
      <c r="X97" s="3">
        <v>40</v>
      </c>
      <c r="Y97" s="5" t="s">
        <v>510</v>
      </c>
      <c r="Z97" s="5">
        <v>2015</v>
      </c>
      <c r="AA97" s="5">
        <v>15</v>
      </c>
      <c r="AB97" s="3">
        <v>40</v>
      </c>
      <c r="AC97" s="5" t="s">
        <v>591</v>
      </c>
      <c r="AD97" s="5">
        <v>2016</v>
      </c>
      <c r="AE97" s="5">
        <v>15</v>
      </c>
    </row>
    <row r="98" spans="1:31" ht="21" x14ac:dyDescent="0.3">
      <c r="A98" s="2" t="s">
        <v>607</v>
      </c>
      <c r="B98" s="2">
        <v>2014</v>
      </c>
      <c r="C98" s="2">
        <v>15</v>
      </c>
      <c r="E98" s="3">
        <v>40</v>
      </c>
      <c r="F98" s="3">
        <v>40</v>
      </c>
      <c r="G98" s="5" t="s">
        <v>557</v>
      </c>
      <c r="H98" s="5">
        <v>2013</v>
      </c>
      <c r="I98" s="5">
        <v>6</v>
      </c>
      <c r="J98" s="3">
        <v>40</v>
      </c>
      <c r="K98" s="5" t="s">
        <v>568</v>
      </c>
      <c r="L98" s="5">
        <v>2014</v>
      </c>
      <c r="M98" s="5">
        <v>22</v>
      </c>
      <c r="N98" s="5"/>
      <c r="O98" s="3">
        <v>40</v>
      </c>
      <c r="P98" s="5" t="s">
        <v>600</v>
      </c>
      <c r="Q98" s="5">
        <v>2014</v>
      </c>
      <c r="R98" s="5">
        <v>19</v>
      </c>
      <c r="S98" s="3">
        <v>40</v>
      </c>
      <c r="T98" s="5" t="s">
        <v>621</v>
      </c>
      <c r="U98" s="5">
        <v>2015</v>
      </c>
      <c r="V98" s="5">
        <v>16</v>
      </c>
      <c r="W98" s="5"/>
      <c r="X98" s="3">
        <v>40</v>
      </c>
      <c r="Y98" s="5" t="s">
        <v>523</v>
      </c>
      <c r="Z98" s="5">
        <v>2015</v>
      </c>
      <c r="AA98" s="5">
        <v>15</v>
      </c>
      <c r="AB98" s="3">
        <v>40</v>
      </c>
      <c r="AC98" s="5" t="s">
        <v>624</v>
      </c>
      <c r="AD98" s="5">
        <v>2016</v>
      </c>
      <c r="AE98" s="5">
        <v>15</v>
      </c>
    </row>
    <row r="99" spans="1:31" ht="21" x14ac:dyDescent="0.3">
      <c r="A99" s="2" t="s">
        <v>524</v>
      </c>
      <c r="B99" s="2">
        <v>2014</v>
      </c>
      <c r="C99" s="2">
        <v>15</v>
      </c>
      <c r="E99" s="3">
        <v>40</v>
      </c>
      <c r="F99" s="3">
        <v>40</v>
      </c>
      <c r="G99" s="5" t="s">
        <v>558</v>
      </c>
      <c r="H99" s="5">
        <v>2013</v>
      </c>
      <c r="I99" s="5">
        <v>6</v>
      </c>
      <c r="J99" s="3">
        <v>40</v>
      </c>
      <c r="K99" s="5" t="s">
        <v>598</v>
      </c>
      <c r="L99" s="5">
        <v>2014</v>
      </c>
      <c r="M99" s="5">
        <v>21</v>
      </c>
      <c r="N99" s="5"/>
      <c r="O99" s="3">
        <v>40</v>
      </c>
      <c r="P99" s="5" t="s">
        <v>505</v>
      </c>
      <c r="Q99" s="5">
        <v>2014</v>
      </c>
      <c r="R99" s="5">
        <v>19</v>
      </c>
      <c r="S99" s="3">
        <v>40</v>
      </c>
      <c r="T99" s="5" t="s">
        <v>622</v>
      </c>
      <c r="U99" s="5">
        <v>2015</v>
      </c>
      <c r="V99" s="5">
        <v>16</v>
      </c>
      <c r="W99" s="5"/>
      <c r="X99" s="3">
        <v>40</v>
      </c>
      <c r="Y99" s="5" t="s">
        <v>623</v>
      </c>
      <c r="Z99" s="5">
        <v>2015</v>
      </c>
      <c r="AA99" s="5">
        <v>15</v>
      </c>
      <c r="AB99" s="3">
        <v>40</v>
      </c>
      <c r="AC99" s="5" t="s">
        <v>632</v>
      </c>
      <c r="AD99" s="5">
        <v>2016</v>
      </c>
      <c r="AE99" s="5">
        <v>14</v>
      </c>
    </row>
    <row r="100" spans="1:31" ht="21" x14ac:dyDescent="0.3">
      <c r="A100" s="2" t="s">
        <v>545</v>
      </c>
      <c r="B100" s="2">
        <v>2014</v>
      </c>
      <c r="C100" s="2">
        <v>15</v>
      </c>
      <c r="E100" s="3">
        <v>40</v>
      </c>
      <c r="F100" s="3">
        <v>40</v>
      </c>
      <c r="G100" s="5" t="s">
        <v>559</v>
      </c>
      <c r="H100" s="5">
        <v>2013</v>
      </c>
      <c r="I100" s="5">
        <v>6</v>
      </c>
      <c r="J100" s="3">
        <v>40</v>
      </c>
      <c r="K100" s="5" t="s">
        <v>566</v>
      </c>
      <c r="L100" s="5">
        <v>2014</v>
      </c>
      <c r="M100" s="5">
        <v>21</v>
      </c>
      <c r="N100" s="5"/>
      <c r="O100" s="3">
        <v>40</v>
      </c>
      <c r="P100" s="5" t="s">
        <v>601</v>
      </c>
      <c r="Q100" s="5">
        <v>2014</v>
      </c>
      <c r="R100" s="5">
        <v>19</v>
      </c>
      <c r="S100" s="3">
        <v>40</v>
      </c>
      <c r="T100" s="5" t="s">
        <v>510</v>
      </c>
      <c r="U100" s="5">
        <v>2015</v>
      </c>
      <c r="V100" s="5">
        <v>15</v>
      </c>
      <c r="W100" s="5"/>
      <c r="X100" s="3">
        <v>40</v>
      </c>
      <c r="Y100" s="5" t="s">
        <v>624</v>
      </c>
      <c r="Z100" s="5">
        <v>2015</v>
      </c>
      <c r="AA100" s="5">
        <v>14</v>
      </c>
      <c r="AB100" s="3">
        <v>40</v>
      </c>
      <c r="AC100" s="5" t="s">
        <v>516</v>
      </c>
      <c r="AD100" s="5">
        <v>2016</v>
      </c>
      <c r="AE100" s="5">
        <v>14</v>
      </c>
    </row>
    <row r="101" spans="1:31" ht="21" x14ac:dyDescent="0.3">
      <c r="A101" s="2" t="s">
        <v>608</v>
      </c>
      <c r="B101" s="2">
        <v>2014</v>
      </c>
      <c r="C101" s="2">
        <v>15</v>
      </c>
      <c r="E101" s="3">
        <v>40</v>
      </c>
      <c r="F101" s="3">
        <v>40</v>
      </c>
      <c r="G101" s="5" t="s">
        <v>560</v>
      </c>
      <c r="H101" s="5">
        <v>2013</v>
      </c>
      <c r="I101" s="5">
        <v>6</v>
      </c>
      <c r="J101" s="3">
        <v>40</v>
      </c>
      <c r="K101" s="5" t="s">
        <v>543</v>
      </c>
      <c r="L101" s="5">
        <v>2014</v>
      </c>
      <c r="M101" s="5">
        <v>20</v>
      </c>
      <c r="N101" s="5"/>
      <c r="O101" s="3">
        <v>40</v>
      </c>
      <c r="P101" s="5" t="s">
        <v>602</v>
      </c>
      <c r="Q101" s="5">
        <v>2014</v>
      </c>
      <c r="R101" s="5">
        <v>18</v>
      </c>
      <c r="S101" s="3">
        <v>40</v>
      </c>
      <c r="T101" s="5" t="s">
        <v>523</v>
      </c>
      <c r="U101" s="5">
        <v>2015</v>
      </c>
      <c r="V101" s="5">
        <v>15</v>
      </c>
      <c r="W101" s="5"/>
      <c r="X101" s="3">
        <v>40</v>
      </c>
      <c r="Y101" s="5" t="s">
        <v>594</v>
      </c>
      <c r="Z101" s="5">
        <v>2015</v>
      </c>
      <c r="AA101" s="5">
        <v>14</v>
      </c>
      <c r="AB101" s="3">
        <v>40</v>
      </c>
      <c r="AC101" s="5" t="s">
        <v>600</v>
      </c>
      <c r="AD101" s="5">
        <v>2016</v>
      </c>
      <c r="AE101" s="5">
        <v>14</v>
      </c>
    </row>
    <row r="102" spans="1:31" ht="17" x14ac:dyDescent="0.25">
      <c r="A102" s="3"/>
      <c r="B102" s="3"/>
      <c r="C102" s="3"/>
      <c r="F102" s="3">
        <v>40</v>
      </c>
      <c r="G102" s="5" t="s">
        <v>561</v>
      </c>
      <c r="H102" s="5">
        <v>2013</v>
      </c>
      <c r="I102" s="5">
        <v>6</v>
      </c>
      <c r="J102" s="3">
        <v>40</v>
      </c>
      <c r="K102" s="5" t="s">
        <v>599</v>
      </c>
      <c r="L102" s="5">
        <v>2014</v>
      </c>
      <c r="M102" s="5">
        <v>20</v>
      </c>
      <c r="O102" s="3">
        <v>40</v>
      </c>
      <c r="P102" s="5" t="s">
        <v>603</v>
      </c>
      <c r="Q102" s="5">
        <v>2014</v>
      </c>
      <c r="R102" s="5">
        <v>18</v>
      </c>
      <c r="S102" s="3">
        <v>40</v>
      </c>
      <c r="T102" s="5" t="s">
        <v>623</v>
      </c>
      <c r="U102" s="5">
        <v>2015</v>
      </c>
      <c r="V102" s="5">
        <v>15</v>
      </c>
      <c r="X102" s="3">
        <v>40</v>
      </c>
      <c r="Y102" s="5" t="s">
        <v>552</v>
      </c>
      <c r="Z102" s="5">
        <v>2015</v>
      </c>
      <c r="AA102" s="5">
        <v>13</v>
      </c>
      <c r="AB102" s="3">
        <v>40</v>
      </c>
      <c r="AC102" s="5" t="s">
        <v>523</v>
      </c>
      <c r="AD102" s="5">
        <v>2016</v>
      </c>
      <c r="AE102" s="5">
        <v>14</v>
      </c>
    </row>
    <row r="103" spans="1:31" ht="17" x14ac:dyDescent="0.25">
      <c r="A103" s="3"/>
      <c r="B103" s="3"/>
      <c r="C103" s="3"/>
      <c r="F103" s="3">
        <v>40</v>
      </c>
      <c r="G103" s="5" t="s">
        <v>562</v>
      </c>
      <c r="H103" s="5">
        <v>2013</v>
      </c>
      <c r="I103" s="5">
        <v>6</v>
      </c>
      <c r="J103" s="3">
        <v>40</v>
      </c>
      <c r="K103" s="5" t="s">
        <v>554</v>
      </c>
      <c r="L103" s="5">
        <v>2014</v>
      </c>
      <c r="M103" s="5">
        <v>20</v>
      </c>
      <c r="O103" s="3">
        <v>40</v>
      </c>
      <c r="P103" s="5" t="s">
        <v>604</v>
      </c>
      <c r="Q103" s="5">
        <v>2014</v>
      </c>
      <c r="R103" s="5">
        <v>17</v>
      </c>
      <c r="S103" s="3">
        <v>40</v>
      </c>
      <c r="T103" s="5" t="s">
        <v>624</v>
      </c>
      <c r="U103" s="5">
        <v>2015</v>
      </c>
      <c r="V103" s="5">
        <v>14</v>
      </c>
      <c r="X103" s="3">
        <v>40</v>
      </c>
      <c r="Y103" s="5" t="s">
        <v>487</v>
      </c>
      <c r="Z103" s="5">
        <v>2015</v>
      </c>
      <c r="AA103" s="5">
        <v>13</v>
      </c>
      <c r="AB103" s="3">
        <v>40</v>
      </c>
      <c r="AC103" s="5" t="s">
        <v>593</v>
      </c>
      <c r="AD103" s="5">
        <v>2016</v>
      </c>
      <c r="AE103" s="5">
        <v>13</v>
      </c>
    </row>
    <row r="104" spans="1:31" ht="17" x14ac:dyDescent="0.25">
      <c r="A104" s="3"/>
      <c r="B104" s="3"/>
      <c r="C104" s="3"/>
      <c r="F104" s="3">
        <v>40</v>
      </c>
      <c r="G104" s="5" t="s">
        <v>563</v>
      </c>
      <c r="H104" s="5">
        <v>2013</v>
      </c>
      <c r="I104" s="5">
        <v>6</v>
      </c>
      <c r="J104" s="3">
        <v>40</v>
      </c>
      <c r="K104" s="5" t="s">
        <v>513</v>
      </c>
      <c r="L104" s="5">
        <v>2014</v>
      </c>
      <c r="M104" s="5">
        <v>20</v>
      </c>
      <c r="O104" s="3">
        <v>40</v>
      </c>
      <c r="P104" s="5" t="s">
        <v>531</v>
      </c>
      <c r="Q104" s="5">
        <v>2014</v>
      </c>
      <c r="R104" s="5">
        <v>17</v>
      </c>
      <c r="S104" s="3">
        <v>40</v>
      </c>
      <c r="T104" s="5" t="s">
        <v>594</v>
      </c>
      <c r="U104" s="5">
        <v>2015</v>
      </c>
      <c r="V104" s="5">
        <v>14</v>
      </c>
      <c r="X104" s="3">
        <v>40</v>
      </c>
      <c r="Y104" s="5" t="s">
        <v>625</v>
      </c>
      <c r="Z104" s="5">
        <v>2015</v>
      </c>
      <c r="AA104" s="5">
        <v>13</v>
      </c>
      <c r="AB104" s="3">
        <v>40</v>
      </c>
      <c r="AC104" s="5" t="s">
        <v>633</v>
      </c>
      <c r="AD104" s="5">
        <v>2016</v>
      </c>
      <c r="AE104" s="5">
        <v>12</v>
      </c>
    </row>
    <row r="105" spans="1:31" ht="17" x14ac:dyDescent="0.25">
      <c r="A105" s="3"/>
      <c r="B105" s="3"/>
      <c r="C105" s="3"/>
      <c r="F105" s="3">
        <v>40</v>
      </c>
      <c r="G105" s="5" t="s">
        <v>564</v>
      </c>
      <c r="H105" s="5">
        <v>2013</v>
      </c>
      <c r="I105" s="5">
        <v>6</v>
      </c>
      <c r="J105" s="3">
        <v>40</v>
      </c>
      <c r="K105" s="5" t="s">
        <v>600</v>
      </c>
      <c r="L105" s="5">
        <v>2014</v>
      </c>
      <c r="M105" s="5">
        <v>19</v>
      </c>
      <c r="O105" s="3">
        <v>40</v>
      </c>
      <c r="P105" s="5" t="s">
        <v>605</v>
      </c>
      <c r="Q105" s="5">
        <v>2014</v>
      </c>
      <c r="R105" s="5">
        <v>16</v>
      </c>
      <c r="S105" s="3">
        <v>40</v>
      </c>
      <c r="T105" s="5" t="s">
        <v>552</v>
      </c>
      <c r="U105" s="5">
        <v>2015</v>
      </c>
      <c r="V105" s="5">
        <v>13</v>
      </c>
      <c r="X105" s="3">
        <v>40</v>
      </c>
      <c r="Y105" s="5" t="s">
        <v>568</v>
      </c>
      <c r="Z105" s="5">
        <v>2015</v>
      </c>
      <c r="AA105" s="5">
        <v>13</v>
      </c>
      <c r="AB105" s="3">
        <v>40</v>
      </c>
      <c r="AC105" s="5" t="s">
        <v>613</v>
      </c>
      <c r="AD105" s="5">
        <v>2016</v>
      </c>
      <c r="AE105" s="5">
        <v>12</v>
      </c>
    </row>
    <row r="106" spans="1:31" ht="17" x14ac:dyDescent="0.25">
      <c r="A106" s="3"/>
      <c r="B106" s="3"/>
      <c r="C106" s="3"/>
      <c r="F106" s="3">
        <v>40</v>
      </c>
      <c r="G106" s="5" t="s">
        <v>565</v>
      </c>
      <c r="H106" s="5">
        <v>2013</v>
      </c>
      <c r="I106" s="5">
        <v>6</v>
      </c>
      <c r="J106" s="3">
        <v>40</v>
      </c>
      <c r="K106" s="5" t="s">
        <v>505</v>
      </c>
      <c r="L106" s="5">
        <v>2014</v>
      </c>
      <c r="M106" s="5">
        <v>19</v>
      </c>
      <c r="O106" s="3">
        <v>40</v>
      </c>
      <c r="P106" s="5" t="s">
        <v>606</v>
      </c>
      <c r="Q106" s="5">
        <v>2014</v>
      </c>
      <c r="R106" s="5">
        <v>16</v>
      </c>
      <c r="S106" s="3">
        <v>40</v>
      </c>
      <c r="T106" s="5" t="s">
        <v>487</v>
      </c>
      <c r="U106" s="5">
        <v>2015</v>
      </c>
      <c r="V106" s="5">
        <v>13</v>
      </c>
      <c r="X106" s="3">
        <v>40</v>
      </c>
      <c r="Y106" s="5" t="s">
        <v>626</v>
      </c>
      <c r="Z106" s="5">
        <v>2015</v>
      </c>
      <c r="AA106" s="5">
        <v>13</v>
      </c>
      <c r="AB106" s="3">
        <v>40</v>
      </c>
      <c r="AC106" s="5" t="s">
        <v>615</v>
      </c>
      <c r="AD106" s="5">
        <v>2016</v>
      </c>
      <c r="AE106" s="5">
        <v>12</v>
      </c>
    </row>
    <row r="107" spans="1:31" ht="17" x14ac:dyDescent="0.25">
      <c r="A107" s="3"/>
      <c r="B107" s="3"/>
      <c r="C107" s="3"/>
      <c r="F107" s="3">
        <v>40</v>
      </c>
      <c r="G107" s="5" t="s">
        <v>566</v>
      </c>
      <c r="H107" s="5">
        <v>2013</v>
      </c>
      <c r="I107" s="5">
        <v>6</v>
      </c>
      <c r="J107" s="3">
        <v>40</v>
      </c>
      <c r="K107" s="5" t="s">
        <v>601</v>
      </c>
      <c r="L107" s="5">
        <v>2014</v>
      </c>
      <c r="M107" s="5">
        <v>19</v>
      </c>
      <c r="O107" s="3">
        <v>40</v>
      </c>
      <c r="P107" s="5" t="s">
        <v>607</v>
      </c>
      <c r="Q107" s="5">
        <v>2014</v>
      </c>
      <c r="R107" s="5">
        <v>15</v>
      </c>
      <c r="S107" s="3">
        <v>40</v>
      </c>
      <c r="T107" s="5" t="s">
        <v>625</v>
      </c>
      <c r="U107" s="5">
        <v>2015</v>
      </c>
      <c r="V107" s="5">
        <v>13</v>
      </c>
    </row>
    <row r="108" spans="1:31" ht="17" x14ac:dyDescent="0.25">
      <c r="A108" s="3"/>
      <c r="B108" s="3"/>
      <c r="C108" s="3"/>
      <c r="F108" s="3">
        <v>40</v>
      </c>
      <c r="G108" s="5" t="s">
        <v>567</v>
      </c>
      <c r="H108" s="5">
        <v>2013</v>
      </c>
      <c r="I108" s="5">
        <v>6</v>
      </c>
      <c r="J108" s="3">
        <v>40</v>
      </c>
      <c r="K108" s="5" t="s">
        <v>602</v>
      </c>
      <c r="L108" s="5">
        <v>2014</v>
      </c>
      <c r="M108" s="5">
        <v>18</v>
      </c>
      <c r="O108" s="3">
        <v>40</v>
      </c>
      <c r="P108" s="5" t="s">
        <v>524</v>
      </c>
      <c r="Q108" s="5">
        <v>2014</v>
      </c>
      <c r="R108" s="5">
        <v>15</v>
      </c>
      <c r="S108" s="3">
        <v>40</v>
      </c>
      <c r="T108" s="5" t="s">
        <v>568</v>
      </c>
      <c r="U108" s="5">
        <v>2015</v>
      </c>
      <c r="V108" s="5">
        <v>13</v>
      </c>
    </row>
    <row r="109" spans="1:31" ht="17" x14ac:dyDescent="0.25">
      <c r="A109" s="3"/>
      <c r="B109" s="3"/>
      <c r="C109" s="3"/>
      <c r="F109" s="3">
        <v>40</v>
      </c>
      <c r="G109" s="5" t="s">
        <v>568</v>
      </c>
      <c r="H109" s="5">
        <v>2013</v>
      </c>
      <c r="I109" s="5">
        <v>6</v>
      </c>
      <c r="J109" s="3">
        <v>40</v>
      </c>
      <c r="K109" s="5" t="s">
        <v>603</v>
      </c>
      <c r="L109" s="5">
        <v>2014</v>
      </c>
      <c r="M109" s="5">
        <v>18</v>
      </c>
      <c r="O109" s="3">
        <v>40</v>
      </c>
      <c r="P109" s="5" t="s">
        <v>545</v>
      </c>
      <c r="Q109" s="5">
        <v>2014</v>
      </c>
      <c r="R109" s="5">
        <v>15</v>
      </c>
      <c r="S109" s="3">
        <v>40</v>
      </c>
      <c r="T109" s="5" t="s">
        <v>626</v>
      </c>
      <c r="U109" s="5">
        <v>2015</v>
      </c>
      <c r="V109" s="5">
        <v>13</v>
      </c>
    </row>
    <row r="110" spans="1:31" ht="17" x14ac:dyDescent="0.25">
      <c r="A110" s="3"/>
      <c r="B110" s="3"/>
      <c r="C110" s="3"/>
      <c r="F110" s="3">
        <v>40</v>
      </c>
      <c r="G110" s="5" t="s">
        <v>569</v>
      </c>
      <c r="H110" s="5">
        <v>2013</v>
      </c>
      <c r="I110" s="5">
        <v>5</v>
      </c>
      <c r="J110" s="3">
        <v>40</v>
      </c>
      <c r="K110" s="5" t="s">
        <v>604</v>
      </c>
      <c r="L110" s="5">
        <v>2014</v>
      </c>
      <c r="M110" s="5">
        <v>17</v>
      </c>
      <c r="O110" s="3">
        <v>40</v>
      </c>
      <c r="P110" s="5" t="s">
        <v>608</v>
      </c>
      <c r="Q110" s="5">
        <v>2014</v>
      </c>
      <c r="R110" s="5">
        <v>15</v>
      </c>
    </row>
    <row r="111" spans="1:31" ht="17" x14ac:dyDescent="0.25">
      <c r="A111" s="3"/>
      <c r="B111" s="3"/>
      <c r="C111" s="3"/>
      <c r="F111" s="3">
        <v>40</v>
      </c>
      <c r="G111" s="5" t="s">
        <v>570</v>
      </c>
      <c r="H111" s="5">
        <v>2013</v>
      </c>
      <c r="I111" s="5">
        <v>5</v>
      </c>
      <c r="J111" s="3">
        <v>40</v>
      </c>
      <c r="K111" s="5" t="s">
        <v>531</v>
      </c>
      <c r="L111" s="5">
        <v>2014</v>
      </c>
      <c r="M111" s="5">
        <v>17</v>
      </c>
    </row>
    <row r="112" spans="1:31" ht="17" x14ac:dyDescent="0.25">
      <c r="A112" s="3"/>
      <c r="B112" s="3"/>
      <c r="C112" s="3"/>
      <c r="F112" s="3">
        <v>40</v>
      </c>
      <c r="G112" s="5" t="s">
        <v>571</v>
      </c>
      <c r="H112" s="5">
        <v>2013</v>
      </c>
      <c r="I112" s="5">
        <v>5</v>
      </c>
      <c r="J112" s="3">
        <v>40</v>
      </c>
      <c r="K112" s="5" t="s">
        <v>605</v>
      </c>
      <c r="L112" s="5">
        <v>2014</v>
      </c>
      <c r="M112" s="5">
        <v>16</v>
      </c>
    </row>
    <row r="113" spans="1:13" ht="17" x14ac:dyDescent="0.25">
      <c r="A113" s="3"/>
      <c r="B113" s="3"/>
      <c r="C113" s="3"/>
      <c r="F113" s="3">
        <v>40</v>
      </c>
      <c r="G113" s="5" t="s">
        <v>572</v>
      </c>
      <c r="H113" s="5">
        <v>2013</v>
      </c>
      <c r="I113" s="5">
        <v>5</v>
      </c>
      <c r="J113" s="3">
        <v>40</v>
      </c>
      <c r="K113" s="5" t="s">
        <v>606</v>
      </c>
      <c r="L113" s="5">
        <v>2014</v>
      </c>
      <c r="M113" s="5">
        <v>16</v>
      </c>
    </row>
    <row r="114" spans="1:13" ht="17" x14ac:dyDescent="0.25">
      <c r="A114" s="3"/>
      <c r="B114" s="3"/>
      <c r="C114" s="3"/>
      <c r="F114" s="3">
        <v>40</v>
      </c>
      <c r="G114" s="5" t="s">
        <v>573</v>
      </c>
      <c r="H114" s="5">
        <v>2013</v>
      </c>
      <c r="I114" s="5">
        <v>5</v>
      </c>
      <c r="J114" s="3">
        <v>40</v>
      </c>
      <c r="K114" s="5" t="s">
        <v>607</v>
      </c>
      <c r="L114" s="5">
        <v>2014</v>
      </c>
      <c r="M114" s="5">
        <v>15</v>
      </c>
    </row>
    <row r="115" spans="1:13" ht="17" x14ac:dyDescent="0.25">
      <c r="A115" s="3"/>
      <c r="B115" s="3"/>
      <c r="C115" s="3"/>
      <c r="F115" s="3">
        <v>40</v>
      </c>
      <c r="G115" s="5" t="s">
        <v>574</v>
      </c>
      <c r="H115" s="5">
        <v>2013</v>
      </c>
      <c r="I115" s="5">
        <v>5</v>
      </c>
      <c r="J115" s="3">
        <v>40</v>
      </c>
      <c r="K115" s="5" t="s">
        <v>524</v>
      </c>
      <c r="L115" s="5">
        <v>2014</v>
      </c>
      <c r="M115" s="5">
        <v>15</v>
      </c>
    </row>
    <row r="116" spans="1:13" ht="17" x14ac:dyDescent="0.25">
      <c r="A116" s="3"/>
      <c r="B116" s="3"/>
      <c r="C116" s="3"/>
      <c r="F116" s="3">
        <v>40</v>
      </c>
      <c r="G116" s="5" t="s">
        <v>575</v>
      </c>
      <c r="H116" s="5">
        <v>2013</v>
      </c>
      <c r="I116" s="5">
        <v>5</v>
      </c>
      <c r="J116" s="3">
        <v>40</v>
      </c>
      <c r="K116" s="5" t="s">
        <v>545</v>
      </c>
      <c r="L116" s="5">
        <v>2014</v>
      </c>
      <c r="M116" s="5">
        <v>15</v>
      </c>
    </row>
    <row r="117" spans="1:13" ht="17" x14ac:dyDescent="0.25">
      <c r="A117" s="3"/>
      <c r="B117" s="3"/>
      <c r="C117" s="3"/>
      <c r="J117" s="3">
        <v>40</v>
      </c>
      <c r="K117" s="5" t="s">
        <v>608</v>
      </c>
      <c r="L117" s="5">
        <v>2014</v>
      </c>
      <c r="M117" s="5">
        <v>15</v>
      </c>
    </row>
    <row r="118" spans="1:13" x14ac:dyDescent="0.2">
      <c r="A118" s="3"/>
      <c r="B118" s="3"/>
      <c r="C118" s="3"/>
    </row>
    <row r="119" spans="1:13" x14ac:dyDescent="0.2">
      <c r="A119" s="3"/>
      <c r="B119" s="3"/>
      <c r="C119" s="3"/>
    </row>
    <row r="120" spans="1:13" x14ac:dyDescent="0.2">
      <c r="A120" s="3"/>
      <c r="B120" s="3"/>
      <c r="C120" s="3"/>
    </row>
    <row r="121" spans="1:13" x14ac:dyDescent="0.2">
      <c r="A121" s="3"/>
      <c r="B121" s="3"/>
      <c r="C121" s="3"/>
    </row>
    <row r="122" spans="1:13" x14ac:dyDescent="0.2">
      <c r="A122" s="3"/>
      <c r="B122" s="3"/>
      <c r="C122" s="3"/>
    </row>
    <row r="123" spans="1:13" x14ac:dyDescent="0.2">
      <c r="A123" s="3"/>
      <c r="B123" s="3"/>
      <c r="C123" s="3"/>
    </row>
    <row r="124" spans="1:13" x14ac:dyDescent="0.2">
      <c r="A124" s="3"/>
      <c r="B124" s="3"/>
      <c r="C124" s="3"/>
    </row>
    <row r="125" spans="1:13" x14ac:dyDescent="0.2">
      <c r="A125" s="3"/>
      <c r="B125" s="3"/>
      <c r="C125" s="3"/>
    </row>
    <row r="126" spans="1:13" x14ac:dyDescent="0.2">
      <c r="A126" s="3"/>
      <c r="B126" s="3"/>
      <c r="C126" s="3"/>
    </row>
    <row r="127" spans="1:13" x14ac:dyDescent="0.2">
      <c r="A127" s="3"/>
      <c r="B127" s="3"/>
      <c r="C127" s="3"/>
    </row>
    <row r="128" spans="1:13" x14ac:dyDescent="0.2">
      <c r="A128" s="3"/>
      <c r="B128" s="3"/>
      <c r="C128" s="3"/>
    </row>
    <row r="129" spans="1:3" x14ac:dyDescent="0.2">
      <c r="A129" s="3"/>
      <c r="B129" s="3"/>
      <c r="C129" s="3"/>
    </row>
    <row r="130" spans="1:3" x14ac:dyDescent="0.2">
      <c r="A130" s="3"/>
      <c r="B130" s="3"/>
      <c r="C130" s="3"/>
    </row>
    <row r="131" spans="1:3" x14ac:dyDescent="0.2">
      <c r="A131" s="3"/>
      <c r="B131" s="3"/>
      <c r="C131" s="3"/>
    </row>
    <row r="132" spans="1:3" x14ac:dyDescent="0.2">
      <c r="A132" s="3"/>
      <c r="B132" s="3"/>
      <c r="C132" s="3"/>
    </row>
    <row r="133" spans="1:3" x14ac:dyDescent="0.2">
      <c r="A133" s="3"/>
      <c r="B133" s="3"/>
      <c r="C133" s="3"/>
    </row>
    <row r="134" spans="1:3" x14ac:dyDescent="0.2">
      <c r="A134" s="3"/>
      <c r="B134" s="3"/>
      <c r="C134" s="3"/>
    </row>
    <row r="135" spans="1:3" x14ac:dyDescent="0.2">
      <c r="A135" s="3"/>
      <c r="B135" s="3"/>
      <c r="C135" s="3"/>
    </row>
    <row r="136" spans="1:3" x14ac:dyDescent="0.2">
      <c r="A136" s="3"/>
      <c r="B136" s="3"/>
      <c r="C136" s="3"/>
    </row>
    <row r="137" spans="1:3" x14ac:dyDescent="0.2">
      <c r="A137" s="3"/>
      <c r="B137" s="3"/>
      <c r="C137" s="3"/>
    </row>
    <row r="138" spans="1:3" x14ac:dyDescent="0.2">
      <c r="A138" s="3"/>
      <c r="B138" s="3"/>
      <c r="C138" s="3"/>
    </row>
    <row r="139" spans="1:3" x14ac:dyDescent="0.2">
      <c r="A139" s="3"/>
      <c r="B139" s="3"/>
      <c r="C139" s="3"/>
    </row>
    <row r="140" spans="1:3" x14ac:dyDescent="0.2">
      <c r="A140" s="3"/>
      <c r="B140" s="3"/>
      <c r="C140" s="3"/>
    </row>
    <row r="141" spans="1:3" x14ac:dyDescent="0.2">
      <c r="A141" s="3"/>
      <c r="B141" s="3"/>
      <c r="C141" s="3"/>
    </row>
    <row r="142" spans="1:3" x14ac:dyDescent="0.2">
      <c r="A142" s="3"/>
      <c r="B142" s="3"/>
      <c r="C142" s="3"/>
    </row>
    <row r="143" spans="1:3" x14ac:dyDescent="0.2">
      <c r="A143" s="3"/>
      <c r="B143" s="3"/>
      <c r="C143" s="3"/>
    </row>
    <row r="144" spans="1:3" x14ac:dyDescent="0.2">
      <c r="A144" s="3"/>
      <c r="B144" s="3"/>
      <c r="C144" s="3"/>
    </row>
    <row r="145" spans="1:3" x14ac:dyDescent="0.2">
      <c r="A145" s="3"/>
      <c r="B145" s="3"/>
      <c r="C145" s="3"/>
    </row>
    <row r="146" spans="1:3" x14ac:dyDescent="0.2">
      <c r="A146" s="3"/>
      <c r="B146" s="3"/>
      <c r="C146" s="3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7" zoomScale="80" zoomScaleNormal="80" zoomScalePageLayoutView="80" workbookViewId="0">
      <selection activeCell="A52" sqref="A52"/>
    </sheetView>
  </sheetViews>
  <sheetFormatPr baseColWidth="10" defaultRowHeight="16" x14ac:dyDescent="0.2"/>
  <cols>
    <col min="1" max="1" width="11.33203125" customWidth="1"/>
    <col min="5" max="5" width="12.33203125" customWidth="1"/>
    <col min="9" max="9" width="11.33203125" customWidth="1"/>
  </cols>
  <sheetData>
    <row r="1" spans="1:9" x14ac:dyDescent="0.2">
      <c r="A1" t="s">
        <v>76</v>
      </c>
      <c r="B1" t="s">
        <v>0</v>
      </c>
      <c r="C1" t="s">
        <v>1</v>
      </c>
      <c r="D1" t="s">
        <v>2</v>
      </c>
      <c r="E1" t="s">
        <v>679</v>
      </c>
      <c r="F1" t="s">
        <v>684</v>
      </c>
      <c r="G1" t="s">
        <v>685</v>
      </c>
      <c r="H1" t="s">
        <v>686</v>
      </c>
      <c r="I1" t="s">
        <v>702</v>
      </c>
    </row>
    <row r="2" spans="1:9" x14ac:dyDescent="0.2">
      <c r="A2">
        <v>40</v>
      </c>
      <c r="B2" t="s">
        <v>519</v>
      </c>
      <c r="C2">
        <v>2013</v>
      </c>
      <c r="D2">
        <v>16</v>
      </c>
      <c r="I2">
        <f>A2-E2</f>
        <v>40</v>
      </c>
    </row>
    <row r="3" spans="1:9" x14ac:dyDescent="0.2">
      <c r="A3">
        <v>40</v>
      </c>
      <c r="B3" t="s">
        <v>515</v>
      </c>
      <c r="C3">
        <v>2013</v>
      </c>
      <c r="D3">
        <v>18</v>
      </c>
      <c r="E3">
        <v>40</v>
      </c>
      <c r="F3" t="s">
        <v>515</v>
      </c>
      <c r="G3">
        <v>2014</v>
      </c>
      <c r="H3">
        <v>49</v>
      </c>
      <c r="I3">
        <f>A3-E3</f>
        <v>0</v>
      </c>
    </row>
    <row r="4" spans="1:9" x14ac:dyDescent="0.2">
      <c r="A4">
        <v>40</v>
      </c>
      <c r="B4" t="s">
        <v>523</v>
      </c>
      <c r="C4">
        <v>2013</v>
      </c>
      <c r="D4">
        <v>14</v>
      </c>
      <c r="I4">
        <f>A4-E4</f>
        <v>40</v>
      </c>
    </row>
    <row r="5" spans="1:9" x14ac:dyDescent="0.2">
      <c r="A5">
        <v>22</v>
      </c>
      <c r="B5" t="s">
        <v>497</v>
      </c>
      <c r="C5">
        <v>2013</v>
      </c>
      <c r="D5">
        <v>36</v>
      </c>
      <c r="E5">
        <v>24</v>
      </c>
      <c r="F5" t="s">
        <v>497</v>
      </c>
      <c r="G5">
        <v>2014</v>
      </c>
      <c r="H5">
        <v>115</v>
      </c>
      <c r="I5">
        <f>A5-E5</f>
        <v>-2</v>
      </c>
    </row>
    <row r="6" spans="1:9" x14ac:dyDescent="0.2">
      <c r="A6">
        <v>17</v>
      </c>
      <c r="B6" t="s">
        <v>492</v>
      </c>
      <c r="C6">
        <v>2013</v>
      </c>
      <c r="D6">
        <v>44</v>
      </c>
      <c r="E6">
        <v>27</v>
      </c>
      <c r="F6" t="s">
        <v>492</v>
      </c>
      <c r="G6">
        <v>2014</v>
      </c>
      <c r="H6">
        <v>103</v>
      </c>
      <c r="I6">
        <f>A6-E6</f>
        <v>-10</v>
      </c>
    </row>
    <row r="7" spans="1:9" x14ac:dyDescent="0.2">
      <c r="A7">
        <v>21</v>
      </c>
      <c r="B7" t="s">
        <v>496</v>
      </c>
      <c r="C7">
        <v>2013</v>
      </c>
      <c r="D7">
        <v>38</v>
      </c>
      <c r="E7">
        <v>19</v>
      </c>
      <c r="F7" t="s">
        <v>496</v>
      </c>
      <c r="G7">
        <v>2014</v>
      </c>
      <c r="H7">
        <v>168</v>
      </c>
      <c r="I7">
        <f>A7-E7</f>
        <v>2</v>
      </c>
    </row>
    <row r="8" spans="1:9" x14ac:dyDescent="0.2">
      <c r="A8">
        <v>26</v>
      </c>
      <c r="B8" t="s">
        <v>501</v>
      </c>
      <c r="C8">
        <v>2013</v>
      </c>
      <c r="D8">
        <v>29</v>
      </c>
      <c r="I8">
        <f>A8-E8</f>
        <v>26</v>
      </c>
    </row>
    <row r="9" spans="1:9" x14ac:dyDescent="0.2">
      <c r="A9">
        <v>5</v>
      </c>
      <c r="B9" t="s">
        <v>480</v>
      </c>
      <c r="C9">
        <v>2013</v>
      </c>
      <c r="D9">
        <v>159</v>
      </c>
      <c r="E9">
        <v>7</v>
      </c>
      <c r="F9" t="s">
        <v>480</v>
      </c>
      <c r="G9">
        <v>2014</v>
      </c>
      <c r="H9">
        <v>512</v>
      </c>
      <c r="I9">
        <f>A9-E9</f>
        <v>-2</v>
      </c>
    </row>
    <row r="10" spans="1:9" x14ac:dyDescent="0.2">
      <c r="A10">
        <v>40</v>
      </c>
      <c r="B10" t="s">
        <v>521</v>
      </c>
      <c r="C10">
        <v>2013</v>
      </c>
      <c r="D10">
        <v>15</v>
      </c>
      <c r="E10">
        <v>26</v>
      </c>
      <c r="F10" t="s">
        <v>521</v>
      </c>
      <c r="G10">
        <v>2014</v>
      </c>
      <c r="H10">
        <v>105</v>
      </c>
      <c r="I10">
        <f>A10-E10</f>
        <v>14</v>
      </c>
    </row>
    <row r="11" spans="1:9" x14ac:dyDescent="0.2">
      <c r="A11">
        <v>8</v>
      </c>
      <c r="B11" t="s">
        <v>483</v>
      </c>
      <c r="C11">
        <v>2013</v>
      </c>
      <c r="D11">
        <v>83</v>
      </c>
      <c r="E11">
        <v>10</v>
      </c>
      <c r="F11" t="s">
        <v>483</v>
      </c>
      <c r="G11">
        <v>2014</v>
      </c>
      <c r="H11">
        <v>331</v>
      </c>
      <c r="I11">
        <f>A11-E11</f>
        <v>-2</v>
      </c>
    </row>
    <row r="12" spans="1:9" x14ac:dyDescent="0.2">
      <c r="A12">
        <v>33</v>
      </c>
      <c r="B12" t="s">
        <v>508</v>
      </c>
      <c r="C12">
        <v>2013</v>
      </c>
      <c r="D12">
        <v>23</v>
      </c>
      <c r="E12">
        <v>40</v>
      </c>
      <c r="F12" t="s">
        <v>508</v>
      </c>
      <c r="G12">
        <v>2014</v>
      </c>
      <c r="H12">
        <v>55</v>
      </c>
      <c r="I12">
        <f>A12-E12</f>
        <v>-7</v>
      </c>
    </row>
    <row r="13" spans="1:9" x14ac:dyDescent="0.2">
      <c r="A13">
        <v>29</v>
      </c>
      <c r="B13" t="s">
        <v>504</v>
      </c>
      <c r="C13">
        <v>2013</v>
      </c>
      <c r="D13">
        <v>25</v>
      </c>
      <c r="I13">
        <f>A13-E13</f>
        <v>29</v>
      </c>
    </row>
    <row r="14" spans="1:9" x14ac:dyDescent="0.2">
      <c r="A14">
        <v>12</v>
      </c>
      <c r="B14" t="s">
        <v>487</v>
      </c>
      <c r="C14">
        <v>2013</v>
      </c>
      <c r="D14">
        <v>70</v>
      </c>
      <c r="I14">
        <f>A14-E14</f>
        <v>12</v>
      </c>
    </row>
    <row r="15" spans="1:9" x14ac:dyDescent="0.2">
      <c r="A15">
        <v>40</v>
      </c>
      <c r="B15" t="s">
        <v>524</v>
      </c>
      <c r="C15">
        <v>2013</v>
      </c>
      <c r="D15">
        <v>13</v>
      </c>
      <c r="I15">
        <f>A15-E15</f>
        <v>40</v>
      </c>
    </row>
    <row r="16" spans="1:9" x14ac:dyDescent="0.2">
      <c r="A16">
        <v>40</v>
      </c>
      <c r="B16" t="s">
        <v>520</v>
      </c>
      <c r="C16">
        <v>2013</v>
      </c>
      <c r="D16">
        <v>15</v>
      </c>
      <c r="E16">
        <v>35</v>
      </c>
      <c r="F16" t="s">
        <v>520</v>
      </c>
      <c r="G16">
        <v>2014</v>
      </c>
      <c r="H16">
        <v>62</v>
      </c>
      <c r="I16">
        <f>A16-E16</f>
        <v>5</v>
      </c>
    </row>
    <row r="17" spans="1:9" x14ac:dyDescent="0.2">
      <c r="A17">
        <v>40</v>
      </c>
      <c r="B17" t="s">
        <v>522</v>
      </c>
      <c r="C17">
        <v>2013</v>
      </c>
      <c r="D17">
        <v>15</v>
      </c>
      <c r="I17">
        <f>A17-E17</f>
        <v>40</v>
      </c>
    </row>
    <row r="18" spans="1:9" x14ac:dyDescent="0.2">
      <c r="A18">
        <v>30</v>
      </c>
      <c r="B18" t="s">
        <v>505</v>
      </c>
      <c r="C18">
        <v>2013</v>
      </c>
      <c r="D18">
        <v>25</v>
      </c>
      <c r="E18">
        <v>28</v>
      </c>
      <c r="F18" t="s">
        <v>527</v>
      </c>
      <c r="G18">
        <v>2014</v>
      </c>
      <c r="H18">
        <v>100</v>
      </c>
      <c r="I18">
        <f>A18-E18</f>
        <v>2</v>
      </c>
    </row>
    <row r="19" spans="1:9" x14ac:dyDescent="0.2">
      <c r="A19">
        <v>15</v>
      </c>
      <c r="B19" t="s">
        <v>490</v>
      </c>
      <c r="C19">
        <v>2013</v>
      </c>
      <c r="D19">
        <v>54</v>
      </c>
      <c r="E19">
        <v>20</v>
      </c>
      <c r="F19" t="s">
        <v>490</v>
      </c>
      <c r="G19">
        <v>2014</v>
      </c>
      <c r="H19">
        <v>137</v>
      </c>
      <c r="I19">
        <f>A19-E19</f>
        <v>-5</v>
      </c>
    </row>
    <row r="20" spans="1:9" x14ac:dyDescent="0.2">
      <c r="A20">
        <v>40</v>
      </c>
      <c r="B20" t="s">
        <v>518</v>
      </c>
      <c r="C20">
        <v>2013</v>
      </c>
      <c r="D20">
        <v>16</v>
      </c>
      <c r="I20">
        <f>A20-E20</f>
        <v>40</v>
      </c>
    </row>
    <row r="21" spans="1:9" x14ac:dyDescent="0.2">
      <c r="A21">
        <v>6</v>
      </c>
      <c r="B21" t="s">
        <v>481</v>
      </c>
      <c r="C21">
        <v>2013</v>
      </c>
      <c r="D21">
        <v>100</v>
      </c>
      <c r="E21">
        <v>12</v>
      </c>
      <c r="F21" t="s">
        <v>481</v>
      </c>
      <c r="G21">
        <v>2014</v>
      </c>
      <c r="H21">
        <v>221</v>
      </c>
      <c r="I21">
        <f>A21-E21</f>
        <v>-6</v>
      </c>
    </row>
    <row r="22" spans="1:9" x14ac:dyDescent="0.2">
      <c r="A22">
        <v>32</v>
      </c>
      <c r="B22" t="s">
        <v>507</v>
      </c>
      <c r="C22">
        <v>2013</v>
      </c>
      <c r="D22">
        <v>24</v>
      </c>
      <c r="I22">
        <f>A22-E22</f>
        <v>32</v>
      </c>
    </row>
    <row r="23" spans="1:9" x14ac:dyDescent="0.2">
      <c r="A23">
        <v>25</v>
      </c>
      <c r="B23" t="s">
        <v>500</v>
      </c>
      <c r="C23">
        <v>2013</v>
      </c>
      <c r="D23">
        <v>29</v>
      </c>
      <c r="E23">
        <v>18</v>
      </c>
      <c r="F23" t="s">
        <v>500</v>
      </c>
      <c r="G23">
        <v>2014</v>
      </c>
      <c r="H23">
        <v>170</v>
      </c>
      <c r="I23">
        <f>A23-E23</f>
        <v>7</v>
      </c>
    </row>
    <row r="24" spans="1:9" x14ac:dyDescent="0.2">
      <c r="A24">
        <v>11</v>
      </c>
      <c r="B24" t="s">
        <v>486</v>
      </c>
      <c r="C24">
        <v>2013</v>
      </c>
      <c r="D24">
        <v>82</v>
      </c>
      <c r="E24">
        <v>6</v>
      </c>
      <c r="F24" t="s">
        <v>486</v>
      </c>
      <c r="G24">
        <v>2014</v>
      </c>
      <c r="H24">
        <v>512</v>
      </c>
      <c r="I24">
        <f>A24-E24</f>
        <v>5</v>
      </c>
    </row>
    <row r="25" spans="1:9" x14ac:dyDescent="0.2">
      <c r="A25">
        <v>23</v>
      </c>
      <c r="B25" t="s">
        <v>498</v>
      </c>
      <c r="C25">
        <v>2013</v>
      </c>
      <c r="D25">
        <v>33</v>
      </c>
      <c r="E25">
        <v>22</v>
      </c>
      <c r="F25" t="s">
        <v>498</v>
      </c>
      <c r="G25">
        <v>2014</v>
      </c>
      <c r="H25">
        <v>117</v>
      </c>
      <c r="I25">
        <f>A25-E25</f>
        <v>1</v>
      </c>
    </row>
    <row r="26" spans="1:9" x14ac:dyDescent="0.2">
      <c r="A26">
        <v>9</v>
      </c>
      <c r="B26" t="s">
        <v>484</v>
      </c>
      <c r="C26">
        <v>2013</v>
      </c>
      <c r="D26">
        <v>83</v>
      </c>
      <c r="E26">
        <v>13</v>
      </c>
      <c r="F26" t="s">
        <v>484</v>
      </c>
      <c r="G26">
        <v>2014</v>
      </c>
      <c r="H26">
        <v>209</v>
      </c>
      <c r="I26">
        <f>A26-E26</f>
        <v>-4</v>
      </c>
    </row>
    <row r="27" spans="1:9" x14ac:dyDescent="0.2">
      <c r="A27">
        <v>10</v>
      </c>
      <c r="B27" t="s">
        <v>485</v>
      </c>
      <c r="C27">
        <v>2013</v>
      </c>
      <c r="D27">
        <v>82</v>
      </c>
      <c r="E27">
        <v>4</v>
      </c>
      <c r="F27" t="s">
        <v>485</v>
      </c>
      <c r="G27">
        <v>2014</v>
      </c>
      <c r="H27">
        <v>652</v>
      </c>
      <c r="I27">
        <f>A27-E27</f>
        <v>6</v>
      </c>
    </row>
    <row r="28" spans="1:9" x14ac:dyDescent="0.2">
      <c r="A28">
        <v>19</v>
      </c>
      <c r="B28" t="s">
        <v>494</v>
      </c>
      <c r="C28">
        <v>2013</v>
      </c>
      <c r="D28">
        <v>40</v>
      </c>
      <c r="E28">
        <v>15</v>
      </c>
      <c r="F28" t="s">
        <v>494</v>
      </c>
      <c r="G28">
        <v>2014</v>
      </c>
      <c r="H28">
        <v>189</v>
      </c>
      <c r="I28">
        <f>A28-E28</f>
        <v>4</v>
      </c>
    </row>
    <row r="29" spans="1:9" x14ac:dyDescent="0.2">
      <c r="A29">
        <v>34</v>
      </c>
      <c r="B29" t="s">
        <v>509</v>
      </c>
      <c r="C29">
        <v>2013</v>
      </c>
      <c r="D29">
        <v>22</v>
      </c>
      <c r="E29">
        <v>29</v>
      </c>
      <c r="F29" t="s">
        <v>509</v>
      </c>
      <c r="G29">
        <v>2014</v>
      </c>
      <c r="H29">
        <v>84</v>
      </c>
      <c r="I29">
        <f>A29-E29</f>
        <v>5</v>
      </c>
    </row>
    <row r="30" spans="1:9" x14ac:dyDescent="0.2">
      <c r="A30">
        <v>1</v>
      </c>
      <c r="B30" t="s">
        <v>476</v>
      </c>
      <c r="C30">
        <v>2013</v>
      </c>
      <c r="D30">
        <v>842</v>
      </c>
      <c r="E30">
        <v>1</v>
      </c>
      <c r="F30" t="s">
        <v>476</v>
      </c>
      <c r="G30">
        <v>2014</v>
      </c>
      <c r="H30">
        <v>2913</v>
      </c>
      <c r="I30">
        <f>A30-E30</f>
        <v>0</v>
      </c>
    </row>
    <row r="31" spans="1:9" x14ac:dyDescent="0.2">
      <c r="A31">
        <v>2</v>
      </c>
      <c r="B31" t="s">
        <v>477</v>
      </c>
      <c r="C31">
        <v>2013</v>
      </c>
      <c r="D31">
        <v>376</v>
      </c>
      <c r="E31">
        <v>3</v>
      </c>
      <c r="F31" t="s">
        <v>477</v>
      </c>
      <c r="G31">
        <v>2014</v>
      </c>
      <c r="H31">
        <v>1114</v>
      </c>
      <c r="I31">
        <f>A31-E31</f>
        <v>-1</v>
      </c>
    </row>
    <row r="32" spans="1:9" x14ac:dyDescent="0.2">
      <c r="A32">
        <v>27</v>
      </c>
      <c r="B32" t="s">
        <v>502</v>
      </c>
      <c r="C32">
        <v>2013</v>
      </c>
      <c r="D32">
        <v>27</v>
      </c>
      <c r="I32">
        <f>A32-E32</f>
        <v>27</v>
      </c>
    </row>
    <row r="33" spans="1:9" x14ac:dyDescent="0.2">
      <c r="A33">
        <v>37</v>
      </c>
      <c r="B33" t="s">
        <v>512</v>
      </c>
      <c r="C33">
        <v>2013</v>
      </c>
      <c r="D33">
        <v>21</v>
      </c>
      <c r="I33">
        <f>A33-E33</f>
        <v>37</v>
      </c>
    </row>
    <row r="34" spans="1:9" x14ac:dyDescent="0.2">
      <c r="A34">
        <v>18</v>
      </c>
      <c r="B34" t="s">
        <v>493</v>
      </c>
      <c r="C34">
        <v>2013</v>
      </c>
      <c r="D34">
        <v>44</v>
      </c>
      <c r="I34">
        <f>A34-E34</f>
        <v>18</v>
      </c>
    </row>
    <row r="35" spans="1:9" x14ac:dyDescent="0.2">
      <c r="A35">
        <v>13</v>
      </c>
      <c r="B35" t="s">
        <v>488</v>
      </c>
      <c r="C35">
        <v>2013</v>
      </c>
      <c r="D35">
        <v>60</v>
      </c>
      <c r="E35">
        <v>14</v>
      </c>
      <c r="F35" t="s">
        <v>488</v>
      </c>
      <c r="G35">
        <v>2014</v>
      </c>
      <c r="H35">
        <v>206</v>
      </c>
      <c r="I35">
        <f>A35-E35</f>
        <v>-1</v>
      </c>
    </row>
    <row r="36" spans="1:9" x14ac:dyDescent="0.2">
      <c r="A36">
        <v>31</v>
      </c>
      <c r="B36" t="s">
        <v>506</v>
      </c>
      <c r="C36">
        <v>2013</v>
      </c>
      <c r="D36">
        <v>24</v>
      </c>
      <c r="E36">
        <v>40</v>
      </c>
      <c r="F36" t="s">
        <v>506</v>
      </c>
      <c r="G36">
        <v>2014</v>
      </c>
      <c r="H36">
        <v>45</v>
      </c>
      <c r="I36">
        <f>A36-E36</f>
        <v>-9</v>
      </c>
    </row>
    <row r="37" spans="1:9" x14ac:dyDescent="0.2">
      <c r="A37">
        <v>7</v>
      </c>
      <c r="B37" t="s">
        <v>482</v>
      </c>
      <c r="C37">
        <v>2013</v>
      </c>
      <c r="D37">
        <v>84</v>
      </c>
      <c r="E37">
        <v>5</v>
      </c>
      <c r="F37" t="s">
        <v>482</v>
      </c>
      <c r="G37">
        <v>2014</v>
      </c>
      <c r="H37">
        <v>539</v>
      </c>
      <c r="I37">
        <f>A37-E37</f>
        <v>2</v>
      </c>
    </row>
    <row r="38" spans="1:9" x14ac:dyDescent="0.2">
      <c r="A38">
        <v>28</v>
      </c>
      <c r="B38" t="s">
        <v>503</v>
      </c>
      <c r="C38">
        <v>2013</v>
      </c>
      <c r="D38">
        <v>26</v>
      </c>
      <c r="I38">
        <f>A38-E38</f>
        <v>28</v>
      </c>
    </row>
    <row r="39" spans="1:9" x14ac:dyDescent="0.2">
      <c r="A39">
        <v>3</v>
      </c>
      <c r="B39" t="s">
        <v>478</v>
      </c>
      <c r="C39">
        <v>2013</v>
      </c>
      <c r="D39">
        <v>301</v>
      </c>
      <c r="E39">
        <v>2</v>
      </c>
      <c r="F39" t="s">
        <v>478</v>
      </c>
      <c r="G39">
        <v>2014</v>
      </c>
      <c r="H39">
        <v>1788</v>
      </c>
      <c r="I39">
        <f>A39-E39</f>
        <v>1</v>
      </c>
    </row>
    <row r="40" spans="1:9" x14ac:dyDescent="0.2">
      <c r="A40">
        <v>39</v>
      </c>
      <c r="B40" t="s">
        <v>514</v>
      </c>
      <c r="C40">
        <v>2013</v>
      </c>
      <c r="D40">
        <v>18</v>
      </c>
      <c r="E40">
        <v>33</v>
      </c>
      <c r="F40" t="s">
        <v>514</v>
      </c>
      <c r="G40">
        <v>2014</v>
      </c>
      <c r="H40">
        <v>69</v>
      </c>
      <c r="I40">
        <f>A40-E40</f>
        <v>6</v>
      </c>
    </row>
    <row r="41" spans="1:9" x14ac:dyDescent="0.2">
      <c r="A41">
        <v>40</v>
      </c>
      <c r="B41" t="s">
        <v>525</v>
      </c>
      <c r="C41">
        <v>2013</v>
      </c>
      <c r="D41">
        <v>13</v>
      </c>
      <c r="I41">
        <f>A41-E41</f>
        <v>40</v>
      </c>
    </row>
    <row r="42" spans="1:9" x14ac:dyDescent="0.2">
      <c r="A42">
        <v>16</v>
      </c>
      <c r="B42" t="s">
        <v>491</v>
      </c>
      <c r="C42">
        <v>2013</v>
      </c>
      <c r="D42">
        <v>53</v>
      </c>
      <c r="E42">
        <v>11</v>
      </c>
      <c r="F42" t="s">
        <v>491</v>
      </c>
      <c r="G42">
        <v>2014</v>
      </c>
      <c r="H42">
        <v>303</v>
      </c>
      <c r="I42">
        <f>A42-E42</f>
        <v>5</v>
      </c>
    </row>
    <row r="43" spans="1:9" x14ac:dyDescent="0.2">
      <c r="A43">
        <v>40</v>
      </c>
      <c r="B43" t="s">
        <v>516</v>
      </c>
      <c r="C43">
        <v>2013</v>
      </c>
      <c r="D43">
        <v>17</v>
      </c>
      <c r="I43">
        <f>A43-E43</f>
        <v>40</v>
      </c>
    </row>
    <row r="44" spans="1:9" x14ac:dyDescent="0.2">
      <c r="A44">
        <v>14</v>
      </c>
      <c r="B44" t="s">
        <v>489</v>
      </c>
      <c r="C44">
        <v>2013</v>
      </c>
      <c r="D44">
        <v>60</v>
      </c>
      <c r="E44">
        <v>16</v>
      </c>
      <c r="F44" t="s">
        <v>489</v>
      </c>
      <c r="G44">
        <v>2014</v>
      </c>
      <c r="H44">
        <v>175</v>
      </c>
      <c r="I44">
        <f>A44-E44</f>
        <v>-2</v>
      </c>
    </row>
    <row r="45" spans="1:9" x14ac:dyDescent="0.2">
      <c r="A45">
        <v>36</v>
      </c>
      <c r="B45" t="s">
        <v>511</v>
      </c>
      <c r="C45">
        <v>2013</v>
      </c>
      <c r="D45">
        <v>22</v>
      </c>
      <c r="E45">
        <v>21</v>
      </c>
      <c r="F45" t="s">
        <v>511</v>
      </c>
      <c r="G45">
        <v>2014</v>
      </c>
      <c r="H45">
        <v>124</v>
      </c>
      <c r="I45">
        <f>A45-E45</f>
        <v>15</v>
      </c>
    </row>
    <row r="46" spans="1:9" x14ac:dyDescent="0.2">
      <c r="A46">
        <v>24</v>
      </c>
      <c r="B46" t="s">
        <v>499</v>
      </c>
      <c r="C46">
        <v>2013</v>
      </c>
      <c r="D46">
        <v>32</v>
      </c>
      <c r="E46">
        <v>17</v>
      </c>
      <c r="F46" t="s">
        <v>499</v>
      </c>
      <c r="G46">
        <v>2014</v>
      </c>
      <c r="H46">
        <v>170</v>
      </c>
      <c r="I46">
        <f>A46-E46</f>
        <v>7</v>
      </c>
    </row>
    <row r="47" spans="1:9" x14ac:dyDescent="0.2">
      <c r="A47">
        <v>40</v>
      </c>
      <c r="B47" t="s">
        <v>517</v>
      </c>
      <c r="C47">
        <v>2013</v>
      </c>
      <c r="D47">
        <v>17</v>
      </c>
      <c r="E47">
        <v>40</v>
      </c>
      <c r="F47" t="s">
        <v>517</v>
      </c>
      <c r="G47">
        <v>2014</v>
      </c>
      <c r="H47">
        <v>47</v>
      </c>
      <c r="I47">
        <f>A47-E47</f>
        <v>0</v>
      </c>
    </row>
    <row r="48" spans="1:9" x14ac:dyDescent="0.2">
      <c r="A48">
        <v>35</v>
      </c>
      <c r="B48" t="s">
        <v>510</v>
      </c>
      <c r="C48">
        <v>2013</v>
      </c>
      <c r="D48">
        <v>22</v>
      </c>
      <c r="E48">
        <v>40</v>
      </c>
      <c r="F48" t="s">
        <v>530</v>
      </c>
      <c r="G48">
        <v>2014</v>
      </c>
      <c r="H48">
        <v>47</v>
      </c>
      <c r="I48">
        <f>A48-E48</f>
        <v>-5</v>
      </c>
    </row>
    <row r="49" spans="1:9" x14ac:dyDescent="0.2">
      <c r="A49">
        <v>4</v>
      </c>
      <c r="B49" t="s">
        <v>479</v>
      </c>
      <c r="C49">
        <v>2013</v>
      </c>
      <c r="D49">
        <v>167</v>
      </c>
      <c r="E49">
        <v>8</v>
      </c>
      <c r="F49" t="s">
        <v>479</v>
      </c>
      <c r="G49">
        <v>2014</v>
      </c>
      <c r="H49">
        <v>497</v>
      </c>
      <c r="I49">
        <f>A49-E49</f>
        <v>-4</v>
      </c>
    </row>
    <row r="50" spans="1:9" x14ac:dyDescent="0.2">
      <c r="A50">
        <v>38</v>
      </c>
      <c r="B50" t="s">
        <v>513</v>
      </c>
      <c r="C50">
        <v>2013</v>
      </c>
      <c r="D50">
        <v>21</v>
      </c>
      <c r="I50">
        <f>A50-E50</f>
        <v>38</v>
      </c>
    </row>
    <row r="51" spans="1:9" x14ac:dyDescent="0.2">
      <c r="A51">
        <v>20</v>
      </c>
      <c r="B51" t="s">
        <v>495</v>
      </c>
      <c r="C51">
        <v>2013</v>
      </c>
      <c r="D51">
        <v>38</v>
      </c>
      <c r="E51">
        <v>9</v>
      </c>
      <c r="F51" t="s">
        <v>495</v>
      </c>
      <c r="G51">
        <v>2014</v>
      </c>
      <c r="H51">
        <v>389</v>
      </c>
      <c r="I51">
        <f>A51-E51</f>
        <v>11</v>
      </c>
    </row>
    <row r="52" spans="1:9" x14ac:dyDescent="0.2">
      <c r="E52">
        <v>40</v>
      </c>
      <c r="F52" t="s">
        <v>563</v>
      </c>
      <c r="G52">
        <v>2014</v>
      </c>
      <c r="H52">
        <v>48</v>
      </c>
      <c r="I52">
        <f>A52-E52</f>
        <v>-40</v>
      </c>
    </row>
    <row r="53" spans="1:9" x14ac:dyDescent="0.2">
      <c r="E53">
        <v>40</v>
      </c>
      <c r="F53" t="s">
        <v>580</v>
      </c>
      <c r="G53">
        <v>2014</v>
      </c>
      <c r="H53">
        <v>47</v>
      </c>
      <c r="I53">
        <f>A53-E53</f>
        <v>-40</v>
      </c>
    </row>
    <row r="54" spans="1:9" x14ac:dyDescent="0.2">
      <c r="E54">
        <v>40</v>
      </c>
      <c r="F54" t="s">
        <v>579</v>
      </c>
      <c r="G54">
        <v>2014</v>
      </c>
      <c r="H54">
        <v>51</v>
      </c>
      <c r="I54">
        <f>A54-E54</f>
        <v>-40</v>
      </c>
    </row>
    <row r="55" spans="1:9" x14ac:dyDescent="0.2">
      <c r="E55">
        <v>40</v>
      </c>
      <c r="F55" t="s">
        <v>558</v>
      </c>
      <c r="G55">
        <v>2014</v>
      </c>
      <c r="H55">
        <v>46</v>
      </c>
      <c r="I55">
        <f>A55-E55</f>
        <v>-40</v>
      </c>
    </row>
    <row r="56" spans="1:9" x14ac:dyDescent="0.2">
      <c r="E56">
        <v>40</v>
      </c>
      <c r="F56" t="s">
        <v>578</v>
      </c>
      <c r="G56">
        <v>2014</v>
      </c>
      <c r="H56">
        <v>53</v>
      </c>
      <c r="I56">
        <f>A56-E56</f>
        <v>-40</v>
      </c>
    </row>
    <row r="57" spans="1:9" x14ac:dyDescent="0.2">
      <c r="E57">
        <v>39</v>
      </c>
      <c r="F57" t="s">
        <v>537</v>
      </c>
      <c r="G57">
        <v>2014</v>
      </c>
      <c r="H57">
        <v>55</v>
      </c>
      <c r="I57">
        <f>A57-E57</f>
        <v>-39</v>
      </c>
    </row>
    <row r="58" spans="1:9" x14ac:dyDescent="0.2">
      <c r="E58">
        <v>38</v>
      </c>
      <c r="F58" t="s">
        <v>577</v>
      </c>
      <c r="G58">
        <v>2014</v>
      </c>
      <c r="H58">
        <v>56</v>
      </c>
      <c r="I58">
        <f>A58-E58</f>
        <v>-38</v>
      </c>
    </row>
    <row r="59" spans="1:9" x14ac:dyDescent="0.2">
      <c r="E59">
        <v>37</v>
      </c>
      <c r="F59" t="s">
        <v>570</v>
      </c>
      <c r="G59">
        <v>2014</v>
      </c>
      <c r="H59">
        <v>57</v>
      </c>
      <c r="I59">
        <f>A59-E59</f>
        <v>-37</v>
      </c>
    </row>
    <row r="60" spans="1:9" x14ac:dyDescent="0.2">
      <c r="E60">
        <v>36</v>
      </c>
      <c r="F60" t="s">
        <v>560</v>
      </c>
      <c r="G60">
        <v>2014</v>
      </c>
      <c r="H60">
        <v>57</v>
      </c>
      <c r="I60">
        <f>A60-E60</f>
        <v>-36</v>
      </c>
    </row>
    <row r="61" spans="1:9" x14ac:dyDescent="0.2">
      <c r="E61">
        <v>34</v>
      </c>
      <c r="F61" t="s">
        <v>540</v>
      </c>
      <c r="G61">
        <v>2014</v>
      </c>
      <c r="H61">
        <v>66</v>
      </c>
      <c r="I61">
        <f>A61-E61</f>
        <v>-34</v>
      </c>
    </row>
    <row r="62" spans="1:9" x14ac:dyDescent="0.2">
      <c r="E62">
        <v>32</v>
      </c>
      <c r="F62" t="s">
        <v>534</v>
      </c>
      <c r="G62">
        <v>2014</v>
      </c>
      <c r="H62">
        <v>72</v>
      </c>
      <c r="I62">
        <f>A62-E62</f>
        <v>-32</v>
      </c>
    </row>
    <row r="63" spans="1:9" x14ac:dyDescent="0.2">
      <c r="E63">
        <v>31</v>
      </c>
      <c r="F63" t="s">
        <v>526</v>
      </c>
      <c r="G63">
        <v>2014</v>
      </c>
      <c r="H63">
        <v>76</v>
      </c>
      <c r="I63">
        <f>A63-E63</f>
        <v>-31</v>
      </c>
    </row>
    <row r="64" spans="1:9" x14ac:dyDescent="0.2">
      <c r="E64">
        <v>30</v>
      </c>
      <c r="F64" t="s">
        <v>546</v>
      </c>
      <c r="G64">
        <v>2014</v>
      </c>
      <c r="H64">
        <v>81</v>
      </c>
      <c r="I64">
        <f>A64-E64</f>
        <v>-30</v>
      </c>
    </row>
    <row r="65" spans="5:9" x14ac:dyDescent="0.2">
      <c r="E65">
        <v>25</v>
      </c>
      <c r="F65" t="s">
        <v>535</v>
      </c>
      <c r="G65">
        <v>2014</v>
      </c>
      <c r="H65">
        <v>110</v>
      </c>
      <c r="I65">
        <f>A65-E65</f>
        <v>-25</v>
      </c>
    </row>
    <row r="66" spans="5:9" x14ac:dyDescent="0.2">
      <c r="E66">
        <v>23</v>
      </c>
      <c r="F66" t="s">
        <v>576</v>
      </c>
      <c r="G66">
        <v>2014</v>
      </c>
      <c r="H66">
        <v>116</v>
      </c>
      <c r="I66">
        <f>A66-E66</f>
        <v>-23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t="s">
        <v>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H31" sqref="H31"/>
    </sheetView>
  </sheetViews>
  <sheetFormatPr baseColWidth="10" defaultRowHeight="16" x14ac:dyDescent="0.2"/>
  <sheetData>
    <row r="1" spans="1:7" ht="21" x14ac:dyDescent="0.3">
      <c r="A1" s="1" t="s">
        <v>0</v>
      </c>
      <c r="B1" s="1" t="s">
        <v>2</v>
      </c>
      <c r="C1" s="1" t="s">
        <v>643</v>
      </c>
      <c r="D1" s="1" t="s">
        <v>638</v>
      </c>
      <c r="E1" s="1" t="s">
        <v>644</v>
      </c>
      <c r="F1" s="1" t="s">
        <v>645</v>
      </c>
    </row>
    <row r="2" spans="1:7" ht="21" x14ac:dyDescent="0.3">
      <c r="A2" s="2" t="s">
        <v>646</v>
      </c>
      <c r="B2" s="2">
        <v>22224</v>
      </c>
      <c r="C2" s="2">
        <v>189480871</v>
      </c>
      <c r="D2" s="2">
        <v>128.82982361411001</v>
      </c>
      <c r="E2" s="2">
        <v>23.724262059035201</v>
      </c>
      <c r="F2" s="2">
        <v>8525.9571184305205</v>
      </c>
    </row>
    <row r="3" spans="1:7" ht="21" x14ac:dyDescent="0.3">
      <c r="A3" s="2" t="s">
        <v>647</v>
      </c>
      <c r="B3" s="2">
        <v>7051</v>
      </c>
      <c r="C3" s="2">
        <v>68467223</v>
      </c>
      <c r="D3" s="2">
        <v>63.582612395404901</v>
      </c>
      <c r="E3" s="2">
        <v>15.720607006098399</v>
      </c>
      <c r="F3" s="2">
        <v>9710.2854914196505</v>
      </c>
    </row>
    <row r="4" spans="1:7" ht="21" x14ac:dyDescent="0.3">
      <c r="A4" s="2" t="s">
        <v>648</v>
      </c>
      <c r="B4" s="2">
        <v>3269</v>
      </c>
      <c r="C4" s="2">
        <v>42076778</v>
      </c>
      <c r="D4" s="2">
        <v>89.752829611501994</v>
      </c>
      <c r="E4" s="2">
        <v>23.817987152034199</v>
      </c>
      <c r="F4" s="2">
        <v>12871.452431936301</v>
      </c>
    </row>
    <row r="5" spans="1:7" ht="21" x14ac:dyDescent="0.3">
      <c r="A5" s="2" t="s">
        <v>649</v>
      </c>
      <c r="B5" s="2">
        <v>3142</v>
      </c>
      <c r="C5" s="2">
        <v>19849260</v>
      </c>
      <c r="D5" s="2">
        <v>67.0948440483768</v>
      </c>
      <c r="E5" s="2">
        <v>11.8803309993634</v>
      </c>
      <c r="F5" s="2">
        <v>6317.3965626989102</v>
      </c>
    </row>
    <row r="6" spans="1:7" ht="21" x14ac:dyDescent="0.3">
      <c r="A6" s="2" t="s">
        <v>650</v>
      </c>
      <c r="B6" s="2">
        <v>2251</v>
      </c>
      <c r="C6" s="2">
        <v>32045689</v>
      </c>
      <c r="D6" s="2">
        <v>90.222567747667696</v>
      </c>
      <c r="E6" s="2">
        <v>27.837849844513499</v>
      </c>
      <c r="F6" s="2">
        <v>14236.201243891601</v>
      </c>
    </row>
    <row r="7" spans="1:7" ht="21" x14ac:dyDescent="0.3">
      <c r="A7" s="2" t="s">
        <v>651</v>
      </c>
      <c r="B7" s="2">
        <v>902</v>
      </c>
      <c r="C7" s="2">
        <v>9069279</v>
      </c>
      <c r="D7" s="2">
        <v>61.559866962305897</v>
      </c>
      <c r="E7" s="2">
        <v>16.263858093126299</v>
      </c>
      <c r="F7" s="2">
        <v>10054.633037694</v>
      </c>
    </row>
    <row r="8" spans="1:7" ht="21" x14ac:dyDescent="0.3">
      <c r="A8" s="2" t="s">
        <v>652</v>
      </c>
      <c r="B8" s="2">
        <v>881</v>
      </c>
      <c r="C8" s="2">
        <v>2978692</v>
      </c>
      <c r="D8" s="2">
        <v>25.461975028376798</v>
      </c>
      <c r="E8" s="2">
        <v>4.2565266742338199</v>
      </c>
      <c r="F8" s="2">
        <v>3381.0351872871702</v>
      </c>
    </row>
    <row r="11" spans="1:7" x14ac:dyDescent="0.2">
      <c r="A11" s="12"/>
    </row>
    <row r="12" spans="1:7" x14ac:dyDescent="0.2">
      <c r="A12" s="12"/>
    </row>
    <row r="13" spans="1:7" ht="21" x14ac:dyDescent="0.3">
      <c r="A13" s="2"/>
    </row>
    <row r="14" spans="1:7" x14ac:dyDescent="0.2">
      <c r="A14" s="12"/>
    </row>
    <row r="15" spans="1:7" ht="19" x14ac:dyDescent="0.3">
      <c r="B15" s="10" t="s">
        <v>0</v>
      </c>
      <c r="C15" s="10" t="s">
        <v>2</v>
      </c>
      <c r="D15" s="10" t="s">
        <v>643</v>
      </c>
      <c r="E15" s="10" t="s">
        <v>638</v>
      </c>
      <c r="F15" s="10" t="s">
        <v>644</v>
      </c>
      <c r="G15" s="10" t="s">
        <v>645</v>
      </c>
    </row>
    <row r="16" spans="1:7" ht="19" x14ac:dyDescent="0.3">
      <c r="A16" t="s">
        <v>653</v>
      </c>
      <c r="B16" s="11">
        <v>0</v>
      </c>
      <c r="C16" s="11">
        <v>6184</v>
      </c>
      <c r="D16" s="11">
        <v>13641029</v>
      </c>
      <c r="E16" s="11">
        <v>48.055142302716597</v>
      </c>
      <c r="F16" s="11">
        <v>4.7606727037516103</v>
      </c>
      <c r="G16" s="11">
        <v>2205.8585058214699</v>
      </c>
    </row>
    <row r="17" spans="1:7" ht="19" x14ac:dyDescent="0.3">
      <c r="A17" t="s">
        <v>654</v>
      </c>
      <c r="B17" s="11">
        <v>1</v>
      </c>
      <c r="C17" s="11">
        <v>10302</v>
      </c>
      <c r="D17" s="11">
        <v>58353234</v>
      </c>
      <c r="E17" s="11">
        <v>73.550378567268496</v>
      </c>
      <c r="F17" s="11">
        <v>10.899339933993399</v>
      </c>
      <c r="G17" s="11">
        <v>5664.2626674432104</v>
      </c>
    </row>
    <row r="18" spans="1:7" ht="19" x14ac:dyDescent="0.3">
      <c r="A18" t="s">
        <v>655</v>
      </c>
      <c r="B18" s="11">
        <v>2</v>
      </c>
      <c r="C18" s="11">
        <v>6049</v>
      </c>
      <c r="D18" s="11">
        <v>72885179</v>
      </c>
      <c r="E18" s="11">
        <v>114.090428169945</v>
      </c>
      <c r="F18" s="11">
        <v>26.936187799636301</v>
      </c>
      <c r="G18" s="11">
        <v>12049.128616300201</v>
      </c>
    </row>
    <row r="19" spans="1:7" ht="19" x14ac:dyDescent="0.3">
      <c r="A19" t="s">
        <v>656</v>
      </c>
      <c r="B19" s="11">
        <v>3</v>
      </c>
      <c r="C19" s="11">
        <v>6033</v>
      </c>
      <c r="D19" s="11">
        <v>83411096</v>
      </c>
      <c r="E19" s="11">
        <v>223.336151168572</v>
      </c>
      <c r="F19" s="11">
        <v>43.251118846345101</v>
      </c>
      <c r="G19" s="11">
        <v>13825.8073926736</v>
      </c>
    </row>
    <row r="20" spans="1:7" ht="19" x14ac:dyDescent="0.3">
      <c r="A20" t="s">
        <v>657</v>
      </c>
      <c r="B20" s="11">
        <v>4</v>
      </c>
      <c r="C20" s="11">
        <v>3319</v>
      </c>
      <c r="D20" s="11">
        <v>16563279</v>
      </c>
      <c r="E20" s="11">
        <v>60.119915637240098</v>
      </c>
      <c r="F20" s="11">
        <v>10.790298282615201</v>
      </c>
      <c r="G20" s="11">
        <v>4990.4426031937301</v>
      </c>
    </row>
    <row r="33" spans="1:6" ht="21" x14ac:dyDescent="0.3">
      <c r="A33" s="1" t="s">
        <v>0</v>
      </c>
      <c r="B33" s="1" t="s">
        <v>2</v>
      </c>
      <c r="C33" s="1" t="s">
        <v>643</v>
      </c>
      <c r="D33" s="1" t="s">
        <v>638</v>
      </c>
      <c r="E33" s="1" t="s">
        <v>644</v>
      </c>
      <c r="F33" s="1" t="s">
        <v>645</v>
      </c>
    </row>
    <row r="34" spans="1:6" ht="21" x14ac:dyDescent="0.3">
      <c r="A34" s="2" t="s">
        <v>669</v>
      </c>
      <c r="B34" s="2">
        <v>30259</v>
      </c>
      <c r="C34" s="2">
        <v>237002904</v>
      </c>
      <c r="D34" s="2">
        <v>108.42592286592399</v>
      </c>
      <c r="E34" s="2">
        <v>19.789946792689701</v>
      </c>
      <c r="F34" s="2">
        <v>7832.4764202386004</v>
      </c>
    </row>
    <row r="35" spans="1:6" ht="21" x14ac:dyDescent="0.3">
      <c r="A35" s="2" t="s">
        <v>670</v>
      </c>
      <c r="B35" s="2">
        <v>358</v>
      </c>
      <c r="C35" s="2">
        <v>2377266</v>
      </c>
      <c r="D35" s="2">
        <v>6.7905027932960804</v>
      </c>
      <c r="E35" s="2">
        <v>1.7262569832402199</v>
      </c>
      <c r="F35" s="2">
        <v>6640.4078212290497</v>
      </c>
    </row>
    <row r="36" spans="1:6" ht="21" x14ac:dyDescent="0.3">
      <c r="A36" s="2" t="s">
        <v>671</v>
      </c>
      <c r="B36" s="2">
        <v>302</v>
      </c>
      <c r="C36" s="2">
        <v>1164317</v>
      </c>
      <c r="D36" s="2">
        <v>8.7947019867549603</v>
      </c>
      <c r="E36" s="2">
        <v>0.22516556291390699</v>
      </c>
      <c r="F36" s="2">
        <v>3855.3543046357599</v>
      </c>
    </row>
    <row r="37" spans="1:6" ht="21" x14ac:dyDescent="0.3">
      <c r="A37" s="2" t="s">
        <v>672</v>
      </c>
      <c r="B37" s="2">
        <v>252</v>
      </c>
      <c r="C37" s="2">
        <v>754652</v>
      </c>
      <c r="D37" s="2">
        <v>6.9682539682539604</v>
      </c>
      <c r="E37" s="2">
        <v>1.77380952380952</v>
      </c>
      <c r="F37" s="2">
        <v>2994.6507936507901</v>
      </c>
    </row>
    <row r="38" spans="1:6" ht="21" x14ac:dyDescent="0.3">
      <c r="A38" s="2" t="s">
        <v>673</v>
      </c>
      <c r="B38" s="2">
        <v>234</v>
      </c>
      <c r="C38" s="2">
        <v>197961</v>
      </c>
      <c r="D38" s="2">
        <v>7.8760683760683703</v>
      </c>
      <c r="E38" s="2">
        <v>1.79487179487179</v>
      </c>
      <c r="F38" s="2">
        <v>845.98717948717899</v>
      </c>
    </row>
    <row r="39" spans="1:6" ht="21" x14ac:dyDescent="0.3">
      <c r="A39" s="2" t="s">
        <v>674</v>
      </c>
      <c r="B39" s="2">
        <v>183</v>
      </c>
      <c r="C39" s="2">
        <v>1701701</v>
      </c>
      <c r="D39" s="2">
        <v>4.5136612021857898</v>
      </c>
      <c r="E39" s="2">
        <v>3.2076502732240399</v>
      </c>
      <c r="F39" s="2">
        <v>9298.9125683060101</v>
      </c>
    </row>
    <row r="40" spans="1:6" ht="21" x14ac:dyDescent="0.3">
      <c r="A40" s="2" t="s">
        <v>675</v>
      </c>
      <c r="B40" s="2">
        <v>155</v>
      </c>
      <c r="C40" s="2">
        <v>749506</v>
      </c>
      <c r="D40" s="2">
        <v>4.6709677419354803</v>
      </c>
      <c r="E40" s="2">
        <v>1.0129032258064501</v>
      </c>
      <c r="F40" s="2">
        <v>4835.5225806451599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B1" sqref="B1:G68"/>
    </sheetView>
  </sheetViews>
  <sheetFormatPr baseColWidth="10" defaultRowHeight="16" x14ac:dyDescent="0.2"/>
  <cols>
    <col min="1" max="1" width="10.5" customWidth="1"/>
  </cols>
  <sheetData>
    <row r="1" spans="1:7" ht="19" x14ac:dyDescent="0.3">
      <c r="A1" s="10"/>
      <c r="B1" s="10" t="s">
        <v>0</v>
      </c>
      <c r="C1" s="10" t="s">
        <v>2</v>
      </c>
      <c r="D1" s="10" t="s">
        <v>643</v>
      </c>
      <c r="E1" s="10" t="s">
        <v>638</v>
      </c>
      <c r="F1" s="10" t="s">
        <v>644</v>
      </c>
      <c r="G1" s="10" t="s">
        <v>645</v>
      </c>
    </row>
    <row r="2" spans="1:7" ht="19" x14ac:dyDescent="0.3">
      <c r="A2" s="11"/>
      <c r="B2" s="11" t="s">
        <v>3</v>
      </c>
      <c r="C2" s="11">
        <v>17417</v>
      </c>
      <c r="D2" s="11">
        <v>166004902</v>
      </c>
      <c r="E2" s="11">
        <v>128.27765975770799</v>
      </c>
      <c r="F2" s="11">
        <v>26.011483033817498</v>
      </c>
      <c r="G2" s="11">
        <v>9531.1995177125791</v>
      </c>
    </row>
    <row r="3" spans="1:7" ht="19" x14ac:dyDescent="0.3">
      <c r="A3" s="11"/>
      <c r="B3" s="11" t="s">
        <v>4</v>
      </c>
      <c r="C3" s="11">
        <v>17178</v>
      </c>
      <c r="D3" s="11">
        <v>170785972</v>
      </c>
      <c r="E3" s="11">
        <v>128.057049714751</v>
      </c>
      <c r="F3" s="11">
        <v>26.550064035394101</v>
      </c>
      <c r="G3" s="11">
        <v>9942.1336593316992</v>
      </c>
    </row>
    <row r="4" spans="1:7" ht="19" x14ac:dyDescent="0.3">
      <c r="A4" s="11"/>
      <c r="B4" s="11" t="s">
        <v>6</v>
      </c>
      <c r="C4" s="11">
        <v>11374</v>
      </c>
      <c r="D4" s="11">
        <v>130082079</v>
      </c>
      <c r="E4" s="11">
        <v>113.14533145771</v>
      </c>
      <c r="F4" s="11">
        <v>27.154826797960201</v>
      </c>
      <c r="G4" s="11">
        <v>11436.7925971513</v>
      </c>
    </row>
    <row r="5" spans="1:7" ht="19" x14ac:dyDescent="0.3">
      <c r="A5" s="11"/>
      <c r="B5" s="11" t="s">
        <v>5</v>
      </c>
      <c r="C5" s="11">
        <v>10821</v>
      </c>
      <c r="D5" s="11">
        <v>140646400</v>
      </c>
      <c r="E5" s="11">
        <v>122.433693743646</v>
      </c>
      <c r="F5" s="11">
        <v>31.713427594492099</v>
      </c>
      <c r="G5" s="11">
        <v>12997.5418168376</v>
      </c>
    </row>
    <row r="6" spans="1:7" ht="19" x14ac:dyDescent="0.3">
      <c r="A6" s="11"/>
      <c r="B6" s="11" t="s">
        <v>8</v>
      </c>
      <c r="C6" s="11">
        <v>10111</v>
      </c>
      <c r="D6" s="11">
        <v>131701250</v>
      </c>
      <c r="E6" s="11">
        <v>133.90198793393299</v>
      </c>
      <c r="F6" s="11">
        <v>33.454356641281699</v>
      </c>
      <c r="G6" s="11">
        <v>13025.541489466899</v>
      </c>
    </row>
    <row r="7" spans="1:7" ht="19" x14ac:dyDescent="0.3">
      <c r="A7" s="11"/>
      <c r="B7" s="11" t="s">
        <v>7</v>
      </c>
      <c r="C7" s="11">
        <v>9931</v>
      </c>
      <c r="D7" s="11">
        <v>134660637</v>
      </c>
      <c r="E7" s="11">
        <v>124.09676769711</v>
      </c>
      <c r="F7" s="11">
        <v>33.2426744537307</v>
      </c>
      <c r="G7" s="11">
        <v>13559.6251132816</v>
      </c>
    </row>
    <row r="8" spans="1:7" ht="19" x14ac:dyDescent="0.3">
      <c r="A8" s="11"/>
      <c r="B8" s="11" t="s">
        <v>9</v>
      </c>
      <c r="C8" s="11">
        <v>7083</v>
      </c>
      <c r="D8" s="11">
        <v>88624044</v>
      </c>
      <c r="E8" s="11">
        <v>111.688973598757</v>
      </c>
      <c r="F8" s="11">
        <v>28.807849781166102</v>
      </c>
      <c r="G8" s="11">
        <v>12512.218551461199</v>
      </c>
    </row>
    <row r="9" spans="1:7" ht="19" x14ac:dyDescent="0.3">
      <c r="A9" s="11"/>
      <c r="B9" s="11" t="s">
        <v>10</v>
      </c>
      <c r="C9" s="11">
        <v>7055</v>
      </c>
      <c r="D9" s="11">
        <v>104932516</v>
      </c>
      <c r="E9" s="11">
        <v>139.69156626506</v>
      </c>
      <c r="F9" s="11">
        <v>38.428632175761798</v>
      </c>
      <c r="G9" s="11">
        <v>14873.4962437987</v>
      </c>
    </row>
    <row r="10" spans="1:7" ht="19" x14ac:dyDescent="0.3">
      <c r="A10" s="11"/>
      <c r="B10" s="11" t="s">
        <v>14</v>
      </c>
      <c r="C10" s="11">
        <v>4492</v>
      </c>
      <c r="D10" s="11">
        <v>77162899</v>
      </c>
      <c r="E10" s="11">
        <v>133.43009795191401</v>
      </c>
      <c r="F10" s="11">
        <v>37.578806767586798</v>
      </c>
      <c r="G10" s="11">
        <v>17177.849287622401</v>
      </c>
    </row>
    <row r="11" spans="1:7" ht="19" x14ac:dyDescent="0.3">
      <c r="A11" s="11"/>
      <c r="B11" s="11" t="s">
        <v>18</v>
      </c>
      <c r="C11" s="11">
        <v>4474</v>
      </c>
      <c r="D11" s="11">
        <v>74522671</v>
      </c>
      <c r="E11" s="11">
        <v>125.72083147071901</v>
      </c>
      <c r="F11" s="11">
        <v>35.884219937416098</v>
      </c>
      <c r="G11" s="11">
        <v>16656.8330353151</v>
      </c>
    </row>
    <row r="12" spans="1:7" ht="19" x14ac:dyDescent="0.3">
      <c r="A12" s="11"/>
      <c r="B12" s="11" t="s">
        <v>11</v>
      </c>
      <c r="C12" s="11">
        <v>4208</v>
      </c>
      <c r="D12" s="11">
        <v>70637192</v>
      </c>
      <c r="E12" s="11">
        <v>130.28065589353599</v>
      </c>
      <c r="F12" s="11">
        <v>37.846007604562701</v>
      </c>
      <c r="G12" s="11">
        <v>16786.404942965699</v>
      </c>
    </row>
    <row r="13" spans="1:7" ht="19" x14ac:dyDescent="0.3">
      <c r="A13" s="11"/>
      <c r="B13" s="11" t="s">
        <v>12</v>
      </c>
      <c r="C13" s="11">
        <v>4186</v>
      </c>
      <c r="D13" s="11">
        <v>68190369</v>
      </c>
      <c r="E13" s="11">
        <v>119.671046344959</v>
      </c>
      <c r="F13" s="11">
        <v>35.730769230769198</v>
      </c>
      <c r="G13" s="11">
        <v>16290.102484472</v>
      </c>
    </row>
    <row r="14" spans="1:7" ht="19" x14ac:dyDescent="0.3">
      <c r="A14" s="11"/>
      <c r="B14" s="11" t="s">
        <v>16</v>
      </c>
      <c r="C14" s="11">
        <v>3729</v>
      </c>
      <c r="D14" s="11">
        <v>62603902</v>
      </c>
      <c r="E14" s="11">
        <v>121.51434700992201</v>
      </c>
      <c r="F14" s="11">
        <v>37.824886028425801</v>
      </c>
      <c r="G14" s="11">
        <v>16788.388844194102</v>
      </c>
    </row>
    <row r="15" spans="1:7" ht="19" x14ac:dyDescent="0.3">
      <c r="A15" s="11"/>
      <c r="B15" s="11" t="s">
        <v>13</v>
      </c>
      <c r="C15" s="11">
        <v>3621</v>
      </c>
      <c r="D15" s="11">
        <v>60762294</v>
      </c>
      <c r="E15" s="11">
        <v>125.098039215686</v>
      </c>
      <c r="F15" s="11">
        <v>36.777133388566597</v>
      </c>
      <c r="G15" s="11">
        <v>16780.5285832642</v>
      </c>
    </row>
    <row r="16" spans="1:7" ht="19" x14ac:dyDescent="0.3">
      <c r="A16" s="11"/>
      <c r="B16" s="11" t="s">
        <v>17</v>
      </c>
      <c r="C16" s="11">
        <v>3206</v>
      </c>
      <c r="D16" s="11">
        <v>54246344</v>
      </c>
      <c r="E16" s="11">
        <v>124.833437305053</v>
      </c>
      <c r="F16" s="11">
        <v>37.332501559575697</v>
      </c>
      <c r="G16" s="11">
        <v>16920.257018091001</v>
      </c>
    </row>
    <row r="17" spans="1:7" ht="19" x14ac:dyDescent="0.3">
      <c r="A17" s="11"/>
      <c r="B17" s="11" t="s">
        <v>19</v>
      </c>
      <c r="C17" s="11">
        <v>3164</v>
      </c>
      <c r="D17" s="11">
        <v>53669051</v>
      </c>
      <c r="E17" s="11">
        <v>140.46776232616901</v>
      </c>
      <c r="F17" s="11">
        <v>45.011378002528403</v>
      </c>
      <c r="G17" s="11">
        <v>16962.4054993678</v>
      </c>
    </row>
    <row r="18" spans="1:7" ht="19" x14ac:dyDescent="0.3">
      <c r="A18" s="11"/>
      <c r="B18" s="11" t="s">
        <v>23</v>
      </c>
      <c r="C18" s="11">
        <v>2234</v>
      </c>
      <c r="D18" s="11">
        <v>45586714</v>
      </c>
      <c r="E18" s="11">
        <v>168.037600716204</v>
      </c>
      <c r="F18" s="11">
        <v>56.259176365264103</v>
      </c>
      <c r="G18" s="11">
        <v>20405.870188003501</v>
      </c>
    </row>
    <row r="19" spans="1:7" ht="19" x14ac:dyDescent="0.3">
      <c r="A19" s="11"/>
      <c r="B19" s="11" t="s">
        <v>21</v>
      </c>
      <c r="C19" s="11">
        <v>1401</v>
      </c>
      <c r="D19" s="11">
        <v>13404572</v>
      </c>
      <c r="E19" s="11">
        <v>89.201284796573802</v>
      </c>
      <c r="F19" s="11">
        <v>17.474660956459601</v>
      </c>
      <c r="G19" s="11">
        <v>9567.8600999286191</v>
      </c>
    </row>
    <row r="20" spans="1:7" ht="19" x14ac:dyDescent="0.3">
      <c r="A20" s="11"/>
      <c r="B20" s="11" t="s">
        <v>37</v>
      </c>
      <c r="C20" s="11">
        <v>1113</v>
      </c>
      <c r="D20" s="11">
        <v>25445492</v>
      </c>
      <c r="E20" s="11">
        <v>199.45822102425799</v>
      </c>
      <c r="F20" s="11">
        <v>74.843665768194001</v>
      </c>
      <c r="G20" s="11">
        <v>22862.077268643301</v>
      </c>
    </row>
    <row r="21" spans="1:7" ht="19" x14ac:dyDescent="0.3">
      <c r="A21" s="11"/>
      <c r="B21" s="11" t="s">
        <v>31</v>
      </c>
      <c r="C21" s="11">
        <v>986</v>
      </c>
      <c r="D21" s="11">
        <v>21523329</v>
      </c>
      <c r="E21" s="11">
        <v>162.548681541582</v>
      </c>
      <c r="F21" s="11">
        <v>56.459432048681499</v>
      </c>
      <c r="G21" s="11">
        <v>21828.934077079099</v>
      </c>
    </row>
    <row r="22" spans="1:7" ht="19" x14ac:dyDescent="0.3">
      <c r="A22" s="11"/>
      <c r="B22" s="11" t="s">
        <v>20</v>
      </c>
      <c r="C22" s="11">
        <v>962</v>
      </c>
      <c r="D22" s="11">
        <v>14527339</v>
      </c>
      <c r="E22" s="11">
        <v>166.029106029106</v>
      </c>
      <c r="F22" s="11">
        <v>44.460498960498903</v>
      </c>
      <c r="G22" s="11">
        <v>15101.1839916839</v>
      </c>
    </row>
    <row r="23" spans="1:7" ht="19" x14ac:dyDescent="0.3">
      <c r="A23" s="11"/>
      <c r="B23" s="11" t="s">
        <v>15</v>
      </c>
      <c r="C23" s="11">
        <v>961</v>
      </c>
      <c r="D23" s="11">
        <v>9443708</v>
      </c>
      <c r="E23" s="11">
        <v>152.83558792924001</v>
      </c>
      <c r="F23" s="11">
        <v>28.092611862643</v>
      </c>
      <c r="G23" s="11">
        <v>9826.9594172736706</v>
      </c>
    </row>
    <row r="24" spans="1:7" ht="19" x14ac:dyDescent="0.3">
      <c r="A24" s="11"/>
      <c r="B24" s="11" t="s">
        <v>65</v>
      </c>
      <c r="C24" s="11">
        <v>954</v>
      </c>
      <c r="D24" s="11">
        <v>21199464</v>
      </c>
      <c r="E24" s="11">
        <v>199.40146750524099</v>
      </c>
      <c r="F24" s="11">
        <v>73.8291404612159</v>
      </c>
      <c r="G24" s="11">
        <v>22221.660377358399</v>
      </c>
    </row>
    <row r="25" spans="1:7" ht="19" x14ac:dyDescent="0.3">
      <c r="A25" s="11"/>
      <c r="B25" s="11" t="s">
        <v>46</v>
      </c>
      <c r="C25" s="11">
        <v>923</v>
      </c>
      <c r="D25" s="11">
        <v>17589218</v>
      </c>
      <c r="E25" s="11">
        <v>170.059588299024</v>
      </c>
      <c r="F25" s="11">
        <v>60.842903575297903</v>
      </c>
      <c r="G25" s="11">
        <v>19056.574214517801</v>
      </c>
    </row>
    <row r="26" spans="1:7" ht="19" x14ac:dyDescent="0.3">
      <c r="A26" s="11"/>
      <c r="B26" s="11" t="s">
        <v>66</v>
      </c>
      <c r="C26" s="11">
        <v>808</v>
      </c>
      <c r="D26" s="11">
        <v>8532604</v>
      </c>
      <c r="E26" s="11">
        <v>71.071782178217802</v>
      </c>
      <c r="F26" s="11">
        <v>18.849009900990001</v>
      </c>
      <c r="G26" s="11">
        <v>10560.153465346501</v>
      </c>
    </row>
    <row r="27" spans="1:7" ht="19" x14ac:dyDescent="0.3">
      <c r="A27" s="11"/>
      <c r="B27" s="11" t="s">
        <v>56</v>
      </c>
      <c r="C27" s="11">
        <v>727</v>
      </c>
      <c r="D27" s="11">
        <v>4320453</v>
      </c>
      <c r="E27" s="11">
        <v>66.4855570839064</v>
      </c>
      <c r="F27" s="11">
        <v>8.8610729023383694</v>
      </c>
      <c r="G27" s="11">
        <v>5942.8514442916003</v>
      </c>
    </row>
    <row r="28" spans="1:7" ht="19" x14ac:dyDescent="0.3">
      <c r="A28" s="11"/>
      <c r="B28" s="11" t="s">
        <v>30</v>
      </c>
      <c r="C28" s="11">
        <v>699</v>
      </c>
      <c r="D28" s="11">
        <v>16878829</v>
      </c>
      <c r="E28" s="11">
        <v>174.54935622317501</v>
      </c>
      <c r="F28" s="11">
        <v>61.915593705293198</v>
      </c>
      <c r="G28" s="11">
        <v>24147.1087267525</v>
      </c>
    </row>
    <row r="29" spans="1:7" ht="19" x14ac:dyDescent="0.3">
      <c r="A29" s="11"/>
      <c r="B29" s="11" t="s">
        <v>44</v>
      </c>
      <c r="C29" s="11">
        <v>658</v>
      </c>
      <c r="D29" s="11">
        <v>16584548</v>
      </c>
      <c r="E29" s="11">
        <v>171.95744680851001</v>
      </c>
      <c r="F29" s="11">
        <v>63.416413373860102</v>
      </c>
      <c r="G29" s="11">
        <v>25204.480243161001</v>
      </c>
    </row>
    <row r="30" spans="1:7" ht="19" x14ac:dyDescent="0.3">
      <c r="A30" s="11"/>
      <c r="B30" s="11" t="s">
        <v>26</v>
      </c>
      <c r="C30" s="11">
        <v>618</v>
      </c>
      <c r="D30" s="11">
        <v>9649269</v>
      </c>
      <c r="E30" s="11">
        <v>122.15048543689301</v>
      </c>
      <c r="F30" s="11">
        <v>38.417475728155303</v>
      </c>
      <c r="G30" s="11">
        <v>15613.7038834951</v>
      </c>
    </row>
    <row r="31" spans="1:7" ht="19" x14ac:dyDescent="0.3">
      <c r="A31" s="11"/>
      <c r="B31" s="11" t="s">
        <v>64</v>
      </c>
      <c r="C31" s="11">
        <v>616</v>
      </c>
      <c r="D31" s="11">
        <v>13941370</v>
      </c>
      <c r="E31" s="11">
        <v>168.22240259740201</v>
      </c>
      <c r="F31" s="11">
        <v>57.159090909090899</v>
      </c>
      <c r="G31" s="11">
        <v>22632.094155844101</v>
      </c>
    </row>
    <row r="32" spans="1:7" ht="19" x14ac:dyDescent="0.3">
      <c r="A32" s="11"/>
      <c r="B32" s="11" t="s">
        <v>41</v>
      </c>
      <c r="C32" s="11">
        <v>609</v>
      </c>
      <c r="D32" s="11">
        <v>14502041</v>
      </c>
      <c r="E32" s="11">
        <v>183.39901477832501</v>
      </c>
      <c r="F32" s="11">
        <v>73.596059113300498</v>
      </c>
      <c r="G32" s="11">
        <v>23812.875205254499</v>
      </c>
    </row>
    <row r="33" spans="1:7" ht="19" x14ac:dyDescent="0.3">
      <c r="A33" s="11"/>
      <c r="B33" s="11" t="s">
        <v>68</v>
      </c>
      <c r="C33" s="11">
        <v>587</v>
      </c>
      <c r="D33" s="11">
        <v>13375416</v>
      </c>
      <c r="E33" s="11">
        <v>165.17887563884099</v>
      </c>
      <c r="F33" s="11">
        <v>63.386712095400298</v>
      </c>
      <c r="G33" s="11">
        <v>22786.057921635402</v>
      </c>
    </row>
    <row r="34" spans="1:7" ht="19" x14ac:dyDescent="0.3">
      <c r="A34" s="11"/>
      <c r="B34" s="11" t="s">
        <v>67</v>
      </c>
      <c r="C34" s="11">
        <v>564</v>
      </c>
      <c r="D34" s="11">
        <v>14352465</v>
      </c>
      <c r="E34" s="11">
        <v>201.06560283687901</v>
      </c>
      <c r="F34" s="11">
        <v>79.75</v>
      </c>
      <c r="G34" s="11">
        <v>25447.632978723399</v>
      </c>
    </row>
    <row r="35" spans="1:7" ht="19" x14ac:dyDescent="0.3">
      <c r="A35" s="11"/>
      <c r="B35" s="11" t="s">
        <v>35</v>
      </c>
      <c r="C35" s="11">
        <v>499</v>
      </c>
      <c r="D35" s="11">
        <v>14175296</v>
      </c>
      <c r="E35" s="11">
        <v>184.32264529058099</v>
      </c>
      <c r="F35" s="11">
        <v>73.276553106212404</v>
      </c>
      <c r="G35" s="11">
        <v>28407.4068136272</v>
      </c>
    </row>
    <row r="36" spans="1:7" ht="19" x14ac:dyDescent="0.3">
      <c r="A36" s="11"/>
      <c r="B36" s="11" t="s">
        <v>54</v>
      </c>
      <c r="C36" s="11">
        <v>482</v>
      </c>
      <c r="D36" s="11">
        <v>11534647</v>
      </c>
      <c r="E36" s="11">
        <v>215.81950207468799</v>
      </c>
      <c r="F36" s="11">
        <v>79.419087136929406</v>
      </c>
      <c r="G36" s="11">
        <v>23930.802904564302</v>
      </c>
    </row>
    <row r="37" spans="1:7" ht="19" x14ac:dyDescent="0.3">
      <c r="A37" s="11"/>
      <c r="B37" s="11" t="s">
        <v>42</v>
      </c>
      <c r="C37" s="11">
        <v>461</v>
      </c>
      <c r="D37" s="11">
        <v>7174970</v>
      </c>
      <c r="E37" s="11">
        <v>144.58134490238601</v>
      </c>
      <c r="F37" s="11">
        <v>48.570498915401302</v>
      </c>
      <c r="G37" s="11">
        <v>15563.9262472885</v>
      </c>
    </row>
    <row r="38" spans="1:7" ht="19" x14ac:dyDescent="0.3">
      <c r="A38" s="11"/>
      <c r="B38" s="11" t="s">
        <v>38</v>
      </c>
      <c r="C38" s="11">
        <v>457</v>
      </c>
      <c r="D38" s="11">
        <v>9375120</v>
      </c>
      <c r="E38" s="11">
        <v>121.95842450765799</v>
      </c>
      <c r="F38" s="11">
        <v>43.328227571115903</v>
      </c>
      <c r="G38" s="11">
        <v>20514.485776805199</v>
      </c>
    </row>
    <row r="39" spans="1:7" ht="19" x14ac:dyDescent="0.3">
      <c r="A39" s="11"/>
      <c r="B39" s="11" t="s">
        <v>34</v>
      </c>
      <c r="C39" s="11">
        <v>456</v>
      </c>
      <c r="D39" s="11">
        <v>6918407</v>
      </c>
      <c r="E39" s="11">
        <v>155.17105263157799</v>
      </c>
      <c r="F39" s="11">
        <v>46.774122807017498</v>
      </c>
      <c r="G39" s="11">
        <v>15171.945175438501</v>
      </c>
    </row>
    <row r="40" spans="1:7" ht="19" x14ac:dyDescent="0.3">
      <c r="A40" s="11"/>
      <c r="B40" s="11" t="s">
        <v>28</v>
      </c>
      <c r="C40" s="11">
        <v>365</v>
      </c>
      <c r="D40" s="11">
        <v>3896392</v>
      </c>
      <c r="E40" s="11">
        <v>74.671232876712295</v>
      </c>
      <c r="F40" s="11">
        <v>23.2136986301369</v>
      </c>
      <c r="G40" s="11">
        <v>10675.0465753424</v>
      </c>
    </row>
    <row r="41" spans="1:7" ht="19" x14ac:dyDescent="0.3">
      <c r="A41" s="11"/>
      <c r="B41" s="11" t="s">
        <v>74</v>
      </c>
      <c r="C41" s="11">
        <v>328</v>
      </c>
      <c r="D41" s="11">
        <v>5517765</v>
      </c>
      <c r="E41" s="11">
        <v>171.71646341463401</v>
      </c>
      <c r="F41" s="11">
        <v>60.185975609756099</v>
      </c>
      <c r="G41" s="11">
        <v>16822.4542682926</v>
      </c>
    </row>
    <row r="42" spans="1:7" ht="19" x14ac:dyDescent="0.3">
      <c r="A42" s="11"/>
      <c r="B42" s="11" t="s">
        <v>48</v>
      </c>
      <c r="C42" s="11">
        <v>327</v>
      </c>
      <c r="D42" s="11">
        <v>4416375</v>
      </c>
      <c r="E42" s="11">
        <v>102.50152905198701</v>
      </c>
      <c r="F42" s="11">
        <v>35.636085626911303</v>
      </c>
      <c r="G42" s="11">
        <v>13505.7339449541</v>
      </c>
    </row>
    <row r="43" spans="1:7" ht="19" x14ac:dyDescent="0.3">
      <c r="A43" s="11"/>
      <c r="B43" s="11" t="s">
        <v>49</v>
      </c>
      <c r="C43" s="11">
        <v>322</v>
      </c>
      <c r="D43" s="11">
        <v>7746276</v>
      </c>
      <c r="E43" s="11">
        <v>129.58695652173901</v>
      </c>
      <c r="F43" s="11">
        <v>40.273291925465799</v>
      </c>
      <c r="G43" s="11">
        <v>24056.7577639751</v>
      </c>
    </row>
    <row r="44" spans="1:7" ht="19" x14ac:dyDescent="0.3">
      <c r="A44" s="11"/>
      <c r="B44" s="11" t="s">
        <v>59</v>
      </c>
      <c r="C44" s="11">
        <v>290</v>
      </c>
      <c r="D44" s="11">
        <v>5765917</v>
      </c>
      <c r="E44" s="11">
        <v>49.034482758620598</v>
      </c>
      <c r="F44" s="11">
        <v>16.965517241379299</v>
      </c>
      <c r="G44" s="11">
        <v>19882.472413793101</v>
      </c>
    </row>
    <row r="45" spans="1:7" ht="19" x14ac:dyDescent="0.3">
      <c r="A45" s="11"/>
      <c r="B45" s="11" t="s">
        <v>70</v>
      </c>
      <c r="C45" s="11">
        <v>275</v>
      </c>
      <c r="D45" s="11">
        <v>6901526</v>
      </c>
      <c r="E45" s="11">
        <v>126.243636363636</v>
      </c>
      <c r="F45" s="11">
        <v>60.8436363636363</v>
      </c>
      <c r="G45" s="11">
        <v>25096.4581818181</v>
      </c>
    </row>
    <row r="46" spans="1:7" ht="19" x14ac:dyDescent="0.3">
      <c r="A46" s="11"/>
      <c r="B46" s="11" t="s">
        <v>75</v>
      </c>
      <c r="C46" s="11">
        <v>270</v>
      </c>
      <c r="D46" s="11">
        <v>4952464</v>
      </c>
      <c r="E46" s="11">
        <v>173.99259259259199</v>
      </c>
      <c r="F46" s="11">
        <v>73.940740740740694</v>
      </c>
      <c r="G46" s="11">
        <v>18342.459259259202</v>
      </c>
    </row>
    <row r="47" spans="1:7" ht="19" x14ac:dyDescent="0.3">
      <c r="A47" s="11"/>
      <c r="B47" s="11" t="s">
        <v>52</v>
      </c>
      <c r="C47" s="11">
        <v>260</v>
      </c>
      <c r="D47" s="11">
        <v>7303815</v>
      </c>
      <c r="E47" s="11">
        <v>195.99615384615299</v>
      </c>
      <c r="F47" s="11">
        <v>81.126923076923006</v>
      </c>
      <c r="G47" s="11">
        <v>28091.596153846102</v>
      </c>
    </row>
    <row r="48" spans="1:7" ht="19" x14ac:dyDescent="0.3">
      <c r="A48" s="11"/>
      <c r="B48" s="11" t="s">
        <v>53</v>
      </c>
      <c r="C48" s="11">
        <v>244</v>
      </c>
      <c r="D48" s="11">
        <v>7762209</v>
      </c>
      <c r="E48" s="11">
        <v>212.58606557376999</v>
      </c>
      <c r="F48" s="11">
        <v>95.504098360655703</v>
      </c>
      <c r="G48" s="11">
        <v>31812.3319672131</v>
      </c>
    </row>
    <row r="49" spans="1:7" ht="19" x14ac:dyDescent="0.3">
      <c r="A49" s="11"/>
      <c r="B49" s="11" t="s">
        <v>69</v>
      </c>
      <c r="C49" s="11">
        <v>232</v>
      </c>
      <c r="D49" s="11">
        <v>3834812</v>
      </c>
      <c r="E49" s="11">
        <v>59.693965517241303</v>
      </c>
      <c r="F49" s="11">
        <v>18.7715517241379</v>
      </c>
      <c r="G49" s="11">
        <v>16529.3620689655</v>
      </c>
    </row>
    <row r="50" spans="1:7" ht="19" x14ac:dyDescent="0.3">
      <c r="A50" s="11"/>
      <c r="B50" s="11" t="s">
        <v>40</v>
      </c>
      <c r="C50" s="11">
        <v>213</v>
      </c>
      <c r="D50" s="11">
        <v>2631591</v>
      </c>
      <c r="E50" s="11">
        <v>103.539906103286</v>
      </c>
      <c r="F50" s="11">
        <v>25.863849765258198</v>
      </c>
      <c r="G50" s="11">
        <v>12354.8873239436</v>
      </c>
    </row>
    <row r="51" spans="1:7" ht="19" x14ac:dyDescent="0.3">
      <c r="A51" s="11"/>
      <c r="B51" s="11" t="s">
        <v>62</v>
      </c>
      <c r="C51" s="11">
        <v>206</v>
      </c>
      <c r="D51" s="11">
        <v>5365520</v>
      </c>
      <c r="E51" s="11">
        <v>64.266990291262104</v>
      </c>
      <c r="F51" s="11">
        <v>23.339805825242699</v>
      </c>
      <c r="G51" s="11">
        <v>26046.213592233002</v>
      </c>
    </row>
    <row r="52" spans="1:7" ht="19" x14ac:dyDescent="0.3">
      <c r="A52" s="11"/>
      <c r="B52" s="11" t="s">
        <v>51</v>
      </c>
      <c r="C52" s="11">
        <v>201</v>
      </c>
      <c r="D52" s="11">
        <v>5379460</v>
      </c>
      <c r="E52" s="11">
        <v>189.14925373134301</v>
      </c>
      <c r="F52" s="11">
        <v>73.233830845771095</v>
      </c>
      <c r="G52" s="11">
        <v>26763.482587064598</v>
      </c>
    </row>
    <row r="53" spans="1:7" ht="19" x14ac:dyDescent="0.3">
      <c r="A53" s="11"/>
      <c r="B53" s="11" t="s">
        <v>63</v>
      </c>
      <c r="C53" s="11">
        <v>194</v>
      </c>
      <c r="D53" s="11">
        <v>3184460</v>
      </c>
      <c r="E53" s="11">
        <v>86.701030927835006</v>
      </c>
      <c r="F53" s="11">
        <v>27.845360824742201</v>
      </c>
      <c r="G53" s="11">
        <v>16414.742268041198</v>
      </c>
    </row>
    <row r="54" spans="1:7" ht="19" x14ac:dyDescent="0.3">
      <c r="A54" s="11"/>
      <c r="B54" s="11" t="s">
        <v>39</v>
      </c>
      <c r="C54" s="11">
        <v>190</v>
      </c>
      <c r="D54" s="11">
        <v>2166668</v>
      </c>
      <c r="E54" s="11">
        <v>91.384210526315698</v>
      </c>
      <c r="F54" s="11">
        <v>26.9368421052631</v>
      </c>
      <c r="G54" s="11">
        <v>11403.5157894736</v>
      </c>
    </row>
    <row r="55" spans="1:7" ht="19" x14ac:dyDescent="0.3">
      <c r="A55" s="11"/>
      <c r="B55" s="11" t="s">
        <v>45</v>
      </c>
      <c r="C55" s="11">
        <v>176</v>
      </c>
      <c r="D55" s="11">
        <v>2890174</v>
      </c>
      <c r="E55" s="11">
        <v>124.744318181818</v>
      </c>
      <c r="F55" s="11">
        <v>49.039772727272698</v>
      </c>
      <c r="G55" s="11">
        <v>16421.4431818181</v>
      </c>
    </row>
    <row r="56" spans="1:7" ht="19" x14ac:dyDescent="0.3">
      <c r="A56" s="11"/>
      <c r="B56" s="11" t="s">
        <v>71</v>
      </c>
      <c r="C56" s="11">
        <v>169</v>
      </c>
      <c r="D56" s="11">
        <v>3975819</v>
      </c>
      <c r="E56" s="11">
        <v>59.544378698224797</v>
      </c>
      <c r="F56" s="11">
        <v>26.266272189349099</v>
      </c>
      <c r="G56" s="11">
        <v>23525.556213017699</v>
      </c>
    </row>
    <row r="57" spans="1:7" ht="19" x14ac:dyDescent="0.3">
      <c r="A57" s="11"/>
      <c r="B57" s="11" t="s">
        <v>22</v>
      </c>
      <c r="C57" s="11">
        <v>152</v>
      </c>
      <c r="D57" s="11">
        <v>1164568</v>
      </c>
      <c r="E57" s="11">
        <v>273.605263157894</v>
      </c>
      <c r="F57" s="11">
        <v>34.065789473684198</v>
      </c>
      <c r="G57" s="11">
        <v>7661.6315789473601</v>
      </c>
    </row>
    <row r="58" spans="1:7" ht="19" x14ac:dyDescent="0.3">
      <c r="A58" s="11"/>
      <c r="B58" s="11" t="s">
        <v>55</v>
      </c>
      <c r="C58" s="11">
        <v>147</v>
      </c>
      <c r="D58" s="11">
        <v>1508671</v>
      </c>
      <c r="E58" s="11">
        <v>72.782312925170004</v>
      </c>
      <c r="F58" s="11">
        <v>17.931972789115601</v>
      </c>
      <c r="G58" s="11">
        <v>10263.0680272108</v>
      </c>
    </row>
    <row r="59" spans="1:7" ht="19" x14ac:dyDescent="0.3">
      <c r="A59" s="11"/>
      <c r="B59" s="11" t="s">
        <v>60</v>
      </c>
      <c r="C59" s="11">
        <v>142</v>
      </c>
      <c r="D59" s="11">
        <v>4010339</v>
      </c>
      <c r="E59" s="11">
        <v>157.48591549295699</v>
      </c>
      <c r="F59" s="11">
        <v>59.725352112675999</v>
      </c>
      <c r="G59" s="11">
        <v>28241.823943661901</v>
      </c>
    </row>
    <row r="60" spans="1:7" ht="19" x14ac:dyDescent="0.3">
      <c r="A60" s="11"/>
      <c r="B60" s="11" t="s">
        <v>58</v>
      </c>
      <c r="C60" s="11">
        <v>129</v>
      </c>
      <c r="D60" s="11">
        <v>1052313</v>
      </c>
      <c r="E60" s="11">
        <v>56.496124031007703</v>
      </c>
      <c r="F60" s="11">
        <v>12.9612403100775</v>
      </c>
      <c r="G60" s="11">
        <v>8157.4651162790697</v>
      </c>
    </row>
    <row r="61" spans="1:7" ht="19" x14ac:dyDescent="0.3">
      <c r="A61" s="11"/>
      <c r="B61" s="11" t="s">
        <v>47</v>
      </c>
      <c r="C61" s="11">
        <v>126</v>
      </c>
      <c r="D61" s="11">
        <v>1356245</v>
      </c>
      <c r="E61" s="11">
        <v>73.936507936507894</v>
      </c>
      <c r="F61" s="11">
        <v>21.063492063491999</v>
      </c>
      <c r="G61" s="11">
        <v>10763.849206349199</v>
      </c>
    </row>
    <row r="62" spans="1:7" ht="19" x14ac:dyDescent="0.3">
      <c r="A62" s="11"/>
      <c r="B62" s="11" t="s">
        <v>43</v>
      </c>
      <c r="C62" s="11">
        <v>123</v>
      </c>
      <c r="D62" s="11">
        <v>1976070</v>
      </c>
      <c r="E62" s="11">
        <v>89.910569105690996</v>
      </c>
      <c r="F62" s="11">
        <v>25.528455284552798</v>
      </c>
      <c r="G62" s="11">
        <v>16065.609756097499</v>
      </c>
    </row>
    <row r="63" spans="1:7" ht="19" x14ac:dyDescent="0.3">
      <c r="A63" s="11"/>
      <c r="B63" s="11" t="s">
        <v>57</v>
      </c>
      <c r="C63" s="11">
        <v>119</v>
      </c>
      <c r="D63" s="11">
        <v>1182030</v>
      </c>
      <c r="E63" s="11">
        <v>79.739495798319297</v>
      </c>
      <c r="F63" s="11">
        <v>31.949579831932699</v>
      </c>
      <c r="G63" s="11">
        <v>9933.0252100840298</v>
      </c>
    </row>
    <row r="64" spans="1:7" ht="19" x14ac:dyDescent="0.3">
      <c r="A64" s="11"/>
      <c r="B64" s="11" t="s">
        <v>73</v>
      </c>
      <c r="C64" s="11">
        <v>119</v>
      </c>
      <c r="D64" s="11">
        <v>3339021</v>
      </c>
      <c r="E64" s="11">
        <v>138.941176470588</v>
      </c>
      <c r="F64" s="11">
        <v>47.411764705882298</v>
      </c>
      <c r="G64" s="11">
        <v>28059</v>
      </c>
    </row>
    <row r="65" spans="1:7" ht="19" x14ac:dyDescent="0.3">
      <c r="A65" s="11"/>
      <c r="B65" s="11" t="s">
        <v>61</v>
      </c>
      <c r="C65" s="11">
        <v>113</v>
      </c>
      <c r="D65" s="11">
        <v>1171485</v>
      </c>
      <c r="E65" s="11">
        <v>70.814159292035399</v>
      </c>
      <c r="F65" s="11">
        <v>21.831858407079601</v>
      </c>
      <c r="G65" s="11">
        <v>10367.123893805299</v>
      </c>
    </row>
    <row r="66" spans="1:7" ht="19" x14ac:dyDescent="0.3">
      <c r="A66" s="11"/>
      <c r="B66" s="11" t="s">
        <v>72</v>
      </c>
      <c r="C66" s="11">
        <v>112</v>
      </c>
      <c r="D66" s="11">
        <v>1671518</v>
      </c>
      <c r="E66" s="11">
        <v>37.089285714285701</v>
      </c>
      <c r="F66" s="11">
        <v>12.026785714285699</v>
      </c>
      <c r="G66" s="11">
        <v>14924.2678571428</v>
      </c>
    </row>
    <row r="67" spans="1:7" ht="19" x14ac:dyDescent="0.3">
      <c r="A67" s="11"/>
      <c r="B67" s="11" t="s">
        <v>33</v>
      </c>
      <c r="C67" s="11">
        <v>111</v>
      </c>
      <c r="D67" s="11">
        <v>1708641</v>
      </c>
      <c r="E67" s="11">
        <v>123.414414414414</v>
      </c>
      <c r="F67" s="11">
        <v>37.648648648648603</v>
      </c>
      <c r="G67" s="11">
        <v>15393.1621621621</v>
      </c>
    </row>
    <row r="68" spans="1:7" ht="19" x14ac:dyDescent="0.3">
      <c r="A68" s="11"/>
      <c r="B68" s="11" t="s">
        <v>50</v>
      </c>
      <c r="C68" s="11">
        <v>102</v>
      </c>
      <c r="D68" s="11">
        <v>1426191</v>
      </c>
      <c r="E68" s="11">
        <v>104.67647058823501</v>
      </c>
      <c r="F68" s="11">
        <v>38.3333333333333</v>
      </c>
      <c r="G68" s="11">
        <v>13982.2647058823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1"/>
  <sheetViews>
    <sheetView workbookViewId="0">
      <selection activeCell="I11" sqref="I11"/>
    </sheetView>
  </sheetViews>
  <sheetFormatPr baseColWidth="10" defaultRowHeight="16" x14ac:dyDescent="0.2"/>
  <sheetData>
    <row r="1" spans="2:7" ht="19" x14ac:dyDescent="0.3">
      <c r="B1" s="10" t="s">
        <v>0</v>
      </c>
      <c r="C1" s="10" t="s">
        <v>2</v>
      </c>
      <c r="D1" s="10" t="s">
        <v>643</v>
      </c>
      <c r="E1" s="10" t="s">
        <v>638</v>
      </c>
      <c r="F1" s="10" t="s">
        <v>644</v>
      </c>
      <c r="G1" s="10" t="s">
        <v>645</v>
      </c>
    </row>
    <row r="2" spans="2:7" ht="19" x14ac:dyDescent="0.3">
      <c r="B2" s="11" t="s">
        <v>476</v>
      </c>
      <c r="C2" s="11">
        <v>10275</v>
      </c>
      <c r="D2" s="11">
        <v>107709531</v>
      </c>
      <c r="E2" s="11">
        <v>168.08447688564399</v>
      </c>
      <c r="F2" s="11">
        <v>36.244379562043797</v>
      </c>
      <c r="G2" s="11">
        <v>10482.679416058299</v>
      </c>
    </row>
    <row r="3" spans="2:7" ht="19" x14ac:dyDescent="0.3">
      <c r="B3" s="11" t="s">
        <v>478</v>
      </c>
      <c r="C3" s="11">
        <v>4952</v>
      </c>
      <c r="D3" s="11">
        <v>53951725</v>
      </c>
      <c r="E3" s="11">
        <v>91.097940226171204</v>
      </c>
      <c r="F3" s="11">
        <v>20.657310177705899</v>
      </c>
      <c r="G3" s="11">
        <v>10894.936389337599</v>
      </c>
    </row>
    <row r="4" spans="2:7" ht="19" x14ac:dyDescent="0.3">
      <c r="B4" s="11" t="s">
        <v>477</v>
      </c>
      <c r="C4" s="11">
        <v>3708</v>
      </c>
      <c r="D4" s="11">
        <v>31713916</v>
      </c>
      <c r="E4" s="11">
        <v>118.682578209277</v>
      </c>
      <c r="F4" s="11">
        <v>20.093311758360301</v>
      </c>
      <c r="G4" s="11">
        <v>8552.8360302049605</v>
      </c>
    </row>
    <row r="5" spans="2:7" ht="19" x14ac:dyDescent="0.3">
      <c r="B5" s="11" t="s">
        <v>485</v>
      </c>
      <c r="C5" s="11">
        <v>1954</v>
      </c>
      <c r="D5" s="11">
        <v>30228325</v>
      </c>
      <c r="E5" s="11">
        <v>97.115660184237399</v>
      </c>
      <c r="F5" s="11">
        <v>28.466734902763498</v>
      </c>
      <c r="G5" s="11">
        <v>15469.97185261</v>
      </c>
    </row>
    <row r="6" spans="2:7" ht="19" x14ac:dyDescent="0.3">
      <c r="B6" s="11" t="s">
        <v>480</v>
      </c>
      <c r="C6" s="11">
        <v>1625</v>
      </c>
      <c r="D6" s="11">
        <v>15086266</v>
      </c>
      <c r="E6" s="11">
        <v>78.836307692307699</v>
      </c>
      <c r="F6" s="11">
        <v>15.5698461538461</v>
      </c>
      <c r="G6" s="11">
        <v>9283.8559999999998</v>
      </c>
    </row>
    <row r="7" spans="2:7" ht="19" x14ac:dyDescent="0.3">
      <c r="B7" s="11" t="s">
        <v>486</v>
      </c>
      <c r="C7" s="11">
        <v>1417</v>
      </c>
      <c r="D7" s="11">
        <v>11515590</v>
      </c>
      <c r="E7" s="11">
        <v>124.848270995059</v>
      </c>
      <c r="F7" s="11">
        <v>21.1030345800988</v>
      </c>
      <c r="G7" s="11">
        <v>8126.7395906845404</v>
      </c>
    </row>
    <row r="8" spans="2:7" ht="19" x14ac:dyDescent="0.3">
      <c r="B8" s="11" t="s">
        <v>479</v>
      </c>
      <c r="C8" s="11">
        <v>1366</v>
      </c>
      <c r="D8" s="11">
        <v>20291758</v>
      </c>
      <c r="E8" s="11">
        <v>117.03294289897499</v>
      </c>
      <c r="F8" s="11">
        <v>29.500732064421602</v>
      </c>
      <c r="G8" s="11">
        <v>14854.8740849194</v>
      </c>
    </row>
    <row r="9" spans="2:7" ht="19" x14ac:dyDescent="0.3">
      <c r="B9" s="11" t="s">
        <v>495</v>
      </c>
      <c r="C9" s="11">
        <v>1281</v>
      </c>
      <c r="D9" s="11">
        <v>23879969</v>
      </c>
      <c r="E9" s="11">
        <v>102.64558938329399</v>
      </c>
      <c r="F9" s="11">
        <v>34.417642466822798</v>
      </c>
      <c r="G9" s="11">
        <v>18641.661982825899</v>
      </c>
    </row>
    <row r="10" spans="2:7" ht="19" x14ac:dyDescent="0.3">
      <c r="B10" s="11" t="s">
        <v>482</v>
      </c>
      <c r="C10" s="11">
        <v>1234</v>
      </c>
      <c r="D10" s="11">
        <v>12447676</v>
      </c>
      <c r="E10" s="11">
        <v>93.7260940032414</v>
      </c>
      <c r="F10" s="11">
        <v>17.049432739059899</v>
      </c>
      <c r="G10" s="11">
        <v>10087.2576985413</v>
      </c>
    </row>
    <row r="11" spans="2:7" ht="19" x14ac:dyDescent="0.3">
      <c r="B11" s="11" t="s">
        <v>483</v>
      </c>
      <c r="C11" s="11">
        <v>1021</v>
      </c>
      <c r="D11" s="11">
        <v>11801166</v>
      </c>
      <c r="E11" s="11">
        <v>90.316356513222303</v>
      </c>
      <c r="F11" s="11">
        <v>22.584720861900099</v>
      </c>
      <c r="G11" s="11">
        <v>11558.438785504401</v>
      </c>
    </row>
    <row r="12" spans="2:7" ht="19" x14ac:dyDescent="0.3">
      <c r="B12" s="11" t="s">
        <v>491</v>
      </c>
      <c r="C12" s="11">
        <v>974</v>
      </c>
      <c r="D12" s="11">
        <v>13838042</v>
      </c>
      <c r="E12" s="11">
        <v>124.905544147843</v>
      </c>
      <c r="F12" s="11">
        <v>30.161190965092398</v>
      </c>
      <c r="G12" s="11">
        <v>14207.4353182751</v>
      </c>
    </row>
    <row r="13" spans="2:7" ht="19" x14ac:dyDescent="0.3">
      <c r="B13" s="11" t="s">
        <v>481</v>
      </c>
      <c r="C13" s="11">
        <v>867</v>
      </c>
      <c r="D13" s="11">
        <v>6145794</v>
      </c>
      <c r="E13" s="11">
        <v>54.640138408304502</v>
      </c>
      <c r="F13" s="11">
        <v>10.050749711649299</v>
      </c>
      <c r="G13" s="11">
        <v>7088.5743944636597</v>
      </c>
    </row>
    <row r="14" spans="2:7" ht="19" x14ac:dyDescent="0.3">
      <c r="B14" s="11" t="s">
        <v>494</v>
      </c>
      <c r="C14" s="11">
        <v>806</v>
      </c>
      <c r="D14" s="11">
        <v>8488892</v>
      </c>
      <c r="E14" s="11">
        <v>133.444168734491</v>
      </c>
      <c r="F14" s="11">
        <v>34.031017369727003</v>
      </c>
      <c r="G14" s="11">
        <v>10532.124069478899</v>
      </c>
    </row>
    <row r="15" spans="2:7" ht="19" x14ac:dyDescent="0.3">
      <c r="B15" s="11" t="s">
        <v>489</v>
      </c>
      <c r="C15" s="11">
        <v>709</v>
      </c>
      <c r="D15" s="11">
        <v>9086377</v>
      </c>
      <c r="E15" s="11">
        <v>54.588152327221401</v>
      </c>
      <c r="F15" s="11">
        <v>13.038081805359599</v>
      </c>
      <c r="G15" s="11">
        <v>12815.7644569816</v>
      </c>
    </row>
    <row r="16" spans="2:7" ht="19" x14ac:dyDescent="0.3">
      <c r="B16" s="11" t="s">
        <v>488</v>
      </c>
      <c r="C16" s="11">
        <v>617</v>
      </c>
      <c r="D16" s="11">
        <v>4622666</v>
      </c>
      <c r="E16" s="11">
        <v>39.149108589951297</v>
      </c>
      <c r="F16" s="11">
        <v>9.1410048622366293</v>
      </c>
      <c r="G16" s="11">
        <v>7492.1653160453798</v>
      </c>
    </row>
    <row r="17" spans="2:7" ht="19" x14ac:dyDescent="0.3">
      <c r="B17" s="11" t="s">
        <v>496</v>
      </c>
      <c r="C17" s="11">
        <v>495</v>
      </c>
      <c r="D17" s="11">
        <v>7539774</v>
      </c>
      <c r="E17" s="11">
        <v>61.595959595959599</v>
      </c>
      <c r="F17" s="11">
        <v>17.309090909090902</v>
      </c>
      <c r="G17" s="11">
        <v>15231.866666666599</v>
      </c>
    </row>
    <row r="18" spans="2:7" ht="19" x14ac:dyDescent="0.3">
      <c r="B18" s="11" t="s">
        <v>521</v>
      </c>
      <c r="C18" s="11">
        <v>488</v>
      </c>
      <c r="D18" s="11">
        <v>9410105</v>
      </c>
      <c r="E18" s="11">
        <v>183.44262295081899</v>
      </c>
      <c r="F18" s="11">
        <v>66.262295081967196</v>
      </c>
      <c r="G18" s="11">
        <v>19283.002049180301</v>
      </c>
    </row>
    <row r="19" spans="2:7" ht="19" x14ac:dyDescent="0.3">
      <c r="B19" s="11" t="s">
        <v>576</v>
      </c>
      <c r="C19" s="11">
        <v>449</v>
      </c>
      <c r="D19" s="11">
        <v>3756331</v>
      </c>
      <c r="E19" s="11">
        <v>73.180400890868597</v>
      </c>
      <c r="F19" s="11">
        <v>16.075723830734901</v>
      </c>
      <c r="G19" s="11">
        <v>8365.9933184855199</v>
      </c>
    </row>
    <row r="20" spans="2:7" ht="19" x14ac:dyDescent="0.3">
      <c r="B20" s="11" t="s">
        <v>499</v>
      </c>
      <c r="C20" s="11">
        <v>436</v>
      </c>
      <c r="D20" s="11">
        <v>3344430</v>
      </c>
      <c r="E20" s="11">
        <v>52.231651376146701</v>
      </c>
      <c r="F20" s="11">
        <v>9.2821100917431192</v>
      </c>
      <c r="G20" s="11">
        <v>7670.7110091743098</v>
      </c>
    </row>
    <row r="21" spans="2:7" ht="19" x14ac:dyDescent="0.3">
      <c r="B21" s="11" t="s">
        <v>484</v>
      </c>
      <c r="C21" s="11">
        <v>433</v>
      </c>
      <c r="D21" s="11">
        <v>5770879</v>
      </c>
      <c r="E21" s="11">
        <v>83.840646651270205</v>
      </c>
      <c r="F21" s="11">
        <v>19.025404157043798</v>
      </c>
      <c r="G21" s="11">
        <v>13327.6651270207</v>
      </c>
    </row>
    <row r="22" spans="2:7" ht="19" x14ac:dyDescent="0.3">
      <c r="B22" s="11" t="s">
        <v>511</v>
      </c>
      <c r="C22" s="11">
        <v>397</v>
      </c>
      <c r="D22" s="11">
        <v>6401143</v>
      </c>
      <c r="E22" s="11">
        <v>63.307304785894203</v>
      </c>
      <c r="F22" s="11">
        <v>21.277078085642302</v>
      </c>
      <c r="G22" s="11">
        <v>16123.7858942065</v>
      </c>
    </row>
    <row r="23" spans="2:7" ht="19" x14ac:dyDescent="0.3">
      <c r="B23" s="11" t="s">
        <v>500</v>
      </c>
      <c r="C23" s="11">
        <v>384</v>
      </c>
      <c r="D23" s="11">
        <v>3197052</v>
      </c>
      <c r="E23" s="11">
        <v>114.3125</v>
      </c>
      <c r="F23" s="11">
        <v>21.3958333333333</v>
      </c>
      <c r="G23" s="11">
        <v>8325.65625</v>
      </c>
    </row>
    <row r="24" spans="2:7" ht="19" x14ac:dyDescent="0.3">
      <c r="B24" s="11" t="s">
        <v>490</v>
      </c>
      <c r="C24" s="11">
        <v>362</v>
      </c>
      <c r="D24" s="11">
        <v>2383782</v>
      </c>
      <c r="E24" s="11">
        <v>56.312154696132502</v>
      </c>
      <c r="F24" s="11">
        <v>10.585635359116001</v>
      </c>
      <c r="G24" s="11">
        <v>6585.0331491712705</v>
      </c>
    </row>
    <row r="25" spans="2:7" ht="19" x14ac:dyDescent="0.3">
      <c r="B25" s="11" t="s">
        <v>509</v>
      </c>
      <c r="C25" s="11">
        <v>354</v>
      </c>
      <c r="D25" s="11">
        <v>5116847</v>
      </c>
      <c r="E25" s="11">
        <v>104.85310734463199</v>
      </c>
      <c r="F25" s="11">
        <v>27.098870056497098</v>
      </c>
      <c r="G25" s="11">
        <v>14454.3700564971</v>
      </c>
    </row>
    <row r="26" spans="2:7" ht="19" x14ac:dyDescent="0.3">
      <c r="B26" s="11" t="s">
        <v>577</v>
      </c>
      <c r="C26" s="11">
        <v>341</v>
      </c>
      <c r="D26" s="11">
        <v>3369587</v>
      </c>
      <c r="E26" s="11">
        <v>70.472140762463297</v>
      </c>
      <c r="F26" s="11">
        <v>16.9384164222873</v>
      </c>
      <c r="G26" s="11">
        <v>9881.4868035190593</v>
      </c>
    </row>
    <row r="27" spans="2:7" ht="19" x14ac:dyDescent="0.3">
      <c r="B27" s="11" t="s">
        <v>497</v>
      </c>
      <c r="C27" s="11">
        <v>310</v>
      </c>
      <c r="D27" s="11">
        <v>2575333</v>
      </c>
      <c r="E27" s="11">
        <v>55.470967741935397</v>
      </c>
      <c r="F27" s="11">
        <v>12.829032258064499</v>
      </c>
      <c r="G27" s="11">
        <v>8307.5258064516092</v>
      </c>
    </row>
    <row r="28" spans="2:7" ht="19" x14ac:dyDescent="0.3">
      <c r="B28" s="11" t="s">
        <v>535</v>
      </c>
      <c r="C28" s="11">
        <v>310</v>
      </c>
      <c r="D28" s="11">
        <v>3571300</v>
      </c>
      <c r="E28" s="11">
        <v>106.893548387096</v>
      </c>
      <c r="F28" s="11">
        <v>30.0903225806451</v>
      </c>
      <c r="G28" s="11">
        <v>11520.322580645099</v>
      </c>
    </row>
    <row r="29" spans="2:7" ht="19" x14ac:dyDescent="0.3">
      <c r="B29" s="11" t="s">
        <v>527</v>
      </c>
      <c r="C29" s="11">
        <v>302</v>
      </c>
      <c r="D29" s="11">
        <v>3311543</v>
      </c>
      <c r="E29" s="11">
        <v>183.34105960264901</v>
      </c>
      <c r="F29" s="11">
        <v>36.493377483443702</v>
      </c>
      <c r="G29" s="11">
        <v>10965.3741721854</v>
      </c>
    </row>
    <row r="30" spans="2:7" ht="19" x14ac:dyDescent="0.3">
      <c r="B30" s="11" t="s">
        <v>520</v>
      </c>
      <c r="C30" s="11">
        <v>250</v>
      </c>
      <c r="D30" s="11">
        <v>3030569</v>
      </c>
      <c r="E30" s="11">
        <v>82.171999999999997</v>
      </c>
      <c r="F30" s="11">
        <v>21.024000000000001</v>
      </c>
      <c r="G30" s="11">
        <v>12122.276</v>
      </c>
    </row>
    <row r="31" spans="2:7" ht="19" x14ac:dyDescent="0.3">
      <c r="B31" s="11" t="s">
        <v>546</v>
      </c>
      <c r="C31" s="11">
        <v>246</v>
      </c>
      <c r="D31" s="11">
        <v>4874097</v>
      </c>
      <c r="E31" s="11">
        <v>134.044715447154</v>
      </c>
      <c r="F31" s="11">
        <v>47.487804878048699</v>
      </c>
      <c r="G31" s="11">
        <v>19813.402439024299</v>
      </c>
    </row>
    <row r="32" spans="2:7" ht="19" x14ac:dyDescent="0.3">
      <c r="B32" s="11" t="s">
        <v>492</v>
      </c>
      <c r="C32" s="11">
        <v>245</v>
      </c>
      <c r="D32" s="11">
        <v>2742634</v>
      </c>
      <c r="E32" s="11">
        <v>72.4775510204081</v>
      </c>
      <c r="F32" s="11">
        <v>15.0571428571428</v>
      </c>
      <c r="G32" s="11">
        <v>11194.4244897959</v>
      </c>
    </row>
    <row r="33" spans="2:7" ht="19" x14ac:dyDescent="0.3">
      <c r="B33" s="11" t="s">
        <v>518</v>
      </c>
      <c r="C33" s="11">
        <v>237</v>
      </c>
      <c r="D33" s="11">
        <v>3085509</v>
      </c>
      <c r="E33" s="11">
        <v>81.510548523206694</v>
      </c>
      <c r="F33" s="11">
        <v>23.759493670885998</v>
      </c>
      <c r="G33" s="11">
        <v>13019.0253164556</v>
      </c>
    </row>
    <row r="34" spans="2:7" ht="19" x14ac:dyDescent="0.3">
      <c r="B34" s="11" t="s">
        <v>541</v>
      </c>
      <c r="C34" s="11">
        <v>211</v>
      </c>
      <c r="D34" s="11">
        <v>3358691</v>
      </c>
      <c r="E34" s="11">
        <v>126.92890995260601</v>
      </c>
      <c r="F34" s="11">
        <v>37.976303317535503</v>
      </c>
      <c r="G34" s="11">
        <v>15917.9668246445</v>
      </c>
    </row>
    <row r="35" spans="2:7" ht="19" x14ac:dyDescent="0.3">
      <c r="B35" s="11" t="s">
        <v>514</v>
      </c>
      <c r="C35" s="11">
        <v>199</v>
      </c>
      <c r="D35" s="11">
        <v>3120579</v>
      </c>
      <c r="E35" s="11">
        <v>69.844221105527595</v>
      </c>
      <c r="F35" s="11">
        <v>16.929648241205999</v>
      </c>
      <c r="G35" s="11">
        <v>15681.301507537601</v>
      </c>
    </row>
    <row r="36" spans="2:7" ht="19" x14ac:dyDescent="0.3">
      <c r="B36" s="11" t="s">
        <v>563</v>
      </c>
      <c r="C36" s="11">
        <v>198</v>
      </c>
      <c r="D36" s="11">
        <v>2929409</v>
      </c>
      <c r="E36" s="11">
        <v>224.34848484848399</v>
      </c>
      <c r="F36" s="11">
        <v>44.6111111111111</v>
      </c>
      <c r="G36" s="11">
        <v>14794.9949494949</v>
      </c>
    </row>
    <row r="37" spans="2:7" ht="19" x14ac:dyDescent="0.3">
      <c r="B37" s="11" t="s">
        <v>562</v>
      </c>
      <c r="C37" s="11">
        <v>193</v>
      </c>
      <c r="D37" s="11">
        <v>4262036</v>
      </c>
      <c r="E37" s="11">
        <v>204.61658031088001</v>
      </c>
      <c r="F37" s="11">
        <v>68.839378238341894</v>
      </c>
      <c r="G37" s="11">
        <v>22083.0880829015</v>
      </c>
    </row>
    <row r="38" spans="2:7" ht="19" x14ac:dyDescent="0.3">
      <c r="B38" s="11" t="s">
        <v>515</v>
      </c>
      <c r="C38" s="11">
        <v>189</v>
      </c>
      <c r="D38" s="11">
        <v>2394081</v>
      </c>
      <c r="E38" s="11">
        <v>39.328042328042301</v>
      </c>
      <c r="F38" s="11">
        <v>8.5449735449735407</v>
      </c>
      <c r="G38" s="11">
        <v>12667.0952380952</v>
      </c>
    </row>
    <row r="39" spans="2:7" ht="19" x14ac:dyDescent="0.3">
      <c r="B39" s="11" t="s">
        <v>586</v>
      </c>
      <c r="C39" s="11">
        <v>185</v>
      </c>
      <c r="D39" s="11">
        <v>1772337</v>
      </c>
      <c r="E39" s="11">
        <v>71.264864864864805</v>
      </c>
      <c r="F39" s="11">
        <v>19.4486486486486</v>
      </c>
      <c r="G39" s="11">
        <v>9580.2000000000007</v>
      </c>
    </row>
    <row r="40" spans="2:7" ht="19" x14ac:dyDescent="0.3">
      <c r="B40" s="11" t="s">
        <v>498</v>
      </c>
      <c r="C40" s="11">
        <v>170</v>
      </c>
      <c r="D40" s="11">
        <v>2463495</v>
      </c>
      <c r="E40" s="11">
        <v>285.64705882352899</v>
      </c>
      <c r="F40" s="11">
        <v>58.364705882352901</v>
      </c>
      <c r="G40" s="11">
        <v>14491.147058823501</v>
      </c>
    </row>
    <row r="41" spans="2:7" ht="19" x14ac:dyDescent="0.3">
      <c r="B41" s="11" t="s">
        <v>580</v>
      </c>
      <c r="C41" s="11">
        <v>165</v>
      </c>
      <c r="D41" s="11">
        <v>1531254</v>
      </c>
      <c r="E41" s="11">
        <v>109.296969696969</v>
      </c>
      <c r="F41" s="11">
        <v>44.733333333333299</v>
      </c>
      <c r="G41" s="11">
        <v>9280.3272727272706</v>
      </c>
    </row>
    <row r="42" spans="2:7" ht="19" x14ac:dyDescent="0.3">
      <c r="B42" s="11" t="s">
        <v>534</v>
      </c>
      <c r="C42" s="11">
        <v>162</v>
      </c>
      <c r="D42" s="11">
        <v>890324</v>
      </c>
      <c r="E42" s="11">
        <v>25.432098765431999</v>
      </c>
      <c r="F42" s="11">
        <v>5.07407407407407</v>
      </c>
      <c r="G42" s="11">
        <v>5495.82716049382</v>
      </c>
    </row>
    <row r="43" spans="2:7" ht="19" x14ac:dyDescent="0.3">
      <c r="B43" s="11" t="s">
        <v>517</v>
      </c>
      <c r="C43" s="11">
        <v>157</v>
      </c>
      <c r="D43" s="11">
        <v>1228240</v>
      </c>
      <c r="E43" s="11">
        <v>77.923566878980793</v>
      </c>
      <c r="F43" s="11">
        <v>22.929936305732401</v>
      </c>
      <c r="G43" s="11">
        <v>7823.1847133757901</v>
      </c>
    </row>
    <row r="44" spans="2:7" ht="19" x14ac:dyDescent="0.3">
      <c r="B44" s="11" t="s">
        <v>537</v>
      </c>
      <c r="C44" s="11">
        <v>155</v>
      </c>
      <c r="D44" s="11">
        <v>2264604</v>
      </c>
      <c r="E44" s="11">
        <v>57.316129032257997</v>
      </c>
      <c r="F44" s="11">
        <v>18.767741935483802</v>
      </c>
      <c r="G44" s="11">
        <v>14610.348387096699</v>
      </c>
    </row>
    <row r="45" spans="2:7" ht="19" x14ac:dyDescent="0.3">
      <c r="B45" s="11" t="s">
        <v>578</v>
      </c>
      <c r="C45" s="11">
        <v>155</v>
      </c>
      <c r="D45" s="11">
        <v>2825356</v>
      </c>
      <c r="E45" s="11">
        <v>114.98709677419301</v>
      </c>
      <c r="F45" s="11">
        <v>36.574193548387001</v>
      </c>
      <c r="G45" s="11">
        <v>18228.103225806401</v>
      </c>
    </row>
    <row r="46" spans="2:7" ht="19" x14ac:dyDescent="0.3">
      <c r="B46" s="11" t="s">
        <v>526</v>
      </c>
      <c r="C46" s="11">
        <v>146</v>
      </c>
      <c r="D46" s="11">
        <v>974031</v>
      </c>
      <c r="E46" s="11">
        <v>52.246575342465697</v>
      </c>
      <c r="F46" s="11">
        <v>10.2739726027397</v>
      </c>
      <c r="G46" s="11">
        <v>6671.4452054794501</v>
      </c>
    </row>
    <row r="47" spans="2:7" ht="19" x14ac:dyDescent="0.3">
      <c r="B47" s="11" t="s">
        <v>570</v>
      </c>
      <c r="C47" s="11">
        <v>146</v>
      </c>
      <c r="D47" s="11">
        <v>1596577</v>
      </c>
      <c r="E47" s="11">
        <v>116.88356164383499</v>
      </c>
      <c r="F47" s="11">
        <v>24.150684931506799</v>
      </c>
      <c r="G47" s="11">
        <v>10935.458904109501</v>
      </c>
    </row>
    <row r="48" spans="2:7" ht="19" x14ac:dyDescent="0.3">
      <c r="B48" s="11" t="s">
        <v>540</v>
      </c>
      <c r="C48" s="11">
        <v>142</v>
      </c>
      <c r="D48" s="11">
        <v>2122311</v>
      </c>
      <c r="E48" s="11">
        <v>83.760563380281695</v>
      </c>
      <c r="F48" s="11">
        <v>20.7887323943661</v>
      </c>
      <c r="G48" s="11">
        <v>14945.852112676001</v>
      </c>
    </row>
    <row r="49" spans="2:7" ht="19" x14ac:dyDescent="0.3">
      <c r="B49" s="11" t="s">
        <v>508</v>
      </c>
      <c r="C49" s="11">
        <v>141</v>
      </c>
      <c r="D49" s="11">
        <v>2694698</v>
      </c>
      <c r="E49" s="11">
        <v>71.581560283687907</v>
      </c>
      <c r="F49" s="11">
        <v>24.5248226950354</v>
      </c>
      <c r="G49" s="11">
        <v>19111.333333333299</v>
      </c>
    </row>
    <row r="50" spans="2:7" ht="19" x14ac:dyDescent="0.3">
      <c r="B50" s="11" t="s">
        <v>584</v>
      </c>
      <c r="C50" s="11">
        <v>141</v>
      </c>
      <c r="D50" s="11">
        <v>1463190</v>
      </c>
      <c r="E50" s="11">
        <v>89.347517730496406</v>
      </c>
      <c r="F50" s="11">
        <v>22.546099290780099</v>
      </c>
      <c r="G50" s="11">
        <v>10377.2340425531</v>
      </c>
    </row>
    <row r="51" spans="2:7" ht="19" x14ac:dyDescent="0.3">
      <c r="B51" s="11" t="s">
        <v>587</v>
      </c>
      <c r="C51" s="11">
        <v>136</v>
      </c>
      <c r="D51" s="11">
        <v>1418834</v>
      </c>
      <c r="E51" s="11">
        <v>89.301470588235205</v>
      </c>
      <c r="F51" s="11">
        <v>16.367647058823501</v>
      </c>
      <c r="G51" s="11">
        <v>10432.602941176399</v>
      </c>
    </row>
    <row r="52" spans="2:7" ht="19" x14ac:dyDescent="0.3">
      <c r="B52" s="11" t="s">
        <v>581</v>
      </c>
      <c r="C52" s="11">
        <v>130</v>
      </c>
      <c r="D52" s="11">
        <v>1467152</v>
      </c>
      <c r="E52" s="11">
        <v>89.692307692307693</v>
      </c>
      <c r="F52" s="11">
        <v>13.2</v>
      </c>
      <c r="G52" s="11">
        <v>11285.7846153846</v>
      </c>
    </row>
    <row r="53" spans="2:7" ht="19" x14ac:dyDescent="0.3">
      <c r="B53" s="11" t="s">
        <v>585</v>
      </c>
      <c r="C53" s="11">
        <v>129</v>
      </c>
      <c r="D53" s="11">
        <v>1570792</v>
      </c>
      <c r="E53" s="11">
        <v>131.67441860465101</v>
      </c>
      <c r="F53" s="11">
        <v>55.875968992247998</v>
      </c>
      <c r="G53" s="11">
        <v>12176.682170542599</v>
      </c>
    </row>
    <row r="54" spans="2:7" ht="19" x14ac:dyDescent="0.3">
      <c r="B54" s="11" t="s">
        <v>582</v>
      </c>
      <c r="C54" s="11">
        <v>125</v>
      </c>
      <c r="D54" s="11">
        <v>1811607</v>
      </c>
      <c r="E54" s="11">
        <v>113.504</v>
      </c>
      <c r="F54" s="11">
        <v>29.015999999999998</v>
      </c>
      <c r="G54" s="11">
        <v>14492.856</v>
      </c>
    </row>
    <row r="55" spans="2:7" ht="19" x14ac:dyDescent="0.3">
      <c r="B55" s="11" t="s">
        <v>522</v>
      </c>
      <c r="C55" s="11">
        <v>121</v>
      </c>
      <c r="D55" s="11">
        <v>2241359</v>
      </c>
      <c r="E55" s="11">
        <v>116.066115702479</v>
      </c>
      <c r="F55" s="11">
        <v>33.776859504132197</v>
      </c>
      <c r="G55" s="11">
        <v>18523.6280991735</v>
      </c>
    </row>
    <row r="56" spans="2:7" ht="19" x14ac:dyDescent="0.3">
      <c r="B56" s="11" t="s">
        <v>548</v>
      </c>
      <c r="C56" s="11">
        <v>116</v>
      </c>
      <c r="D56" s="11">
        <v>1397541</v>
      </c>
      <c r="E56" s="11">
        <v>76.077586206896498</v>
      </c>
      <c r="F56" s="11">
        <v>20.732758620689602</v>
      </c>
      <c r="G56" s="11">
        <v>12047.767241379301</v>
      </c>
    </row>
    <row r="57" spans="2:7" ht="19" x14ac:dyDescent="0.3">
      <c r="B57" s="11" t="s">
        <v>532</v>
      </c>
      <c r="C57" s="11">
        <v>116</v>
      </c>
      <c r="D57" s="11">
        <v>1276429</v>
      </c>
      <c r="E57" s="11">
        <v>91.810344827586206</v>
      </c>
      <c r="F57" s="11">
        <v>26.025862068965498</v>
      </c>
      <c r="G57" s="11">
        <v>11003.698275862</v>
      </c>
    </row>
    <row r="58" spans="2:7" ht="19" x14ac:dyDescent="0.3">
      <c r="B58" s="11" t="s">
        <v>530</v>
      </c>
      <c r="C58" s="11">
        <v>110</v>
      </c>
      <c r="D58" s="11">
        <v>1360221</v>
      </c>
      <c r="E58" s="11">
        <v>61.763636363636301</v>
      </c>
      <c r="F58" s="11">
        <v>13.2</v>
      </c>
      <c r="G58" s="11">
        <v>12365.6454545454</v>
      </c>
    </row>
    <row r="59" spans="2:7" ht="19" x14ac:dyDescent="0.3">
      <c r="B59" s="11" t="s">
        <v>543</v>
      </c>
      <c r="C59" s="11">
        <v>108</v>
      </c>
      <c r="D59" s="11">
        <v>984352</v>
      </c>
      <c r="E59" s="11">
        <v>85.240740740740705</v>
      </c>
      <c r="F59" s="11">
        <v>22.5277777777777</v>
      </c>
      <c r="G59" s="11">
        <v>9114.3703703703704</v>
      </c>
    </row>
    <row r="60" spans="2:7" ht="19" x14ac:dyDescent="0.3">
      <c r="B60" s="11" t="s">
        <v>558</v>
      </c>
      <c r="C60" s="11">
        <v>108</v>
      </c>
      <c r="D60" s="11">
        <v>1414870</v>
      </c>
      <c r="E60" s="11">
        <v>51.9166666666666</v>
      </c>
      <c r="F60" s="11">
        <v>11.4166666666666</v>
      </c>
      <c r="G60" s="11">
        <v>13100.648148148101</v>
      </c>
    </row>
    <row r="61" spans="2:7" ht="19" x14ac:dyDescent="0.3">
      <c r="B61" s="11" t="s">
        <v>525</v>
      </c>
      <c r="C61" s="11">
        <v>103</v>
      </c>
      <c r="D61" s="11">
        <v>2290622</v>
      </c>
      <c r="E61" s="11">
        <v>80.805825242718399</v>
      </c>
      <c r="F61" s="11">
        <v>34.796116504854297</v>
      </c>
      <c r="G61" s="11">
        <v>22239.0485436893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Q1" zoomScale="90" zoomScaleNormal="90" zoomScalePageLayoutView="90" workbookViewId="0">
      <selection activeCell="Y28" sqref="Y28"/>
    </sheetView>
  </sheetViews>
  <sheetFormatPr baseColWidth="10" defaultRowHeight="16" x14ac:dyDescent="0.2"/>
  <cols>
    <col min="1" max="2" width="11.1640625" customWidth="1"/>
    <col min="3" max="3" width="10.83203125" customWidth="1"/>
    <col min="6" max="6" width="12.1640625" customWidth="1"/>
    <col min="10" max="10" width="12.1640625" customWidth="1"/>
    <col min="14" max="14" width="13.1640625" customWidth="1"/>
    <col min="18" max="20" width="10.83203125" style="6"/>
    <col min="22" max="22" width="17.83203125" customWidth="1"/>
    <col min="25" max="25" width="20.83203125" customWidth="1"/>
    <col min="28" max="28" width="15.5" customWidth="1"/>
  </cols>
  <sheetData>
    <row r="1" spans="1:29" x14ac:dyDescent="0.2">
      <c r="A1" t="s">
        <v>678</v>
      </c>
      <c r="B1" t="s">
        <v>76</v>
      </c>
      <c r="C1" t="s">
        <v>0</v>
      </c>
      <c r="D1" t="s">
        <v>1</v>
      </c>
      <c r="E1" t="s">
        <v>2</v>
      </c>
      <c r="F1" t="s">
        <v>711</v>
      </c>
      <c r="G1" t="s">
        <v>712</v>
      </c>
      <c r="H1" t="s">
        <v>713</v>
      </c>
      <c r="I1" t="s">
        <v>714</v>
      </c>
      <c r="J1" t="s">
        <v>715</v>
      </c>
      <c r="K1" t="s">
        <v>716</v>
      </c>
      <c r="L1" t="s">
        <v>717</v>
      </c>
      <c r="M1" t="s">
        <v>718</v>
      </c>
      <c r="N1" t="s">
        <v>719</v>
      </c>
      <c r="O1" t="s">
        <v>720</v>
      </c>
      <c r="P1" t="s">
        <v>721</v>
      </c>
      <c r="Q1" t="s">
        <v>722</v>
      </c>
      <c r="R1" s="6" t="s">
        <v>79</v>
      </c>
      <c r="S1" s="6" t="s">
        <v>77</v>
      </c>
      <c r="T1" s="6" t="s">
        <v>78</v>
      </c>
    </row>
    <row r="2" spans="1:29" x14ac:dyDescent="0.2">
      <c r="A2">
        <v>11</v>
      </c>
      <c r="B2">
        <v>13</v>
      </c>
      <c r="C2" t="s">
        <v>15</v>
      </c>
      <c r="D2">
        <v>2013</v>
      </c>
      <c r="E2">
        <v>244</v>
      </c>
      <c r="F2">
        <v>22</v>
      </c>
      <c r="G2" t="s">
        <v>15</v>
      </c>
      <c r="H2">
        <v>2014</v>
      </c>
      <c r="I2">
        <v>247</v>
      </c>
      <c r="J2">
        <v>24</v>
      </c>
      <c r="K2" t="s">
        <v>15</v>
      </c>
      <c r="L2">
        <v>2015</v>
      </c>
      <c r="M2">
        <v>257</v>
      </c>
      <c r="N2">
        <v>32</v>
      </c>
      <c r="O2" t="s">
        <v>15</v>
      </c>
      <c r="P2">
        <v>2016</v>
      </c>
      <c r="Q2">
        <v>193</v>
      </c>
      <c r="R2" s="6">
        <f>B2-F2</f>
        <v>-9</v>
      </c>
      <c r="S2" s="6">
        <f>F2-J2</f>
        <v>-2</v>
      </c>
      <c r="T2" s="6">
        <f>J2-N2</f>
        <v>-8</v>
      </c>
      <c r="V2" s="9" t="s">
        <v>726</v>
      </c>
      <c r="W2">
        <v>-21</v>
      </c>
      <c r="Y2" t="s">
        <v>56</v>
      </c>
      <c r="Z2">
        <v>-25</v>
      </c>
      <c r="AB2" s="9" t="s">
        <v>15</v>
      </c>
      <c r="AC2">
        <v>-8</v>
      </c>
    </row>
    <row r="3" spans="1:29" x14ac:dyDescent="0.2">
      <c r="A3">
        <v>51</v>
      </c>
      <c r="B3">
        <v>24</v>
      </c>
      <c r="C3" t="s">
        <v>26</v>
      </c>
      <c r="D3">
        <v>2013</v>
      </c>
      <c r="E3">
        <v>46</v>
      </c>
      <c r="F3">
        <v>23</v>
      </c>
      <c r="G3" t="s">
        <v>26</v>
      </c>
      <c r="H3">
        <v>2014</v>
      </c>
      <c r="I3">
        <v>239</v>
      </c>
      <c r="J3">
        <v>33</v>
      </c>
      <c r="K3" t="s">
        <v>26</v>
      </c>
      <c r="L3">
        <v>2015</v>
      </c>
      <c r="M3">
        <v>163</v>
      </c>
      <c r="N3">
        <v>38</v>
      </c>
      <c r="O3" t="s">
        <v>26</v>
      </c>
      <c r="P3">
        <v>2016</v>
      </c>
      <c r="Q3">
        <v>148</v>
      </c>
      <c r="R3" s="6">
        <f>B3-F3</f>
        <v>1</v>
      </c>
      <c r="S3" s="6">
        <f>F3-J3</f>
        <v>-10</v>
      </c>
      <c r="T3" s="6">
        <f>J3-N3</f>
        <v>-5</v>
      </c>
      <c r="V3" t="s">
        <v>733</v>
      </c>
      <c r="W3">
        <v>-19</v>
      </c>
      <c r="Y3" s="9" t="s">
        <v>735</v>
      </c>
      <c r="Z3">
        <v>-12</v>
      </c>
      <c r="AB3" s="8" t="s">
        <v>26</v>
      </c>
      <c r="AC3">
        <v>-5</v>
      </c>
    </row>
    <row r="4" spans="1:29" x14ac:dyDescent="0.2">
      <c r="A4">
        <v>46</v>
      </c>
      <c r="B4">
        <v>41</v>
      </c>
      <c r="G4" t="s">
        <v>56</v>
      </c>
      <c r="H4">
        <v>2014</v>
      </c>
      <c r="I4">
        <v>256</v>
      </c>
      <c r="J4">
        <v>25</v>
      </c>
      <c r="K4" t="s">
        <v>56</v>
      </c>
      <c r="L4">
        <v>2015</v>
      </c>
      <c r="M4">
        <v>241</v>
      </c>
      <c r="N4">
        <v>30</v>
      </c>
      <c r="O4" t="s">
        <v>56</v>
      </c>
      <c r="P4">
        <v>2016</v>
      </c>
      <c r="Q4">
        <v>209</v>
      </c>
      <c r="R4" s="6">
        <f>B4-F4</f>
        <v>41</v>
      </c>
      <c r="S4" s="6">
        <f>F4-J4</f>
        <v>-25</v>
      </c>
      <c r="T4" s="6">
        <f>J4-N4</f>
        <v>-5</v>
      </c>
      <c r="V4" s="8" t="s">
        <v>727</v>
      </c>
      <c r="W4">
        <v>-18</v>
      </c>
      <c r="Y4" s="8" t="s">
        <v>26</v>
      </c>
      <c r="Z4">
        <v>-10</v>
      </c>
      <c r="AB4" s="9" t="s">
        <v>56</v>
      </c>
      <c r="AC4">
        <v>-5</v>
      </c>
    </row>
    <row r="5" spans="1:29" x14ac:dyDescent="0.2">
      <c r="A5">
        <v>37</v>
      </c>
      <c r="B5">
        <v>36</v>
      </c>
      <c r="C5" t="s">
        <v>38</v>
      </c>
      <c r="D5">
        <v>2013</v>
      </c>
      <c r="E5">
        <v>25</v>
      </c>
      <c r="F5">
        <v>30</v>
      </c>
      <c r="G5" t="s">
        <v>38</v>
      </c>
      <c r="H5">
        <v>2014</v>
      </c>
      <c r="I5">
        <v>152</v>
      </c>
      <c r="J5">
        <v>37</v>
      </c>
      <c r="K5" t="s">
        <v>38</v>
      </c>
      <c r="L5">
        <v>2015</v>
      </c>
      <c r="M5">
        <v>138</v>
      </c>
      <c r="N5">
        <v>41</v>
      </c>
      <c r="R5" s="6">
        <f>B5-F5</f>
        <v>6</v>
      </c>
      <c r="S5" s="6">
        <f>F5-J5</f>
        <v>-7</v>
      </c>
      <c r="T5" s="6">
        <f>J5-N5</f>
        <v>-4</v>
      </c>
      <c r="V5" s="9" t="s">
        <v>728</v>
      </c>
      <c r="W5">
        <v>-16</v>
      </c>
      <c r="Y5" s="9" t="s">
        <v>56</v>
      </c>
      <c r="Z5">
        <v>-7</v>
      </c>
      <c r="AB5" s="8" t="s">
        <v>741</v>
      </c>
      <c r="AC5">
        <v>-4</v>
      </c>
    </row>
    <row r="6" spans="1:29" x14ac:dyDescent="0.2">
      <c r="A6">
        <v>14</v>
      </c>
      <c r="B6">
        <v>41</v>
      </c>
      <c r="F6">
        <v>40</v>
      </c>
      <c r="G6" t="s">
        <v>67</v>
      </c>
      <c r="H6">
        <v>2014</v>
      </c>
      <c r="I6">
        <v>95</v>
      </c>
      <c r="J6">
        <v>26</v>
      </c>
      <c r="K6" t="s">
        <v>67</v>
      </c>
      <c r="L6">
        <v>2015</v>
      </c>
      <c r="M6">
        <v>216</v>
      </c>
      <c r="N6">
        <v>29</v>
      </c>
      <c r="O6" t="s">
        <v>67</v>
      </c>
      <c r="P6">
        <v>2016</v>
      </c>
      <c r="Q6">
        <v>213</v>
      </c>
      <c r="R6" s="6">
        <f>B6-F6</f>
        <v>1</v>
      </c>
      <c r="S6" s="6">
        <f>F6-J6</f>
        <v>14</v>
      </c>
      <c r="T6" s="6">
        <f>J6-N6</f>
        <v>-3</v>
      </c>
      <c r="V6" s="8" t="s">
        <v>11</v>
      </c>
      <c r="W6">
        <v>-12</v>
      </c>
      <c r="Y6" s="8" t="s">
        <v>20</v>
      </c>
      <c r="Z6">
        <v>-9</v>
      </c>
      <c r="AB6" s="9" t="s">
        <v>67</v>
      </c>
      <c r="AC6">
        <v>-3</v>
      </c>
    </row>
    <row r="7" spans="1:29" x14ac:dyDescent="0.2">
      <c r="A7">
        <v>50</v>
      </c>
      <c r="B7">
        <v>40</v>
      </c>
      <c r="C7" t="s">
        <v>42</v>
      </c>
      <c r="D7">
        <v>2013</v>
      </c>
      <c r="E7">
        <v>20</v>
      </c>
      <c r="F7">
        <v>36</v>
      </c>
      <c r="G7" t="s">
        <v>42</v>
      </c>
      <c r="H7">
        <v>2014</v>
      </c>
      <c r="I7">
        <v>105</v>
      </c>
      <c r="J7">
        <v>34</v>
      </c>
      <c r="K7" t="s">
        <v>42</v>
      </c>
      <c r="L7">
        <v>2015</v>
      </c>
      <c r="M7">
        <v>148</v>
      </c>
      <c r="N7">
        <v>36</v>
      </c>
      <c r="O7" t="s">
        <v>42</v>
      </c>
      <c r="P7">
        <v>2016</v>
      </c>
      <c r="Q7">
        <v>161</v>
      </c>
      <c r="R7" s="6">
        <f>B7-F7</f>
        <v>4</v>
      </c>
      <c r="S7" s="6">
        <f>F7-J7</f>
        <v>2</v>
      </c>
      <c r="T7" s="6">
        <f>J7-N7</f>
        <v>-2</v>
      </c>
      <c r="V7" s="9" t="s">
        <v>729</v>
      </c>
      <c r="W7">
        <v>-11</v>
      </c>
      <c r="Y7" s="9" t="s">
        <v>38</v>
      </c>
      <c r="Z7">
        <v>-7</v>
      </c>
      <c r="AB7" s="8" t="s">
        <v>42</v>
      </c>
      <c r="AC7">
        <v>-2</v>
      </c>
    </row>
    <row r="8" spans="1:29" x14ac:dyDescent="0.2">
      <c r="A8">
        <v>25</v>
      </c>
      <c r="B8">
        <v>4</v>
      </c>
      <c r="C8" t="s">
        <v>6</v>
      </c>
      <c r="D8">
        <v>2013</v>
      </c>
      <c r="E8">
        <v>842</v>
      </c>
      <c r="F8">
        <v>3</v>
      </c>
      <c r="G8" t="s">
        <v>6</v>
      </c>
      <c r="H8">
        <v>2014</v>
      </c>
      <c r="I8">
        <v>4004</v>
      </c>
      <c r="J8">
        <v>3</v>
      </c>
      <c r="K8" t="s">
        <v>6</v>
      </c>
      <c r="L8">
        <v>2015</v>
      </c>
      <c r="M8">
        <v>3320</v>
      </c>
      <c r="N8">
        <v>5</v>
      </c>
      <c r="O8" t="s">
        <v>6</v>
      </c>
      <c r="P8">
        <v>2016</v>
      </c>
      <c r="Q8">
        <v>2961</v>
      </c>
      <c r="R8" s="6">
        <f>B8-F8</f>
        <v>1</v>
      </c>
      <c r="S8" s="6">
        <f>F8-J8</f>
        <v>0</v>
      </c>
      <c r="T8" s="6">
        <f>J8-N8</f>
        <v>-2</v>
      </c>
      <c r="V8" s="8" t="s">
        <v>730</v>
      </c>
      <c r="W8">
        <v>-10</v>
      </c>
      <c r="Y8" s="8" t="s">
        <v>64</v>
      </c>
      <c r="Z8">
        <v>-5</v>
      </c>
      <c r="AB8" s="9" t="s">
        <v>6</v>
      </c>
      <c r="AC8">
        <v>-2</v>
      </c>
    </row>
    <row r="9" spans="1:29" x14ac:dyDescent="0.2">
      <c r="A9">
        <v>39</v>
      </c>
      <c r="B9">
        <v>39</v>
      </c>
      <c r="C9" t="s">
        <v>41</v>
      </c>
      <c r="D9">
        <v>2013</v>
      </c>
      <c r="E9">
        <v>21</v>
      </c>
      <c r="F9">
        <v>28</v>
      </c>
      <c r="G9" t="s">
        <v>41</v>
      </c>
      <c r="H9">
        <v>2014</v>
      </c>
      <c r="I9">
        <v>159</v>
      </c>
      <c r="J9">
        <v>29</v>
      </c>
      <c r="K9" t="s">
        <v>41</v>
      </c>
      <c r="L9">
        <v>2015</v>
      </c>
      <c r="M9">
        <v>194</v>
      </c>
      <c r="N9">
        <v>31</v>
      </c>
      <c r="O9" t="s">
        <v>41</v>
      </c>
      <c r="P9">
        <v>2016</v>
      </c>
      <c r="Q9">
        <v>199</v>
      </c>
      <c r="R9" s="6">
        <f>B9-F9</f>
        <v>11</v>
      </c>
      <c r="S9" s="6">
        <f>F9-J9</f>
        <v>-1</v>
      </c>
      <c r="T9" s="6">
        <f>J9-N9</f>
        <v>-2</v>
      </c>
      <c r="V9" s="9" t="s">
        <v>15</v>
      </c>
      <c r="W9">
        <v>-9</v>
      </c>
      <c r="Y9" s="9" t="s">
        <v>34</v>
      </c>
      <c r="Z9">
        <v>-5</v>
      </c>
      <c r="AB9" s="8" t="s">
        <v>41</v>
      </c>
      <c r="AC9">
        <v>-2</v>
      </c>
    </row>
    <row r="10" spans="1:29" x14ac:dyDescent="0.2">
      <c r="A10">
        <v>40</v>
      </c>
      <c r="B10">
        <v>41</v>
      </c>
      <c r="F10">
        <v>32</v>
      </c>
      <c r="G10" t="s">
        <v>54</v>
      </c>
      <c r="H10">
        <v>2014</v>
      </c>
      <c r="I10">
        <v>136</v>
      </c>
      <c r="J10">
        <v>35</v>
      </c>
      <c r="K10" t="s">
        <v>54</v>
      </c>
      <c r="L10">
        <v>2015</v>
      </c>
      <c r="M10">
        <v>143</v>
      </c>
      <c r="N10">
        <v>37</v>
      </c>
      <c r="O10" t="s">
        <v>54</v>
      </c>
      <c r="P10">
        <v>2016</v>
      </c>
      <c r="Q10">
        <v>161</v>
      </c>
      <c r="R10" s="6">
        <f>B10-F10</f>
        <v>9</v>
      </c>
      <c r="S10" s="6">
        <f>F10-J10</f>
        <v>-3</v>
      </c>
      <c r="T10" s="6">
        <f>J10-N10</f>
        <v>-2</v>
      </c>
      <c r="V10" s="8" t="s">
        <v>731</v>
      </c>
      <c r="W10">
        <v>-7</v>
      </c>
      <c r="Y10" s="8" t="s">
        <v>31</v>
      </c>
      <c r="Z10">
        <v>-4</v>
      </c>
      <c r="AB10" s="9" t="s">
        <v>54</v>
      </c>
      <c r="AC10">
        <v>-2</v>
      </c>
    </row>
    <row r="11" spans="1:29" x14ac:dyDescent="0.2">
      <c r="A11">
        <v>1</v>
      </c>
      <c r="B11">
        <v>32</v>
      </c>
      <c r="C11" t="s">
        <v>34</v>
      </c>
      <c r="D11">
        <v>2013</v>
      </c>
      <c r="E11">
        <v>31</v>
      </c>
      <c r="F11">
        <v>33</v>
      </c>
      <c r="G11" t="s">
        <v>34</v>
      </c>
      <c r="H11">
        <v>2014</v>
      </c>
      <c r="I11">
        <v>127</v>
      </c>
      <c r="J11">
        <v>38</v>
      </c>
      <c r="K11" t="s">
        <v>34</v>
      </c>
      <c r="L11">
        <v>2015</v>
      </c>
      <c r="M11">
        <v>137</v>
      </c>
      <c r="N11">
        <v>40</v>
      </c>
      <c r="O11" t="s">
        <v>34</v>
      </c>
      <c r="P11">
        <v>2016</v>
      </c>
      <c r="Q11">
        <v>145</v>
      </c>
      <c r="R11" s="6">
        <f>B11-F11</f>
        <v>-1</v>
      </c>
      <c r="S11" s="6">
        <f>F11-J11</f>
        <v>-5</v>
      </c>
      <c r="T11" s="6">
        <f>J11-N11</f>
        <v>-2</v>
      </c>
      <c r="V11" s="9" t="s">
        <v>732</v>
      </c>
      <c r="W11">
        <v>-4</v>
      </c>
      <c r="Y11" s="9" t="s">
        <v>54</v>
      </c>
      <c r="Z11">
        <v>-3</v>
      </c>
      <c r="AB11" s="8" t="s">
        <v>34</v>
      </c>
      <c r="AC11">
        <v>-2</v>
      </c>
    </row>
    <row r="12" spans="1:29" x14ac:dyDescent="0.2">
      <c r="A12">
        <v>32</v>
      </c>
      <c r="B12">
        <v>41</v>
      </c>
      <c r="F12">
        <v>39</v>
      </c>
      <c r="G12" t="s">
        <v>66</v>
      </c>
      <c r="H12">
        <v>2014</v>
      </c>
      <c r="I12">
        <v>95</v>
      </c>
      <c r="J12">
        <v>21</v>
      </c>
      <c r="K12" t="s">
        <v>66</v>
      </c>
      <c r="L12">
        <v>2015</v>
      </c>
      <c r="M12">
        <v>314</v>
      </c>
      <c r="N12">
        <v>22</v>
      </c>
      <c r="O12" t="s">
        <v>66</v>
      </c>
      <c r="P12">
        <v>2016</v>
      </c>
      <c r="Q12">
        <v>360</v>
      </c>
      <c r="R12" s="6">
        <f>B12-F12</f>
        <v>2</v>
      </c>
      <c r="S12" s="6">
        <f>F12-J12</f>
        <v>18</v>
      </c>
      <c r="T12" s="6">
        <f>J12-N12</f>
        <v>-1</v>
      </c>
      <c r="V12" s="8"/>
    </row>
    <row r="13" spans="1:29" x14ac:dyDescent="0.2">
      <c r="B13">
        <v>41</v>
      </c>
      <c r="F13">
        <v>35</v>
      </c>
      <c r="G13" t="s">
        <v>65</v>
      </c>
      <c r="H13">
        <v>2014</v>
      </c>
      <c r="I13">
        <v>115</v>
      </c>
      <c r="J13">
        <v>19</v>
      </c>
      <c r="K13" t="s">
        <v>65</v>
      </c>
      <c r="L13">
        <v>2015</v>
      </c>
      <c r="M13">
        <v>351</v>
      </c>
      <c r="N13">
        <v>20</v>
      </c>
      <c r="O13" t="s">
        <v>65</v>
      </c>
      <c r="P13">
        <v>2016</v>
      </c>
      <c r="Q13">
        <v>411</v>
      </c>
      <c r="R13" s="6">
        <f>B13-F13</f>
        <v>6</v>
      </c>
      <c r="S13" s="6">
        <f>F13-J13</f>
        <v>16</v>
      </c>
      <c r="T13" s="6">
        <f>J13-N13</f>
        <v>-1</v>
      </c>
      <c r="V13" s="9" t="s">
        <v>736</v>
      </c>
      <c r="W13">
        <v>41</v>
      </c>
      <c r="Y13" s="9" t="s">
        <v>66</v>
      </c>
      <c r="Z13">
        <v>18</v>
      </c>
      <c r="AB13" s="9" t="s">
        <v>68</v>
      </c>
      <c r="AC13">
        <v>8</v>
      </c>
    </row>
    <row r="14" spans="1:29" x14ac:dyDescent="0.2">
      <c r="A14">
        <v>26</v>
      </c>
      <c r="B14">
        <v>41</v>
      </c>
      <c r="F14">
        <v>37</v>
      </c>
      <c r="G14" t="s">
        <v>49</v>
      </c>
      <c r="H14">
        <v>2014</v>
      </c>
      <c r="I14">
        <v>101</v>
      </c>
      <c r="J14">
        <v>40</v>
      </c>
      <c r="K14" t="s">
        <v>49</v>
      </c>
      <c r="L14">
        <v>2015</v>
      </c>
      <c r="M14">
        <v>92</v>
      </c>
      <c r="N14">
        <v>41</v>
      </c>
      <c r="R14" s="6">
        <f>B14-F14</f>
        <v>4</v>
      </c>
      <c r="S14" s="6">
        <f>F14-J14</f>
        <v>-3</v>
      </c>
      <c r="T14" s="6">
        <f>J14-N14</f>
        <v>-1</v>
      </c>
      <c r="V14" t="s">
        <v>723</v>
      </c>
      <c r="W14">
        <v>15</v>
      </c>
      <c r="Y14" s="8" t="s">
        <v>65</v>
      </c>
      <c r="Z14">
        <v>16</v>
      </c>
      <c r="AB14" s="8" t="s">
        <v>740</v>
      </c>
      <c r="AC14">
        <v>6</v>
      </c>
    </row>
    <row r="15" spans="1:29" x14ac:dyDescent="0.2">
      <c r="A15">
        <v>47</v>
      </c>
      <c r="B15">
        <v>9</v>
      </c>
      <c r="C15" t="s">
        <v>11</v>
      </c>
      <c r="D15">
        <v>2013</v>
      </c>
      <c r="E15">
        <v>371</v>
      </c>
      <c r="F15">
        <v>21</v>
      </c>
      <c r="G15" t="s">
        <v>11</v>
      </c>
      <c r="H15">
        <v>2014</v>
      </c>
      <c r="I15">
        <v>1472</v>
      </c>
      <c r="J15">
        <v>12</v>
      </c>
      <c r="K15" t="s">
        <v>11</v>
      </c>
      <c r="L15">
        <v>2015</v>
      </c>
      <c r="M15">
        <v>1144</v>
      </c>
      <c r="N15">
        <v>12</v>
      </c>
      <c r="O15" t="s">
        <v>11</v>
      </c>
      <c r="P15">
        <v>2016</v>
      </c>
      <c r="Q15">
        <v>1100</v>
      </c>
      <c r="R15" s="6">
        <f>B15-F15</f>
        <v>-12</v>
      </c>
      <c r="S15" s="6">
        <f>F15-J15</f>
        <v>9</v>
      </c>
      <c r="T15" s="6">
        <f>J15-N15</f>
        <v>0</v>
      </c>
      <c r="V15" t="s">
        <v>41</v>
      </c>
      <c r="W15">
        <v>11</v>
      </c>
      <c r="Y15" s="9" t="s">
        <v>737</v>
      </c>
      <c r="Z15">
        <v>14</v>
      </c>
      <c r="AB15" s="9" t="s">
        <v>74</v>
      </c>
      <c r="AC15">
        <v>5</v>
      </c>
    </row>
    <row r="16" spans="1:29" x14ac:dyDescent="0.2">
      <c r="A16">
        <v>30</v>
      </c>
      <c r="B16">
        <v>19</v>
      </c>
      <c r="C16" t="s">
        <v>21</v>
      </c>
      <c r="D16">
        <v>2013</v>
      </c>
      <c r="E16">
        <v>109</v>
      </c>
      <c r="F16">
        <v>20</v>
      </c>
      <c r="G16" t="s">
        <v>21</v>
      </c>
      <c r="H16">
        <v>2014</v>
      </c>
      <c r="I16">
        <v>275</v>
      </c>
      <c r="J16">
        <v>18</v>
      </c>
      <c r="K16" t="s">
        <v>21</v>
      </c>
      <c r="L16">
        <v>2015</v>
      </c>
      <c r="M16">
        <v>520</v>
      </c>
      <c r="N16">
        <v>18</v>
      </c>
      <c r="O16" t="s">
        <v>21</v>
      </c>
      <c r="P16">
        <v>2016</v>
      </c>
      <c r="Q16">
        <v>458</v>
      </c>
      <c r="R16" s="6">
        <f>B16-F16</f>
        <v>-1</v>
      </c>
      <c r="S16" s="6">
        <f>F16-J16</f>
        <v>2</v>
      </c>
      <c r="T16" s="6">
        <f>J16-N16</f>
        <v>0</v>
      </c>
      <c r="V16" t="s">
        <v>37</v>
      </c>
      <c r="W16">
        <v>11</v>
      </c>
      <c r="Y16" s="8" t="s">
        <v>46</v>
      </c>
      <c r="Z16">
        <v>9</v>
      </c>
      <c r="AB16" s="8" t="s">
        <v>44</v>
      </c>
      <c r="AC16">
        <v>4</v>
      </c>
    </row>
    <row r="17" spans="1:29" x14ac:dyDescent="0.2">
      <c r="A17">
        <v>49</v>
      </c>
      <c r="B17">
        <v>16</v>
      </c>
      <c r="C17" t="s">
        <v>18</v>
      </c>
      <c r="D17">
        <v>2013</v>
      </c>
      <c r="E17">
        <v>234</v>
      </c>
      <c r="F17">
        <v>10</v>
      </c>
      <c r="G17" t="s">
        <v>18</v>
      </c>
      <c r="H17">
        <v>2014</v>
      </c>
      <c r="I17">
        <v>1473</v>
      </c>
      <c r="J17">
        <v>9</v>
      </c>
      <c r="K17" t="s">
        <v>18</v>
      </c>
      <c r="L17">
        <v>2015</v>
      </c>
      <c r="M17">
        <v>1327</v>
      </c>
      <c r="N17">
        <v>9</v>
      </c>
      <c r="O17" t="s">
        <v>18</v>
      </c>
      <c r="P17">
        <v>2016</v>
      </c>
      <c r="Q17">
        <v>1298</v>
      </c>
      <c r="R17" s="6">
        <f>B17-F17</f>
        <v>6</v>
      </c>
      <c r="S17" s="6">
        <f>F17-J17</f>
        <v>1</v>
      </c>
      <c r="T17" s="6">
        <f>J17-N17</f>
        <v>0</v>
      </c>
      <c r="V17" t="s">
        <v>31</v>
      </c>
      <c r="W17">
        <v>10</v>
      </c>
      <c r="Y17" s="9" t="s">
        <v>738</v>
      </c>
      <c r="Z17">
        <v>9</v>
      </c>
      <c r="AB17" s="9" t="s">
        <v>35</v>
      </c>
      <c r="AC17">
        <v>3</v>
      </c>
    </row>
    <row r="18" spans="1:29" x14ac:dyDescent="0.2">
      <c r="A18">
        <v>44</v>
      </c>
      <c r="B18">
        <v>17</v>
      </c>
      <c r="C18" t="s">
        <v>19</v>
      </c>
      <c r="D18">
        <v>2013</v>
      </c>
      <c r="E18">
        <v>198</v>
      </c>
      <c r="F18">
        <v>16</v>
      </c>
      <c r="G18" t="s">
        <v>19</v>
      </c>
      <c r="H18">
        <v>2014</v>
      </c>
      <c r="I18">
        <v>938</v>
      </c>
      <c r="J18">
        <v>15</v>
      </c>
      <c r="K18" t="s">
        <v>19</v>
      </c>
      <c r="L18">
        <v>2015</v>
      </c>
      <c r="M18">
        <v>952</v>
      </c>
      <c r="N18">
        <v>15</v>
      </c>
      <c r="O18" t="s">
        <v>19</v>
      </c>
      <c r="P18">
        <v>2016</v>
      </c>
      <c r="Q18">
        <v>957</v>
      </c>
      <c r="R18" s="6">
        <f>B18-F18</f>
        <v>1</v>
      </c>
      <c r="S18" s="6">
        <f>F18-J18</f>
        <v>1</v>
      </c>
      <c r="T18" s="6">
        <f>J18-N18</f>
        <v>0</v>
      </c>
      <c r="V18" t="s">
        <v>724</v>
      </c>
      <c r="W18">
        <v>10</v>
      </c>
      <c r="Y18" s="8" t="s">
        <v>11</v>
      </c>
      <c r="Z18">
        <v>9</v>
      </c>
      <c r="AB18" s="8" t="s">
        <v>64</v>
      </c>
      <c r="AC18">
        <v>3</v>
      </c>
    </row>
    <row r="19" spans="1:29" x14ac:dyDescent="0.2">
      <c r="A19">
        <v>18</v>
      </c>
      <c r="B19">
        <v>8</v>
      </c>
      <c r="C19" t="s">
        <v>10</v>
      </c>
      <c r="D19">
        <v>2013</v>
      </c>
      <c r="E19">
        <v>417</v>
      </c>
      <c r="F19">
        <v>8</v>
      </c>
      <c r="G19" t="s">
        <v>10</v>
      </c>
      <c r="H19">
        <v>2014</v>
      </c>
      <c r="I19">
        <v>1893</v>
      </c>
      <c r="J19">
        <v>7</v>
      </c>
      <c r="K19" t="s">
        <v>10</v>
      </c>
      <c r="L19">
        <v>2015</v>
      </c>
      <c r="M19">
        <v>2137</v>
      </c>
      <c r="N19">
        <v>7</v>
      </c>
      <c r="O19" t="s">
        <v>10</v>
      </c>
      <c r="P19">
        <v>2016</v>
      </c>
      <c r="Q19">
        <v>2351</v>
      </c>
      <c r="R19" s="6">
        <f>B19-F19</f>
        <v>0</v>
      </c>
      <c r="S19" s="6">
        <f>F19-J19</f>
        <v>1</v>
      </c>
      <c r="T19" s="6">
        <f>J19-N19</f>
        <v>0</v>
      </c>
      <c r="V19" t="s">
        <v>725</v>
      </c>
      <c r="W19">
        <v>9</v>
      </c>
      <c r="Y19" s="9" t="s">
        <v>37</v>
      </c>
      <c r="Z19">
        <v>4</v>
      </c>
      <c r="AB19" s="9" t="s">
        <v>8</v>
      </c>
      <c r="AC19">
        <v>2</v>
      </c>
    </row>
    <row r="20" spans="1:29" x14ac:dyDescent="0.2">
      <c r="A20">
        <v>31</v>
      </c>
      <c r="B20">
        <v>1</v>
      </c>
      <c r="C20" t="s">
        <v>3</v>
      </c>
      <c r="D20">
        <v>2013</v>
      </c>
      <c r="E20">
        <v>1680</v>
      </c>
      <c r="F20">
        <v>2</v>
      </c>
      <c r="G20" t="s">
        <v>3</v>
      </c>
      <c r="H20">
        <v>2014</v>
      </c>
      <c r="I20">
        <v>5272</v>
      </c>
      <c r="J20">
        <v>1</v>
      </c>
      <c r="K20" t="s">
        <v>3</v>
      </c>
      <c r="L20">
        <v>2015</v>
      </c>
      <c r="M20">
        <v>5239</v>
      </c>
      <c r="N20">
        <v>1</v>
      </c>
      <c r="O20" t="s">
        <v>3</v>
      </c>
      <c r="P20">
        <v>2016</v>
      </c>
      <c r="Q20">
        <v>4834</v>
      </c>
      <c r="R20" s="6">
        <f>B20-F20</f>
        <v>-1</v>
      </c>
      <c r="S20" s="6">
        <f>F20-J20</f>
        <v>1</v>
      </c>
      <c r="T20" s="6">
        <f>J20-N20</f>
        <v>0</v>
      </c>
      <c r="V20" t="s">
        <v>734</v>
      </c>
      <c r="W20">
        <v>6</v>
      </c>
      <c r="Y20" s="8" t="s">
        <v>42</v>
      </c>
      <c r="Z20">
        <v>2</v>
      </c>
      <c r="AB20" s="8" t="s">
        <v>739</v>
      </c>
      <c r="AC20">
        <v>2</v>
      </c>
    </row>
    <row r="21" spans="1:29" x14ac:dyDescent="0.2">
      <c r="A21">
        <v>2</v>
      </c>
      <c r="B21">
        <v>10</v>
      </c>
      <c r="C21" t="s">
        <v>12</v>
      </c>
      <c r="D21">
        <v>2013</v>
      </c>
      <c r="E21">
        <v>341</v>
      </c>
      <c r="F21">
        <v>12</v>
      </c>
      <c r="G21" t="s">
        <v>12</v>
      </c>
      <c r="H21">
        <v>2014</v>
      </c>
      <c r="I21">
        <v>1370</v>
      </c>
      <c r="J21">
        <v>11</v>
      </c>
      <c r="K21" t="s">
        <v>12</v>
      </c>
      <c r="L21">
        <v>2015</v>
      </c>
      <c r="M21">
        <v>1188</v>
      </c>
      <c r="N21">
        <v>11</v>
      </c>
      <c r="O21" t="s">
        <v>12</v>
      </c>
      <c r="P21">
        <v>2016</v>
      </c>
      <c r="Q21">
        <v>1149</v>
      </c>
      <c r="R21" s="6">
        <f>B21-F21</f>
        <v>-2</v>
      </c>
      <c r="S21" s="6">
        <f>F21-J21</f>
        <v>1</v>
      </c>
      <c r="T21" s="6">
        <f>J21-N21</f>
        <v>0</v>
      </c>
      <c r="V21" t="s">
        <v>18</v>
      </c>
      <c r="W21">
        <v>6</v>
      </c>
      <c r="Y21" s="9" t="s">
        <v>74</v>
      </c>
      <c r="Z21">
        <v>2</v>
      </c>
      <c r="AB21" s="9" t="s">
        <v>20</v>
      </c>
      <c r="AC21">
        <v>2</v>
      </c>
    </row>
    <row r="22" spans="1:29" x14ac:dyDescent="0.2">
      <c r="A22">
        <v>36</v>
      </c>
      <c r="B22">
        <v>21</v>
      </c>
      <c r="C22" t="s">
        <v>23</v>
      </c>
      <c r="D22">
        <v>2013</v>
      </c>
      <c r="E22">
        <v>92</v>
      </c>
      <c r="F22">
        <v>17</v>
      </c>
      <c r="G22" t="s">
        <v>23</v>
      </c>
      <c r="H22">
        <v>2014</v>
      </c>
      <c r="I22">
        <v>589</v>
      </c>
      <c r="J22">
        <v>17</v>
      </c>
      <c r="K22" t="s">
        <v>23</v>
      </c>
      <c r="L22">
        <v>2015</v>
      </c>
      <c r="M22">
        <v>661</v>
      </c>
      <c r="N22">
        <v>17</v>
      </c>
      <c r="O22" t="s">
        <v>23</v>
      </c>
      <c r="P22">
        <v>2016</v>
      </c>
      <c r="Q22">
        <v>789</v>
      </c>
      <c r="R22" s="6">
        <f>B22-F22</f>
        <v>4</v>
      </c>
      <c r="S22" s="6">
        <f>F22-J22</f>
        <v>0</v>
      </c>
      <c r="T22" s="6">
        <f>J22-N22</f>
        <v>0</v>
      </c>
      <c r="V22" t="s">
        <v>38</v>
      </c>
      <c r="W22">
        <v>6</v>
      </c>
      <c r="Y22" s="8" t="s">
        <v>21</v>
      </c>
      <c r="Z22">
        <v>2</v>
      </c>
      <c r="AB22" s="8" t="s">
        <v>46</v>
      </c>
      <c r="AC22">
        <v>1</v>
      </c>
    </row>
    <row r="23" spans="1:29" x14ac:dyDescent="0.2">
      <c r="A23">
        <v>28</v>
      </c>
      <c r="B23">
        <v>14</v>
      </c>
      <c r="C23" t="s">
        <v>16</v>
      </c>
      <c r="D23">
        <v>2013</v>
      </c>
      <c r="E23">
        <v>240</v>
      </c>
      <c r="F23">
        <v>13</v>
      </c>
      <c r="G23" t="s">
        <v>16</v>
      </c>
      <c r="H23">
        <v>2014</v>
      </c>
      <c r="I23">
        <v>1273</v>
      </c>
      <c r="J23">
        <v>13</v>
      </c>
      <c r="K23" t="s">
        <v>16</v>
      </c>
      <c r="L23">
        <v>2015</v>
      </c>
      <c r="M23">
        <v>1062</v>
      </c>
      <c r="N23">
        <v>13</v>
      </c>
      <c r="O23" t="s">
        <v>16</v>
      </c>
      <c r="P23">
        <v>2016</v>
      </c>
      <c r="Q23">
        <v>1026</v>
      </c>
      <c r="R23" s="6">
        <f>B23-F23</f>
        <v>1</v>
      </c>
      <c r="S23" s="6">
        <f>F23-J23</f>
        <v>0</v>
      </c>
      <c r="T23" s="6">
        <f>J23-N23</f>
        <v>0</v>
      </c>
    </row>
    <row r="24" spans="1:29" x14ac:dyDescent="0.2">
      <c r="A24">
        <v>3</v>
      </c>
      <c r="B24">
        <v>3</v>
      </c>
      <c r="C24" t="s">
        <v>5</v>
      </c>
      <c r="D24">
        <v>2013</v>
      </c>
      <c r="E24">
        <v>893</v>
      </c>
      <c r="F24">
        <v>4</v>
      </c>
      <c r="G24" t="s">
        <v>5</v>
      </c>
      <c r="H24">
        <v>2014</v>
      </c>
      <c r="I24">
        <v>3473</v>
      </c>
      <c r="J24">
        <v>4</v>
      </c>
      <c r="K24" t="s">
        <v>5</v>
      </c>
      <c r="L24">
        <v>2015</v>
      </c>
      <c r="M24">
        <v>3087</v>
      </c>
      <c r="N24">
        <v>4</v>
      </c>
      <c r="O24" t="s">
        <v>5</v>
      </c>
      <c r="P24">
        <v>2016</v>
      </c>
      <c r="Q24">
        <v>3042</v>
      </c>
      <c r="R24" s="6">
        <f>B24-F24</f>
        <v>-1</v>
      </c>
      <c r="S24" s="6">
        <f>F24-J24</f>
        <v>0</v>
      </c>
      <c r="T24" s="6">
        <f>J24-N24</f>
        <v>0</v>
      </c>
    </row>
    <row r="25" spans="1:29" x14ac:dyDescent="0.2">
      <c r="A25">
        <v>6</v>
      </c>
      <c r="B25">
        <v>11</v>
      </c>
      <c r="C25" t="s">
        <v>13</v>
      </c>
      <c r="D25">
        <v>2013</v>
      </c>
      <c r="E25">
        <v>310</v>
      </c>
      <c r="F25">
        <v>14</v>
      </c>
      <c r="G25" t="s">
        <v>13</v>
      </c>
      <c r="H25">
        <v>2014</v>
      </c>
      <c r="I25">
        <v>1265</v>
      </c>
      <c r="J25">
        <v>14</v>
      </c>
      <c r="K25" t="s">
        <v>13</v>
      </c>
      <c r="L25">
        <v>2015</v>
      </c>
      <c r="M25">
        <v>964</v>
      </c>
      <c r="N25">
        <v>14</v>
      </c>
      <c r="O25" t="s">
        <v>13</v>
      </c>
      <c r="P25">
        <v>2016</v>
      </c>
      <c r="Q25">
        <v>979</v>
      </c>
      <c r="R25" s="6">
        <f>B25-F25</f>
        <v>-3</v>
      </c>
      <c r="S25" s="6">
        <f>F25-J25</f>
        <v>0</v>
      </c>
      <c r="T25" s="6">
        <f>J25-N25</f>
        <v>0</v>
      </c>
    </row>
    <row r="26" spans="1:29" x14ac:dyDescent="0.2">
      <c r="A26">
        <v>19</v>
      </c>
      <c r="B26">
        <v>38</v>
      </c>
      <c r="C26" t="s">
        <v>40</v>
      </c>
      <c r="D26">
        <v>2013</v>
      </c>
      <c r="E26">
        <v>24</v>
      </c>
      <c r="F26">
        <v>41</v>
      </c>
      <c r="J26">
        <v>41</v>
      </c>
      <c r="N26">
        <v>41</v>
      </c>
      <c r="R26" s="6">
        <f>B26-F26</f>
        <v>-3</v>
      </c>
      <c r="S26" s="6">
        <f>F26-J26</f>
        <v>0</v>
      </c>
      <c r="T26" s="6">
        <f>J26-N26</f>
        <v>0</v>
      </c>
    </row>
    <row r="27" spans="1:29" x14ac:dyDescent="0.2">
      <c r="A27">
        <v>24</v>
      </c>
      <c r="B27">
        <v>37</v>
      </c>
      <c r="C27" t="s">
        <v>39</v>
      </c>
      <c r="D27">
        <v>2013</v>
      </c>
      <c r="E27">
        <v>24</v>
      </c>
      <c r="F27">
        <v>41</v>
      </c>
      <c r="J27">
        <v>41</v>
      </c>
      <c r="N27">
        <v>41</v>
      </c>
      <c r="R27" s="6">
        <f>B27-F27</f>
        <v>-4</v>
      </c>
      <c r="S27" s="6">
        <f>F27-J27</f>
        <v>0</v>
      </c>
      <c r="T27" s="6">
        <f>J27-N27</f>
        <v>0</v>
      </c>
    </row>
    <row r="28" spans="1:29" x14ac:dyDescent="0.2">
      <c r="A28">
        <v>48</v>
      </c>
      <c r="B28">
        <v>34</v>
      </c>
      <c r="C28" t="s">
        <v>36</v>
      </c>
      <c r="D28">
        <v>2013</v>
      </c>
      <c r="E28">
        <v>27</v>
      </c>
      <c r="F28">
        <v>41</v>
      </c>
      <c r="J28">
        <v>41</v>
      </c>
      <c r="N28">
        <v>41</v>
      </c>
      <c r="R28" s="6">
        <f>B28-F28</f>
        <v>-7</v>
      </c>
      <c r="S28" s="6">
        <f>F28-J28</f>
        <v>0</v>
      </c>
      <c r="T28" s="6">
        <f>J28-N28</f>
        <v>0</v>
      </c>
    </row>
    <row r="29" spans="1:29" x14ac:dyDescent="0.2">
      <c r="A29">
        <v>5</v>
      </c>
      <c r="B29">
        <v>31</v>
      </c>
      <c r="C29" t="s">
        <v>33</v>
      </c>
      <c r="D29">
        <v>2013</v>
      </c>
      <c r="E29">
        <v>31</v>
      </c>
      <c r="F29">
        <v>41</v>
      </c>
      <c r="J29">
        <v>41</v>
      </c>
      <c r="N29">
        <v>41</v>
      </c>
      <c r="R29" s="6">
        <f>B29-F29</f>
        <v>-10</v>
      </c>
      <c r="S29" s="6">
        <f>F29-J29</f>
        <v>0</v>
      </c>
      <c r="T29" s="6">
        <f>J29-N29</f>
        <v>0</v>
      </c>
    </row>
    <row r="30" spans="1:29" x14ac:dyDescent="0.2">
      <c r="A30">
        <v>21</v>
      </c>
      <c r="B30">
        <v>30</v>
      </c>
      <c r="C30" t="s">
        <v>32</v>
      </c>
      <c r="D30">
        <v>2013</v>
      </c>
      <c r="E30">
        <v>33</v>
      </c>
      <c r="F30">
        <v>41</v>
      </c>
      <c r="J30">
        <v>41</v>
      </c>
      <c r="N30">
        <v>41</v>
      </c>
      <c r="R30" s="6">
        <f>B30-F30</f>
        <v>-11</v>
      </c>
      <c r="S30" s="6">
        <f>F30-J30</f>
        <v>0</v>
      </c>
      <c r="T30" s="6">
        <f>J30-N30</f>
        <v>0</v>
      </c>
    </row>
    <row r="31" spans="1:29" x14ac:dyDescent="0.2">
      <c r="A31">
        <v>45</v>
      </c>
      <c r="B31">
        <v>25</v>
      </c>
      <c r="C31" t="s">
        <v>27</v>
      </c>
      <c r="D31">
        <v>2013</v>
      </c>
      <c r="E31">
        <v>41</v>
      </c>
      <c r="F31">
        <v>41</v>
      </c>
      <c r="J31">
        <v>41</v>
      </c>
      <c r="N31">
        <v>41</v>
      </c>
      <c r="R31" s="6">
        <f>B31-F31</f>
        <v>-16</v>
      </c>
      <c r="S31" s="6">
        <f>F31-J31</f>
        <v>0</v>
      </c>
      <c r="T31" s="6">
        <f>J31-N31</f>
        <v>0</v>
      </c>
    </row>
    <row r="32" spans="1:29" x14ac:dyDescent="0.2">
      <c r="A32">
        <v>4</v>
      </c>
      <c r="B32">
        <v>23</v>
      </c>
      <c r="C32" t="s">
        <v>25</v>
      </c>
      <c r="D32">
        <v>2013</v>
      </c>
      <c r="E32">
        <v>49</v>
      </c>
      <c r="F32">
        <v>41</v>
      </c>
      <c r="J32">
        <v>41</v>
      </c>
      <c r="N32">
        <v>41</v>
      </c>
      <c r="R32" s="6">
        <f>B32-F32</f>
        <v>-18</v>
      </c>
      <c r="S32" s="6">
        <f>F32-J32</f>
        <v>0</v>
      </c>
      <c r="T32" s="6">
        <f>J32-N32</f>
        <v>0</v>
      </c>
    </row>
    <row r="33" spans="1:20" x14ac:dyDescent="0.2">
      <c r="A33">
        <v>22</v>
      </c>
      <c r="B33">
        <v>22</v>
      </c>
      <c r="C33" t="s">
        <v>24</v>
      </c>
      <c r="D33">
        <v>2013</v>
      </c>
      <c r="E33">
        <v>53</v>
      </c>
      <c r="F33">
        <v>41</v>
      </c>
      <c r="J33">
        <v>41</v>
      </c>
      <c r="N33">
        <v>41</v>
      </c>
      <c r="R33" s="6">
        <f>B33-F33</f>
        <v>-19</v>
      </c>
      <c r="S33" s="6">
        <f>F33-J33</f>
        <v>0</v>
      </c>
      <c r="T33" s="6">
        <f>J33-N33</f>
        <v>0</v>
      </c>
    </row>
    <row r="34" spans="1:20" x14ac:dyDescent="0.2">
      <c r="A34">
        <v>23</v>
      </c>
      <c r="B34">
        <v>20</v>
      </c>
      <c r="C34" t="s">
        <v>22</v>
      </c>
      <c r="D34">
        <v>2013</v>
      </c>
      <c r="E34">
        <v>100</v>
      </c>
      <c r="F34">
        <v>41</v>
      </c>
      <c r="J34">
        <v>41</v>
      </c>
      <c r="N34">
        <v>41</v>
      </c>
      <c r="R34" s="6">
        <f>B34-F34</f>
        <v>-21</v>
      </c>
      <c r="S34" s="6">
        <f>F34-J34</f>
        <v>0</v>
      </c>
      <c r="T34" s="6">
        <f>J34-N34</f>
        <v>0</v>
      </c>
    </row>
    <row r="35" spans="1:20" x14ac:dyDescent="0.2">
      <c r="A35">
        <v>8</v>
      </c>
      <c r="B35">
        <v>12</v>
      </c>
      <c r="C35" t="s">
        <v>14</v>
      </c>
      <c r="D35">
        <v>2013</v>
      </c>
      <c r="E35">
        <v>257</v>
      </c>
      <c r="F35">
        <v>9</v>
      </c>
      <c r="G35" t="s">
        <v>14</v>
      </c>
      <c r="H35">
        <v>2014</v>
      </c>
      <c r="I35">
        <v>1500</v>
      </c>
      <c r="J35">
        <v>10</v>
      </c>
      <c r="K35" t="s">
        <v>14</v>
      </c>
      <c r="L35">
        <v>2015</v>
      </c>
      <c r="M35">
        <v>1311</v>
      </c>
      <c r="N35">
        <v>10</v>
      </c>
      <c r="O35" t="s">
        <v>14</v>
      </c>
      <c r="P35">
        <v>2016</v>
      </c>
      <c r="Q35">
        <v>1273</v>
      </c>
      <c r="R35" s="6">
        <f>B35-F35</f>
        <v>3</v>
      </c>
      <c r="S35" s="6">
        <f>F35-J35</f>
        <v>-1</v>
      </c>
      <c r="T35" s="6">
        <f>J35-N35</f>
        <v>0</v>
      </c>
    </row>
    <row r="36" spans="1:20" x14ac:dyDescent="0.2">
      <c r="A36">
        <v>12</v>
      </c>
      <c r="B36">
        <v>2</v>
      </c>
      <c r="C36" t="s">
        <v>4</v>
      </c>
      <c r="D36">
        <v>2013</v>
      </c>
      <c r="E36">
        <v>1521</v>
      </c>
      <c r="F36">
        <v>1</v>
      </c>
      <c r="G36" t="s">
        <v>4</v>
      </c>
      <c r="H36">
        <v>2014</v>
      </c>
      <c r="I36">
        <v>5399</v>
      </c>
      <c r="J36">
        <v>2</v>
      </c>
      <c r="K36" t="s">
        <v>4</v>
      </c>
      <c r="L36">
        <v>2015</v>
      </c>
      <c r="M36">
        <v>5120</v>
      </c>
      <c r="N36">
        <v>2</v>
      </c>
      <c r="O36" t="s">
        <v>4</v>
      </c>
      <c r="P36">
        <v>2016</v>
      </c>
      <c r="Q36">
        <v>4704</v>
      </c>
      <c r="R36" s="6">
        <f>B36-F36</f>
        <v>1</v>
      </c>
      <c r="S36" s="6">
        <f>F36-J36</f>
        <v>-1</v>
      </c>
      <c r="T36" s="6">
        <f>J36-N36</f>
        <v>0</v>
      </c>
    </row>
    <row r="37" spans="1:20" x14ac:dyDescent="0.2">
      <c r="A37">
        <v>52</v>
      </c>
      <c r="B37">
        <v>15</v>
      </c>
      <c r="C37" t="s">
        <v>17</v>
      </c>
      <c r="D37">
        <v>2013</v>
      </c>
      <c r="E37">
        <v>237</v>
      </c>
      <c r="F37">
        <v>15</v>
      </c>
      <c r="G37" t="s">
        <v>17</v>
      </c>
      <c r="H37">
        <v>2014</v>
      </c>
      <c r="I37">
        <v>1061</v>
      </c>
      <c r="J37">
        <v>16</v>
      </c>
      <c r="K37" t="s">
        <v>17</v>
      </c>
      <c r="L37">
        <v>2015</v>
      </c>
      <c r="M37">
        <v>909</v>
      </c>
      <c r="N37">
        <v>16</v>
      </c>
      <c r="O37" t="s">
        <v>17</v>
      </c>
      <c r="P37">
        <v>2016</v>
      </c>
      <c r="Q37">
        <v>890</v>
      </c>
      <c r="R37" s="6">
        <f>B37-F37</f>
        <v>0</v>
      </c>
      <c r="S37" s="6">
        <f>F37-J37</f>
        <v>-1</v>
      </c>
      <c r="T37" s="6">
        <f>J37-N37</f>
        <v>0</v>
      </c>
    </row>
    <row r="38" spans="1:20" x14ac:dyDescent="0.2">
      <c r="A38">
        <v>35</v>
      </c>
      <c r="B38">
        <v>5</v>
      </c>
      <c r="C38" t="s">
        <v>7</v>
      </c>
      <c r="D38">
        <v>2013</v>
      </c>
      <c r="E38">
        <v>774</v>
      </c>
      <c r="F38">
        <v>5</v>
      </c>
      <c r="G38" t="s">
        <v>7</v>
      </c>
      <c r="H38">
        <v>2014</v>
      </c>
      <c r="I38">
        <v>3115</v>
      </c>
      <c r="J38">
        <v>6</v>
      </c>
      <c r="K38" t="s">
        <v>7</v>
      </c>
      <c r="L38">
        <v>2015</v>
      </c>
      <c r="M38">
        <v>2879</v>
      </c>
      <c r="N38">
        <v>6</v>
      </c>
      <c r="O38" t="s">
        <v>7</v>
      </c>
      <c r="P38">
        <v>2016</v>
      </c>
      <c r="Q38">
        <v>2852</v>
      </c>
      <c r="R38" s="6">
        <f>B38-F38</f>
        <v>0</v>
      </c>
      <c r="S38" s="6">
        <f>F38-J38</f>
        <v>-1</v>
      </c>
      <c r="T38" s="6">
        <f>J38-N38</f>
        <v>0</v>
      </c>
    </row>
    <row r="39" spans="1:20" x14ac:dyDescent="0.2">
      <c r="A39">
        <v>34</v>
      </c>
      <c r="B39">
        <v>7</v>
      </c>
      <c r="C39" t="s">
        <v>9</v>
      </c>
      <c r="D39">
        <v>2013</v>
      </c>
      <c r="E39">
        <v>498</v>
      </c>
      <c r="F39">
        <v>7</v>
      </c>
      <c r="G39" t="s">
        <v>9</v>
      </c>
      <c r="H39">
        <v>2014</v>
      </c>
      <c r="I39">
        <v>2555</v>
      </c>
      <c r="J39">
        <v>8</v>
      </c>
      <c r="K39" t="s">
        <v>9</v>
      </c>
      <c r="L39">
        <v>2015</v>
      </c>
      <c r="M39">
        <v>2059</v>
      </c>
      <c r="N39">
        <v>8</v>
      </c>
      <c r="O39" t="s">
        <v>9</v>
      </c>
      <c r="P39">
        <v>2016</v>
      </c>
      <c r="Q39">
        <v>1827</v>
      </c>
      <c r="R39" s="6">
        <f>B39-F39</f>
        <v>0</v>
      </c>
      <c r="S39" s="6">
        <f>F39-J39</f>
        <v>-1</v>
      </c>
      <c r="T39" s="6">
        <f>J39-N39</f>
        <v>0</v>
      </c>
    </row>
    <row r="40" spans="1:20" x14ac:dyDescent="0.2">
      <c r="A40">
        <v>43</v>
      </c>
      <c r="B40">
        <v>41</v>
      </c>
      <c r="F40">
        <v>38</v>
      </c>
      <c r="G40" t="s">
        <v>48</v>
      </c>
      <c r="H40">
        <v>2014</v>
      </c>
      <c r="I40">
        <v>101</v>
      </c>
      <c r="J40">
        <v>41</v>
      </c>
      <c r="N40">
        <v>41</v>
      </c>
      <c r="R40" s="6">
        <f>B40-F40</f>
        <v>3</v>
      </c>
      <c r="S40" s="6">
        <f>F40-J40</f>
        <v>-3</v>
      </c>
      <c r="T40" s="6">
        <f>J40-N40</f>
        <v>0</v>
      </c>
    </row>
    <row r="41" spans="1:20" x14ac:dyDescent="0.2">
      <c r="A41">
        <v>41</v>
      </c>
      <c r="B41">
        <v>29</v>
      </c>
      <c r="C41" t="s">
        <v>31</v>
      </c>
      <c r="D41">
        <v>2013</v>
      </c>
      <c r="E41">
        <v>34</v>
      </c>
      <c r="F41">
        <v>19</v>
      </c>
      <c r="G41" t="s">
        <v>31</v>
      </c>
      <c r="H41">
        <v>2014</v>
      </c>
      <c r="I41">
        <v>288</v>
      </c>
      <c r="J41">
        <v>23</v>
      </c>
      <c r="K41" t="s">
        <v>31</v>
      </c>
      <c r="L41">
        <v>2015</v>
      </c>
      <c r="M41">
        <v>273</v>
      </c>
      <c r="N41">
        <v>23</v>
      </c>
      <c r="O41" t="s">
        <v>31</v>
      </c>
      <c r="P41">
        <v>2016</v>
      </c>
      <c r="Q41">
        <v>333</v>
      </c>
      <c r="R41" s="6">
        <f>B41-F41</f>
        <v>10</v>
      </c>
      <c r="S41" s="6">
        <f>F41-J41</f>
        <v>-4</v>
      </c>
      <c r="T41" s="6">
        <f>J41-N41</f>
        <v>0</v>
      </c>
    </row>
    <row r="42" spans="1:20" x14ac:dyDescent="0.2">
      <c r="A42">
        <v>33</v>
      </c>
      <c r="B42">
        <v>26</v>
      </c>
      <c r="C42" t="s">
        <v>28</v>
      </c>
      <c r="D42">
        <v>2013</v>
      </c>
      <c r="E42">
        <v>40</v>
      </c>
      <c r="F42">
        <v>29</v>
      </c>
      <c r="G42" t="s">
        <v>28</v>
      </c>
      <c r="H42">
        <v>2014</v>
      </c>
      <c r="I42">
        <v>159</v>
      </c>
      <c r="J42">
        <v>41</v>
      </c>
      <c r="N42">
        <v>41</v>
      </c>
      <c r="R42" s="6">
        <f>B42-F42</f>
        <v>-3</v>
      </c>
      <c r="S42" s="6">
        <f>F42-J42</f>
        <v>-12</v>
      </c>
      <c r="T42" s="6">
        <f>J42-N42</f>
        <v>0</v>
      </c>
    </row>
    <row r="43" spans="1:20" x14ac:dyDescent="0.2">
      <c r="A43">
        <v>7</v>
      </c>
      <c r="B43">
        <v>41</v>
      </c>
      <c r="F43">
        <v>31</v>
      </c>
      <c r="G43" t="s">
        <v>46</v>
      </c>
      <c r="H43">
        <v>2014</v>
      </c>
      <c r="I43">
        <v>146</v>
      </c>
      <c r="J43">
        <v>22</v>
      </c>
      <c r="K43" t="s">
        <v>46</v>
      </c>
      <c r="L43">
        <v>2015</v>
      </c>
      <c r="M43">
        <v>311</v>
      </c>
      <c r="N43">
        <v>21</v>
      </c>
      <c r="O43" t="s">
        <v>46</v>
      </c>
      <c r="P43">
        <v>2016</v>
      </c>
      <c r="Q43">
        <v>396</v>
      </c>
      <c r="R43" s="6">
        <f>B43-F43</f>
        <v>10</v>
      </c>
      <c r="S43" s="6">
        <f>F43-J43</f>
        <v>9</v>
      </c>
      <c r="T43" s="6">
        <f>J43-N43</f>
        <v>1</v>
      </c>
    </row>
    <row r="44" spans="1:20" x14ac:dyDescent="0.2">
      <c r="A44">
        <v>16</v>
      </c>
      <c r="B44">
        <v>35</v>
      </c>
      <c r="C44" t="s">
        <v>37</v>
      </c>
      <c r="D44">
        <v>2013</v>
      </c>
      <c r="E44">
        <v>26</v>
      </c>
      <c r="F44">
        <v>24</v>
      </c>
      <c r="G44" t="s">
        <v>37</v>
      </c>
      <c r="H44">
        <v>2014</v>
      </c>
      <c r="I44">
        <v>239</v>
      </c>
      <c r="J44">
        <v>20</v>
      </c>
      <c r="K44" t="s">
        <v>37</v>
      </c>
      <c r="L44">
        <v>2015</v>
      </c>
      <c r="M44">
        <v>344</v>
      </c>
      <c r="N44">
        <v>19</v>
      </c>
      <c r="O44" t="s">
        <v>37</v>
      </c>
      <c r="P44">
        <v>2016</v>
      </c>
      <c r="Q44">
        <v>439</v>
      </c>
      <c r="R44" s="6">
        <f>B44-F44</f>
        <v>11</v>
      </c>
      <c r="S44" s="6">
        <f>F44-J44</f>
        <v>4</v>
      </c>
      <c r="T44" s="6">
        <f>J44-N44</f>
        <v>1</v>
      </c>
    </row>
    <row r="45" spans="1:20" x14ac:dyDescent="0.2">
      <c r="A45">
        <v>17</v>
      </c>
      <c r="B45">
        <v>28</v>
      </c>
      <c r="C45" t="s">
        <v>30</v>
      </c>
      <c r="D45">
        <v>2013</v>
      </c>
      <c r="E45">
        <v>36</v>
      </c>
      <c r="F45">
        <v>25</v>
      </c>
      <c r="G45" t="s">
        <v>30</v>
      </c>
      <c r="H45">
        <v>2014</v>
      </c>
      <c r="I45">
        <v>185</v>
      </c>
      <c r="J45">
        <v>28</v>
      </c>
      <c r="K45" t="s">
        <v>30</v>
      </c>
      <c r="L45">
        <v>2015</v>
      </c>
      <c r="M45">
        <v>206</v>
      </c>
      <c r="N45">
        <v>27</v>
      </c>
      <c r="O45" t="s">
        <v>30</v>
      </c>
      <c r="P45">
        <v>2016</v>
      </c>
      <c r="Q45">
        <v>234</v>
      </c>
      <c r="R45" s="6">
        <f>B45-F45</f>
        <v>3</v>
      </c>
      <c r="S45" s="6">
        <f>F45-J45</f>
        <v>-3</v>
      </c>
      <c r="T45" s="6">
        <f>J45-N45</f>
        <v>1</v>
      </c>
    </row>
    <row r="46" spans="1:20" x14ac:dyDescent="0.2">
      <c r="A46">
        <v>13</v>
      </c>
      <c r="B46">
        <v>6</v>
      </c>
      <c r="C46" t="s">
        <v>8</v>
      </c>
      <c r="D46">
        <v>2013</v>
      </c>
      <c r="E46">
        <v>723</v>
      </c>
      <c r="F46">
        <v>6</v>
      </c>
      <c r="G46" t="s">
        <v>8</v>
      </c>
      <c r="H46">
        <v>2014</v>
      </c>
      <c r="I46">
        <v>2948</v>
      </c>
      <c r="J46">
        <v>5</v>
      </c>
      <c r="K46" t="s">
        <v>8</v>
      </c>
      <c r="L46">
        <v>2015</v>
      </c>
      <c r="M46">
        <v>2956</v>
      </c>
      <c r="N46">
        <v>3</v>
      </c>
      <c r="O46" t="s">
        <v>8</v>
      </c>
      <c r="P46">
        <v>2016</v>
      </c>
      <c r="Q46">
        <v>3174</v>
      </c>
      <c r="R46" s="6">
        <f>B46-F46</f>
        <v>0</v>
      </c>
      <c r="S46" s="6">
        <f>F46-J46</f>
        <v>1</v>
      </c>
      <c r="T46" s="6">
        <f>J46-N46</f>
        <v>2</v>
      </c>
    </row>
    <row r="47" spans="1:20" x14ac:dyDescent="0.2">
      <c r="A47">
        <v>42</v>
      </c>
      <c r="B47">
        <v>41</v>
      </c>
      <c r="F47">
        <v>41</v>
      </c>
      <c r="J47">
        <v>41</v>
      </c>
      <c r="N47">
        <v>39</v>
      </c>
      <c r="O47" t="s">
        <v>59</v>
      </c>
      <c r="P47">
        <v>2016</v>
      </c>
      <c r="Q47">
        <v>147</v>
      </c>
      <c r="R47" s="6">
        <f>B47-F47</f>
        <v>0</v>
      </c>
      <c r="S47" s="6">
        <f>F47-J47</f>
        <v>0</v>
      </c>
      <c r="T47" s="6">
        <f>J47-N47</f>
        <v>2</v>
      </c>
    </row>
    <row r="48" spans="1:20" x14ac:dyDescent="0.2">
      <c r="A48">
        <v>20</v>
      </c>
      <c r="B48">
        <v>18</v>
      </c>
      <c r="C48" t="s">
        <v>20</v>
      </c>
      <c r="D48">
        <v>2013</v>
      </c>
      <c r="E48">
        <v>164</v>
      </c>
      <c r="F48">
        <v>18</v>
      </c>
      <c r="G48" t="s">
        <v>20</v>
      </c>
      <c r="H48">
        <v>2014</v>
      </c>
      <c r="I48">
        <v>304</v>
      </c>
      <c r="J48">
        <v>27</v>
      </c>
      <c r="K48" t="s">
        <v>20</v>
      </c>
      <c r="L48">
        <v>2015</v>
      </c>
      <c r="M48">
        <v>212</v>
      </c>
      <c r="N48">
        <v>25</v>
      </c>
      <c r="O48" t="s">
        <v>20</v>
      </c>
      <c r="P48">
        <v>2016</v>
      </c>
      <c r="Q48">
        <v>254</v>
      </c>
      <c r="R48" s="6">
        <f>B48-F48</f>
        <v>0</v>
      </c>
      <c r="S48" s="6">
        <f>F48-J48</f>
        <v>-9</v>
      </c>
      <c r="T48" s="6">
        <f>J48-N48</f>
        <v>2</v>
      </c>
    </row>
    <row r="49" spans="1:20" x14ac:dyDescent="0.2">
      <c r="A49">
        <v>9</v>
      </c>
      <c r="B49">
        <v>33</v>
      </c>
      <c r="C49" t="s">
        <v>35</v>
      </c>
      <c r="D49">
        <v>2013</v>
      </c>
      <c r="E49">
        <v>28</v>
      </c>
      <c r="F49">
        <v>34</v>
      </c>
      <c r="G49" t="s">
        <v>35</v>
      </c>
      <c r="H49">
        <v>2014</v>
      </c>
      <c r="I49">
        <v>126</v>
      </c>
      <c r="J49">
        <v>36</v>
      </c>
      <c r="K49" t="s">
        <v>35</v>
      </c>
      <c r="L49">
        <v>2015</v>
      </c>
      <c r="M49">
        <v>139</v>
      </c>
      <c r="N49">
        <v>33</v>
      </c>
      <c r="O49" t="s">
        <v>35</v>
      </c>
      <c r="P49">
        <v>2016</v>
      </c>
      <c r="Q49">
        <v>188</v>
      </c>
      <c r="R49" s="6">
        <f>B49-F49</f>
        <v>-1</v>
      </c>
      <c r="S49" s="6">
        <f>F49-J49</f>
        <v>-2</v>
      </c>
      <c r="T49" s="6">
        <f>J49-N49</f>
        <v>3</v>
      </c>
    </row>
    <row r="50" spans="1:20" x14ac:dyDescent="0.2">
      <c r="A50">
        <v>38</v>
      </c>
      <c r="B50">
        <v>41</v>
      </c>
      <c r="F50">
        <v>26</v>
      </c>
      <c r="G50" t="s">
        <v>64</v>
      </c>
      <c r="H50">
        <v>2014</v>
      </c>
      <c r="I50">
        <v>178</v>
      </c>
      <c r="J50">
        <v>31</v>
      </c>
      <c r="K50" t="s">
        <v>64</v>
      </c>
      <c r="L50">
        <v>2015</v>
      </c>
      <c r="M50">
        <v>184</v>
      </c>
      <c r="N50">
        <v>28</v>
      </c>
      <c r="O50" t="s">
        <v>64</v>
      </c>
      <c r="P50">
        <v>2016</v>
      </c>
      <c r="Q50">
        <v>225</v>
      </c>
      <c r="R50" s="6">
        <f>B50-F50</f>
        <v>15</v>
      </c>
      <c r="S50" s="6">
        <f>F50-J50</f>
        <v>-5</v>
      </c>
      <c r="T50" s="6">
        <f>J50-N50</f>
        <v>3</v>
      </c>
    </row>
    <row r="51" spans="1:20" x14ac:dyDescent="0.2">
      <c r="A51">
        <v>10</v>
      </c>
      <c r="B51">
        <v>27</v>
      </c>
      <c r="C51" t="s">
        <v>29</v>
      </c>
      <c r="D51">
        <v>2013</v>
      </c>
      <c r="E51">
        <v>39</v>
      </c>
      <c r="F51">
        <v>27</v>
      </c>
      <c r="G51" t="s">
        <v>44</v>
      </c>
      <c r="H51">
        <v>2014</v>
      </c>
      <c r="I51">
        <v>170</v>
      </c>
      <c r="J51">
        <v>30</v>
      </c>
      <c r="K51" t="s">
        <v>44</v>
      </c>
      <c r="L51">
        <v>2015</v>
      </c>
      <c r="M51">
        <v>192</v>
      </c>
      <c r="N51">
        <v>26</v>
      </c>
      <c r="O51" t="s">
        <v>44</v>
      </c>
      <c r="P51">
        <v>2016</v>
      </c>
      <c r="Q51">
        <v>239</v>
      </c>
      <c r="R51" s="6">
        <f>B51-F51</f>
        <v>0</v>
      </c>
      <c r="S51" s="6">
        <f>F51-J51</f>
        <v>-3</v>
      </c>
      <c r="T51" s="6">
        <f>J51-N51</f>
        <v>4</v>
      </c>
    </row>
    <row r="52" spans="1:20" x14ac:dyDescent="0.2">
      <c r="A52">
        <v>15</v>
      </c>
      <c r="B52">
        <v>41</v>
      </c>
      <c r="F52">
        <v>41</v>
      </c>
      <c r="G52">
        <v>41</v>
      </c>
      <c r="H52">
        <v>41</v>
      </c>
      <c r="I52">
        <v>41</v>
      </c>
      <c r="J52">
        <v>39</v>
      </c>
      <c r="K52" t="s">
        <v>74</v>
      </c>
      <c r="L52">
        <v>2015</v>
      </c>
      <c r="M52">
        <v>113</v>
      </c>
      <c r="N52">
        <v>34</v>
      </c>
      <c r="O52" t="s">
        <v>74</v>
      </c>
      <c r="P52">
        <v>2016</v>
      </c>
      <c r="Q52">
        <v>166</v>
      </c>
      <c r="R52" s="6">
        <f>B52-F52</f>
        <v>0</v>
      </c>
      <c r="S52" s="6">
        <f>F52-J52</f>
        <v>2</v>
      </c>
      <c r="T52" s="6">
        <f>J52-N52</f>
        <v>5</v>
      </c>
    </row>
    <row r="53" spans="1:20" x14ac:dyDescent="0.2">
      <c r="A53">
        <v>29</v>
      </c>
      <c r="B53">
        <v>41</v>
      </c>
      <c r="F53">
        <v>41</v>
      </c>
      <c r="J53">
        <v>41</v>
      </c>
      <c r="N53">
        <v>35</v>
      </c>
      <c r="O53" t="s">
        <v>75</v>
      </c>
      <c r="P53">
        <v>2016</v>
      </c>
      <c r="Q53">
        <v>166</v>
      </c>
      <c r="R53" s="6">
        <f>B53-F53</f>
        <v>0</v>
      </c>
      <c r="S53" s="6">
        <f>F53-J53</f>
        <v>0</v>
      </c>
      <c r="T53" s="6">
        <f>J53-N53</f>
        <v>6</v>
      </c>
    </row>
    <row r="54" spans="1:20" x14ac:dyDescent="0.2">
      <c r="A54">
        <v>27</v>
      </c>
      <c r="B54">
        <v>41</v>
      </c>
      <c r="F54">
        <v>41</v>
      </c>
      <c r="J54">
        <v>32</v>
      </c>
      <c r="K54" t="s">
        <v>68</v>
      </c>
      <c r="L54">
        <v>2015</v>
      </c>
      <c r="M54">
        <v>184</v>
      </c>
      <c r="N54">
        <v>24</v>
      </c>
      <c r="O54" t="s">
        <v>68</v>
      </c>
      <c r="P54">
        <v>2016</v>
      </c>
      <c r="Q54">
        <v>297</v>
      </c>
      <c r="R54" s="6">
        <f>B54-F54</f>
        <v>0</v>
      </c>
      <c r="S54" s="6">
        <f>F54-J54</f>
        <v>9</v>
      </c>
      <c r="T54" s="6">
        <f>J54-N54</f>
        <v>8</v>
      </c>
    </row>
  </sheetData>
  <sortState ref="A2:T53">
    <sortCondition ref="T1"/>
  </sortState>
  <conditionalFormatting sqref="R2:T5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zoomScale="60" zoomScaleNormal="60" zoomScalePageLayoutView="60" workbookViewId="0">
      <selection sqref="A1:Q1048576"/>
    </sheetView>
  </sheetViews>
  <sheetFormatPr baseColWidth="10" defaultRowHeight="16" x14ac:dyDescent="0.2"/>
  <sheetData>
    <row r="1" spans="1:17" ht="21" x14ac:dyDescent="0.3">
      <c r="C1" s="1" t="s">
        <v>0</v>
      </c>
      <c r="D1" s="1" t="s">
        <v>1</v>
      </c>
      <c r="E1" s="1" t="s">
        <v>2</v>
      </c>
      <c r="G1" s="1" t="s">
        <v>0</v>
      </c>
      <c r="H1" s="1" t="s">
        <v>1</v>
      </c>
      <c r="I1" s="1" t="s">
        <v>2</v>
      </c>
      <c r="K1" s="1" t="s">
        <v>0</v>
      </c>
      <c r="L1" s="1" t="s">
        <v>1</v>
      </c>
      <c r="M1" s="1" t="s">
        <v>2</v>
      </c>
      <c r="O1" s="1" t="s">
        <v>0</v>
      </c>
      <c r="P1" s="1" t="s">
        <v>1</v>
      </c>
      <c r="Q1" s="1" t="s">
        <v>2</v>
      </c>
    </row>
    <row r="2" spans="1:17" ht="21" x14ac:dyDescent="0.3">
      <c r="A2">
        <v>1</v>
      </c>
      <c r="B2">
        <v>1</v>
      </c>
      <c r="C2" s="2" t="s">
        <v>80</v>
      </c>
      <c r="D2" s="2">
        <v>2013</v>
      </c>
      <c r="E2" s="2">
        <v>3325</v>
      </c>
      <c r="F2">
        <v>1</v>
      </c>
      <c r="G2" s="2" t="s">
        <v>80</v>
      </c>
      <c r="H2" s="2">
        <v>2014</v>
      </c>
      <c r="I2" s="2">
        <v>10280</v>
      </c>
      <c r="J2">
        <v>1</v>
      </c>
      <c r="K2" s="2" t="s">
        <v>80</v>
      </c>
      <c r="L2" s="2">
        <v>2015</v>
      </c>
      <c r="M2" s="2">
        <v>9231</v>
      </c>
      <c r="N2">
        <v>1</v>
      </c>
      <c r="O2" s="2" t="s">
        <v>80</v>
      </c>
      <c r="P2" s="2">
        <v>2016</v>
      </c>
      <c r="Q2" s="2">
        <v>7949</v>
      </c>
    </row>
    <row r="3" spans="1:17" ht="21" x14ac:dyDescent="0.3">
      <c r="A3">
        <v>2</v>
      </c>
      <c r="B3">
        <v>2</v>
      </c>
      <c r="C3" s="2" t="s">
        <v>81</v>
      </c>
      <c r="D3" s="2">
        <v>2013</v>
      </c>
      <c r="E3" s="2">
        <v>42</v>
      </c>
      <c r="F3">
        <v>2</v>
      </c>
      <c r="G3" s="2" t="s">
        <v>82</v>
      </c>
      <c r="H3" s="2">
        <v>2014</v>
      </c>
      <c r="I3" s="2">
        <v>99</v>
      </c>
      <c r="J3">
        <v>2</v>
      </c>
      <c r="K3" s="2" t="s">
        <v>82</v>
      </c>
      <c r="L3" s="2">
        <v>2015</v>
      </c>
      <c r="M3" s="2">
        <v>120</v>
      </c>
      <c r="N3">
        <v>2</v>
      </c>
      <c r="O3" s="2" t="s">
        <v>82</v>
      </c>
      <c r="P3" s="2">
        <v>2016</v>
      </c>
      <c r="Q3" s="2">
        <v>127</v>
      </c>
    </row>
    <row r="4" spans="1:17" ht="21" x14ac:dyDescent="0.3">
      <c r="A4">
        <v>3</v>
      </c>
      <c r="B4">
        <v>3</v>
      </c>
      <c r="C4" s="2" t="s">
        <v>82</v>
      </c>
      <c r="D4" s="2">
        <v>2013</v>
      </c>
      <c r="E4" s="2">
        <v>27</v>
      </c>
      <c r="F4">
        <v>3</v>
      </c>
      <c r="G4" s="2" t="s">
        <v>81</v>
      </c>
      <c r="H4" s="2">
        <v>2014</v>
      </c>
      <c r="I4" s="2">
        <v>92</v>
      </c>
      <c r="J4">
        <v>3</v>
      </c>
      <c r="K4" s="2" t="s">
        <v>81</v>
      </c>
      <c r="L4" s="2">
        <v>2015</v>
      </c>
      <c r="M4" s="2">
        <v>85</v>
      </c>
      <c r="N4">
        <v>3</v>
      </c>
      <c r="O4" s="2" t="s">
        <v>81</v>
      </c>
      <c r="P4" s="2">
        <v>2016</v>
      </c>
      <c r="Q4" s="2">
        <v>61</v>
      </c>
    </row>
    <row r="5" spans="1:17" ht="21" x14ac:dyDescent="0.3">
      <c r="A5">
        <v>4</v>
      </c>
      <c r="B5">
        <v>4</v>
      </c>
      <c r="C5" s="2" t="s">
        <v>83</v>
      </c>
      <c r="D5" s="2">
        <v>2013</v>
      </c>
      <c r="E5" s="2">
        <v>8</v>
      </c>
      <c r="F5">
        <v>4</v>
      </c>
      <c r="G5" s="2" t="s">
        <v>83</v>
      </c>
      <c r="H5" s="2">
        <v>2014</v>
      </c>
      <c r="I5" s="2">
        <v>38</v>
      </c>
      <c r="J5">
        <v>4</v>
      </c>
      <c r="K5" s="2" t="s">
        <v>83</v>
      </c>
      <c r="L5" s="2">
        <v>2015</v>
      </c>
      <c r="M5" s="2">
        <v>38</v>
      </c>
      <c r="N5">
        <v>4</v>
      </c>
      <c r="O5" s="2" t="s">
        <v>142</v>
      </c>
      <c r="P5" s="2">
        <v>2016</v>
      </c>
      <c r="Q5" s="2">
        <v>28</v>
      </c>
    </row>
    <row r="6" spans="1:17" ht="21" x14ac:dyDescent="0.3">
      <c r="A6">
        <v>5</v>
      </c>
      <c r="B6">
        <v>5</v>
      </c>
      <c r="C6" s="2" t="s">
        <v>84</v>
      </c>
      <c r="D6" s="2">
        <v>2013</v>
      </c>
      <c r="E6" s="2">
        <v>7</v>
      </c>
      <c r="F6">
        <v>5</v>
      </c>
      <c r="G6" s="2" t="s">
        <v>89</v>
      </c>
      <c r="H6" s="2">
        <v>2014</v>
      </c>
      <c r="I6" s="2">
        <v>24</v>
      </c>
      <c r="J6">
        <v>5</v>
      </c>
      <c r="K6" s="2" t="s">
        <v>139</v>
      </c>
      <c r="L6" s="2">
        <v>2015</v>
      </c>
      <c r="M6" s="2">
        <v>37</v>
      </c>
      <c r="N6">
        <v>5</v>
      </c>
      <c r="O6" s="2" t="s">
        <v>83</v>
      </c>
      <c r="P6" s="2">
        <v>2016</v>
      </c>
      <c r="Q6" s="2">
        <v>27</v>
      </c>
    </row>
    <row r="7" spans="1:17" ht="21" x14ac:dyDescent="0.3">
      <c r="A7">
        <v>6</v>
      </c>
      <c r="B7">
        <v>6</v>
      </c>
      <c r="C7" s="2" t="s">
        <v>85</v>
      </c>
      <c r="D7" s="2">
        <v>2013</v>
      </c>
      <c r="E7" s="2">
        <v>6</v>
      </c>
      <c r="F7">
        <v>6</v>
      </c>
      <c r="G7" s="2" t="s">
        <v>84</v>
      </c>
      <c r="H7" s="2">
        <v>2014</v>
      </c>
      <c r="I7" s="2">
        <v>23</v>
      </c>
      <c r="J7">
        <v>6</v>
      </c>
      <c r="K7" s="2" t="s">
        <v>84</v>
      </c>
      <c r="L7" s="2">
        <v>2015</v>
      </c>
      <c r="M7" s="2">
        <v>32</v>
      </c>
      <c r="N7">
        <v>6</v>
      </c>
      <c r="O7" s="2" t="s">
        <v>84</v>
      </c>
      <c r="P7" s="2">
        <v>2016</v>
      </c>
      <c r="Q7" s="2">
        <v>27</v>
      </c>
    </row>
    <row r="8" spans="1:17" ht="21" x14ac:dyDescent="0.3">
      <c r="A8">
        <v>7</v>
      </c>
      <c r="B8">
        <v>7</v>
      </c>
      <c r="C8" s="2" t="s">
        <v>86</v>
      </c>
      <c r="D8" s="2">
        <v>2013</v>
      </c>
      <c r="E8" s="2">
        <v>4</v>
      </c>
      <c r="F8">
        <v>7</v>
      </c>
      <c r="G8" s="2" t="s">
        <v>87</v>
      </c>
      <c r="H8" s="2">
        <v>2014</v>
      </c>
      <c r="I8" s="2">
        <v>17</v>
      </c>
      <c r="J8">
        <v>7</v>
      </c>
      <c r="K8" s="2" t="s">
        <v>169</v>
      </c>
      <c r="L8" s="2">
        <v>2015</v>
      </c>
      <c r="M8" s="2">
        <v>30</v>
      </c>
      <c r="N8">
        <v>7</v>
      </c>
      <c r="O8" s="2" t="s">
        <v>178</v>
      </c>
      <c r="P8" s="2">
        <v>2016</v>
      </c>
      <c r="Q8" s="2">
        <v>26</v>
      </c>
    </row>
    <row r="9" spans="1:17" ht="21" x14ac:dyDescent="0.3">
      <c r="A9">
        <v>8</v>
      </c>
      <c r="B9">
        <v>8</v>
      </c>
      <c r="C9" s="2" t="s">
        <v>87</v>
      </c>
      <c r="D9" s="2">
        <v>2013</v>
      </c>
      <c r="E9" s="2">
        <v>4</v>
      </c>
      <c r="F9">
        <v>8</v>
      </c>
      <c r="G9" s="2" t="s">
        <v>139</v>
      </c>
      <c r="H9" s="2">
        <v>2014</v>
      </c>
      <c r="I9" s="2">
        <v>12</v>
      </c>
      <c r="J9">
        <v>8</v>
      </c>
      <c r="K9" s="2" t="s">
        <v>87</v>
      </c>
      <c r="L9" s="2">
        <v>2015</v>
      </c>
      <c r="M9" s="2">
        <v>25</v>
      </c>
      <c r="N9">
        <v>8</v>
      </c>
      <c r="O9" s="2" t="s">
        <v>169</v>
      </c>
      <c r="P9" s="2">
        <v>2016</v>
      </c>
      <c r="Q9" s="2">
        <v>26</v>
      </c>
    </row>
    <row r="10" spans="1:17" ht="21" x14ac:dyDescent="0.3">
      <c r="A10">
        <v>9</v>
      </c>
      <c r="B10">
        <v>9</v>
      </c>
      <c r="C10" s="2" t="s">
        <v>88</v>
      </c>
      <c r="D10" s="2">
        <v>2013</v>
      </c>
      <c r="E10" s="2">
        <v>3</v>
      </c>
      <c r="F10">
        <v>9</v>
      </c>
      <c r="G10" s="2" t="s">
        <v>99</v>
      </c>
      <c r="H10" s="2">
        <v>2014</v>
      </c>
      <c r="I10" s="2">
        <v>12</v>
      </c>
      <c r="J10">
        <v>9</v>
      </c>
      <c r="K10" s="2" t="s">
        <v>142</v>
      </c>
      <c r="L10" s="2">
        <v>2015</v>
      </c>
      <c r="M10" s="2">
        <v>20</v>
      </c>
      <c r="N10">
        <v>9</v>
      </c>
      <c r="O10" s="2" t="s">
        <v>139</v>
      </c>
      <c r="P10" s="2">
        <v>2016</v>
      </c>
      <c r="Q10" s="2">
        <v>24</v>
      </c>
    </row>
    <row r="11" spans="1:17" ht="21" x14ac:dyDescent="0.3">
      <c r="A11">
        <v>10</v>
      </c>
      <c r="B11">
        <v>10</v>
      </c>
      <c r="C11" s="2" t="s">
        <v>89</v>
      </c>
      <c r="D11" s="2">
        <v>2013</v>
      </c>
      <c r="E11" s="2">
        <v>3</v>
      </c>
      <c r="F11">
        <v>10</v>
      </c>
      <c r="G11" s="2" t="s">
        <v>97</v>
      </c>
      <c r="H11" s="2">
        <v>2014</v>
      </c>
      <c r="I11" s="2">
        <v>12</v>
      </c>
      <c r="J11">
        <v>10</v>
      </c>
      <c r="K11" s="2" t="s">
        <v>101</v>
      </c>
      <c r="L11" s="2">
        <v>2015</v>
      </c>
      <c r="M11" s="2">
        <v>16</v>
      </c>
      <c r="N11">
        <v>10</v>
      </c>
      <c r="O11" s="2" t="s">
        <v>87</v>
      </c>
      <c r="P11" s="2">
        <v>2016</v>
      </c>
      <c r="Q11" s="2">
        <v>21</v>
      </c>
    </row>
    <row r="12" spans="1:17" ht="21" x14ac:dyDescent="0.3">
      <c r="A12">
        <v>11</v>
      </c>
      <c r="B12">
        <v>11</v>
      </c>
      <c r="C12" s="2" t="s">
        <v>90</v>
      </c>
      <c r="D12" s="2">
        <v>2013</v>
      </c>
      <c r="E12" s="2">
        <v>2</v>
      </c>
      <c r="F12">
        <v>11</v>
      </c>
      <c r="G12" s="2" t="s">
        <v>115</v>
      </c>
      <c r="H12" s="2">
        <v>2014</v>
      </c>
      <c r="I12" s="2">
        <v>11</v>
      </c>
      <c r="J12">
        <v>11</v>
      </c>
      <c r="K12" s="2" t="s">
        <v>178</v>
      </c>
      <c r="L12" s="2">
        <v>2015</v>
      </c>
      <c r="M12" s="2">
        <v>16</v>
      </c>
      <c r="N12">
        <v>11</v>
      </c>
      <c r="O12" s="2" t="s">
        <v>89</v>
      </c>
      <c r="P12" s="2">
        <v>2016</v>
      </c>
      <c r="Q12" s="2">
        <v>20</v>
      </c>
    </row>
    <row r="13" spans="1:17" ht="21" x14ac:dyDescent="0.3">
      <c r="A13">
        <v>12</v>
      </c>
      <c r="B13">
        <v>12</v>
      </c>
      <c r="C13" s="2" t="s">
        <v>91</v>
      </c>
      <c r="D13" s="2">
        <v>2013</v>
      </c>
      <c r="E13" s="2">
        <v>2</v>
      </c>
      <c r="F13">
        <v>12</v>
      </c>
      <c r="G13" s="2" t="s">
        <v>88</v>
      </c>
      <c r="H13" s="2">
        <v>2014</v>
      </c>
      <c r="I13" s="2">
        <v>11</v>
      </c>
      <c r="J13">
        <v>12</v>
      </c>
      <c r="K13" s="2" t="s">
        <v>135</v>
      </c>
      <c r="L13" s="2">
        <v>2015</v>
      </c>
      <c r="M13" s="2">
        <v>16</v>
      </c>
      <c r="N13">
        <v>12</v>
      </c>
      <c r="O13" s="2" t="s">
        <v>129</v>
      </c>
      <c r="P13" s="2">
        <v>2016</v>
      </c>
      <c r="Q13" s="2">
        <v>18</v>
      </c>
    </row>
    <row r="14" spans="1:17" ht="21" x14ac:dyDescent="0.3">
      <c r="A14">
        <v>13</v>
      </c>
      <c r="B14">
        <v>13</v>
      </c>
      <c r="C14" s="2" t="s">
        <v>92</v>
      </c>
      <c r="D14" s="2">
        <v>2013</v>
      </c>
      <c r="E14" s="2">
        <v>2</v>
      </c>
      <c r="F14">
        <v>13</v>
      </c>
      <c r="G14" s="2" t="s">
        <v>101</v>
      </c>
      <c r="H14" s="2">
        <v>2014</v>
      </c>
      <c r="I14" s="2">
        <v>10</v>
      </c>
      <c r="J14">
        <v>13</v>
      </c>
      <c r="K14" s="2" t="s">
        <v>89</v>
      </c>
      <c r="L14" s="2">
        <v>2015</v>
      </c>
      <c r="M14" s="2">
        <v>16</v>
      </c>
      <c r="N14">
        <v>13</v>
      </c>
      <c r="O14" s="2" t="s">
        <v>257</v>
      </c>
      <c r="P14" s="2">
        <v>2016</v>
      </c>
      <c r="Q14" s="2">
        <v>18</v>
      </c>
    </row>
    <row r="15" spans="1:17" ht="21" x14ac:dyDescent="0.3">
      <c r="A15">
        <v>14</v>
      </c>
      <c r="B15">
        <v>14</v>
      </c>
      <c r="C15" s="2" t="s">
        <v>93</v>
      </c>
      <c r="D15" s="2">
        <v>2013</v>
      </c>
      <c r="E15" s="2">
        <v>2</v>
      </c>
      <c r="F15">
        <v>14</v>
      </c>
      <c r="G15" s="2" t="s">
        <v>168</v>
      </c>
      <c r="H15" s="2">
        <v>2014</v>
      </c>
      <c r="I15" s="2">
        <v>9</v>
      </c>
      <c r="J15">
        <v>14</v>
      </c>
      <c r="K15" s="2" t="s">
        <v>88</v>
      </c>
      <c r="L15" s="2">
        <v>2015</v>
      </c>
      <c r="M15" s="2">
        <v>14</v>
      </c>
      <c r="N15">
        <v>14</v>
      </c>
      <c r="O15" s="2" t="s">
        <v>135</v>
      </c>
      <c r="P15" s="2">
        <v>2016</v>
      </c>
      <c r="Q15" s="2">
        <v>18</v>
      </c>
    </row>
    <row r="16" spans="1:17" ht="21" x14ac:dyDescent="0.3">
      <c r="A16">
        <v>15</v>
      </c>
      <c r="B16">
        <v>15</v>
      </c>
      <c r="C16" s="2" t="s">
        <v>94</v>
      </c>
      <c r="D16" s="2">
        <v>2013</v>
      </c>
      <c r="E16" s="2">
        <v>2</v>
      </c>
      <c r="F16">
        <v>15</v>
      </c>
      <c r="G16" s="2" t="s">
        <v>169</v>
      </c>
      <c r="H16" s="2">
        <v>2014</v>
      </c>
      <c r="I16" s="2">
        <v>9</v>
      </c>
      <c r="J16">
        <v>15</v>
      </c>
      <c r="K16" s="2" t="s">
        <v>93</v>
      </c>
      <c r="L16" s="2">
        <v>2015</v>
      </c>
      <c r="M16" s="2">
        <v>13</v>
      </c>
      <c r="N16">
        <v>15</v>
      </c>
      <c r="O16" s="2" t="s">
        <v>93</v>
      </c>
      <c r="P16" s="2">
        <v>2016</v>
      </c>
      <c r="Q16" s="2">
        <v>16</v>
      </c>
    </row>
    <row r="17" spans="1:17" ht="21" x14ac:dyDescent="0.3">
      <c r="A17">
        <v>16</v>
      </c>
      <c r="B17">
        <v>16</v>
      </c>
      <c r="C17" s="2" t="s">
        <v>95</v>
      </c>
      <c r="D17" s="2">
        <v>2013</v>
      </c>
      <c r="E17" s="2">
        <v>2</v>
      </c>
      <c r="F17">
        <v>16</v>
      </c>
      <c r="G17" s="2" t="s">
        <v>170</v>
      </c>
      <c r="H17" s="2">
        <v>2014</v>
      </c>
      <c r="I17" s="2">
        <v>9</v>
      </c>
      <c r="J17">
        <v>16</v>
      </c>
      <c r="K17" s="2" t="s">
        <v>129</v>
      </c>
      <c r="L17" s="2">
        <v>2015</v>
      </c>
      <c r="M17" s="2">
        <v>13</v>
      </c>
      <c r="N17">
        <v>16</v>
      </c>
      <c r="O17" s="2" t="s">
        <v>283</v>
      </c>
      <c r="P17" s="2">
        <v>2016</v>
      </c>
      <c r="Q17" s="2">
        <v>15</v>
      </c>
    </row>
    <row r="18" spans="1:17" ht="21" x14ac:dyDescent="0.3">
      <c r="A18">
        <v>17</v>
      </c>
      <c r="B18">
        <v>17</v>
      </c>
      <c r="C18" s="2" t="s">
        <v>96</v>
      </c>
      <c r="D18" s="2">
        <v>2013</v>
      </c>
      <c r="E18" s="2">
        <v>2</v>
      </c>
      <c r="F18">
        <v>17</v>
      </c>
      <c r="G18" s="2" t="s">
        <v>129</v>
      </c>
      <c r="H18" s="2">
        <v>2014</v>
      </c>
      <c r="I18" s="2">
        <v>8</v>
      </c>
      <c r="J18">
        <v>17</v>
      </c>
      <c r="K18" s="2" t="s">
        <v>99</v>
      </c>
      <c r="L18" s="2">
        <v>2015</v>
      </c>
      <c r="M18" s="2">
        <v>11</v>
      </c>
      <c r="N18">
        <v>17</v>
      </c>
      <c r="O18" s="2" t="s">
        <v>99</v>
      </c>
      <c r="P18" s="2">
        <v>2016</v>
      </c>
      <c r="Q18" s="2">
        <v>13</v>
      </c>
    </row>
    <row r="19" spans="1:17" ht="21" x14ac:dyDescent="0.3">
      <c r="A19">
        <v>18</v>
      </c>
      <c r="B19">
        <v>18</v>
      </c>
      <c r="C19" s="2" t="s">
        <v>97</v>
      </c>
      <c r="D19" s="2">
        <v>2013</v>
      </c>
      <c r="E19" s="2">
        <v>2</v>
      </c>
      <c r="F19">
        <v>18</v>
      </c>
      <c r="G19" s="2" t="s">
        <v>171</v>
      </c>
      <c r="H19" s="2">
        <v>2014</v>
      </c>
      <c r="I19" s="2">
        <v>8</v>
      </c>
      <c r="J19">
        <v>18</v>
      </c>
      <c r="K19" s="2" t="s">
        <v>157</v>
      </c>
      <c r="L19" s="2">
        <v>2015</v>
      </c>
      <c r="M19" s="2">
        <v>11</v>
      </c>
      <c r="N19">
        <v>18</v>
      </c>
      <c r="O19" s="2" t="s">
        <v>101</v>
      </c>
      <c r="P19" s="2">
        <v>2016</v>
      </c>
      <c r="Q19" s="2">
        <v>12</v>
      </c>
    </row>
    <row r="20" spans="1:17" ht="21" x14ac:dyDescent="0.3">
      <c r="A20">
        <v>19</v>
      </c>
      <c r="B20">
        <v>19</v>
      </c>
      <c r="C20" s="2" t="s">
        <v>98</v>
      </c>
      <c r="D20" s="2">
        <v>2013</v>
      </c>
      <c r="E20" s="2">
        <v>2</v>
      </c>
      <c r="F20">
        <v>19</v>
      </c>
      <c r="G20" s="2" t="s">
        <v>85</v>
      </c>
      <c r="H20" s="2">
        <v>2014</v>
      </c>
      <c r="I20" s="2">
        <v>8</v>
      </c>
      <c r="J20">
        <v>19</v>
      </c>
      <c r="K20" s="2" t="s">
        <v>90</v>
      </c>
      <c r="L20" s="2">
        <v>2015</v>
      </c>
      <c r="M20" s="2">
        <v>10</v>
      </c>
      <c r="N20">
        <v>19</v>
      </c>
      <c r="O20" s="2" t="s">
        <v>173</v>
      </c>
      <c r="P20" s="2">
        <v>2016</v>
      </c>
      <c r="Q20" s="2">
        <v>11</v>
      </c>
    </row>
    <row r="21" spans="1:17" ht="21" x14ac:dyDescent="0.3">
      <c r="A21">
        <v>20</v>
      </c>
      <c r="B21">
        <v>20</v>
      </c>
      <c r="C21" s="2" t="s">
        <v>99</v>
      </c>
      <c r="D21" s="2">
        <v>2013</v>
      </c>
      <c r="E21" s="2">
        <v>2</v>
      </c>
      <c r="F21">
        <v>20</v>
      </c>
      <c r="G21" s="2" t="s">
        <v>172</v>
      </c>
      <c r="H21" s="2">
        <v>2014</v>
      </c>
      <c r="I21" s="2">
        <v>7</v>
      </c>
      <c r="J21">
        <v>20</v>
      </c>
      <c r="K21" s="2" t="s">
        <v>173</v>
      </c>
      <c r="L21" s="2">
        <v>2015</v>
      </c>
      <c r="M21" s="2">
        <v>9</v>
      </c>
      <c r="N21">
        <v>20</v>
      </c>
      <c r="O21" s="2" t="s">
        <v>90</v>
      </c>
      <c r="P21" s="2">
        <v>2016</v>
      </c>
      <c r="Q21" s="2">
        <v>11</v>
      </c>
    </row>
    <row r="22" spans="1:17" ht="21" x14ac:dyDescent="0.3">
      <c r="A22">
        <v>21</v>
      </c>
      <c r="B22">
        <v>21</v>
      </c>
      <c r="C22" s="2" t="s">
        <v>100</v>
      </c>
      <c r="D22" s="2">
        <v>2013</v>
      </c>
      <c r="E22" s="2">
        <v>2</v>
      </c>
      <c r="F22">
        <v>21</v>
      </c>
      <c r="G22" s="2" t="s">
        <v>173</v>
      </c>
      <c r="H22" s="2">
        <v>2014</v>
      </c>
      <c r="I22" s="2">
        <v>7</v>
      </c>
      <c r="J22">
        <v>21</v>
      </c>
      <c r="K22" s="2" t="s">
        <v>195</v>
      </c>
      <c r="L22" s="2">
        <v>2015</v>
      </c>
      <c r="M22" s="2">
        <v>9</v>
      </c>
      <c r="N22">
        <v>21</v>
      </c>
      <c r="O22" s="2" t="s">
        <v>88</v>
      </c>
      <c r="P22" s="2">
        <v>2016</v>
      </c>
      <c r="Q22" s="2">
        <v>10</v>
      </c>
    </row>
    <row r="23" spans="1:17" ht="21" x14ac:dyDescent="0.3">
      <c r="A23">
        <v>22</v>
      </c>
      <c r="B23">
        <v>22</v>
      </c>
      <c r="C23" s="2" t="s">
        <v>101</v>
      </c>
      <c r="D23" s="2">
        <v>2013</v>
      </c>
      <c r="E23" s="2">
        <v>1</v>
      </c>
      <c r="F23">
        <v>22</v>
      </c>
      <c r="G23" s="2" t="s">
        <v>126</v>
      </c>
      <c r="H23" s="2">
        <v>2014</v>
      </c>
      <c r="I23" s="2">
        <v>7</v>
      </c>
      <c r="J23">
        <v>22</v>
      </c>
      <c r="K23" s="2" t="s">
        <v>167</v>
      </c>
      <c r="L23" s="2">
        <v>2015</v>
      </c>
      <c r="M23" s="2">
        <v>9</v>
      </c>
      <c r="N23">
        <v>22</v>
      </c>
      <c r="O23" s="2" t="s">
        <v>284</v>
      </c>
      <c r="P23" s="2">
        <v>2016</v>
      </c>
      <c r="Q23" s="2">
        <v>9</v>
      </c>
    </row>
    <row r="24" spans="1:17" ht="21" x14ac:dyDescent="0.3">
      <c r="A24">
        <v>23</v>
      </c>
      <c r="B24">
        <v>23</v>
      </c>
      <c r="C24" s="2" t="s">
        <v>102</v>
      </c>
      <c r="D24" s="2">
        <v>2013</v>
      </c>
      <c r="E24" s="2">
        <v>1</v>
      </c>
      <c r="F24">
        <v>23</v>
      </c>
      <c r="G24" s="2" t="s">
        <v>90</v>
      </c>
      <c r="H24" s="2">
        <v>2014</v>
      </c>
      <c r="I24" s="2">
        <v>7</v>
      </c>
      <c r="J24">
        <v>23</v>
      </c>
      <c r="K24" s="2" t="s">
        <v>122</v>
      </c>
      <c r="L24" s="2">
        <v>2015</v>
      </c>
      <c r="M24" s="2">
        <v>9</v>
      </c>
      <c r="N24">
        <v>23</v>
      </c>
      <c r="O24" s="2" t="s">
        <v>203</v>
      </c>
      <c r="P24" s="2">
        <v>2016</v>
      </c>
      <c r="Q24" s="2">
        <v>9</v>
      </c>
    </row>
    <row r="25" spans="1:17" ht="21" x14ac:dyDescent="0.3">
      <c r="A25">
        <v>24</v>
      </c>
      <c r="B25">
        <v>24</v>
      </c>
      <c r="C25" s="2" t="s">
        <v>103</v>
      </c>
      <c r="D25" s="2">
        <v>2013</v>
      </c>
      <c r="E25" s="2">
        <v>1</v>
      </c>
      <c r="F25">
        <v>24</v>
      </c>
      <c r="G25" s="2" t="s">
        <v>174</v>
      </c>
      <c r="H25" s="2">
        <v>2014</v>
      </c>
      <c r="I25" s="2">
        <v>7</v>
      </c>
      <c r="J25">
        <v>24</v>
      </c>
      <c r="K25" s="2" t="s">
        <v>205</v>
      </c>
      <c r="L25" s="2">
        <v>2015</v>
      </c>
      <c r="M25" s="2">
        <v>9</v>
      </c>
      <c r="N25">
        <v>24</v>
      </c>
      <c r="O25" s="2" t="s">
        <v>126</v>
      </c>
      <c r="P25" s="2">
        <v>2016</v>
      </c>
      <c r="Q25" s="2">
        <v>9</v>
      </c>
    </row>
    <row r="26" spans="1:17" ht="21" x14ac:dyDescent="0.3">
      <c r="A26">
        <v>25</v>
      </c>
      <c r="B26">
        <v>25</v>
      </c>
      <c r="C26" s="2" t="s">
        <v>104</v>
      </c>
      <c r="D26" s="2">
        <v>2013</v>
      </c>
      <c r="E26" s="2">
        <v>1</v>
      </c>
      <c r="F26">
        <v>25</v>
      </c>
      <c r="G26" s="2" t="s">
        <v>175</v>
      </c>
      <c r="H26" s="2">
        <v>2014</v>
      </c>
      <c r="I26" s="2">
        <v>7</v>
      </c>
      <c r="J26">
        <v>25</v>
      </c>
      <c r="K26" s="2" t="s">
        <v>203</v>
      </c>
      <c r="L26" s="2">
        <v>2015</v>
      </c>
      <c r="M26" s="2">
        <v>8</v>
      </c>
      <c r="N26">
        <v>25</v>
      </c>
      <c r="O26" s="2" t="s">
        <v>106</v>
      </c>
      <c r="P26" s="2">
        <v>2016</v>
      </c>
      <c r="Q26" s="2">
        <v>8</v>
      </c>
    </row>
    <row r="27" spans="1:17" ht="21" x14ac:dyDescent="0.3">
      <c r="A27">
        <v>26</v>
      </c>
      <c r="B27">
        <v>26</v>
      </c>
      <c r="C27" s="2" t="s">
        <v>105</v>
      </c>
      <c r="D27" s="2">
        <v>2013</v>
      </c>
      <c r="E27" s="2">
        <v>1</v>
      </c>
      <c r="F27">
        <v>26</v>
      </c>
      <c r="G27" s="2" t="s">
        <v>121</v>
      </c>
      <c r="H27" s="2">
        <v>2014</v>
      </c>
      <c r="I27" s="2">
        <v>7</v>
      </c>
      <c r="J27">
        <v>26</v>
      </c>
      <c r="K27" s="2" t="s">
        <v>97</v>
      </c>
      <c r="L27" s="2">
        <v>2015</v>
      </c>
      <c r="M27" s="2">
        <v>7</v>
      </c>
      <c r="N27">
        <v>26</v>
      </c>
      <c r="O27" s="2" t="s">
        <v>207</v>
      </c>
      <c r="P27" s="2">
        <v>2016</v>
      </c>
      <c r="Q27" s="2">
        <v>8</v>
      </c>
    </row>
    <row r="28" spans="1:17" ht="21" x14ac:dyDescent="0.3">
      <c r="A28">
        <v>27</v>
      </c>
      <c r="B28">
        <v>27</v>
      </c>
      <c r="C28" s="2" t="s">
        <v>106</v>
      </c>
      <c r="D28" s="2">
        <v>2013</v>
      </c>
      <c r="E28" s="2">
        <v>1</v>
      </c>
      <c r="F28">
        <v>27</v>
      </c>
      <c r="G28" s="2" t="s">
        <v>93</v>
      </c>
      <c r="H28" s="2">
        <v>2014</v>
      </c>
      <c r="I28" s="2">
        <v>6</v>
      </c>
      <c r="J28">
        <v>27</v>
      </c>
      <c r="K28" s="2" t="s">
        <v>168</v>
      </c>
      <c r="L28" s="2">
        <v>2015</v>
      </c>
      <c r="M28" s="2">
        <v>7</v>
      </c>
      <c r="N28">
        <v>27</v>
      </c>
      <c r="O28" s="2" t="s">
        <v>285</v>
      </c>
      <c r="P28" s="2">
        <v>2016</v>
      </c>
      <c r="Q28" s="2">
        <v>8</v>
      </c>
    </row>
    <row r="29" spans="1:17" ht="21" x14ac:dyDescent="0.3">
      <c r="A29">
        <v>28</v>
      </c>
      <c r="B29">
        <v>28</v>
      </c>
      <c r="C29" s="2" t="s">
        <v>107</v>
      </c>
      <c r="D29" s="2">
        <v>2013</v>
      </c>
      <c r="E29" s="2">
        <v>1</v>
      </c>
      <c r="F29">
        <v>28</v>
      </c>
      <c r="G29" s="2" t="s">
        <v>176</v>
      </c>
      <c r="H29" s="2">
        <v>2014</v>
      </c>
      <c r="I29" s="2">
        <v>6</v>
      </c>
      <c r="J29">
        <v>28</v>
      </c>
      <c r="K29" s="2" t="s">
        <v>237</v>
      </c>
      <c r="L29" s="2">
        <v>2015</v>
      </c>
      <c r="M29" s="2">
        <v>7</v>
      </c>
      <c r="N29">
        <v>28</v>
      </c>
      <c r="O29" s="2" t="s">
        <v>177</v>
      </c>
      <c r="P29" s="2">
        <v>2016</v>
      </c>
      <c r="Q29" s="2">
        <v>7</v>
      </c>
    </row>
    <row r="30" spans="1:17" ht="21" x14ac:dyDescent="0.3">
      <c r="A30">
        <v>29</v>
      </c>
      <c r="B30">
        <v>29</v>
      </c>
      <c r="C30" s="2" t="s">
        <v>108</v>
      </c>
      <c r="D30" s="2">
        <v>2013</v>
      </c>
      <c r="E30" s="2">
        <v>1</v>
      </c>
      <c r="F30">
        <v>29</v>
      </c>
      <c r="G30" s="2" t="s">
        <v>142</v>
      </c>
      <c r="H30" s="2">
        <v>2014</v>
      </c>
      <c r="I30" s="2">
        <v>5</v>
      </c>
      <c r="J30">
        <v>29</v>
      </c>
      <c r="K30" s="2" t="s">
        <v>238</v>
      </c>
      <c r="L30" s="2">
        <v>2015</v>
      </c>
      <c r="M30" s="2">
        <v>7</v>
      </c>
      <c r="N30">
        <v>29</v>
      </c>
      <c r="O30" s="2" t="s">
        <v>286</v>
      </c>
      <c r="P30" s="2">
        <v>2016</v>
      </c>
      <c r="Q30" s="2">
        <v>7</v>
      </c>
    </row>
    <row r="31" spans="1:17" ht="21" x14ac:dyDescent="0.3">
      <c r="A31">
        <v>30</v>
      </c>
      <c r="B31">
        <v>30</v>
      </c>
      <c r="C31" s="2" t="s">
        <v>109</v>
      </c>
      <c r="D31" s="2">
        <v>2013</v>
      </c>
      <c r="E31" s="2">
        <v>1</v>
      </c>
      <c r="F31">
        <v>30</v>
      </c>
      <c r="G31" s="2" t="s">
        <v>177</v>
      </c>
      <c r="H31" s="2">
        <v>2014</v>
      </c>
      <c r="I31" s="2">
        <v>5</v>
      </c>
      <c r="J31">
        <v>30</v>
      </c>
      <c r="K31" s="2" t="s">
        <v>239</v>
      </c>
      <c r="L31" s="2">
        <v>2015</v>
      </c>
      <c r="M31" s="2">
        <v>6</v>
      </c>
      <c r="N31">
        <v>30</v>
      </c>
      <c r="O31" s="2" t="s">
        <v>287</v>
      </c>
      <c r="P31" s="2">
        <v>2016</v>
      </c>
      <c r="Q31" s="2">
        <v>7</v>
      </c>
    </row>
    <row r="32" spans="1:17" ht="21" x14ac:dyDescent="0.3">
      <c r="A32">
        <v>31</v>
      </c>
      <c r="B32">
        <v>31</v>
      </c>
      <c r="C32" s="2" t="s">
        <v>110</v>
      </c>
      <c r="D32" s="2">
        <v>2013</v>
      </c>
      <c r="E32" s="2">
        <v>1</v>
      </c>
      <c r="F32">
        <v>31</v>
      </c>
      <c r="G32" s="2" t="s">
        <v>178</v>
      </c>
      <c r="H32" s="2">
        <v>2014</v>
      </c>
      <c r="I32" s="2">
        <v>5</v>
      </c>
      <c r="J32">
        <v>31</v>
      </c>
      <c r="K32" s="2" t="s">
        <v>240</v>
      </c>
      <c r="L32" s="2">
        <v>2015</v>
      </c>
      <c r="M32" s="2">
        <v>6</v>
      </c>
      <c r="N32">
        <v>31</v>
      </c>
      <c r="O32" s="2" t="s">
        <v>243</v>
      </c>
      <c r="P32" s="2">
        <v>2016</v>
      </c>
      <c r="Q32" s="2">
        <v>7</v>
      </c>
    </row>
    <row r="33" spans="1:17" ht="21" x14ac:dyDescent="0.3">
      <c r="A33">
        <v>32</v>
      </c>
      <c r="B33">
        <v>32</v>
      </c>
      <c r="C33" s="2" t="s">
        <v>111</v>
      </c>
      <c r="D33" s="2">
        <v>2013</v>
      </c>
      <c r="E33" s="2">
        <v>1</v>
      </c>
      <c r="F33">
        <v>32</v>
      </c>
      <c r="G33" s="2" t="s">
        <v>120</v>
      </c>
      <c r="H33" s="2">
        <v>2014</v>
      </c>
      <c r="I33" s="2">
        <v>5</v>
      </c>
      <c r="J33">
        <v>32</v>
      </c>
      <c r="K33" s="2" t="s">
        <v>241</v>
      </c>
      <c r="L33" s="2">
        <v>2015</v>
      </c>
      <c r="M33" s="2">
        <v>6</v>
      </c>
      <c r="N33">
        <v>32</v>
      </c>
      <c r="O33" s="2" t="s">
        <v>223</v>
      </c>
      <c r="P33" s="2">
        <v>2016</v>
      </c>
      <c r="Q33" s="2">
        <v>7</v>
      </c>
    </row>
    <row r="34" spans="1:17" ht="21" x14ac:dyDescent="0.3">
      <c r="A34">
        <v>33</v>
      </c>
      <c r="B34">
        <v>33</v>
      </c>
      <c r="C34" s="2" t="s">
        <v>112</v>
      </c>
      <c r="D34" s="2">
        <v>2013</v>
      </c>
      <c r="E34" s="2">
        <v>1</v>
      </c>
      <c r="F34">
        <v>33</v>
      </c>
      <c r="G34" s="2" t="s">
        <v>179</v>
      </c>
      <c r="H34" s="2">
        <v>2014</v>
      </c>
      <c r="I34" s="2">
        <v>4</v>
      </c>
      <c r="J34">
        <v>33</v>
      </c>
      <c r="K34" s="2" t="s">
        <v>242</v>
      </c>
      <c r="L34" s="2">
        <v>2015</v>
      </c>
      <c r="M34" s="2">
        <v>6</v>
      </c>
      <c r="N34">
        <v>33</v>
      </c>
      <c r="O34" s="2" t="s">
        <v>252</v>
      </c>
      <c r="P34" s="2">
        <v>2016</v>
      </c>
      <c r="Q34" s="2">
        <v>7</v>
      </c>
    </row>
    <row r="35" spans="1:17" ht="21" x14ac:dyDescent="0.3">
      <c r="A35">
        <v>34</v>
      </c>
      <c r="B35">
        <v>34</v>
      </c>
      <c r="C35" s="2" t="s">
        <v>113</v>
      </c>
      <c r="D35" s="2">
        <v>2013</v>
      </c>
      <c r="E35" s="2">
        <v>1</v>
      </c>
      <c r="F35">
        <v>34</v>
      </c>
      <c r="G35" s="2" t="s">
        <v>180</v>
      </c>
      <c r="H35" s="2">
        <v>2014</v>
      </c>
      <c r="I35" s="2">
        <v>4</v>
      </c>
      <c r="J35">
        <v>34</v>
      </c>
      <c r="K35" s="2" t="s">
        <v>243</v>
      </c>
      <c r="L35" s="2">
        <v>2015</v>
      </c>
      <c r="M35" s="2">
        <v>6</v>
      </c>
      <c r="N35">
        <v>34</v>
      </c>
      <c r="O35" s="2" t="s">
        <v>288</v>
      </c>
      <c r="P35" s="2">
        <v>2016</v>
      </c>
      <c r="Q35" s="2">
        <v>7</v>
      </c>
    </row>
    <row r="36" spans="1:17" ht="21" x14ac:dyDescent="0.3">
      <c r="A36">
        <v>35</v>
      </c>
      <c r="B36">
        <v>35</v>
      </c>
      <c r="C36" s="2" t="s">
        <v>114</v>
      </c>
      <c r="D36" s="2">
        <v>2013</v>
      </c>
      <c r="E36" s="2">
        <v>1</v>
      </c>
      <c r="F36">
        <v>35</v>
      </c>
      <c r="G36" s="2" t="s">
        <v>181</v>
      </c>
      <c r="H36" s="2">
        <v>2014</v>
      </c>
      <c r="I36" s="2">
        <v>4</v>
      </c>
      <c r="J36">
        <v>35</v>
      </c>
      <c r="K36" s="2" t="s">
        <v>149</v>
      </c>
      <c r="L36" s="2">
        <v>2015</v>
      </c>
      <c r="M36" s="2">
        <v>6</v>
      </c>
      <c r="N36">
        <v>35</v>
      </c>
      <c r="O36" s="2" t="s">
        <v>289</v>
      </c>
      <c r="P36" s="2">
        <v>2016</v>
      </c>
      <c r="Q36" s="2">
        <v>6</v>
      </c>
    </row>
    <row r="37" spans="1:17" ht="21" x14ac:dyDescent="0.3">
      <c r="A37">
        <v>36</v>
      </c>
      <c r="B37">
        <v>36</v>
      </c>
      <c r="C37" s="2" t="s">
        <v>115</v>
      </c>
      <c r="D37" s="2">
        <v>2013</v>
      </c>
      <c r="E37" s="2">
        <v>1</v>
      </c>
      <c r="F37">
        <v>36</v>
      </c>
      <c r="G37" s="2" t="s">
        <v>182</v>
      </c>
      <c r="H37" s="2">
        <v>2014</v>
      </c>
      <c r="I37" s="2">
        <v>4</v>
      </c>
      <c r="J37">
        <v>36</v>
      </c>
      <c r="K37" s="2" t="s">
        <v>180</v>
      </c>
      <c r="L37" s="2">
        <v>2015</v>
      </c>
      <c r="M37" s="2">
        <v>6</v>
      </c>
      <c r="N37">
        <v>36</v>
      </c>
      <c r="O37" s="2" t="s">
        <v>97</v>
      </c>
      <c r="P37" s="2">
        <v>2016</v>
      </c>
      <c r="Q37" s="2">
        <v>6</v>
      </c>
    </row>
    <row r="38" spans="1:17" ht="21" x14ac:dyDescent="0.3">
      <c r="A38">
        <v>37</v>
      </c>
      <c r="B38">
        <v>37</v>
      </c>
      <c r="C38" s="2" t="s">
        <v>116</v>
      </c>
      <c r="D38" s="2">
        <v>2013</v>
      </c>
      <c r="E38" s="2">
        <v>1</v>
      </c>
      <c r="F38">
        <v>37</v>
      </c>
      <c r="G38" s="2" t="s">
        <v>183</v>
      </c>
      <c r="H38" s="2">
        <v>2014</v>
      </c>
      <c r="I38" s="2">
        <v>4</v>
      </c>
      <c r="J38">
        <v>37</v>
      </c>
      <c r="K38" s="2" t="s">
        <v>244</v>
      </c>
      <c r="L38" s="2">
        <v>2015</v>
      </c>
      <c r="M38" s="2">
        <v>6</v>
      </c>
      <c r="N38">
        <v>37</v>
      </c>
      <c r="O38" s="2" t="s">
        <v>168</v>
      </c>
      <c r="P38" s="2">
        <v>2016</v>
      </c>
      <c r="Q38" s="2">
        <v>6</v>
      </c>
    </row>
    <row r="39" spans="1:17" ht="21" x14ac:dyDescent="0.3">
      <c r="A39">
        <v>38</v>
      </c>
      <c r="B39">
        <v>38</v>
      </c>
      <c r="C39" s="2" t="s">
        <v>117</v>
      </c>
      <c r="D39" s="2">
        <v>2013</v>
      </c>
      <c r="E39" s="2">
        <v>1</v>
      </c>
      <c r="F39">
        <v>38</v>
      </c>
      <c r="G39" s="2" t="s">
        <v>184</v>
      </c>
      <c r="H39" s="2">
        <v>2014</v>
      </c>
      <c r="I39" s="2">
        <v>4</v>
      </c>
      <c r="J39">
        <v>38</v>
      </c>
      <c r="K39" s="2" t="s">
        <v>245</v>
      </c>
      <c r="L39" s="2">
        <v>2015</v>
      </c>
      <c r="M39" s="2">
        <v>5</v>
      </c>
      <c r="N39">
        <v>38</v>
      </c>
      <c r="O39" s="2" t="s">
        <v>290</v>
      </c>
      <c r="P39" s="2">
        <v>2016</v>
      </c>
      <c r="Q39" s="2">
        <v>6</v>
      </c>
    </row>
    <row r="40" spans="1:17" ht="21" x14ac:dyDescent="0.3">
      <c r="A40">
        <v>39</v>
      </c>
      <c r="B40">
        <v>39</v>
      </c>
      <c r="C40" s="2" t="s">
        <v>118</v>
      </c>
      <c r="D40" s="2">
        <v>2013</v>
      </c>
      <c r="E40" s="2">
        <v>1</v>
      </c>
      <c r="F40">
        <v>39</v>
      </c>
      <c r="G40" s="2" t="s">
        <v>185</v>
      </c>
      <c r="H40" s="2">
        <v>2014</v>
      </c>
      <c r="I40" s="2">
        <v>4</v>
      </c>
      <c r="J40">
        <v>39</v>
      </c>
      <c r="K40" s="2" t="s">
        <v>246</v>
      </c>
      <c r="L40" s="2">
        <v>2015</v>
      </c>
      <c r="M40" s="2">
        <v>5</v>
      </c>
      <c r="N40">
        <v>39</v>
      </c>
      <c r="O40" s="2" t="s">
        <v>150</v>
      </c>
      <c r="P40" s="2">
        <v>2016</v>
      </c>
      <c r="Q40" s="2">
        <v>6</v>
      </c>
    </row>
    <row r="41" spans="1:17" ht="21" x14ac:dyDescent="0.3">
      <c r="A41">
        <v>40</v>
      </c>
      <c r="B41">
        <v>40</v>
      </c>
      <c r="C41" s="2" t="s">
        <v>119</v>
      </c>
      <c r="D41" s="2">
        <v>2013</v>
      </c>
      <c r="E41" s="2">
        <v>1</v>
      </c>
      <c r="F41">
        <v>40</v>
      </c>
      <c r="G41" s="2" t="s">
        <v>186</v>
      </c>
      <c r="H41" s="2">
        <v>2014</v>
      </c>
      <c r="I41" s="2">
        <v>4</v>
      </c>
      <c r="J41">
        <v>40</v>
      </c>
      <c r="K41" s="2" t="s">
        <v>247</v>
      </c>
      <c r="L41" s="2">
        <v>2015</v>
      </c>
      <c r="M41" s="2">
        <v>5</v>
      </c>
      <c r="N41">
        <v>40</v>
      </c>
      <c r="O41" s="2" t="s">
        <v>262</v>
      </c>
      <c r="P41" s="2">
        <v>2016</v>
      </c>
      <c r="Q41" s="2">
        <v>6</v>
      </c>
    </row>
    <row r="42" spans="1:17" ht="21" x14ac:dyDescent="0.3">
      <c r="A42">
        <v>40</v>
      </c>
      <c r="B42">
        <v>40</v>
      </c>
      <c r="C42" s="2" t="s">
        <v>120</v>
      </c>
      <c r="D42" s="2">
        <v>2013</v>
      </c>
      <c r="E42" s="2">
        <v>1</v>
      </c>
      <c r="F42">
        <v>40</v>
      </c>
      <c r="G42" s="2" t="s">
        <v>94</v>
      </c>
      <c r="H42" s="2">
        <v>2014</v>
      </c>
      <c r="I42" s="2">
        <v>4</v>
      </c>
      <c r="J42">
        <v>40</v>
      </c>
      <c r="K42" s="2" t="s">
        <v>199</v>
      </c>
      <c r="L42" s="2">
        <v>2015</v>
      </c>
      <c r="M42" s="2">
        <v>5</v>
      </c>
      <c r="N42">
        <v>40</v>
      </c>
      <c r="O42" s="2" t="s">
        <v>181</v>
      </c>
      <c r="P42" s="2">
        <v>2016</v>
      </c>
      <c r="Q42" s="2">
        <v>6</v>
      </c>
    </row>
    <row r="43" spans="1:17" ht="21" x14ac:dyDescent="0.3">
      <c r="A43">
        <v>40</v>
      </c>
      <c r="B43">
        <v>40</v>
      </c>
      <c r="C43" s="2" t="s">
        <v>121</v>
      </c>
      <c r="D43" s="2">
        <v>2013</v>
      </c>
      <c r="E43" s="2">
        <v>1</v>
      </c>
      <c r="F43">
        <v>40</v>
      </c>
      <c r="G43" s="2" t="s">
        <v>187</v>
      </c>
      <c r="H43" s="2">
        <v>2014</v>
      </c>
      <c r="I43" s="2">
        <v>4</v>
      </c>
      <c r="J43">
        <v>40</v>
      </c>
      <c r="K43" s="2" t="s">
        <v>177</v>
      </c>
      <c r="L43" s="2">
        <v>2015</v>
      </c>
      <c r="M43" s="2">
        <v>5</v>
      </c>
      <c r="N43">
        <v>40</v>
      </c>
      <c r="O43" s="2" t="s">
        <v>206</v>
      </c>
      <c r="P43" s="2">
        <v>2016</v>
      </c>
      <c r="Q43" s="2">
        <v>5</v>
      </c>
    </row>
    <row r="44" spans="1:17" ht="21" x14ac:dyDescent="0.3">
      <c r="A44">
        <v>40</v>
      </c>
      <c r="B44">
        <v>40</v>
      </c>
      <c r="C44" s="2" t="s">
        <v>122</v>
      </c>
      <c r="D44" s="2">
        <v>2013</v>
      </c>
      <c r="E44" s="2">
        <v>1</v>
      </c>
      <c r="F44">
        <v>40</v>
      </c>
      <c r="G44" s="2" t="s">
        <v>188</v>
      </c>
      <c r="H44" s="2">
        <v>2014</v>
      </c>
      <c r="I44" s="2">
        <v>4</v>
      </c>
      <c r="J44">
        <v>40</v>
      </c>
      <c r="K44" s="2" t="s">
        <v>131</v>
      </c>
      <c r="L44" s="2">
        <v>2015</v>
      </c>
      <c r="M44" s="2">
        <v>5</v>
      </c>
      <c r="N44">
        <v>40</v>
      </c>
      <c r="O44" s="2" t="s">
        <v>240</v>
      </c>
      <c r="P44" s="2">
        <v>2016</v>
      </c>
      <c r="Q44" s="2">
        <v>5</v>
      </c>
    </row>
    <row r="45" spans="1:17" ht="21" x14ac:dyDescent="0.3">
      <c r="A45">
        <v>40</v>
      </c>
      <c r="B45">
        <v>40</v>
      </c>
      <c r="C45" s="2" t="s">
        <v>123</v>
      </c>
      <c r="D45" s="2">
        <v>2013</v>
      </c>
      <c r="E45" s="2">
        <v>1</v>
      </c>
      <c r="F45">
        <v>40</v>
      </c>
      <c r="G45" s="2" t="s">
        <v>122</v>
      </c>
      <c r="H45" s="2">
        <v>2014</v>
      </c>
      <c r="I45" s="2">
        <v>4</v>
      </c>
      <c r="J45">
        <v>40</v>
      </c>
      <c r="K45" s="2" t="s">
        <v>248</v>
      </c>
      <c r="L45" s="2">
        <v>2015</v>
      </c>
      <c r="M45" s="2">
        <v>5</v>
      </c>
      <c r="N45">
        <v>40</v>
      </c>
      <c r="O45" s="2" t="s">
        <v>118</v>
      </c>
      <c r="P45" s="2">
        <v>2016</v>
      </c>
      <c r="Q45" s="2">
        <v>5</v>
      </c>
    </row>
    <row r="46" spans="1:17" ht="21" x14ac:dyDescent="0.3">
      <c r="A46">
        <v>40</v>
      </c>
      <c r="B46">
        <v>40</v>
      </c>
      <c r="C46" s="2" t="s">
        <v>124</v>
      </c>
      <c r="D46" s="2">
        <v>2013</v>
      </c>
      <c r="E46" s="2">
        <v>1</v>
      </c>
      <c r="F46">
        <v>40</v>
      </c>
      <c r="G46" s="2" t="s">
        <v>135</v>
      </c>
      <c r="H46" s="2">
        <v>2014</v>
      </c>
      <c r="I46" s="2">
        <v>4</v>
      </c>
      <c r="J46">
        <v>40</v>
      </c>
      <c r="K46" s="2" t="s">
        <v>207</v>
      </c>
      <c r="L46" s="2">
        <v>2015</v>
      </c>
      <c r="M46" s="2">
        <v>5</v>
      </c>
      <c r="N46">
        <v>40</v>
      </c>
      <c r="O46" s="2" t="s">
        <v>115</v>
      </c>
      <c r="P46" s="2">
        <v>2016</v>
      </c>
      <c r="Q46" s="2">
        <v>5</v>
      </c>
    </row>
    <row r="47" spans="1:17" ht="21" x14ac:dyDescent="0.3">
      <c r="A47">
        <v>40</v>
      </c>
      <c r="B47">
        <v>40</v>
      </c>
      <c r="C47" s="2" t="s">
        <v>125</v>
      </c>
      <c r="D47" s="2">
        <v>2013</v>
      </c>
      <c r="E47" s="2">
        <v>1</v>
      </c>
      <c r="F47">
        <v>40</v>
      </c>
      <c r="G47" s="2" t="s">
        <v>189</v>
      </c>
      <c r="H47" s="2">
        <v>2014</v>
      </c>
      <c r="I47" s="2">
        <v>3</v>
      </c>
      <c r="J47">
        <v>40</v>
      </c>
      <c r="K47" s="2" t="s">
        <v>120</v>
      </c>
      <c r="L47" s="2">
        <v>2015</v>
      </c>
      <c r="M47" s="2">
        <v>5</v>
      </c>
      <c r="N47">
        <v>40</v>
      </c>
      <c r="O47" s="2" t="s">
        <v>291</v>
      </c>
      <c r="P47" s="2">
        <v>2016</v>
      </c>
      <c r="Q47" s="2">
        <v>5</v>
      </c>
    </row>
    <row r="48" spans="1:17" ht="21" x14ac:dyDescent="0.3">
      <c r="A48">
        <v>40</v>
      </c>
      <c r="B48">
        <v>40</v>
      </c>
      <c r="C48" s="2" t="s">
        <v>126</v>
      </c>
      <c r="D48" s="2">
        <v>2013</v>
      </c>
      <c r="E48" s="2">
        <v>1</v>
      </c>
      <c r="F48">
        <v>40</v>
      </c>
      <c r="G48" s="2" t="s">
        <v>190</v>
      </c>
      <c r="H48" s="2">
        <v>2014</v>
      </c>
      <c r="I48" s="2">
        <v>3</v>
      </c>
      <c r="J48">
        <v>40</v>
      </c>
      <c r="K48" s="2" t="s">
        <v>249</v>
      </c>
      <c r="L48" s="2">
        <v>2015</v>
      </c>
      <c r="M48" s="2">
        <v>5</v>
      </c>
      <c r="N48">
        <v>40</v>
      </c>
      <c r="O48" s="2" t="s">
        <v>147</v>
      </c>
      <c r="P48" s="2">
        <v>2016</v>
      </c>
      <c r="Q48" s="2">
        <v>5</v>
      </c>
    </row>
    <row r="49" spans="1:17" ht="21" x14ac:dyDescent="0.3">
      <c r="A49">
        <v>40</v>
      </c>
      <c r="B49">
        <v>40</v>
      </c>
      <c r="C49" s="2" t="s">
        <v>127</v>
      </c>
      <c r="D49" s="2">
        <v>2013</v>
      </c>
      <c r="E49" s="2">
        <v>1</v>
      </c>
      <c r="F49">
        <v>40</v>
      </c>
      <c r="G49" s="2" t="s">
        <v>191</v>
      </c>
      <c r="H49" s="2">
        <v>2014</v>
      </c>
      <c r="I49" s="2">
        <v>3</v>
      </c>
      <c r="J49">
        <v>40</v>
      </c>
      <c r="K49" s="2" t="s">
        <v>115</v>
      </c>
      <c r="L49" s="2">
        <v>2015</v>
      </c>
      <c r="M49" s="2">
        <v>5</v>
      </c>
      <c r="N49">
        <v>40</v>
      </c>
      <c r="O49" s="2" t="s">
        <v>183</v>
      </c>
      <c r="P49" s="2">
        <v>2016</v>
      </c>
      <c r="Q49" s="2">
        <v>5</v>
      </c>
    </row>
    <row r="50" spans="1:17" ht="21" x14ac:dyDescent="0.3">
      <c r="A50">
        <v>40</v>
      </c>
      <c r="B50">
        <v>40</v>
      </c>
      <c r="C50" s="2" t="s">
        <v>128</v>
      </c>
      <c r="D50" s="2">
        <v>2013</v>
      </c>
      <c r="E50" s="2">
        <v>1</v>
      </c>
      <c r="F50">
        <v>40</v>
      </c>
      <c r="G50" s="2" t="s">
        <v>192</v>
      </c>
      <c r="H50" s="2">
        <v>2014</v>
      </c>
      <c r="I50" s="2">
        <v>3</v>
      </c>
      <c r="J50">
        <v>40</v>
      </c>
      <c r="K50" s="2" t="s">
        <v>250</v>
      </c>
      <c r="L50" s="2">
        <v>2015</v>
      </c>
      <c r="M50" s="2">
        <v>5</v>
      </c>
      <c r="N50">
        <v>40</v>
      </c>
      <c r="O50" s="2" t="s">
        <v>163</v>
      </c>
      <c r="P50" s="2">
        <v>2016</v>
      </c>
      <c r="Q50" s="2">
        <v>5</v>
      </c>
    </row>
    <row r="51" spans="1:17" ht="21" x14ac:dyDescent="0.3">
      <c r="A51">
        <v>40</v>
      </c>
      <c r="B51">
        <v>40</v>
      </c>
      <c r="C51" s="2" t="s">
        <v>129</v>
      </c>
      <c r="D51" s="2">
        <v>2013</v>
      </c>
      <c r="E51" s="2">
        <v>1</v>
      </c>
      <c r="F51">
        <v>40</v>
      </c>
      <c r="G51" s="2" t="s">
        <v>193</v>
      </c>
      <c r="H51" s="2">
        <v>2014</v>
      </c>
      <c r="I51" s="2">
        <v>3</v>
      </c>
      <c r="J51">
        <v>40</v>
      </c>
      <c r="K51" s="2" t="s">
        <v>150</v>
      </c>
      <c r="L51" s="2">
        <v>2015</v>
      </c>
      <c r="M51" s="2">
        <v>5</v>
      </c>
      <c r="N51">
        <v>40</v>
      </c>
      <c r="O51" s="2" t="s">
        <v>292</v>
      </c>
      <c r="P51" s="2">
        <v>2016</v>
      </c>
      <c r="Q51" s="2">
        <v>4</v>
      </c>
    </row>
    <row r="52" spans="1:17" ht="21" x14ac:dyDescent="0.3">
      <c r="A52">
        <v>40</v>
      </c>
      <c r="B52">
        <v>40</v>
      </c>
      <c r="C52" s="2" t="s">
        <v>130</v>
      </c>
      <c r="D52" s="2">
        <v>2013</v>
      </c>
      <c r="E52" s="2">
        <v>1</v>
      </c>
      <c r="F52">
        <v>40</v>
      </c>
      <c r="G52" s="2" t="s">
        <v>194</v>
      </c>
      <c r="H52" s="2">
        <v>2014</v>
      </c>
      <c r="I52" s="2">
        <v>3</v>
      </c>
      <c r="J52">
        <v>40</v>
      </c>
      <c r="K52" s="2" t="s">
        <v>171</v>
      </c>
      <c r="L52" s="2">
        <v>2015</v>
      </c>
      <c r="M52" s="2">
        <v>5</v>
      </c>
      <c r="N52">
        <v>40</v>
      </c>
      <c r="O52" s="2" t="s">
        <v>180</v>
      </c>
      <c r="P52" s="2">
        <v>2016</v>
      </c>
      <c r="Q52" s="2">
        <v>4</v>
      </c>
    </row>
    <row r="53" spans="1:17" ht="21" x14ac:dyDescent="0.3">
      <c r="A53">
        <v>40</v>
      </c>
      <c r="B53">
        <v>40</v>
      </c>
      <c r="C53" s="2" t="s">
        <v>131</v>
      </c>
      <c r="D53" s="2">
        <v>2013</v>
      </c>
      <c r="E53" s="2">
        <v>1</v>
      </c>
      <c r="F53">
        <v>40</v>
      </c>
      <c r="G53" s="2" t="s">
        <v>149</v>
      </c>
      <c r="H53" s="2">
        <v>2014</v>
      </c>
      <c r="I53" s="2">
        <v>3</v>
      </c>
      <c r="J53">
        <v>40</v>
      </c>
      <c r="K53" s="2" t="s">
        <v>126</v>
      </c>
      <c r="L53" s="2">
        <v>2015</v>
      </c>
      <c r="M53" s="2">
        <v>5</v>
      </c>
      <c r="N53">
        <v>40</v>
      </c>
      <c r="O53" s="2" t="s">
        <v>293</v>
      </c>
      <c r="P53" s="2">
        <v>2016</v>
      </c>
      <c r="Q53" s="2">
        <v>4</v>
      </c>
    </row>
    <row r="54" spans="1:17" ht="21" x14ac:dyDescent="0.3">
      <c r="A54">
        <v>40</v>
      </c>
      <c r="B54">
        <v>40</v>
      </c>
      <c r="C54" s="2" t="s">
        <v>132</v>
      </c>
      <c r="D54" s="2">
        <v>2013</v>
      </c>
      <c r="E54" s="2">
        <v>1</v>
      </c>
      <c r="F54">
        <v>40</v>
      </c>
      <c r="G54" s="2" t="s">
        <v>195</v>
      </c>
      <c r="H54" s="2">
        <v>2014</v>
      </c>
      <c r="I54" s="2">
        <v>3</v>
      </c>
      <c r="J54">
        <v>40</v>
      </c>
      <c r="K54" s="2" t="s">
        <v>251</v>
      </c>
      <c r="L54" s="2">
        <v>2015</v>
      </c>
      <c r="M54" s="2">
        <v>5</v>
      </c>
      <c r="N54">
        <v>40</v>
      </c>
      <c r="O54" s="2" t="s">
        <v>294</v>
      </c>
      <c r="P54" s="2">
        <v>2016</v>
      </c>
      <c r="Q54" s="2">
        <v>4</v>
      </c>
    </row>
    <row r="55" spans="1:17" ht="21" x14ac:dyDescent="0.3">
      <c r="A55">
        <v>40</v>
      </c>
      <c r="B55">
        <v>40</v>
      </c>
      <c r="C55" s="2" t="s">
        <v>133</v>
      </c>
      <c r="D55" s="2">
        <v>2013</v>
      </c>
      <c r="E55" s="2">
        <v>1</v>
      </c>
      <c r="F55">
        <v>40</v>
      </c>
      <c r="G55" s="2" t="s">
        <v>196</v>
      </c>
      <c r="H55" s="2">
        <v>2014</v>
      </c>
      <c r="I55" s="2">
        <v>3</v>
      </c>
      <c r="J55">
        <v>40</v>
      </c>
      <c r="K55" s="2" t="s">
        <v>252</v>
      </c>
      <c r="L55" s="2">
        <v>2015</v>
      </c>
      <c r="M55" s="2">
        <v>5</v>
      </c>
      <c r="N55">
        <v>40</v>
      </c>
      <c r="O55" s="2" t="s">
        <v>219</v>
      </c>
      <c r="P55" s="2">
        <v>2016</v>
      </c>
      <c r="Q55" s="2">
        <v>4</v>
      </c>
    </row>
    <row r="56" spans="1:17" ht="21" x14ac:dyDescent="0.3">
      <c r="A56">
        <v>40</v>
      </c>
      <c r="B56">
        <v>40</v>
      </c>
      <c r="C56" s="2" t="s">
        <v>134</v>
      </c>
      <c r="D56" s="2">
        <v>2013</v>
      </c>
      <c r="E56" s="2">
        <v>1</v>
      </c>
      <c r="F56">
        <v>40</v>
      </c>
      <c r="G56" s="2" t="s">
        <v>197</v>
      </c>
      <c r="H56" s="2">
        <v>2014</v>
      </c>
      <c r="I56" s="2">
        <v>3</v>
      </c>
      <c r="J56">
        <v>40</v>
      </c>
      <c r="K56" s="2" t="s">
        <v>218</v>
      </c>
      <c r="L56" s="2">
        <v>2015</v>
      </c>
      <c r="M56" s="2">
        <v>5</v>
      </c>
      <c r="N56">
        <v>40</v>
      </c>
      <c r="O56" s="2" t="s">
        <v>238</v>
      </c>
      <c r="P56" s="2">
        <v>2016</v>
      </c>
      <c r="Q56" s="2">
        <v>4</v>
      </c>
    </row>
    <row r="57" spans="1:17" ht="21" x14ac:dyDescent="0.3">
      <c r="A57">
        <v>40</v>
      </c>
      <c r="B57">
        <v>40</v>
      </c>
      <c r="C57" s="2" t="s">
        <v>135</v>
      </c>
      <c r="D57" s="2">
        <v>2013</v>
      </c>
      <c r="E57" s="2">
        <v>1</v>
      </c>
      <c r="F57">
        <v>40</v>
      </c>
      <c r="G57" s="2" t="s">
        <v>198</v>
      </c>
      <c r="H57" s="2">
        <v>2014</v>
      </c>
      <c r="I57" s="2">
        <v>3</v>
      </c>
      <c r="J57">
        <v>40</v>
      </c>
      <c r="K57" s="2" t="s">
        <v>253</v>
      </c>
      <c r="L57" s="2">
        <v>2015</v>
      </c>
      <c r="M57" s="2">
        <v>4</v>
      </c>
      <c r="N57">
        <v>40</v>
      </c>
      <c r="O57" s="2" t="s">
        <v>295</v>
      </c>
      <c r="P57" s="2">
        <v>2016</v>
      </c>
      <c r="Q57" s="2">
        <v>4</v>
      </c>
    </row>
    <row r="58" spans="1:17" ht="21" x14ac:dyDescent="0.3">
      <c r="A58">
        <v>40</v>
      </c>
      <c r="B58">
        <v>40</v>
      </c>
      <c r="C58" s="2" t="s">
        <v>136</v>
      </c>
      <c r="D58" s="2">
        <v>2013</v>
      </c>
      <c r="E58" s="2">
        <v>1</v>
      </c>
      <c r="F58">
        <v>40</v>
      </c>
      <c r="G58" s="2" t="s">
        <v>167</v>
      </c>
      <c r="H58" s="2">
        <v>2014</v>
      </c>
      <c r="I58" s="2">
        <v>3</v>
      </c>
      <c r="J58">
        <v>40</v>
      </c>
      <c r="K58" s="2" t="s">
        <v>181</v>
      </c>
      <c r="L58" s="2">
        <v>2015</v>
      </c>
      <c r="M58" s="2">
        <v>4</v>
      </c>
      <c r="N58">
        <v>40</v>
      </c>
      <c r="O58" s="2" t="s">
        <v>296</v>
      </c>
      <c r="P58" s="2">
        <v>2016</v>
      </c>
      <c r="Q58" s="2">
        <v>4</v>
      </c>
    </row>
    <row r="59" spans="1:17" ht="21" x14ac:dyDescent="0.3">
      <c r="A59">
        <v>40</v>
      </c>
      <c r="B59">
        <v>40</v>
      </c>
      <c r="C59" s="2" t="s">
        <v>137</v>
      </c>
      <c r="D59" s="2">
        <v>2013</v>
      </c>
      <c r="E59" s="2">
        <v>1</v>
      </c>
      <c r="F59">
        <v>40</v>
      </c>
      <c r="G59" s="2" t="s">
        <v>199</v>
      </c>
      <c r="H59" s="2">
        <v>2014</v>
      </c>
      <c r="I59" s="2">
        <v>3</v>
      </c>
      <c r="J59">
        <v>40</v>
      </c>
      <c r="K59" s="2" t="s">
        <v>193</v>
      </c>
      <c r="L59" s="2">
        <v>2015</v>
      </c>
      <c r="M59" s="2">
        <v>4</v>
      </c>
      <c r="N59">
        <v>40</v>
      </c>
      <c r="O59" s="2" t="s">
        <v>297</v>
      </c>
      <c r="P59" s="2">
        <v>2016</v>
      </c>
      <c r="Q59" s="2">
        <v>4</v>
      </c>
    </row>
    <row r="60" spans="1:17" ht="21" x14ac:dyDescent="0.3">
      <c r="A60">
        <v>40</v>
      </c>
      <c r="B60">
        <v>40</v>
      </c>
      <c r="C60" s="2" t="s">
        <v>138</v>
      </c>
      <c r="D60" s="2">
        <v>2013</v>
      </c>
      <c r="E60" s="2">
        <v>1</v>
      </c>
      <c r="F60">
        <v>40</v>
      </c>
      <c r="G60" s="2" t="s">
        <v>200</v>
      </c>
      <c r="H60" s="2">
        <v>2014</v>
      </c>
      <c r="I60" s="2">
        <v>3</v>
      </c>
      <c r="J60">
        <v>40</v>
      </c>
      <c r="K60" s="2" t="s">
        <v>254</v>
      </c>
      <c r="L60" s="2">
        <v>2015</v>
      </c>
      <c r="M60" s="2">
        <v>4</v>
      </c>
      <c r="N60">
        <v>40</v>
      </c>
      <c r="O60" s="2" t="s">
        <v>85</v>
      </c>
      <c r="P60" s="2">
        <v>2016</v>
      </c>
      <c r="Q60" s="2">
        <v>4</v>
      </c>
    </row>
    <row r="61" spans="1:17" ht="21" x14ac:dyDescent="0.3">
      <c r="A61">
        <v>40</v>
      </c>
      <c r="B61">
        <v>40</v>
      </c>
      <c r="C61" s="2" t="s">
        <v>139</v>
      </c>
      <c r="D61" s="2">
        <v>2013</v>
      </c>
      <c r="E61" s="2">
        <v>1</v>
      </c>
      <c r="F61">
        <v>40</v>
      </c>
      <c r="G61" s="2" t="s">
        <v>201</v>
      </c>
      <c r="H61" s="2">
        <v>2014</v>
      </c>
      <c r="I61" s="2">
        <v>3</v>
      </c>
      <c r="J61">
        <v>40</v>
      </c>
      <c r="K61" s="2" t="s">
        <v>198</v>
      </c>
      <c r="L61" s="2">
        <v>2015</v>
      </c>
      <c r="M61" s="2">
        <v>4</v>
      </c>
      <c r="N61">
        <v>40</v>
      </c>
      <c r="O61" s="2" t="s">
        <v>193</v>
      </c>
      <c r="P61" s="2">
        <v>2016</v>
      </c>
      <c r="Q61" s="2">
        <v>4</v>
      </c>
    </row>
    <row r="62" spans="1:17" ht="21" x14ac:dyDescent="0.3">
      <c r="A62">
        <v>40</v>
      </c>
      <c r="B62">
        <v>40</v>
      </c>
      <c r="C62" s="2" t="s">
        <v>140</v>
      </c>
      <c r="D62" s="2">
        <v>2013</v>
      </c>
      <c r="E62" s="2">
        <v>1</v>
      </c>
      <c r="F62">
        <v>40</v>
      </c>
      <c r="G62" s="2" t="s">
        <v>202</v>
      </c>
      <c r="H62" s="2">
        <v>2014</v>
      </c>
      <c r="I62" s="2">
        <v>3</v>
      </c>
      <c r="J62">
        <v>40</v>
      </c>
      <c r="K62" s="2" t="s">
        <v>255</v>
      </c>
      <c r="L62" s="2">
        <v>2015</v>
      </c>
      <c r="M62" s="2">
        <v>4</v>
      </c>
      <c r="N62">
        <v>40</v>
      </c>
      <c r="O62" s="2" t="s">
        <v>272</v>
      </c>
      <c r="P62" s="2">
        <v>2016</v>
      </c>
      <c r="Q62" s="2">
        <v>4</v>
      </c>
    </row>
    <row r="63" spans="1:17" ht="21" x14ac:dyDescent="0.3">
      <c r="A63">
        <v>40</v>
      </c>
      <c r="B63">
        <v>40</v>
      </c>
      <c r="C63" s="2" t="s">
        <v>141</v>
      </c>
      <c r="D63" s="2">
        <v>2013</v>
      </c>
      <c r="E63" s="2">
        <v>1</v>
      </c>
      <c r="F63">
        <v>40</v>
      </c>
      <c r="G63" s="2" t="s">
        <v>138</v>
      </c>
      <c r="H63" s="2">
        <v>2014</v>
      </c>
      <c r="I63" s="2">
        <v>3</v>
      </c>
      <c r="J63">
        <v>40</v>
      </c>
      <c r="K63" s="2" t="s">
        <v>256</v>
      </c>
      <c r="L63" s="2">
        <v>2015</v>
      </c>
      <c r="M63" s="2">
        <v>4</v>
      </c>
      <c r="N63">
        <v>40</v>
      </c>
      <c r="O63" s="2" t="s">
        <v>250</v>
      </c>
      <c r="P63" s="2">
        <v>2016</v>
      </c>
      <c r="Q63" s="2">
        <v>4</v>
      </c>
    </row>
    <row r="64" spans="1:17" ht="21" x14ac:dyDescent="0.3">
      <c r="A64">
        <v>40</v>
      </c>
      <c r="B64">
        <v>40</v>
      </c>
      <c r="C64" s="2" t="s">
        <v>142</v>
      </c>
      <c r="D64" s="2">
        <v>2013</v>
      </c>
      <c r="E64" s="2">
        <v>1</v>
      </c>
      <c r="F64">
        <v>40</v>
      </c>
      <c r="G64" s="2" t="s">
        <v>203</v>
      </c>
      <c r="H64" s="2">
        <v>2014</v>
      </c>
      <c r="I64" s="2">
        <v>3</v>
      </c>
      <c r="J64">
        <v>40</v>
      </c>
      <c r="K64" s="2" t="s">
        <v>257</v>
      </c>
      <c r="L64" s="2">
        <v>2015</v>
      </c>
      <c r="M64" s="2">
        <v>4</v>
      </c>
      <c r="N64">
        <v>40</v>
      </c>
      <c r="O64" s="2" t="s">
        <v>195</v>
      </c>
      <c r="P64" s="2">
        <v>2016</v>
      </c>
      <c r="Q64" s="2">
        <v>4</v>
      </c>
    </row>
    <row r="65" spans="1:17" ht="21" x14ac:dyDescent="0.3">
      <c r="A65">
        <v>40</v>
      </c>
      <c r="B65">
        <v>40</v>
      </c>
      <c r="C65" s="2" t="s">
        <v>143</v>
      </c>
      <c r="D65" s="2">
        <v>2013</v>
      </c>
      <c r="E65" s="2">
        <v>1</v>
      </c>
      <c r="F65">
        <v>40</v>
      </c>
      <c r="G65" s="2" t="s">
        <v>204</v>
      </c>
      <c r="H65" s="2">
        <v>2014</v>
      </c>
      <c r="I65" s="2">
        <v>3</v>
      </c>
      <c r="J65">
        <v>40</v>
      </c>
      <c r="K65" s="2" t="s">
        <v>258</v>
      </c>
      <c r="L65" s="2">
        <v>2015</v>
      </c>
      <c r="M65" s="2">
        <v>4</v>
      </c>
      <c r="N65">
        <v>40</v>
      </c>
      <c r="O65" s="2" t="s">
        <v>258</v>
      </c>
      <c r="P65" s="2">
        <v>2016</v>
      </c>
      <c r="Q65" s="2">
        <v>4</v>
      </c>
    </row>
    <row r="66" spans="1:17" ht="21" x14ac:dyDescent="0.3">
      <c r="A66">
        <v>40</v>
      </c>
      <c r="B66">
        <v>40</v>
      </c>
      <c r="C66" s="2" t="s">
        <v>144</v>
      </c>
      <c r="D66" s="2">
        <v>2013</v>
      </c>
      <c r="E66" s="2">
        <v>1</v>
      </c>
      <c r="F66">
        <v>40</v>
      </c>
      <c r="G66" s="2" t="s">
        <v>205</v>
      </c>
      <c r="H66" s="2">
        <v>2014</v>
      </c>
      <c r="I66" s="2">
        <v>3</v>
      </c>
      <c r="J66">
        <v>40</v>
      </c>
      <c r="K66" s="2" t="s">
        <v>259</v>
      </c>
      <c r="L66" s="2">
        <v>2015</v>
      </c>
      <c r="M66" s="2">
        <v>4</v>
      </c>
      <c r="N66">
        <v>40</v>
      </c>
      <c r="O66" s="2" t="s">
        <v>190</v>
      </c>
      <c r="P66" s="2">
        <v>2016</v>
      </c>
      <c r="Q66" s="2">
        <v>4</v>
      </c>
    </row>
    <row r="67" spans="1:17" ht="21" x14ac:dyDescent="0.3">
      <c r="A67">
        <v>40</v>
      </c>
      <c r="B67">
        <v>40</v>
      </c>
      <c r="C67" s="2" t="s">
        <v>145</v>
      </c>
      <c r="D67" s="2">
        <v>2013</v>
      </c>
      <c r="E67" s="2">
        <v>1</v>
      </c>
      <c r="F67">
        <v>40</v>
      </c>
      <c r="G67" s="2" t="s">
        <v>206</v>
      </c>
      <c r="H67" s="2">
        <v>2014</v>
      </c>
      <c r="I67" s="2">
        <v>3</v>
      </c>
      <c r="J67">
        <v>40</v>
      </c>
      <c r="K67" s="2" t="s">
        <v>91</v>
      </c>
      <c r="L67" s="2">
        <v>2015</v>
      </c>
      <c r="M67" s="2">
        <v>4</v>
      </c>
      <c r="N67">
        <v>40</v>
      </c>
      <c r="O67" s="2" t="s">
        <v>298</v>
      </c>
      <c r="P67" s="2">
        <v>2016</v>
      </c>
      <c r="Q67" s="2">
        <v>4</v>
      </c>
    </row>
    <row r="68" spans="1:17" ht="21" x14ac:dyDescent="0.3">
      <c r="A68">
        <v>40</v>
      </c>
      <c r="B68">
        <v>40</v>
      </c>
      <c r="C68" s="2" t="s">
        <v>146</v>
      </c>
      <c r="D68" s="2">
        <v>2013</v>
      </c>
      <c r="E68" s="2">
        <v>1</v>
      </c>
      <c r="F68">
        <v>40</v>
      </c>
      <c r="G68" s="2" t="s">
        <v>106</v>
      </c>
      <c r="H68" s="2">
        <v>2014</v>
      </c>
      <c r="I68" s="2">
        <v>3</v>
      </c>
      <c r="J68">
        <v>40</v>
      </c>
      <c r="K68" s="2" t="s">
        <v>214</v>
      </c>
      <c r="L68" s="2">
        <v>2015</v>
      </c>
      <c r="M68" s="2">
        <v>4</v>
      </c>
      <c r="N68">
        <v>40</v>
      </c>
      <c r="O68" s="2" t="s">
        <v>122</v>
      </c>
      <c r="P68" s="2">
        <v>2016</v>
      </c>
      <c r="Q68" s="2">
        <v>4</v>
      </c>
    </row>
    <row r="69" spans="1:17" ht="21" x14ac:dyDescent="0.3">
      <c r="A69">
        <v>40</v>
      </c>
      <c r="B69">
        <v>40</v>
      </c>
      <c r="C69" s="2" t="s">
        <v>147</v>
      </c>
      <c r="D69" s="2">
        <v>2013</v>
      </c>
      <c r="E69" s="2">
        <v>1</v>
      </c>
      <c r="F69">
        <v>40</v>
      </c>
      <c r="G69" s="2" t="s">
        <v>207</v>
      </c>
      <c r="H69" s="2">
        <v>2014</v>
      </c>
      <c r="I69" s="2">
        <v>3</v>
      </c>
      <c r="J69">
        <v>40</v>
      </c>
      <c r="K69" s="2" t="s">
        <v>260</v>
      </c>
      <c r="L69" s="2">
        <v>2015</v>
      </c>
      <c r="M69" s="2">
        <v>4</v>
      </c>
      <c r="N69">
        <v>40</v>
      </c>
      <c r="O69" s="2" t="s">
        <v>299</v>
      </c>
      <c r="P69" s="2">
        <v>2016</v>
      </c>
      <c r="Q69" s="2">
        <v>4</v>
      </c>
    </row>
    <row r="70" spans="1:17" ht="21" x14ac:dyDescent="0.3">
      <c r="A70">
        <v>40</v>
      </c>
      <c r="B70">
        <v>40</v>
      </c>
      <c r="C70" s="2" t="s">
        <v>148</v>
      </c>
      <c r="D70" s="2">
        <v>2013</v>
      </c>
      <c r="E70" s="2">
        <v>1</v>
      </c>
      <c r="F70">
        <v>40</v>
      </c>
      <c r="G70" s="2" t="s">
        <v>208</v>
      </c>
      <c r="H70" s="2">
        <v>2014</v>
      </c>
      <c r="I70" s="2">
        <v>2</v>
      </c>
      <c r="J70">
        <v>40</v>
      </c>
      <c r="K70" s="2" t="s">
        <v>261</v>
      </c>
      <c r="L70" s="2">
        <v>2015</v>
      </c>
      <c r="M70" s="2">
        <v>4</v>
      </c>
      <c r="N70">
        <v>40</v>
      </c>
      <c r="O70" s="2" t="s">
        <v>242</v>
      </c>
      <c r="P70" s="2">
        <v>2016</v>
      </c>
      <c r="Q70" s="2">
        <v>4</v>
      </c>
    </row>
    <row r="71" spans="1:17" ht="21" x14ac:dyDescent="0.3">
      <c r="A71">
        <v>40</v>
      </c>
      <c r="B71">
        <v>40</v>
      </c>
      <c r="C71" s="2" t="s">
        <v>149</v>
      </c>
      <c r="D71" s="2">
        <v>2013</v>
      </c>
      <c r="E71" s="2">
        <v>1</v>
      </c>
      <c r="F71">
        <v>40</v>
      </c>
      <c r="G71" s="2" t="s">
        <v>209</v>
      </c>
      <c r="H71" s="2">
        <v>2014</v>
      </c>
      <c r="I71" s="2">
        <v>2</v>
      </c>
      <c r="J71">
        <v>40</v>
      </c>
      <c r="K71" s="2" t="s">
        <v>262</v>
      </c>
      <c r="L71" s="2">
        <v>2015</v>
      </c>
      <c r="M71" s="2">
        <v>4</v>
      </c>
      <c r="N71">
        <v>40</v>
      </c>
      <c r="O71" s="2" t="s">
        <v>167</v>
      </c>
      <c r="P71" s="2">
        <v>2016</v>
      </c>
      <c r="Q71" s="2">
        <v>4</v>
      </c>
    </row>
    <row r="72" spans="1:17" ht="21" x14ac:dyDescent="0.3">
      <c r="A72">
        <v>40</v>
      </c>
      <c r="B72">
        <v>40</v>
      </c>
      <c r="C72" s="2" t="s">
        <v>150</v>
      </c>
      <c r="D72" s="2">
        <v>2013</v>
      </c>
      <c r="E72" s="2">
        <v>1</v>
      </c>
      <c r="F72">
        <v>40</v>
      </c>
      <c r="G72" s="2" t="s">
        <v>157</v>
      </c>
      <c r="H72" s="2">
        <v>2014</v>
      </c>
      <c r="I72" s="2">
        <v>2</v>
      </c>
      <c r="J72">
        <v>40</v>
      </c>
      <c r="K72" s="2" t="s">
        <v>94</v>
      </c>
      <c r="L72" s="2">
        <v>2015</v>
      </c>
      <c r="M72" s="2">
        <v>4</v>
      </c>
      <c r="N72">
        <v>40</v>
      </c>
      <c r="O72" s="2" t="s">
        <v>300</v>
      </c>
      <c r="P72" s="2">
        <v>2016</v>
      </c>
      <c r="Q72" s="2">
        <v>4</v>
      </c>
    </row>
    <row r="73" spans="1:17" ht="21" x14ac:dyDescent="0.3">
      <c r="A73">
        <v>40</v>
      </c>
      <c r="B73">
        <v>40</v>
      </c>
      <c r="C73" s="2" t="s">
        <v>151</v>
      </c>
      <c r="D73" s="2">
        <v>2013</v>
      </c>
      <c r="E73" s="2">
        <v>1</v>
      </c>
      <c r="F73">
        <v>40</v>
      </c>
      <c r="G73" s="2" t="s">
        <v>210</v>
      </c>
      <c r="H73" s="2">
        <v>2014</v>
      </c>
      <c r="I73" s="2">
        <v>2</v>
      </c>
      <c r="J73">
        <v>40</v>
      </c>
      <c r="K73" s="2" t="s">
        <v>170</v>
      </c>
      <c r="L73" s="2">
        <v>2015</v>
      </c>
      <c r="M73" s="2">
        <v>3</v>
      </c>
      <c r="N73">
        <v>40</v>
      </c>
      <c r="O73" s="2" t="s">
        <v>141</v>
      </c>
      <c r="P73" s="2">
        <v>2016</v>
      </c>
      <c r="Q73" s="2">
        <v>3</v>
      </c>
    </row>
    <row r="74" spans="1:17" ht="21" x14ac:dyDescent="0.3">
      <c r="A74">
        <v>40</v>
      </c>
      <c r="B74">
        <v>40</v>
      </c>
      <c r="C74" s="2" t="s">
        <v>152</v>
      </c>
      <c r="D74" s="2">
        <v>2013</v>
      </c>
      <c r="E74" s="2">
        <v>1</v>
      </c>
      <c r="F74">
        <v>40</v>
      </c>
      <c r="G74" s="2" t="s">
        <v>211</v>
      </c>
      <c r="H74" s="2">
        <v>2014</v>
      </c>
      <c r="I74" s="2">
        <v>2</v>
      </c>
      <c r="J74">
        <v>40</v>
      </c>
      <c r="K74" s="2" t="s">
        <v>263</v>
      </c>
      <c r="L74" s="2">
        <v>2015</v>
      </c>
      <c r="M74" s="2">
        <v>3</v>
      </c>
      <c r="N74">
        <v>40</v>
      </c>
      <c r="O74" s="2" t="s">
        <v>301</v>
      </c>
      <c r="P74" s="2">
        <v>2016</v>
      </c>
      <c r="Q74" s="2">
        <v>3</v>
      </c>
    </row>
    <row r="75" spans="1:17" ht="21" x14ac:dyDescent="0.3">
      <c r="A75">
        <v>40</v>
      </c>
      <c r="B75">
        <v>40</v>
      </c>
      <c r="C75" s="2" t="s">
        <v>153</v>
      </c>
      <c r="D75" s="2">
        <v>2013</v>
      </c>
      <c r="E75" s="2">
        <v>1</v>
      </c>
      <c r="F75">
        <v>40</v>
      </c>
      <c r="G75" s="2" t="s">
        <v>154</v>
      </c>
      <c r="H75" s="2">
        <v>2014</v>
      </c>
      <c r="I75" s="2">
        <v>2</v>
      </c>
      <c r="J75">
        <v>40</v>
      </c>
      <c r="K75" s="2" t="s">
        <v>192</v>
      </c>
      <c r="L75" s="2">
        <v>2015</v>
      </c>
      <c r="M75" s="2">
        <v>3</v>
      </c>
      <c r="N75">
        <v>40</v>
      </c>
      <c r="O75" s="2" t="s">
        <v>302</v>
      </c>
      <c r="P75" s="2">
        <v>2016</v>
      </c>
      <c r="Q75" s="2">
        <v>3</v>
      </c>
    </row>
    <row r="76" spans="1:17" ht="21" x14ac:dyDescent="0.3">
      <c r="A76">
        <v>40</v>
      </c>
      <c r="B76">
        <v>40</v>
      </c>
      <c r="C76" s="2" t="s">
        <v>154</v>
      </c>
      <c r="D76" s="2">
        <v>2013</v>
      </c>
      <c r="E76" s="2">
        <v>1</v>
      </c>
      <c r="F76">
        <v>40</v>
      </c>
      <c r="G76" s="2" t="s">
        <v>212</v>
      </c>
      <c r="H76" s="2">
        <v>2014</v>
      </c>
      <c r="I76" s="2">
        <v>2</v>
      </c>
      <c r="J76">
        <v>40</v>
      </c>
      <c r="K76" s="2" t="s">
        <v>264</v>
      </c>
      <c r="L76" s="2">
        <v>2015</v>
      </c>
      <c r="M76" s="2">
        <v>3</v>
      </c>
      <c r="N76">
        <v>40</v>
      </c>
      <c r="O76" s="2" t="s">
        <v>200</v>
      </c>
      <c r="P76" s="2">
        <v>2016</v>
      </c>
      <c r="Q76" s="2">
        <v>3</v>
      </c>
    </row>
    <row r="77" spans="1:17" ht="21" x14ac:dyDescent="0.3">
      <c r="A77">
        <v>40</v>
      </c>
      <c r="B77">
        <v>40</v>
      </c>
      <c r="C77" s="2" t="s">
        <v>155</v>
      </c>
      <c r="D77" s="2">
        <v>2013</v>
      </c>
      <c r="E77" s="2">
        <v>1</v>
      </c>
      <c r="F77">
        <v>40</v>
      </c>
      <c r="G77" s="2" t="s">
        <v>213</v>
      </c>
      <c r="H77" s="2">
        <v>2014</v>
      </c>
      <c r="I77" s="2">
        <v>2</v>
      </c>
      <c r="J77">
        <v>40</v>
      </c>
      <c r="K77" s="2" t="s">
        <v>265</v>
      </c>
      <c r="L77" s="2">
        <v>2015</v>
      </c>
      <c r="M77" s="2">
        <v>3</v>
      </c>
      <c r="N77">
        <v>40</v>
      </c>
      <c r="O77" s="2" t="s">
        <v>160</v>
      </c>
      <c r="P77" s="2">
        <v>2016</v>
      </c>
      <c r="Q77" s="2">
        <v>3</v>
      </c>
    </row>
    <row r="78" spans="1:17" ht="21" x14ac:dyDescent="0.3">
      <c r="A78">
        <v>40</v>
      </c>
      <c r="B78">
        <v>40</v>
      </c>
      <c r="C78" s="2" t="s">
        <v>156</v>
      </c>
      <c r="D78" s="2">
        <v>2013</v>
      </c>
      <c r="E78" s="2">
        <v>1</v>
      </c>
      <c r="F78">
        <v>40</v>
      </c>
      <c r="G78" s="2" t="s">
        <v>214</v>
      </c>
      <c r="H78" s="2">
        <v>2014</v>
      </c>
      <c r="I78" s="2">
        <v>2</v>
      </c>
      <c r="J78">
        <v>40</v>
      </c>
      <c r="K78" s="2" t="s">
        <v>266</v>
      </c>
      <c r="L78" s="2">
        <v>2015</v>
      </c>
      <c r="M78" s="2">
        <v>3</v>
      </c>
      <c r="N78">
        <v>40</v>
      </c>
      <c r="O78" s="2" t="s">
        <v>197</v>
      </c>
      <c r="P78" s="2">
        <v>2016</v>
      </c>
      <c r="Q78" s="2">
        <v>3</v>
      </c>
    </row>
    <row r="79" spans="1:17" ht="21" x14ac:dyDescent="0.3">
      <c r="A79">
        <v>40</v>
      </c>
      <c r="B79">
        <v>40</v>
      </c>
      <c r="C79" s="2" t="s">
        <v>157</v>
      </c>
      <c r="D79" s="2">
        <v>2013</v>
      </c>
      <c r="E79" s="2">
        <v>1</v>
      </c>
      <c r="F79">
        <v>40</v>
      </c>
      <c r="G79" s="2" t="s">
        <v>215</v>
      </c>
      <c r="H79" s="2">
        <v>2014</v>
      </c>
      <c r="I79" s="2">
        <v>2</v>
      </c>
      <c r="J79">
        <v>40</v>
      </c>
      <c r="K79" s="2" t="s">
        <v>267</v>
      </c>
      <c r="L79" s="2">
        <v>2015</v>
      </c>
      <c r="M79" s="2">
        <v>3</v>
      </c>
      <c r="N79">
        <v>40</v>
      </c>
      <c r="O79" s="2" t="s">
        <v>205</v>
      </c>
      <c r="P79" s="2">
        <v>2016</v>
      </c>
      <c r="Q79" s="2">
        <v>3</v>
      </c>
    </row>
    <row r="80" spans="1:17" ht="21" x14ac:dyDescent="0.3">
      <c r="A80">
        <v>40</v>
      </c>
      <c r="B80">
        <v>40</v>
      </c>
      <c r="C80" s="2" t="s">
        <v>158</v>
      </c>
      <c r="D80" s="2">
        <v>2013</v>
      </c>
      <c r="E80" s="2">
        <v>1</v>
      </c>
      <c r="F80">
        <v>40</v>
      </c>
      <c r="G80" s="2" t="s">
        <v>216</v>
      </c>
      <c r="H80" s="2">
        <v>2014</v>
      </c>
      <c r="I80" s="2">
        <v>2</v>
      </c>
      <c r="J80">
        <v>40</v>
      </c>
      <c r="K80" s="2" t="s">
        <v>182</v>
      </c>
      <c r="L80" s="2">
        <v>2015</v>
      </c>
      <c r="M80" s="2">
        <v>3</v>
      </c>
      <c r="N80">
        <v>40</v>
      </c>
      <c r="O80" s="2" t="s">
        <v>303</v>
      </c>
      <c r="P80" s="2">
        <v>2016</v>
      </c>
      <c r="Q80" s="2">
        <v>3</v>
      </c>
    </row>
    <row r="81" spans="1:17" ht="21" x14ac:dyDescent="0.3">
      <c r="A81">
        <v>40</v>
      </c>
      <c r="B81">
        <v>40</v>
      </c>
      <c r="C81" s="2" t="s">
        <v>159</v>
      </c>
      <c r="D81" s="2">
        <v>2013</v>
      </c>
      <c r="E81" s="2">
        <v>1</v>
      </c>
      <c r="F81">
        <v>40</v>
      </c>
      <c r="G81" s="2" t="s">
        <v>217</v>
      </c>
      <c r="H81" s="2">
        <v>2014</v>
      </c>
      <c r="I81" s="2">
        <v>2</v>
      </c>
      <c r="J81">
        <v>40</v>
      </c>
      <c r="K81" s="2" t="s">
        <v>225</v>
      </c>
      <c r="L81" s="2">
        <v>2015</v>
      </c>
      <c r="M81" s="2">
        <v>3</v>
      </c>
      <c r="N81">
        <v>40</v>
      </c>
      <c r="O81" s="2" t="s">
        <v>228</v>
      </c>
      <c r="P81" s="2">
        <v>2016</v>
      </c>
      <c r="Q81" s="2">
        <v>3</v>
      </c>
    </row>
    <row r="82" spans="1:17" ht="21" x14ac:dyDescent="0.3">
      <c r="A82">
        <v>40</v>
      </c>
      <c r="B82">
        <v>40</v>
      </c>
      <c r="C82" s="2" t="s">
        <v>160</v>
      </c>
      <c r="D82" s="2">
        <v>2013</v>
      </c>
      <c r="E82" s="2">
        <v>1</v>
      </c>
      <c r="F82">
        <v>40</v>
      </c>
      <c r="G82" s="2" t="s">
        <v>218</v>
      </c>
      <c r="H82" s="2">
        <v>2014</v>
      </c>
      <c r="I82" s="2">
        <v>2</v>
      </c>
      <c r="J82">
        <v>40</v>
      </c>
      <c r="K82" s="2" t="s">
        <v>106</v>
      </c>
      <c r="L82" s="2">
        <v>2015</v>
      </c>
      <c r="M82" s="2">
        <v>3</v>
      </c>
      <c r="N82">
        <v>40</v>
      </c>
      <c r="O82" s="2" t="s">
        <v>304</v>
      </c>
      <c r="P82" s="2">
        <v>2016</v>
      </c>
      <c r="Q82" s="2">
        <v>3</v>
      </c>
    </row>
    <row r="83" spans="1:17" ht="21" x14ac:dyDescent="0.3">
      <c r="A83">
        <v>40</v>
      </c>
      <c r="B83">
        <v>40</v>
      </c>
      <c r="C83" s="2" t="s">
        <v>161</v>
      </c>
      <c r="D83" s="2">
        <v>2013</v>
      </c>
      <c r="E83" s="2">
        <v>1</v>
      </c>
      <c r="F83">
        <v>40</v>
      </c>
      <c r="G83" s="2" t="s">
        <v>219</v>
      </c>
      <c r="H83" s="2">
        <v>2014</v>
      </c>
      <c r="I83" s="2">
        <v>2</v>
      </c>
      <c r="J83">
        <v>40</v>
      </c>
      <c r="K83" s="2" t="s">
        <v>183</v>
      </c>
      <c r="L83" s="2">
        <v>2015</v>
      </c>
      <c r="M83" s="2">
        <v>3</v>
      </c>
      <c r="N83">
        <v>40</v>
      </c>
      <c r="O83" s="2" t="s">
        <v>305</v>
      </c>
      <c r="P83" s="2">
        <v>2016</v>
      </c>
      <c r="Q83" s="2">
        <v>3</v>
      </c>
    </row>
    <row r="84" spans="1:17" ht="21" x14ac:dyDescent="0.3">
      <c r="A84">
        <v>40</v>
      </c>
      <c r="B84">
        <v>40</v>
      </c>
      <c r="C84" s="2" t="s">
        <v>162</v>
      </c>
      <c r="D84" s="2">
        <v>2013</v>
      </c>
      <c r="E84" s="2">
        <v>1</v>
      </c>
      <c r="F84">
        <v>40</v>
      </c>
      <c r="G84" s="2" t="s">
        <v>220</v>
      </c>
      <c r="H84" s="2">
        <v>2014</v>
      </c>
      <c r="I84" s="2">
        <v>2</v>
      </c>
      <c r="J84">
        <v>40</v>
      </c>
      <c r="K84" s="2" t="s">
        <v>200</v>
      </c>
      <c r="L84" s="2">
        <v>2015</v>
      </c>
      <c r="M84" s="2">
        <v>3</v>
      </c>
      <c r="N84">
        <v>40</v>
      </c>
      <c r="O84" s="2" t="s">
        <v>306</v>
      </c>
      <c r="P84" s="2">
        <v>2016</v>
      </c>
      <c r="Q84" s="2">
        <v>3</v>
      </c>
    </row>
    <row r="85" spans="1:17" ht="21" x14ac:dyDescent="0.3">
      <c r="A85">
        <v>40</v>
      </c>
      <c r="B85">
        <v>40</v>
      </c>
      <c r="C85" s="2" t="s">
        <v>163</v>
      </c>
      <c r="D85" s="2">
        <v>2013</v>
      </c>
      <c r="E85" s="2">
        <v>1</v>
      </c>
      <c r="F85">
        <v>40</v>
      </c>
      <c r="G85" s="2" t="s">
        <v>221</v>
      </c>
      <c r="H85" s="2">
        <v>2014</v>
      </c>
      <c r="I85" s="2">
        <v>2</v>
      </c>
      <c r="J85">
        <v>40</v>
      </c>
      <c r="K85" s="2" t="s">
        <v>268</v>
      </c>
      <c r="L85" s="2">
        <v>2015</v>
      </c>
      <c r="M85" s="2">
        <v>3</v>
      </c>
      <c r="N85">
        <v>40</v>
      </c>
      <c r="O85" s="2" t="s">
        <v>179</v>
      </c>
      <c r="P85" s="2">
        <v>2016</v>
      </c>
      <c r="Q85" s="2">
        <v>3</v>
      </c>
    </row>
    <row r="86" spans="1:17" ht="21" x14ac:dyDescent="0.3">
      <c r="A86">
        <v>40</v>
      </c>
      <c r="B86">
        <v>40</v>
      </c>
      <c r="C86" s="2" t="s">
        <v>164</v>
      </c>
      <c r="D86" s="2">
        <v>2013</v>
      </c>
      <c r="E86" s="2">
        <v>1</v>
      </c>
      <c r="F86">
        <v>40</v>
      </c>
      <c r="G86" s="2" t="s">
        <v>222</v>
      </c>
      <c r="H86" s="2">
        <v>2014</v>
      </c>
      <c r="I86" s="2">
        <v>2</v>
      </c>
      <c r="J86">
        <v>40</v>
      </c>
      <c r="K86" s="2" t="s">
        <v>269</v>
      </c>
      <c r="L86" s="2">
        <v>2015</v>
      </c>
      <c r="M86" s="2">
        <v>3</v>
      </c>
      <c r="N86">
        <v>40</v>
      </c>
      <c r="O86" s="2" t="s">
        <v>247</v>
      </c>
      <c r="P86" s="2">
        <v>2016</v>
      </c>
      <c r="Q86" s="2">
        <v>3</v>
      </c>
    </row>
    <row r="87" spans="1:17" ht="21" x14ac:dyDescent="0.3">
      <c r="A87">
        <v>40</v>
      </c>
      <c r="B87">
        <v>40</v>
      </c>
      <c r="C87" s="2" t="s">
        <v>165</v>
      </c>
      <c r="D87" s="2">
        <v>2013</v>
      </c>
      <c r="E87" s="2">
        <v>1</v>
      </c>
      <c r="F87">
        <v>40</v>
      </c>
      <c r="G87" s="2" t="s">
        <v>223</v>
      </c>
      <c r="H87" s="2">
        <v>2014</v>
      </c>
      <c r="I87" s="2">
        <v>2</v>
      </c>
      <c r="J87">
        <v>40</v>
      </c>
      <c r="K87" s="2" t="s">
        <v>270</v>
      </c>
      <c r="L87" s="2">
        <v>2015</v>
      </c>
      <c r="M87" s="2">
        <v>3</v>
      </c>
      <c r="N87">
        <v>40</v>
      </c>
      <c r="O87" s="2" t="s">
        <v>307</v>
      </c>
      <c r="P87" s="2">
        <v>2016</v>
      </c>
      <c r="Q87" s="2">
        <v>3</v>
      </c>
    </row>
    <row r="88" spans="1:17" ht="21" x14ac:dyDescent="0.3">
      <c r="A88">
        <v>40</v>
      </c>
      <c r="B88">
        <v>40</v>
      </c>
      <c r="C88" s="2" t="s">
        <v>166</v>
      </c>
      <c r="D88" s="2">
        <v>2013</v>
      </c>
      <c r="E88" s="2">
        <v>1</v>
      </c>
      <c r="F88">
        <v>40</v>
      </c>
      <c r="G88" s="2" t="s">
        <v>224</v>
      </c>
      <c r="H88" s="2">
        <v>2014</v>
      </c>
      <c r="I88" s="2">
        <v>2</v>
      </c>
      <c r="J88">
        <v>40</v>
      </c>
      <c r="K88" s="2" t="s">
        <v>271</v>
      </c>
      <c r="L88" s="2">
        <v>2015</v>
      </c>
      <c r="M88" s="2">
        <v>3</v>
      </c>
      <c r="N88">
        <v>40</v>
      </c>
      <c r="O88" s="2" t="s">
        <v>182</v>
      </c>
      <c r="P88" s="2">
        <v>2016</v>
      </c>
      <c r="Q88" s="2">
        <v>3</v>
      </c>
    </row>
    <row r="89" spans="1:17" ht="21" x14ac:dyDescent="0.3">
      <c r="A89">
        <v>40</v>
      </c>
      <c r="B89">
        <v>40</v>
      </c>
      <c r="C89" s="2" t="s">
        <v>167</v>
      </c>
      <c r="D89" s="2">
        <v>2013</v>
      </c>
      <c r="E89" s="2">
        <v>1</v>
      </c>
      <c r="F89">
        <v>40</v>
      </c>
      <c r="G89" s="2" t="s">
        <v>225</v>
      </c>
      <c r="H89" s="2">
        <v>2014</v>
      </c>
      <c r="I89" s="2">
        <v>2</v>
      </c>
      <c r="J89">
        <v>40</v>
      </c>
      <c r="K89" s="2" t="s">
        <v>272</v>
      </c>
      <c r="L89" s="2">
        <v>2015</v>
      </c>
      <c r="M89" s="2">
        <v>3</v>
      </c>
      <c r="N89">
        <v>40</v>
      </c>
      <c r="O89" s="2" t="s">
        <v>244</v>
      </c>
      <c r="P89" s="2">
        <v>2016</v>
      </c>
      <c r="Q89" s="2">
        <v>3</v>
      </c>
    </row>
    <row r="90" spans="1:17" ht="21" x14ac:dyDescent="0.3">
      <c r="A90">
        <v>40</v>
      </c>
      <c r="B90">
        <v>40</v>
      </c>
      <c r="F90">
        <v>40</v>
      </c>
      <c r="G90" s="2" t="s">
        <v>226</v>
      </c>
      <c r="H90" s="2">
        <v>2014</v>
      </c>
      <c r="I90" s="2">
        <v>2</v>
      </c>
      <c r="J90">
        <v>40</v>
      </c>
      <c r="K90" s="2" t="s">
        <v>208</v>
      </c>
      <c r="L90" s="2">
        <v>2015</v>
      </c>
      <c r="M90" s="2">
        <v>3</v>
      </c>
      <c r="N90">
        <v>40</v>
      </c>
      <c r="O90" s="2" t="s">
        <v>308</v>
      </c>
      <c r="P90" s="2">
        <v>2016</v>
      </c>
      <c r="Q90" s="2">
        <v>3</v>
      </c>
    </row>
    <row r="91" spans="1:17" ht="21" x14ac:dyDescent="0.3">
      <c r="A91">
        <v>40</v>
      </c>
      <c r="B91">
        <v>40</v>
      </c>
      <c r="F91">
        <v>40</v>
      </c>
      <c r="G91" s="2" t="s">
        <v>227</v>
      </c>
      <c r="H91" s="2">
        <v>2014</v>
      </c>
      <c r="I91" s="2">
        <v>2</v>
      </c>
      <c r="J91">
        <v>40</v>
      </c>
      <c r="K91" s="2" t="s">
        <v>273</v>
      </c>
      <c r="L91" s="2">
        <v>2015</v>
      </c>
      <c r="M91" s="2">
        <v>3</v>
      </c>
      <c r="N91">
        <v>40</v>
      </c>
      <c r="O91" s="2" t="s">
        <v>309</v>
      </c>
      <c r="P91" s="2">
        <v>2016</v>
      </c>
      <c r="Q91" s="2">
        <v>3</v>
      </c>
    </row>
    <row r="92" spans="1:17" ht="21" x14ac:dyDescent="0.3">
      <c r="A92">
        <v>40</v>
      </c>
      <c r="B92">
        <v>40</v>
      </c>
      <c r="F92">
        <v>40</v>
      </c>
      <c r="G92" s="2" t="s">
        <v>228</v>
      </c>
      <c r="H92" s="2">
        <v>2014</v>
      </c>
      <c r="I92" s="2">
        <v>2</v>
      </c>
      <c r="J92">
        <v>40</v>
      </c>
      <c r="K92" s="2" t="s">
        <v>274</v>
      </c>
      <c r="L92" s="2">
        <v>2015</v>
      </c>
      <c r="M92" s="2">
        <v>3</v>
      </c>
      <c r="N92">
        <v>40</v>
      </c>
      <c r="O92" s="2" t="s">
        <v>310</v>
      </c>
      <c r="P92" s="2">
        <v>2016</v>
      </c>
      <c r="Q92" s="2">
        <v>3</v>
      </c>
    </row>
    <row r="93" spans="1:17" ht="21" x14ac:dyDescent="0.3">
      <c r="A93">
        <v>40</v>
      </c>
      <c r="B93">
        <v>40</v>
      </c>
      <c r="F93">
        <v>40</v>
      </c>
      <c r="G93" s="2" t="s">
        <v>229</v>
      </c>
      <c r="H93" s="2">
        <v>2014</v>
      </c>
      <c r="I93" s="2">
        <v>2</v>
      </c>
      <c r="J93">
        <v>40</v>
      </c>
      <c r="K93" s="2" t="s">
        <v>275</v>
      </c>
      <c r="L93" s="2">
        <v>2015</v>
      </c>
      <c r="M93" s="2">
        <v>3</v>
      </c>
      <c r="N93">
        <v>40</v>
      </c>
      <c r="O93" s="2" t="s">
        <v>149</v>
      </c>
      <c r="P93" s="2">
        <v>2016</v>
      </c>
      <c r="Q93" s="2">
        <v>3</v>
      </c>
    </row>
    <row r="94" spans="1:17" ht="21" x14ac:dyDescent="0.3">
      <c r="A94">
        <v>40</v>
      </c>
      <c r="B94">
        <v>40</v>
      </c>
      <c r="F94">
        <v>40</v>
      </c>
      <c r="G94" s="2" t="s">
        <v>230</v>
      </c>
      <c r="H94" s="2">
        <v>2014</v>
      </c>
      <c r="I94" s="2">
        <v>2</v>
      </c>
      <c r="J94">
        <v>40</v>
      </c>
      <c r="K94" s="2" t="s">
        <v>276</v>
      </c>
      <c r="L94" s="2">
        <v>2015</v>
      </c>
      <c r="M94" s="2">
        <v>3</v>
      </c>
      <c r="N94">
        <v>40</v>
      </c>
      <c r="O94" s="2" t="s">
        <v>311</v>
      </c>
      <c r="P94" s="2">
        <v>2016</v>
      </c>
      <c r="Q94" s="2">
        <v>3</v>
      </c>
    </row>
    <row r="95" spans="1:17" ht="21" x14ac:dyDescent="0.3">
      <c r="A95">
        <v>40</v>
      </c>
      <c r="B95">
        <v>40</v>
      </c>
      <c r="F95">
        <v>40</v>
      </c>
      <c r="G95" s="2" t="s">
        <v>231</v>
      </c>
      <c r="H95" s="2">
        <v>2014</v>
      </c>
      <c r="I95" s="2">
        <v>2</v>
      </c>
      <c r="J95">
        <v>40</v>
      </c>
      <c r="K95" s="2" t="s">
        <v>277</v>
      </c>
      <c r="L95" s="2">
        <v>2015</v>
      </c>
      <c r="M95" s="2">
        <v>3</v>
      </c>
      <c r="N95">
        <v>40</v>
      </c>
      <c r="O95" s="2" t="s">
        <v>156</v>
      </c>
      <c r="P95" s="2">
        <v>2016</v>
      </c>
      <c r="Q95" s="2">
        <v>3</v>
      </c>
    </row>
    <row r="96" spans="1:17" ht="21" x14ac:dyDescent="0.3">
      <c r="A96">
        <v>40</v>
      </c>
      <c r="B96">
        <v>40</v>
      </c>
      <c r="F96">
        <v>40</v>
      </c>
      <c r="G96" s="2" t="s">
        <v>232</v>
      </c>
      <c r="H96" s="2">
        <v>2014</v>
      </c>
      <c r="I96" s="2">
        <v>2</v>
      </c>
      <c r="J96">
        <v>40</v>
      </c>
      <c r="K96" s="2" t="s">
        <v>278</v>
      </c>
      <c r="L96" s="2">
        <v>2015</v>
      </c>
      <c r="M96" s="2">
        <v>3</v>
      </c>
      <c r="N96">
        <v>40</v>
      </c>
      <c r="O96" s="2" t="s">
        <v>312</v>
      </c>
      <c r="P96" s="2">
        <v>2016</v>
      </c>
      <c r="Q96" s="2">
        <v>3</v>
      </c>
    </row>
    <row r="97" spans="1:17" ht="21" x14ac:dyDescent="0.3">
      <c r="A97">
        <v>40</v>
      </c>
      <c r="B97">
        <v>40</v>
      </c>
      <c r="F97">
        <v>40</v>
      </c>
      <c r="G97" s="2" t="s">
        <v>95</v>
      </c>
      <c r="H97" s="2">
        <v>2014</v>
      </c>
      <c r="I97" s="2">
        <v>2</v>
      </c>
      <c r="J97">
        <v>40</v>
      </c>
      <c r="K97" s="2" t="s">
        <v>279</v>
      </c>
      <c r="L97" s="2">
        <v>2015</v>
      </c>
      <c r="M97" s="2">
        <v>3</v>
      </c>
      <c r="N97">
        <v>40</v>
      </c>
      <c r="O97" s="2" t="s">
        <v>313</v>
      </c>
      <c r="P97" s="2">
        <v>2016</v>
      </c>
      <c r="Q97" s="2">
        <v>3</v>
      </c>
    </row>
    <row r="98" spans="1:17" ht="21" x14ac:dyDescent="0.3">
      <c r="A98">
        <v>40</v>
      </c>
      <c r="B98">
        <v>40</v>
      </c>
      <c r="F98">
        <v>40</v>
      </c>
      <c r="G98" s="2" t="s">
        <v>233</v>
      </c>
      <c r="H98" s="2">
        <v>2014</v>
      </c>
      <c r="I98" s="2">
        <v>2</v>
      </c>
      <c r="J98">
        <v>40</v>
      </c>
      <c r="K98" s="2" t="s">
        <v>160</v>
      </c>
      <c r="L98" s="2">
        <v>2015</v>
      </c>
      <c r="M98" s="2">
        <v>3</v>
      </c>
      <c r="N98">
        <v>40</v>
      </c>
      <c r="O98" s="2" t="s">
        <v>314</v>
      </c>
      <c r="P98" s="2">
        <v>2016</v>
      </c>
      <c r="Q98" s="2">
        <v>3</v>
      </c>
    </row>
    <row r="99" spans="1:17" ht="21" x14ac:dyDescent="0.3">
      <c r="A99">
        <v>40</v>
      </c>
      <c r="B99">
        <v>40</v>
      </c>
      <c r="F99">
        <v>40</v>
      </c>
      <c r="G99" s="2" t="s">
        <v>234</v>
      </c>
      <c r="H99" s="2">
        <v>2014</v>
      </c>
      <c r="I99" s="2">
        <v>2</v>
      </c>
      <c r="J99">
        <v>40</v>
      </c>
      <c r="K99" s="2" t="s">
        <v>280</v>
      </c>
      <c r="L99" s="2">
        <v>2015</v>
      </c>
      <c r="M99" s="2">
        <v>3</v>
      </c>
      <c r="N99">
        <v>40</v>
      </c>
      <c r="O99" s="2" t="s">
        <v>157</v>
      </c>
      <c r="P99" s="2">
        <v>2016</v>
      </c>
      <c r="Q99" s="2">
        <v>3</v>
      </c>
    </row>
    <row r="100" spans="1:17" ht="21" x14ac:dyDescent="0.3">
      <c r="A100">
        <v>40</v>
      </c>
      <c r="B100">
        <v>40</v>
      </c>
      <c r="F100">
        <v>40</v>
      </c>
      <c r="G100" s="2" t="s">
        <v>235</v>
      </c>
      <c r="H100" s="2">
        <v>2014</v>
      </c>
      <c r="I100" s="2">
        <v>2</v>
      </c>
      <c r="J100">
        <v>40</v>
      </c>
      <c r="K100" s="2" t="s">
        <v>281</v>
      </c>
      <c r="L100" s="2">
        <v>2015</v>
      </c>
      <c r="M100" s="2">
        <v>2</v>
      </c>
      <c r="N100">
        <v>40</v>
      </c>
      <c r="O100" s="2" t="s">
        <v>249</v>
      </c>
      <c r="P100" s="2">
        <v>2016</v>
      </c>
      <c r="Q100" s="2">
        <v>3</v>
      </c>
    </row>
    <row r="101" spans="1:17" ht="21" x14ac:dyDescent="0.3">
      <c r="A101">
        <v>40</v>
      </c>
      <c r="B101">
        <v>40</v>
      </c>
      <c r="F101">
        <v>40</v>
      </c>
      <c r="G101" s="2" t="s">
        <v>236</v>
      </c>
      <c r="H101" s="2">
        <v>2014</v>
      </c>
      <c r="I101" s="2">
        <v>2</v>
      </c>
      <c r="J101">
        <v>40</v>
      </c>
      <c r="K101" s="2" t="s">
        <v>282</v>
      </c>
      <c r="L101" s="2">
        <v>2015</v>
      </c>
      <c r="M101" s="2">
        <v>2</v>
      </c>
      <c r="N101">
        <v>40</v>
      </c>
      <c r="O101" s="2" t="s">
        <v>315</v>
      </c>
      <c r="P101" s="2">
        <v>2016</v>
      </c>
      <c r="Q101" s="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opLeftCell="C1" zoomScale="70" zoomScaleNormal="70" zoomScalePageLayoutView="70" workbookViewId="0">
      <selection activeCell="G16" sqref="G16"/>
    </sheetView>
  </sheetViews>
  <sheetFormatPr baseColWidth="10" defaultRowHeight="16" x14ac:dyDescent="0.2"/>
  <cols>
    <col min="1" max="2" width="12.1640625" customWidth="1"/>
    <col min="3" max="3" width="30.5" customWidth="1"/>
    <col min="5" max="5" width="10.33203125" customWidth="1"/>
    <col min="6" max="6" width="5.5" customWidth="1"/>
    <col min="7" max="7" width="28.83203125" customWidth="1"/>
    <col min="10" max="10" width="7.1640625" customWidth="1"/>
    <col min="11" max="11" width="32.1640625" customWidth="1"/>
    <col min="15" max="15" width="7.1640625" customWidth="1"/>
    <col min="16" max="16" width="32.1640625" customWidth="1"/>
    <col min="19" max="19" width="7.1640625" customWidth="1"/>
    <col min="20" max="20" width="29.5" customWidth="1"/>
  </cols>
  <sheetData>
    <row r="1" spans="1:22" ht="21" x14ac:dyDescent="0.3">
      <c r="A1" t="s">
        <v>76</v>
      </c>
      <c r="B1" t="s">
        <v>76</v>
      </c>
      <c r="C1" s="1" t="s">
        <v>0</v>
      </c>
      <c r="D1" s="1" t="s">
        <v>1</v>
      </c>
      <c r="E1" s="1" t="s">
        <v>2</v>
      </c>
      <c r="F1" t="s">
        <v>76</v>
      </c>
      <c r="G1" s="1" t="s">
        <v>0</v>
      </c>
      <c r="H1" s="1" t="s">
        <v>1</v>
      </c>
      <c r="I1" s="1" t="s">
        <v>2</v>
      </c>
      <c r="J1" t="s">
        <v>76</v>
      </c>
      <c r="K1" s="1" t="s">
        <v>0</v>
      </c>
      <c r="L1" s="1" t="s">
        <v>1</v>
      </c>
      <c r="M1" s="1" t="s">
        <v>2</v>
      </c>
      <c r="O1" t="s">
        <v>76</v>
      </c>
      <c r="P1" s="1" t="s">
        <v>0</v>
      </c>
      <c r="Q1" s="1" t="s">
        <v>1</v>
      </c>
      <c r="R1" s="1" t="s">
        <v>2</v>
      </c>
      <c r="S1" t="s">
        <v>76</v>
      </c>
      <c r="T1" s="1" t="s">
        <v>0</v>
      </c>
      <c r="U1" s="1" t="s">
        <v>1</v>
      </c>
      <c r="V1" s="1" t="s">
        <v>2</v>
      </c>
    </row>
    <row r="2" spans="1:22" ht="21" x14ac:dyDescent="0.3">
      <c r="A2">
        <v>1</v>
      </c>
      <c r="B2">
        <v>81</v>
      </c>
      <c r="C2" s="2" t="s">
        <v>396</v>
      </c>
      <c r="D2" s="2">
        <v>2013</v>
      </c>
      <c r="E2" s="2">
        <v>16</v>
      </c>
      <c r="F2">
        <v>101</v>
      </c>
      <c r="G2" s="2"/>
      <c r="H2" s="2"/>
      <c r="I2" s="2"/>
      <c r="K2" s="2"/>
      <c r="L2" s="2"/>
      <c r="M2" s="2"/>
      <c r="P2" s="2"/>
      <c r="Q2" s="2"/>
      <c r="R2" s="2"/>
      <c r="S2">
        <v>88</v>
      </c>
      <c r="T2" s="2" t="s">
        <v>470</v>
      </c>
      <c r="U2" s="2">
        <v>2016</v>
      </c>
      <c r="V2" s="2">
        <v>79</v>
      </c>
    </row>
    <row r="3" spans="1:22" ht="21" x14ac:dyDescent="0.3">
      <c r="A3">
        <v>2</v>
      </c>
      <c r="B3">
        <v>87</v>
      </c>
      <c r="C3" s="2" t="s">
        <v>402</v>
      </c>
      <c r="D3" s="2">
        <v>2013</v>
      </c>
      <c r="E3" s="2">
        <v>15</v>
      </c>
      <c r="F3">
        <v>73</v>
      </c>
      <c r="G3" s="2" t="s">
        <v>402</v>
      </c>
      <c r="H3" s="2">
        <v>2014</v>
      </c>
      <c r="I3" s="2">
        <v>69</v>
      </c>
      <c r="J3">
        <v>69</v>
      </c>
      <c r="K3" s="2" t="s">
        <v>402</v>
      </c>
      <c r="L3" s="2">
        <v>2015</v>
      </c>
      <c r="M3" s="2">
        <v>87</v>
      </c>
      <c r="O3">
        <v>69</v>
      </c>
      <c r="P3" s="2" t="s">
        <v>402</v>
      </c>
      <c r="Q3" s="2">
        <v>2015</v>
      </c>
      <c r="R3" s="2">
        <v>87</v>
      </c>
      <c r="S3">
        <v>95</v>
      </c>
      <c r="T3" s="2" t="s">
        <v>402</v>
      </c>
      <c r="U3" s="2">
        <v>2016</v>
      </c>
      <c r="V3" s="2">
        <v>75</v>
      </c>
    </row>
    <row r="4" spans="1:22" ht="21" x14ac:dyDescent="0.3">
      <c r="A4">
        <v>3</v>
      </c>
      <c r="C4" s="2"/>
      <c r="D4" s="2"/>
      <c r="E4" s="2"/>
      <c r="G4" s="2"/>
      <c r="H4" s="2"/>
      <c r="I4" s="2"/>
      <c r="J4">
        <v>63</v>
      </c>
      <c r="K4" s="2" t="s">
        <v>447</v>
      </c>
      <c r="L4" s="2">
        <v>2015</v>
      </c>
      <c r="M4" s="2">
        <v>93</v>
      </c>
      <c r="O4">
        <v>63</v>
      </c>
      <c r="P4" s="2" t="s">
        <v>447</v>
      </c>
      <c r="Q4" s="2">
        <v>2015</v>
      </c>
      <c r="R4" s="2">
        <v>93</v>
      </c>
      <c r="S4">
        <v>20</v>
      </c>
      <c r="T4" s="2" t="s">
        <v>447</v>
      </c>
      <c r="U4" s="2">
        <v>2016</v>
      </c>
      <c r="V4" s="2">
        <v>221</v>
      </c>
    </row>
    <row r="5" spans="1:22" ht="21" x14ac:dyDescent="0.3">
      <c r="A5">
        <v>4</v>
      </c>
      <c r="B5">
        <v>4</v>
      </c>
      <c r="C5" s="2" t="s">
        <v>319</v>
      </c>
      <c r="D5" s="2">
        <v>2013</v>
      </c>
      <c r="E5" s="2">
        <v>140</v>
      </c>
      <c r="F5">
        <v>7</v>
      </c>
      <c r="G5" s="2" t="s">
        <v>319</v>
      </c>
      <c r="H5" s="2">
        <v>2014</v>
      </c>
      <c r="I5" s="2">
        <v>433</v>
      </c>
      <c r="J5">
        <v>6</v>
      </c>
      <c r="K5" s="2" t="s">
        <v>319</v>
      </c>
      <c r="L5" s="2">
        <v>2015</v>
      </c>
      <c r="M5" s="2">
        <v>424</v>
      </c>
      <c r="O5">
        <v>6</v>
      </c>
      <c r="P5" s="2" t="s">
        <v>319</v>
      </c>
      <c r="Q5" s="2">
        <v>2015</v>
      </c>
      <c r="R5" s="2">
        <v>424</v>
      </c>
      <c r="S5">
        <v>7</v>
      </c>
      <c r="T5" s="2" t="s">
        <v>319</v>
      </c>
      <c r="U5" s="2">
        <v>2016</v>
      </c>
      <c r="V5" s="2">
        <v>395</v>
      </c>
    </row>
    <row r="6" spans="1:22" ht="21" x14ac:dyDescent="0.3">
      <c r="A6">
        <v>5</v>
      </c>
      <c r="B6">
        <v>32</v>
      </c>
      <c r="C6" s="2" t="s">
        <v>347</v>
      </c>
      <c r="D6" s="2">
        <v>2013</v>
      </c>
      <c r="E6" s="2">
        <v>37</v>
      </c>
      <c r="F6">
        <v>28</v>
      </c>
      <c r="G6" s="2" t="s">
        <v>347</v>
      </c>
      <c r="H6" s="2">
        <v>2014</v>
      </c>
      <c r="I6" s="2">
        <v>151</v>
      </c>
      <c r="J6">
        <v>35</v>
      </c>
      <c r="K6" s="2" t="s">
        <v>347</v>
      </c>
      <c r="L6" s="2">
        <v>2015</v>
      </c>
      <c r="M6" s="2">
        <v>149</v>
      </c>
      <c r="O6">
        <v>35</v>
      </c>
      <c r="P6" s="2" t="s">
        <v>347</v>
      </c>
      <c r="Q6" s="2">
        <v>2015</v>
      </c>
      <c r="R6" s="2">
        <v>149</v>
      </c>
      <c r="S6">
        <v>34</v>
      </c>
      <c r="T6" s="2" t="s">
        <v>347</v>
      </c>
      <c r="U6" s="2">
        <v>2016</v>
      </c>
      <c r="V6" s="2">
        <v>157</v>
      </c>
    </row>
    <row r="7" spans="1:22" ht="21" x14ac:dyDescent="0.3">
      <c r="A7">
        <v>6</v>
      </c>
      <c r="B7">
        <v>25</v>
      </c>
      <c r="C7" s="2" t="s">
        <v>340</v>
      </c>
      <c r="D7" s="2">
        <v>2013</v>
      </c>
      <c r="E7" s="2">
        <v>47</v>
      </c>
      <c r="F7">
        <v>86</v>
      </c>
      <c r="G7" s="2" t="s">
        <v>433</v>
      </c>
      <c r="H7" s="2">
        <v>2014</v>
      </c>
      <c r="I7" s="2">
        <v>62</v>
      </c>
      <c r="J7">
        <v>86</v>
      </c>
      <c r="K7" s="2" t="s">
        <v>433</v>
      </c>
      <c r="L7" s="2">
        <v>2015</v>
      </c>
      <c r="M7" s="2">
        <v>67</v>
      </c>
      <c r="O7">
        <v>86</v>
      </c>
      <c r="P7" s="2" t="s">
        <v>433</v>
      </c>
      <c r="Q7" s="2">
        <v>2015</v>
      </c>
      <c r="R7" s="2">
        <v>67</v>
      </c>
      <c r="T7" s="2"/>
      <c r="U7" s="2"/>
      <c r="V7" s="2"/>
    </row>
    <row r="8" spans="1:22" ht="21" x14ac:dyDescent="0.3">
      <c r="A8">
        <v>7</v>
      </c>
      <c r="C8" s="2"/>
      <c r="D8" s="2"/>
      <c r="E8" s="2"/>
      <c r="F8">
        <v>9</v>
      </c>
      <c r="G8" s="2" t="s">
        <v>340</v>
      </c>
      <c r="H8" s="2">
        <v>2014</v>
      </c>
      <c r="I8" s="2">
        <v>339</v>
      </c>
      <c r="J8">
        <v>8</v>
      </c>
      <c r="K8" s="2" t="s">
        <v>340</v>
      </c>
      <c r="L8" s="2">
        <v>2015</v>
      </c>
      <c r="M8" s="2">
        <v>373</v>
      </c>
      <c r="O8">
        <v>8</v>
      </c>
      <c r="P8" s="2" t="s">
        <v>340</v>
      </c>
      <c r="Q8" s="2">
        <v>2015</v>
      </c>
      <c r="R8" s="2">
        <v>373</v>
      </c>
      <c r="S8">
        <v>13</v>
      </c>
      <c r="T8" s="2" t="s">
        <v>340</v>
      </c>
      <c r="U8" s="2">
        <v>2016</v>
      </c>
      <c r="V8" s="2">
        <v>303</v>
      </c>
    </row>
    <row r="9" spans="1:22" ht="21" x14ac:dyDescent="0.3">
      <c r="A9">
        <v>8</v>
      </c>
      <c r="C9" s="2"/>
      <c r="D9" s="2"/>
      <c r="E9" s="2"/>
      <c r="F9">
        <v>78</v>
      </c>
      <c r="G9" s="2" t="s">
        <v>430</v>
      </c>
      <c r="H9" s="2">
        <v>2014</v>
      </c>
      <c r="I9" s="2">
        <v>67</v>
      </c>
      <c r="J9">
        <v>66</v>
      </c>
      <c r="K9" s="2" t="s">
        <v>430</v>
      </c>
      <c r="L9" s="2">
        <v>2015</v>
      </c>
      <c r="M9" s="2">
        <v>89</v>
      </c>
      <c r="O9">
        <v>66</v>
      </c>
      <c r="P9" s="2" t="s">
        <v>430</v>
      </c>
      <c r="Q9" s="2">
        <v>2015</v>
      </c>
      <c r="R9" s="2">
        <v>89</v>
      </c>
      <c r="S9">
        <v>70</v>
      </c>
      <c r="T9" s="2" t="s">
        <v>430</v>
      </c>
      <c r="U9" s="2">
        <v>2016</v>
      </c>
      <c r="V9" s="2">
        <v>97</v>
      </c>
    </row>
    <row r="10" spans="1:22" ht="21" x14ac:dyDescent="0.3">
      <c r="A10">
        <v>9</v>
      </c>
      <c r="B10">
        <v>16</v>
      </c>
      <c r="C10" s="2" t="s">
        <v>331</v>
      </c>
      <c r="D10" s="2">
        <v>2013</v>
      </c>
      <c r="E10" s="2">
        <v>64</v>
      </c>
      <c r="F10">
        <v>8</v>
      </c>
      <c r="G10" s="2" t="s">
        <v>331</v>
      </c>
      <c r="H10" s="2">
        <v>2014</v>
      </c>
      <c r="I10" s="2">
        <v>363</v>
      </c>
      <c r="J10">
        <v>9</v>
      </c>
      <c r="K10" s="2" t="s">
        <v>331</v>
      </c>
      <c r="L10" s="2">
        <v>2015</v>
      </c>
      <c r="M10" s="2">
        <v>339</v>
      </c>
      <c r="O10">
        <v>9</v>
      </c>
      <c r="P10" s="2" t="s">
        <v>331</v>
      </c>
      <c r="Q10" s="2">
        <v>2015</v>
      </c>
      <c r="R10" s="2">
        <v>339</v>
      </c>
      <c r="S10">
        <v>16</v>
      </c>
      <c r="T10" s="2" t="s">
        <v>331</v>
      </c>
      <c r="U10" s="2">
        <v>2016</v>
      </c>
      <c r="V10" s="2">
        <v>258</v>
      </c>
    </row>
    <row r="11" spans="1:22" ht="21" x14ac:dyDescent="0.3">
      <c r="A11">
        <v>10</v>
      </c>
      <c r="B11">
        <v>2</v>
      </c>
      <c r="C11" s="2" t="s">
        <v>317</v>
      </c>
      <c r="D11" s="2">
        <v>2013</v>
      </c>
      <c r="E11" s="2">
        <v>315</v>
      </c>
      <c r="F11">
        <v>1</v>
      </c>
      <c r="G11" s="2" t="s">
        <v>317</v>
      </c>
      <c r="H11" s="2">
        <v>2014</v>
      </c>
      <c r="I11" s="2">
        <v>1572</v>
      </c>
      <c r="J11">
        <v>1</v>
      </c>
      <c r="K11" s="2" t="s">
        <v>317</v>
      </c>
      <c r="L11" s="2">
        <v>2015</v>
      </c>
      <c r="M11" s="2">
        <v>1594</v>
      </c>
      <c r="O11">
        <v>1</v>
      </c>
      <c r="P11" s="2" t="s">
        <v>317</v>
      </c>
      <c r="Q11" s="2">
        <v>2015</v>
      </c>
      <c r="R11" s="2">
        <v>1594</v>
      </c>
      <c r="S11">
        <v>1</v>
      </c>
      <c r="T11" s="2" t="s">
        <v>317</v>
      </c>
      <c r="U11" s="2">
        <v>2016</v>
      </c>
      <c r="V11" s="2">
        <v>1364</v>
      </c>
    </row>
    <row r="12" spans="1:22" ht="21" x14ac:dyDescent="0.3">
      <c r="A12">
        <v>11</v>
      </c>
      <c r="B12">
        <v>31</v>
      </c>
      <c r="C12" s="2" t="s">
        <v>346</v>
      </c>
      <c r="D12" s="2">
        <v>2013</v>
      </c>
      <c r="E12" s="2">
        <v>38</v>
      </c>
      <c r="F12">
        <v>27</v>
      </c>
      <c r="G12" s="2" t="s">
        <v>346</v>
      </c>
      <c r="H12" s="2">
        <v>2014</v>
      </c>
      <c r="I12" s="2">
        <v>155</v>
      </c>
      <c r="J12">
        <v>38</v>
      </c>
      <c r="K12" s="2" t="s">
        <v>346</v>
      </c>
      <c r="L12" s="2">
        <v>2015</v>
      </c>
      <c r="M12" s="2">
        <v>134</v>
      </c>
      <c r="O12">
        <v>38</v>
      </c>
      <c r="P12" s="2" t="s">
        <v>346</v>
      </c>
      <c r="Q12" s="2">
        <v>2015</v>
      </c>
      <c r="R12" s="2">
        <v>134</v>
      </c>
      <c r="S12">
        <v>65</v>
      </c>
      <c r="T12" s="2" t="s">
        <v>346</v>
      </c>
      <c r="U12" s="2">
        <v>2016</v>
      </c>
      <c r="V12" s="2">
        <v>102</v>
      </c>
    </row>
    <row r="13" spans="1:22" ht="21" x14ac:dyDescent="0.3">
      <c r="A13">
        <v>12</v>
      </c>
      <c r="B13">
        <v>56</v>
      </c>
      <c r="C13" s="2" t="s">
        <v>371</v>
      </c>
      <c r="D13" s="2">
        <v>2013</v>
      </c>
      <c r="E13" s="2">
        <v>23</v>
      </c>
      <c r="F13">
        <v>21</v>
      </c>
      <c r="G13" s="2" t="s">
        <v>371</v>
      </c>
      <c r="H13" s="2">
        <v>2014</v>
      </c>
      <c r="I13" s="2">
        <v>191</v>
      </c>
      <c r="J13">
        <v>21</v>
      </c>
      <c r="K13" s="2" t="s">
        <v>371</v>
      </c>
      <c r="L13" s="2">
        <v>2015</v>
      </c>
      <c r="M13" s="2">
        <v>208</v>
      </c>
      <c r="O13">
        <v>21</v>
      </c>
      <c r="P13" s="2" t="s">
        <v>371</v>
      </c>
      <c r="Q13" s="2">
        <v>2015</v>
      </c>
      <c r="R13" s="2">
        <v>208</v>
      </c>
      <c r="S13">
        <v>14</v>
      </c>
      <c r="T13" s="2" t="s">
        <v>371</v>
      </c>
      <c r="U13" s="2">
        <v>2016</v>
      </c>
      <c r="V13" s="2">
        <v>262</v>
      </c>
    </row>
    <row r="14" spans="1:22" ht="21" x14ac:dyDescent="0.3">
      <c r="A14">
        <v>13</v>
      </c>
      <c r="B14">
        <v>5</v>
      </c>
      <c r="C14" s="2" t="s">
        <v>320</v>
      </c>
      <c r="D14" s="2">
        <v>2013</v>
      </c>
      <c r="E14" s="2">
        <v>110</v>
      </c>
      <c r="F14">
        <v>6</v>
      </c>
      <c r="G14" s="2" t="s">
        <v>320</v>
      </c>
      <c r="H14" s="2">
        <v>2014</v>
      </c>
      <c r="I14" s="2">
        <v>449</v>
      </c>
      <c r="J14">
        <v>5</v>
      </c>
      <c r="K14" s="2" t="s">
        <v>320</v>
      </c>
      <c r="L14" s="2">
        <v>2015</v>
      </c>
      <c r="M14" s="2">
        <v>450</v>
      </c>
      <c r="O14">
        <v>5</v>
      </c>
      <c r="P14" s="2" t="s">
        <v>320</v>
      </c>
      <c r="Q14" s="2">
        <v>2015</v>
      </c>
      <c r="R14" s="2">
        <v>450</v>
      </c>
      <c r="S14">
        <v>5</v>
      </c>
      <c r="T14" s="2" t="s">
        <v>320</v>
      </c>
      <c r="U14" s="2">
        <v>2016</v>
      </c>
      <c r="V14" s="2">
        <v>454</v>
      </c>
    </row>
    <row r="15" spans="1:22" ht="21" x14ac:dyDescent="0.3">
      <c r="A15">
        <v>14</v>
      </c>
      <c r="B15">
        <v>3</v>
      </c>
      <c r="C15" s="2" t="s">
        <v>318</v>
      </c>
      <c r="D15" s="2">
        <v>2013</v>
      </c>
      <c r="E15" s="2">
        <v>286</v>
      </c>
      <c r="F15">
        <v>3</v>
      </c>
      <c r="G15" s="2" t="s">
        <v>318</v>
      </c>
      <c r="H15" s="2">
        <v>2014</v>
      </c>
      <c r="I15" s="2">
        <v>764</v>
      </c>
      <c r="J15">
        <v>3</v>
      </c>
      <c r="K15" s="2" t="s">
        <v>318</v>
      </c>
      <c r="L15" s="2">
        <v>2015</v>
      </c>
      <c r="M15" s="2">
        <v>856</v>
      </c>
      <c r="O15">
        <v>3</v>
      </c>
      <c r="P15" s="2" t="s">
        <v>318</v>
      </c>
      <c r="Q15" s="2">
        <v>2015</v>
      </c>
      <c r="R15" s="2">
        <v>856</v>
      </c>
      <c r="S15">
        <v>3</v>
      </c>
      <c r="T15" s="2" t="s">
        <v>318</v>
      </c>
      <c r="U15" s="2">
        <v>2016</v>
      </c>
      <c r="V15" s="2">
        <v>821</v>
      </c>
    </row>
    <row r="16" spans="1:22" ht="21" x14ac:dyDescent="0.3">
      <c r="A16">
        <v>15</v>
      </c>
      <c r="B16">
        <v>73</v>
      </c>
      <c r="C16" s="2" t="s">
        <v>388</v>
      </c>
      <c r="D16" s="2">
        <v>2013</v>
      </c>
      <c r="E16" s="2">
        <v>18</v>
      </c>
      <c r="F16">
        <v>62</v>
      </c>
      <c r="G16" s="2" t="s">
        <v>388</v>
      </c>
      <c r="H16" s="2">
        <v>2014</v>
      </c>
      <c r="I16" s="2">
        <v>83</v>
      </c>
      <c r="J16">
        <v>71</v>
      </c>
      <c r="K16" s="2" t="s">
        <v>449</v>
      </c>
      <c r="L16" s="2">
        <v>2015</v>
      </c>
      <c r="M16" s="2">
        <v>84</v>
      </c>
      <c r="O16">
        <v>71</v>
      </c>
      <c r="P16" s="2" t="s">
        <v>449</v>
      </c>
      <c r="Q16" s="2">
        <v>2015</v>
      </c>
      <c r="R16" s="2">
        <v>84</v>
      </c>
      <c r="S16">
        <v>72</v>
      </c>
      <c r="T16" s="2" t="s">
        <v>449</v>
      </c>
      <c r="U16" s="2">
        <v>2016</v>
      </c>
      <c r="V16" s="2">
        <v>96</v>
      </c>
    </row>
    <row r="17" spans="1:22" ht="21" x14ac:dyDescent="0.3">
      <c r="A17">
        <v>16</v>
      </c>
      <c r="B17">
        <v>9</v>
      </c>
      <c r="C17" s="2" t="s">
        <v>324</v>
      </c>
      <c r="D17" s="2">
        <v>2013</v>
      </c>
      <c r="E17" s="2">
        <v>90</v>
      </c>
      <c r="F17">
        <v>10</v>
      </c>
      <c r="G17" s="2" t="s">
        <v>324</v>
      </c>
      <c r="H17" s="2">
        <v>2014</v>
      </c>
      <c r="I17" s="2">
        <v>291</v>
      </c>
      <c r="J17">
        <v>89</v>
      </c>
      <c r="K17" s="2" t="s">
        <v>457</v>
      </c>
      <c r="L17" s="2">
        <v>2015</v>
      </c>
      <c r="M17" s="2">
        <v>67</v>
      </c>
      <c r="O17">
        <v>89</v>
      </c>
      <c r="P17" s="2" t="s">
        <v>457</v>
      </c>
      <c r="Q17" s="2">
        <v>2015</v>
      </c>
      <c r="R17" s="2">
        <v>67</v>
      </c>
      <c r="T17" s="2"/>
      <c r="U17" s="2"/>
      <c r="V17" s="2"/>
    </row>
    <row r="18" spans="1:22" ht="21" x14ac:dyDescent="0.3">
      <c r="A18">
        <v>17</v>
      </c>
      <c r="B18">
        <v>53</v>
      </c>
      <c r="C18" s="2" t="s">
        <v>368</v>
      </c>
      <c r="D18" s="2">
        <v>2013</v>
      </c>
      <c r="E18" s="2">
        <v>23</v>
      </c>
      <c r="F18">
        <v>61</v>
      </c>
      <c r="G18" s="2" t="s">
        <v>368</v>
      </c>
      <c r="H18" s="2">
        <v>2014</v>
      </c>
      <c r="I18" s="2">
        <v>85</v>
      </c>
      <c r="J18">
        <v>65</v>
      </c>
      <c r="K18" s="2" t="s">
        <v>388</v>
      </c>
      <c r="L18" s="2">
        <v>2015</v>
      </c>
      <c r="M18" s="2">
        <v>89</v>
      </c>
      <c r="O18">
        <v>65</v>
      </c>
      <c r="P18" s="2" t="s">
        <v>388</v>
      </c>
      <c r="Q18" s="2">
        <v>2015</v>
      </c>
      <c r="R18" s="2">
        <v>89</v>
      </c>
      <c r="T18" s="2"/>
      <c r="U18" s="2"/>
      <c r="V18" s="2"/>
    </row>
    <row r="19" spans="1:22" ht="21" x14ac:dyDescent="0.3">
      <c r="A19">
        <v>18</v>
      </c>
      <c r="B19">
        <v>19</v>
      </c>
      <c r="C19" s="2" t="s">
        <v>334</v>
      </c>
      <c r="D19" s="2">
        <v>2013</v>
      </c>
      <c r="E19" s="2">
        <v>53</v>
      </c>
      <c r="F19">
        <v>18</v>
      </c>
      <c r="G19" s="2" t="s">
        <v>334</v>
      </c>
      <c r="H19" s="2">
        <v>2014</v>
      </c>
      <c r="I19" s="2">
        <v>212</v>
      </c>
      <c r="J19">
        <v>16</v>
      </c>
      <c r="K19" s="2" t="s">
        <v>324</v>
      </c>
      <c r="L19" s="2">
        <v>2015</v>
      </c>
      <c r="M19" s="2">
        <v>230</v>
      </c>
      <c r="O19">
        <v>16</v>
      </c>
      <c r="P19" s="2" t="s">
        <v>324</v>
      </c>
      <c r="Q19" s="2">
        <v>2015</v>
      </c>
      <c r="R19" s="2">
        <v>230</v>
      </c>
      <c r="S19">
        <v>21</v>
      </c>
      <c r="T19" s="2" t="s">
        <v>324</v>
      </c>
      <c r="U19" s="2">
        <v>2016</v>
      </c>
      <c r="V19" s="2">
        <v>215</v>
      </c>
    </row>
    <row r="20" spans="1:22" ht="21" x14ac:dyDescent="0.3">
      <c r="A20">
        <v>19</v>
      </c>
      <c r="B20">
        <v>58</v>
      </c>
      <c r="C20" s="2" t="s">
        <v>373</v>
      </c>
      <c r="D20" s="2">
        <v>2013</v>
      </c>
      <c r="E20" s="2">
        <v>20</v>
      </c>
      <c r="F20">
        <v>101</v>
      </c>
      <c r="G20" s="2"/>
      <c r="H20" s="2"/>
      <c r="I20" s="2"/>
      <c r="J20">
        <v>56</v>
      </c>
      <c r="K20" s="2" t="s">
        <v>368</v>
      </c>
      <c r="L20" s="2">
        <v>2015</v>
      </c>
      <c r="M20" s="2">
        <v>105</v>
      </c>
      <c r="P20" s="2"/>
      <c r="Q20" s="2"/>
      <c r="R20" s="2"/>
      <c r="S20">
        <v>68</v>
      </c>
      <c r="T20" s="2" t="s">
        <v>466</v>
      </c>
      <c r="U20" s="2">
        <v>2016</v>
      </c>
      <c r="V20" s="2">
        <v>99</v>
      </c>
    </row>
    <row r="21" spans="1:22" ht="21" x14ac:dyDescent="0.3">
      <c r="A21">
        <v>20</v>
      </c>
      <c r="C21" s="2"/>
      <c r="D21" s="2"/>
      <c r="E21" s="2"/>
      <c r="F21">
        <v>53</v>
      </c>
      <c r="G21" s="2" t="s">
        <v>422</v>
      </c>
      <c r="H21" s="2">
        <v>2014</v>
      </c>
      <c r="I21" s="2">
        <v>95</v>
      </c>
      <c r="J21">
        <v>93</v>
      </c>
      <c r="K21" s="2" t="s">
        <v>458</v>
      </c>
      <c r="L21" s="2">
        <v>2015</v>
      </c>
      <c r="M21" s="2">
        <v>63</v>
      </c>
      <c r="O21">
        <v>56</v>
      </c>
      <c r="P21" s="2" t="s">
        <v>368</v>
      </c>
      <c r="Q21" s="2">
        <v>2015</v>
      </c>
      <c r="R21" s="2">
        <v>105</v>
      </c>
      <c r="S21">
        <v>48</v>
      </c>
      <c r="T21" s="2" t="s">
        <v>368</v>
      </c>
      <c r="U21" s="2">
        <v>2016</v>
      </c>
      <c r="V21" s="2">
        <v>124</v>
      </c>
    </row>
    <row r="22" spans="1:22" ht="21" x14ac:dyDescent="0.3">
      <c r="A22">
        <v>21</v>
      </c>
      <c r="C22" s="2"/>
      <c r="D22" s="2"/>
      <c r="E22" s="2"/>
      <c r="F22">
        <v>83</v>
      </c>
      <c r="G22" s="2" t="s">
        <v>432</v>
      </c>
      <c r="H22" s="2">
        <v>2014</v>
      </c>
      <c r="I22" s="2">
        <v>65</v>
      </c>
      <c r="J22">
        <v>17</v>
      </c>
      <c r="K22" s="2" t="s">
        <v>334</v>
      </c>
      <c r="L22" s="2">
        <v>2015</v>
      </c>
      <c r="M22" s="2">
        <v>227</v>
      </c>
      <c r="O22">
        <v>93</v>
      </c>
      <c r="P22" s="2" t="s">
        <v>458</v>
      </c>
      <c r="Q22" s="2">
        <v>2015</v>
      </c>
      <c r="R22" s="2">
        <v>63</v>
      </c>
      <c r="S22">
        <v>87</v>
      </c>
      <c r="T22" s="2" t="s">
        <v>458</v>
      </c>
      <c r="U22" s="2">
        <v>2016</v>
      </c>
      <c r="V22" s="2">
        <v>80</v>
      </c>
    </row>
    <row r="23" spans="1:22" ht="21" x14ac:dyDescent="0.3">
      <c r="A23">
        <v>22</v>
      </c>
      <c r="C23" s="2"/>
      <c r="D23" s="2"/>
      <c r="E23" s="2"/>
      <c r="F23">
        <v>98</v>
      </c>
      <c r="G23" s="2" t="s">
        <v>441</v>
      </c>
      <c r="H23" s="2">
        <v>2014</v>
      </c>
      <c r="I23" s="2">
        <v>53</v>
      </c>
      <c r="J23">
        <v>58</v>
      </c>
      <c r="K23" s="2" t="s">
        <v>445</v>
      </c>
      <c r="L23" s="2">
        <v>2015</v>
      </c>
      <c r="M23" s="2">
        <v>99</v>
      </c>
      <c r="O23">
        <v>17</v>
      </c>
      <c r="P23" s="2" t="s">
        <v>334</v>
      </c>
      <c r="Q23" s="2">
        <v>2015</v>
      </c>
      <c r="R23" s="2">
        <v>227</v>
      </c>
      <c r="S23">
        <v>25</v>
      </c>
      <c r="T23" s="2" t="s">
        <v>334</v>
      </c>
      <c r="U23" s="2">
        <v>2016</v>
      </c>
      <c r="V23" s="2">
        <v>190</v>
      </c>
    </row>
    <row r="24" spans="1:22" ht="21" x14ac:dyDescent="0.3">
      <c r="A24">
        <v>23</v>
      </c>
      <c r="B24">
        <v>77</v>
      </c>
      <c r="C24" s="2" t="s">
        <v>392</v>
      </c>
      <c r="D24" s="2">
        <v>2013</v>
      </c>
      <c r="E24" s="2">
        <v>17</v>
      </c>
      <c r="F24">
        <v>101</v>
      </c>
      <c r="G24" s="2"/>
      <c r="H24" s="2"/>
      <c r="I24" s="2"/>
      <c r="J24">
        <v>83</v>
      </c>
      <c r="K24" s="2" t="s">
        <v>455</v>
      </c>
      <c r="L24" s="2">
        <v>2015</v>
      </c>
      <c r="M24" s="2">
        <v>70</v>
      </c>
      <c r="O24">
        <v>58</v>
      </c>
      <c r="P24" s="2" t="s">
        <v>445</v>
      </c>
      <c r="Q24" s="2">
        <v>2015</v>
      </c>
      <c r="R24" s="2">
        <v>99</v>
      </c>
      <c r="S24">
        <v>28</v>
      </c>
      <c r="T24" s="2" t="s">
        <v>445</v>
      </c>
      <c r="U24" s="2">
        <v>2016</v>
      </c>
      <c r="V24" s="2">
        <v>186</v>
      </c>
    </row>
    <row r="25" spans="1:22" ht="21" x14ac:dyDescent="0.3">
      <c r="A25">
        <v>24</v>
      </c>
      <c r="B25">
        <v>72</v>
      </c>
      <c r="C25" s="2" t="s">
        <v>387</v>
      </c>
      <c r="D25" s="2">
        <v>2013</v>
      </c>
      <c r="E25" s="2">
        <v>18</v>
      </c>
      <c r="F25">
        <v>80</v>
      </c>
      <c r="G25" s="2" t="s">
        <v>387</v>
      </c>
      <c r="H25" s="2">
        <v>2014</v>
      </c>
      <c r="I25" s="2">
        <v>66</v>
      </c>
      <c r="J25">
        <v>60</v>
      </c>
      <c r="K25" s="2" t="s">
        <v>422</v>
      </c>
      <c r="L25" s="2">
        <v>2015</v>
      </c>
      <c r="M25" s="2">
        <v>97</v>
      </c>
      <c r="O25">
        <v>83</v>
      </c>
      <c r="P25" s="2" t="s">
        <v>455</v>
      </c>
      <c r="Q25" s="2">
        <v>2015</v>
      </c>
      <c r="R25" s="2">
        <v>70</v>
      </c>
      <c r="S25">
        <v>32</v>
      </c>
      <c r="T25" s="2" t="s">
        <v>455</v>
      </c>
      <c r="U25" s="2">
        <v>2016</v>
      </c>
      <c r="V25" s="2">
        <v>162</v>
      </c>
    </row>
    <row r="26" spans="1:22" ht="21" x14ac:dyDescent="0.3">
      <c r="A26">
        <v>25</v>
      </c>
      <c r="C26" s="2"/>
      <c r="D26" s="2"/>
      <c r="E26" s="2"/>
      <c r="F26">
        <v>81</v>
      </c>
      <c r="G26" s="2" t="s">
        <v>431</v>
      </c>
      <c r="H26" s="2">
        <v>2014</v>
      </c>
      <c r="I26" s="2">
        <v>66</v>
      </c>
      <c r="J26">
        <v>80</v>
      </c>
      <c r="K26" s="2" t="s">
        <v>432</v>
      </c>
      <c r="L26" s="2">
        <v>2015</v>
      </c>
      <c r="M26" s="2">
        <v>75</v>
      </c>
      <c r="O26">
        <v>60</v>
      </c>
      <c r="P26" s="2" t="s">
        <v>422</v>
      </c>
      <c r="Q26" s="2">
        <v>2015</v>
      </c>
      <c r="R26" s="2">
        <v>97</v>
      </c>
      <c r="S26">
        <v>39</v>
      </c>
      <c r="T26" s="2" t="s">
        <v>422</v>
      </c>
      <c r="U26" s="2">
        <v>2016</v>
      </c>
      <c r="V26" s="2">
        <v>144</v>
      </c>
    </row>
    <row r="27" spans="1:22" ht="21" x14ac:dyDescent="0.3">
      <c r="A27">
        <v>26</v>
      </c>
      <c r="B27">
        <v>13</v>
      </c>
      <c r="C27" s="2" t="s">
        <v>328</v>
      </c>
      <c r="D27" s="2">
        <v>2013</v>
      </c>
      <c r="E27" s="2">
        <v>73</v>
      </c>
      <c r="F27">
        <v>23</v>
      </c>
      <c r="G27" s="2" t="s">
        <v>328</v>
      </c>
      <c r="H27" s="2">
        <v>2014</v>
      </c>
      <c r="I27" s="2">
        <v>172</v>
      </c>
      <c r="K27" s="2"/>
      <c r="L27" s="2"/>
      <c r="M27" s="2"/>
      <c r="O27">
        <v>80</v>
      </c>
      <c r="P27" s="2" t="s">
        <v>432</v>
      </c>
      <c r="Q27" s="2">
        <v>2015</v>
      </c>
      <c r="R27" s="2">
        <v>75</v>
      </c>
      <c r="S27">
        <v>93</v>
      </c>
      <c r="T27" s="2" t="s">
        <v>432</v>
      </c>
      <c r="U27" s="2">
        <v>2016</v>
      </c>
      <c r="V27" s="2">
        <v>78</v>
      </c>
    </row>
    <row r="28" spans="1:22" ht="21" x14ac:dyDescent="0.3">
      <c r="A28">
        <v>27</v>
      </c>
      <c r="B28">
        <v>42</v>
      </c>
      <c r="C28" s="2" t="s">
        <v>357</v>
      </c>
      <c r="D28" s="2">
        <v>2013</v>
      </c>
      <c r="E28" s="2">
        <v>30</v>
      </c>
      <c r="F28">
        <v>101</v>
      </c>
      <c r="G28" s="2"/>
      <c r="H28" s="2"/>
      <c r="I28" s="2"/>
      <c r="K28" s="2"/>
      <c r="L28" s="2"/>
      <c r="M28" s="2"/>
      <c r="P28" s="2"/>
      <c r="Q28" s="2"/>
      <c r="R28" s="2"/>
      <c r="S28">
        <v>83</v>
      </c>
      <c r="T28" s="2" t="s">
        <v>392</v>
      </c>
      <c r="U28" s="2">
        <v>2016</v>
      </c>
      <c r="V28" s="2">
        <v>85</v>
      </c>
    </row>
    <row r="29" spans="1:22" ht="21" x14ac:dyDescent="0.3">
      <c r="A29">
        <v>28</v>
      </c>
      <c r="B29">
        <v>30</v>
      </c>
      <c r="C29" s="2" t="s">
        <v>345</v>
      </c>
      <c r="D29" s="2">
        <v>2013</v>
      </c>
      <c r="E29" s="2">
        <v>38</v>
      </c>
      <c r="F29">
        <v>101</v>
      </c>
      <c r="G29" s="2"/>
      <c r="H29" s="2"/>
      <c r="I29" s="2"/>
      <c r="J29">
        <v>57</v>
      </c>
      <c r="K29" s="2" t="s">
        <v>431</v>
      </c>
      <c r="L29" s="2">
        <v>2015</v>
      </c>
      <c r="M29" s="2">
        <v>101</v>
      </c>
      <c r="O29">
        <v>57</v>
      </c>
      <c r="P29" s="2" t="s">
        <v>431</v>
      </c>
      <c r="Q29" s="2">
        <v>2015</v>
      </c>
      <c r="R29" s="2">
        <v>101</v>
      </c>
      <c r="S29">
        <v>69</v>
      </c>
      <c r="T29" s="2" t="s">
        <v>431</v>
      </c>
      <c r="U29" s="2">
        <v>2016</v>
      </c>
      <c r="V29" s="2">
        <v>99</v>
      </c>
    </row>
    <row r="30" spans="1:22" ht="21" x14ac:dyDescent="0.3">
      <c r="A30">
        <v>29</v>
      </c>
      <c r="B30">
        <v>84</v>
      </c>
      <c r="C30" s="2" t="s">
        <v>399</v>
      </c>
      <c r="D30" s="2">
        <v>2013</v>
      </c>
      <c r="E30" s="2">
        <v>15</v>
      </c>
      <c r="F30">
        <v>101</v>
      </c>
      <c r="G30" s="2"/>
      <c r="H30" s="2"/>
      <c r="I30" s="2"/>
      <c r="J30">
        <v>27</v>
      </c>
      <c r="K30" s="2" t="s">
        <v>328</v>
      </c>
      <c r="L30" s="2">
        <v>2015</v>
      </c>
      <c r="M30" s="2">
        <v>170</v>
      </c>
      <c r="O30">
        <v>27</v>
      </c>
      <c r="P30" s="2" t="s">
        <v>328</v>
      </c>
      <c r="Q30" s="2">
        <v>2015</v>
      </c>
      <c r="R30" s="2">
        <v>170</v>
      </c>
      <c r="S30">
        <v>38</v>
      </c>
      <c r="T30" s="2" t="s">
        <v>328</v>
      </c>
      <c r="U30" s="2">
        <v>2016</v>
      </c>
      <c r="V30" s="2">
        <v>150</v>
      </c>
    </row>
    <row r="31" spans="1:22" ht="21" x14ac:dyDescent="0.3">
      <c r="A31">
        <v>30</v>
      </c>
      <c r="C31" s="2"/>
      <c r="D31" s="2"/>
      <c r="E31" s="2"/>
      <c r="F31">
        <v>77</v>
      </c>
      <c r="G31" s="2" t="s">
        <v>429</v>
      </c>
      <c r="H31" s="2">
        <v>2014</v>
      </c>
      <c r="I31" s="2">
        <v>69</v>
      </c>
      <c r="K31" s="2"/>
      <c r="L31" s="2"/>
      <c r="M31" s="2"/>
      <c r="P31" s="2"/>
      <c r="Q31" s="2"/>
      <c r="R31" s="2"/>
      <c r="S31">
        <v>90</v>
      </c>
      <c r="T31" s="2" t="s">
        <v>351</v>
      </c>
      <c r="U31" s="2">
        <v>2016</v>
      </c>
      <c r="V31" s="2">
        <v>78</v>
      </c>
    </row>
    <row r="32" spans="1:22" ht="21" x14ac:dyDescent="0.3">
      <c r="A32">
        <v>31</v>
      </c>
      <c r="B32">
        <v>28</v>
      </c>
      <c r="C32" s="2" t="s">
        <v>343</v>
      </c>
      <c r="D32" s="2">
        <v>2013</v>
      </c>
      <c r="E32" s="2">
        <v>40</v>
      </c>
      <c r="F32">
        <v>70</v>
      </c>
      <c r="G32" s="2" t="s">
        <v>343</v>
      </c>
      <c r="H32" s="2">
        <v>2014</v>
      </c>
      <c r="I32" s="2">
        <v>73</v>
      </c>
      <c r="K32" s="2"/>
      <c r="L32" s="2"/>
      <c r="M32" s="2"/>
      <c r="O32">
        <v>95</v>
      </c>
      <c r="P32" s="2" t="s">
        <v>345</v>
      </c>
      <c r="Q32" s="2">
        <v>2015</v>
      </c>
      <c r="R32" s="2">
        <v>63</v>
      </c>
      <c r="T32" s="2"/>
      <c r="U32" s="2"/>
      <c r="V32" s="2"/>
    </row>
    <row r="33" spans="1:22" ht="21" x14ac:dyDescent="0.3">
      <c r="A33">
        <v>32</v>
      </c>
      <c r="B33">
        <v>36</v>
      </c>
      <c r="C33" s="2" t="s">
        <v>351</v>
      </c>
      <c r="D33" s="2">
        <v>2013</v>
      </c>
      <c r="E33" s="2">
        <v>34</v>
      </c>
      <c r="F33">
        <v>59</v>
      </c>
      <c r="G33" s="2" t="s">
        <v>351</v>
      </c>
      <c r="H33" s="2">
        <v>2014</v>
      </c>
      <c r="I33" s="2">
        <v>86</v>
      </c>
      <c r="K33" s="2"/>
      <c r="L33" s="2"/>
      <c r="M33" s="2"/>
      <c r="O33">
        <v>49</v>
      </c>
      <c r="P33" s="2" t="s">
        <v>385</v>
      </c>
      <c r="Q33" s="2">
        <v>2015</v>
      </c>
      <c r="R33" s="2">
        <v>116</v>
      </c>
      <c r="S33">
        <v>55</v>
      </c>
      <c r="T33" s="2" t="s">
        <v>385</v>
      </c>
      <c r="U33" s="2">
        <v>2016</v>
      </c>
      <c r="V33" s="2">
        <v>112</v>
      </c>
    </row>
    <row r="34" spans="1:22" ht="21" x14ac:dyDescent="0.3">
      <c r="A34">
        <v>33</v>
      </c>
      <c r="C34" s="2"/>
      <c r="D34" s="2"/>
      <c r="E34" s="2"/>
      <c r="F34">
        <v>95</v>
      </c>
      <c r="G34" s="2" t="s">
        <v>439</v>
      </c>
      <c r="H34" s="2">
        <v>2014</v>
      </c>
      <c r="I34" s="2">
        <v>56</v>
      </c>
      <c r="K34" s="2"/>
      <c r="L34" s="2"/>
      <c r="M34" s="2"/>
      <c r="O34">
        <v>97</v>
      </c>
      <c r="P34" s="2" t="s">
        <v>461</v>
      </c>
      <c r="Q34" s="2">
        <v>2015</v>
      </c>
      <c r="R34" s="2">
        <v>62</v>
      </c>
      <c r="S34">
        <v>75</v>
      </c>
      <c r="T34" s="2" t="s">
        <v>461</v>
      </c>
      <c r="U34" s="2">
        <v>2016</v>
      </c>
      <c r="V34" s="2">
        <v>92</v>
      </c>
    </row>
    <row r="35" spans="1:22" ht="21" x14ac:dyDescent="0.3">
      <c r="A35">
        <v>34</v>
      </c>
      <c r="B35">
        <v>46</v>
      </c>
      <c r="C35" s="2" t="s">
        <v>361</v>
      </c>
      <c r="D35" s="2">
        <v>2013</v>
      </c>
      <c r="E35" s="2">
        <v>29</v>
      </c>
      <c r="F35">
        <v>66</v>
      </c>
      <c r="G35" s="2" t="s">
        <v>361</v>
      </c>
      <c r="H35" s="2">
        <v>2014</v>
      </c>
      <c r="I35" s="2">
        <v>79</v>
      </c>
      <c r="K35" s="2"/>
      <c r="L35" s="2"/>
      <c r="M35" s="2"/>
      <c r="O35">
        <v>41</v>
      </c>
      <c r="P35" s="2" t="s">
        <v>370</v>
      </c>
      <c r="Q35" s="2">
        <v>2015</v>
      </c>
      <c r="R35" s="2">
        <v>130</v>
      </c>
      <c r="S35">
        <v>52</v>
      </c>
      <c r="T35" s="2" t="s">
        <v>370</v>
      </c>
      <c r="U35" s="2">
        <v>2016</v>
      </c>
      <c r="V35" s="2">
        <v>115</v>
      </c>
    </row>
    <row r="36" spans="1:22" ht="21" x14ac:dyDescent="0.3">
      <c r="A36">
        <v>35</v>
      </c>
      <c r="B36">
        <v>70</v>
      </c>
      <c r="C36" s="2" t="s">
        <v>385</v>
      </c>
      <c r="D36" s="2">
        <v>2013</v>
      </c>
      <c r="E36" s="2">
        <v>19</v>
      </c>
      <c r="F36">
        <v>47</v>
      </c>
      <c r="G36" s="2" t="s">
        <v>385</v>
      </c>
      <c r="H36" s="2">
        <v>2014</v>
      </c>
      <c r="I36" s="2">
        <v>102</v>
      </c>
      <c r="J36">
        <v>95</v>
      </c>
      <c r="K36" s="2" t="s">
        <v>345</v>
      </c>
      <c r="L36" s="2">
        <v>2015</v>
      </c>
      <c r="M36" s="2">
        <v>63</v>
      </c>
      <c r="O36">
        <v>30</v>
      </c>
      <c r="P36" s="2" t="s">
        <v>418</v>
      </c>
      <c r="Q36" s="2">
        <v>2015</v>
      </c>
      <c r="R36" s="2">
        <v>155</v>
      </c>
      <c r="S36">
        <v>23</v>
      </c>
      <c r="T36" s="2" t="s">
        <v>418</v>
      </c>
      <c r="U36" s="2">
        <v>2016</v>
      </c>
      <c r="V36" s="2">
        <v>201</v>
      </c>
    </row>
    <row r="37" spans="1:22" ht="21" x14ac:dyDescent="0.3">
      <c r="A37">
        <v>36</v>
      </c>
      <c r="B37">
        <v>55</v>
      </c>
      <c r="C37" s="2" t="s">
        <v>370</v>
      </c>
      <c r="D37" s="2">
        <v>2013</v>
      </c>
      <c r="E37" s="2">
        <v>23</v>
      </c>
      <c r="F37">
        <v>40</v>
      </c>
      <c r="G37" s="2" t="s">
        <v>370</v>
      </c>
      <c r="H37" s="2">
        <v>2014</v>
      </c>
      <c r="I37" s="2">
        <v>117</v>
      </c>
      <c r="J37">
        <v>49</v>
      </c>
      <c r="K37" s="2" t="s">
        <v>385</v>
      </c>
      <c r="L37" s="2">
        <v>2015</v>
      </c>
      <c r="M37" s="2">
        <v>116</v>
      </c>
      <c r="O37">
        <v>40</v>
      </c>
      <c r="P37" s="2" t="s">
        <v>352</v>
      </c>
      <c r="Q37" s="2">
        <v>2015</v>
      </c>
      <c r="R37" s="2">
        <v>131</v>
      </c>
      <c r="S37">
        <v>63</v>
      </c>
      <c r="T37" s="2" t="s">
        <v>352</v>
      </c>
      <c r="U37" s="2">
        <v>2016</v>
      </c>
      <c r="V37" s="2">
        <v>107</v>
      </c>
    </row>
    <row r="38" spans="1:22" ht="21" x14ac:dyDescent="0.3">
      <c r="A38">
        <v>37</v>
      </c>
      <c r="C38" s="2"/>
      <c r="D38" s="2"/>
      <c r="E38" s="2"/>
      <c r="F38">
        <v>41</v>
      </c>
      <c r="G38" s="2" t="s">
        <v>418</v>
      </c>
      <c r="H38" s="2">
        <v>2014</v>
      </c>
      <c r="I38" s="2">
        <v>116</v>
      </c>
      <c r="J38">
        <v>97</v>
      </c>
      <c r="K38" s="2" t="s">
        <v>461</v>
      </c>
      <c r="L38" s="2">
        <v>2015</v>
      </c>
      <c r="M38" s="2">
        <v>62</v>
      </c>
      <c r="O38">
        <v>45</v>
      </c>
      <c r="P38" s="2" t="s">
        <v>398</v>
      </c>
      <c r="Q38" s="2">
        <v>2015</v>
      </c>
      <c r="R38" s="2">
        <v>123</v>
      </c>
      <c r="S38">
        <v>80</v>
      </c>
      <c r="T38" s="2" t="s">
        <v>398</v>
      </c>
      <c r="U38" s="2">
        <v>2016</v>
      </c>
      <c r="V38" s="2">
        <v>86</v>
      </c>
    </row>
    <row r="39" spans="1:22" ht="21" x14ac:dyDescent="0.3">
      <c r="A39">
        <v>38</v>
      </c>
      <c r="B39">
        <v>37</v>
      </c>
      <c r="C39" s="2" t="s">
        <v>352</v>
      </c>
      <c r="D39" s="2">
        <v>2013</v>
      </c>
      <c r="E39" s="2">
        <v>32</v>
      </c>
      <c r="F39">
        <v>37</v>
      </c>
      <c r="G39" s="2" t="s">
        <v>352</v>
      </c>
      <c r="H39" s="2">
        <v>2014</v>
      </c>
      <c r="I39" s="2">
        <v>129</v>
      </c>
      <c r="J39">
        <v>41</v>
      </c>
      <c r="K39" s="2" t="s">
        <v>370</v>
      </c>
      <c r="L39" s="2">
        <v>2015</v>
      </c>
      <c r="M39" s="2">
        <v>130</v>
      </c>
      <c r="O39">
        <v>25</v>
      </c>
      <c r="P39" s="2" t="s">
        <v>335</v>
      </c>
      <c r="Q39" s="2">
        <v>2015</v>
      </c>
      <c r="R39" s="2">
        <v>181</v>
      </c>
      <c r="S39">
        <v>54</v>
      </c>
      <c r="T39" s="2" t="s">
        <v>335</v>
      </c>
      <c r="U39" s="2">
        <v>2016</v>
      </c>
      <c r="V39" s="2">
        <v>114</v>
      </c>
    </row>
    <row r="40" spans="1:22" ht="21" x14ac:dyDescent="0.3">
      <c r="A40">
        <v>39</v>
      </c>
      <c r="B40">
        <v>96</v>
      </c>
      <c r="C40" s="2" t="s">
        <v>411</v>
      </c>
      <c r="D40" s="2">
        <v>2013</v>
      </c>
      <c r="E40" s="2">
        <v>13</v>
      </c>
      <c r="F40">
        <v>101</v>
      </c>
      <c r="G40" s="2"/>
      <c r="H40" s="2"/>
      <c r="I40" s="2"/>
      <c r="J40">
        <v>30</v>
      </c>
      <c r="K40" s="2" t="s">
        <v>418</v>
      </c>
      <c r="L40" s="2">
        <v>2015</v>
      </c>
      <c r="M40" s="2">
        <v>155</v>
      </c>
      <c r="O40">
        <v>32</v>
      </c>
      <c r="P40" s="2" t="s">
        <v>360</v>
      </c>
      <c r="Q40" s="2">
        <v>2015</v>
      </c>
      <c r="R40" s="2">
        <v>155</v>
      </c>
      <c r="S40">
        <v>36</v>
      </c>
      <c r="T40" s="2" t="s">
        <v>360</v>
      </c>
      <c r="U40" s="2">
        <v>2016</v>
      </c>
      <c r="V40" s="2">
        <v>153</v>
      </c>
    </row>
    <row r="41" spans="1:22" ht="21" x14ac:dyDescent="0.3">
      <c r="A41">
        <v>40</v>
      </c>
      <c r="B41">
        <v>83</v>
      </c>
      <c r="C41" s="2" t="s">
        <v>398</v>
      </c>
      <c r="D41" s="2">
        <v>2013</v>
      </c>
      <c r="E41" s="2">
        <v>15</v>
      </c>
      <c r="F41">
        <v>79</v>
      </c>
      <c r="G41" s="2" t="s">
        <v>398</v>
      </c>
      <c r="H41" s="2">
        <v>2014</v>
      </c>
      <c r="I41" s="2">
        <v>67</v>
      </c>
      <c r="J41">
        <v>40</v>
      </c>
      <c r="K41" s="2" t="s">
        <v>352</v>
      </c>
      <c r="L41" s="2">
        <v>2015</v>
      </c>
      <c r="M41" s="2">
        <v>131</v>
      </c>
      <c r="O41">
        <v>98</v>
      </c>
      <c r="P41" s="2" t="s">
        <v>462</v>
      </c>
      <c r="Q41" s="2">
        <v>2015</v>
      </c>
      <c r="R41" s="2">
        <v>61</v>
      </c>
      <c r="S41">
        <v>94</v>
      </c>
      <c r="T41" s="2" t="s">
        <v>462</v>
      </c>
      <c r="U41" s="2">
        <v>2016</v>
      </c>
      <c r="V41" s="2">
        <v>76</v>
      </c>
    </row>
    <row r="42" spans="1:22" ht="21" x14ac:dyDescent="0.3">
      <c r="A42">
        <v>41</v>
      </c>
      <c r="B42">
        <v>20</v>
      </c>
      <c r="C42" s="2" t="s">
        <v>335</v>
      </c>
      <c r="D42" s="2">
        <v>2013</v>
      </c>
      <c r="E42" s="2">
        <v>53</v>
      </c>
      <c r="F42">
        <v>22</v>
      </c>
      <c r="G42" s="2" t="s">
        <v>335</v>
      </c>
      <c r="H42" s="2">
        <v>2014</v>
      </c>
      <c r="I42" s="2">
        <v>185</v>
      </c>
      <c r="J42">
        <v>45</v>
      </c>
      <c r="K42" s="2" t="s">
        <v>398</v>
      </c>
      <c r="L42" s="2">
        <v>2015</v>
      </c>
      <c r="M42" s="2">
        <v>123</v>
      </c>
      <c r="O42">
        <v>53</v>
      </c>
      <c r="P42" s="2" t="s">
        <v>390</v>
      </c>
      <c r="Q42" s="2">
        <v>2015</v>
      </c>
      <c r="R42" s="2">
        <v>106</v>
      </c>
      <c r="S42">
        <v>58</v>
      </c>
      <c r="T42" s="2" t="s">
        <v>390</v>
      </c>
      <c r="U42" s="2">
        <v>2016</v>
      </c>
      <c r="V42" s="2">
        <v>111</v>
      </c>
    </row>
    <row r="43" spans="1:22" ht="21" x14ac:dyDescent="0.3">
      <c r="A43">
        <v>42</v>
      </c>
      <c r="B43">
        <v>45</v>
      </c>
      <c r="C43" s="2" t="s">
        <v>360</v>
      </c>
      <c r="D43" s="2">
        <v>2013</v>
      </c>
      <c r="E43" s="2">
        <v>29</v>
      </c>
      <c r="F43">
        <v>33</v>
      </c>
      <c r="G43" s="2" t="s">
        <v>360</v>
      </c>
      <c r="H43" s="2">
        <v>2014</v>
      </c>
      <c r="I43" s="2">
        <v>132</v>
      </c>
      <c r="J43">
        <v>25</v>
      </c>
      <c r="K43" s="2" t="s">
        <v>335</v>
      </c>
      <c r="L43" s="2">
        <v>2015</v>
      </c>
      <c r="M43" s="2">
        <v>181</v>
      </c>
      <c r="P43" s="2"/>
      <c r="Q43" s="2"/>
      <c r="R43" s="2"/>
      <c r="S43">
        <v>53</v>
      </c>
      <c r="T43" s="2" t="s">
        <v>465</v>
      </c>
      <c r="U43" s="2">
        <v>2016</v>
      </c>
      <c r="V43" s="2">
        <v>114</v>
      </c>
    </row>
    <row r="44" spans="1:22" ht="21" x14ac:dyDescent="0.3">
      <c r="A44">
        <v>43</v>
      </c>
      <c r="B44">
        <v>93</v>
      </c>
      <c r="C44" s="2" t="s">
        <v>408</v>
      </c>
      <c r="D44" s="2">
        <v>2013</v>
      </c>
      <c r="E44" s="2">
        <v>14</v>
      </c>
      <c r="F44">
        <v>101</v>
      </c>
      <c r="G44" s="2"/>
      <c r="H44" s="2"/>
      <c r="I44" s="2"/>
      <c r="J44">
        <v>32</v>
      </c>
      <c r="K44" s="2" t="s">
        <v>360</v>
      </c>
      <c r="L44" s="2">
        <v>2015</v>
      </c>
      <c r="M44" s="2">
        <v>155</v>
      </c>
      <c r="P44" s="2"/>
      <c r="Q44" s="2"/>
      <c r="R44" s="2"/>
      <c r="S44">
        <v>99</v>
      </c>
      <c r="T44" s="2" t="s">
        <v>474</v>
      </c>
      <c r="U44" s="2">
        <v>2016</v>
      </c>
      <c r="V44" s="2">
        <v>72</v>
      </c>
    </row>
    <row r="45" spans="1:22" ht="21" x14ac:dyDescent="0.3">
      <c r="A45">
        <v>44</v>
      </c>
      <c r="B45">
        <v>64</v>
      </c>
      <c r="C45" s="2" t="s">
        <v>379</v>
      </c>
      <c r="D45" s="2">
        <v>2013</v>
      </c>
      <c r="E45" s="2">
        <v>19</v>
      </c>
      <c r="F45">
        <v>101</v>
      </c>
      <c r="G45" s="2"/>
      <c r="H45" s="2"/>
      <c r="I45" s="2"/>
      <c r="J45">
        <v>98</v>
      </c>
      <c r="K45" s="2" t="s">
        <v>462</v>
      </c>
      <c r="L45" s="2">
        <v>2015</v>
      </c>
      <c r="M45" s="2">
        <v>61</v>
      </c>
      <c r="O45">
        <v>12</v>
      </c>
      <c r="P45" s="2" t="s">
        <v>339</v>
      </c>
      <c r="Q45" s="2">
        <v>2015</v>
      </c>
      <c r="R45" s="2">
        <v>307</v>
      </c>
      <c r="S45">
        <v>8</v>
      </c>
      <c r="T45" s="2" t="s">
        <v>339</v>
      </c>
      <c r="U45" s="2">
        <v>2016</v>
      </c>
      <c r="V45" s="2">
        <v>350</v>
      </c>
    </row>
    <row r="46" spans="1:22" ht="21" x14ac:dyDescent="0.3">
      <c r="A46">
        <v>45</v>
      </c>
      <c r="B46">
        <v>75</v>
      </c>
      <c r="C46" s="2" t="s">
        <v>390</v>
      </c>
      <c r="D46" s="2">
        <v>2013</v>
      </c>
      <c r="E46" s="2">
        <v>17</v>
      </c>
      <c r="F46">
        <v>72</v>
      </c>
      <c r="G46" s="2" t="s">
        <v>390</v>
      </c>
      <c r="H46" s="2">
        <v>2014</v>
      </c>
      <c r="I46" s="2">
        <v>72</v>
      </c>
      <c r="J46">
        <v>53</v>
      </c>
      <c r="K46" s="2" t="s">
        <v>390</v>
      </c>
      <c r="L46" s="2">
        <v>2015</v>
      </c>
      <c r="M46" s="2">
        <v>106</v>
      </c>
      <c r="O46">
        <v>36</v>
      </c>
      <c r="P46" s="2" t="s">
        <v>443</v>
      </c>
      <c r="Q46" s="2">
        <v>2015</v>
      </c>
      <c r="R46" s="2">
        <v>147</v>
      </c>
      <c r="T46" s="2"/>
      <c r="U46" s="2"/>
      <c r="V46" s="2"/>
    </row>
    <row r="47" spans="1:22" ht="21" x14ac:dyDescent="0.3">
      <c r="A47">
        <v>46</v>
      </c>
      <c r="B47">
        <v>68</v>
      </c>
      <c r="C47" s="2" t="s">
        <v>383</v>
      </c>
      <c r="D47" s="2">
        <v>2013</v>
      </c>
      <c r="E47" s="2">
        <v>19</v>
      </c>
      <c r="F47">
        <v>101</v>
      </c>
      <c r="G47" s="2"/>
      <c r="H47" s="2"/>
      <c r="I47" s="2"/>
      <c r="J47">
        <v>12</v>
      </c>
      <c r="K47" s="2" t="s">
        <v>339</v>
      </c>
      <c r="L47" s="2">
        <v>2015</v>
      </c>
      <c r="M47" s="2">
        <v>307</v>
      </c>
      <c r="O47">
        <v>68</v>
      </c>
      <c r="P47" s="2" t="s">
        <v>448</v>
      </c>
      <c r="Q47" s="2">
        <v>2015</v>
      </c>
      <c r="R47" s="2">
        <v>87</v>
      </c>
      <c r="T47" s="2"/>
      <c r="U47" s="2"/>
      <c r="V47" s="2"/>
    </row>
    <row r="48" spans="1:22" ht="21" x14ac:dyDescent="0.3">
      <c r="A48">
        <v>47</v>
      </c>
      <c r="B48">
        <v>24</v>
      </c>
      <c r="C48" s="2" t="s">
        <v>339</v>
      </c>
      <c r="D48" s="2">
        <v>2013</v>
      </c>
      <c r="E48" s="2">
        <v>50</v>
      </c>
      <c r="F48">
        <v>17</v>
      </c>
      <c r="G48" s="2" t="s">
        <v>339</v>
      </c>
      <c r="H48" s="2">
        <v>2014</v>
      </c>
      <c r="I48" s="2">
        <v>219</v>
      </c>
      <c r="K48" s="2"/>
      <c r="L48" s="2"/>
      <c r="M48" s="2"/>
      <c r="O48">
        <v>31</v>
      </c>
      <c r="P48" s="2" t="s">
        <v>341</v>
      </c>
      <c r="Q48" s="2">
        <v>2015</v>
      </c>
      <c r="R48" s="2">
        <v>155</v>
      </c>
      <c r="S48">
        <v>42</v>
      </c>
      <c r="T48" s="2" t="s">
        <v>341</v>
      </c>
      <c r="U48" s="2">
        <v>2016</v>
      </c>
      <c r="V48" s="2">
        <v>139</v>
      </c>
    </row>
    <row r="49" spans="1:22" ht="21" x14ac:dyDescent="0.3">
      <c r="A49">
        <v>48</v>
      </c>
      <c r="B49">
        <v>26</v>
      </c>
      <c r="C49" s="2" t="s">
        <v>341</v>
      </c>
      <c r="D49" s="2">
        <v>2013</v>
      </c>
      <c r="E49" s="2">
        <v>46</v>
      </c>
      <c r="F49">
        <v>46</v>
      </c>
      <c r="G49" s="2" t="s">
        <v>341</v>
      </c>
      <c r="H49" s="2">
        <v>2014</v>
      </c>
      <c r="I49" s="2">
        <v>109</v>
      </c>
      <c r="J49">
        <v>36</v>
      </c>
      <c r="K49" s="2" t="s">
        <v>443</v>
      </c>
      <c r="L49" s="2">
        <v>2015</v>
      </c>
      <c r="M49" s="2">
        <v>147</v>
      </c>
      <c r="O49">
        <v>11</v>
      </c>
      <c r="P49" s="2" t="s">
        <v>326</v>
      </c>
      <c r="Q49" s="2">
        <v>2015</v>
      </c>
      <c r="R49" s="2">
        <v>308</v>
      </c>
      <c r="S49">
        <v>27</v>
      </c>
      <c r="T49" s="2" t="s">
        <v>326</v>
      </c>
      <c r="U49" s="2">
        <v>2016</v>
      </c>
      <c r="V49" s="2">
        <v>186</v>
      </c>
    </row>
    <row r="50" spans="1:22" ht="21" x14ac:dyDescent="0.3">
      <c r="A50">
        <v>49</v>
      </c>
      <c r="B50">
        <v>67</v>
      </c>
      <c r="C50" s="2" t="s">
        <v>382</v>
      </c>
      <c r="D50" s="2">
        <v>2013</v>
      </c>
      <c r="E50" s="2">
        <v>19</v>
      </c>
      <c r="F50">
        <v>101</v>
      </c>
      <c r="G50" s="2"/>
      <c r="H50" s="2"/>
      <c r="I50" s="2"/>
      <c r="J50">
        <v>68</v>
      </c>
      <c r="K50" s="2" t="s">
        <v>448</v>
      </c>
      <c r="L50" s="2">
        <v>2015</v>
      </c>
      <c r="M50" s="2">
        <v>87</v>
      </c>
      <c r="O50">
        <v>22</v>
      </c>
      <c r="P50" s="2" t="s">
        <v>412</v>
      </c>
      <c r="Q50" s="2">
        <v>2015</v>
      </c>
      <c r="R50" s="2">
        <v>201</v>
      </c>
      <c r="S50">
        <v>11</v>
      </c>
      <c r="T50" s="2" t="s">
        <v>412</v>
      </c>
      <c r="U50" s="2">
        <v>2016</v>
      </c>
      <c r="V50" s="2">
        <v>306</v>
      </c>
    </row>
    <row r="51" spans="1:22" ht="21" x14ac:dyDescent="0.3">
      <c r="A51">
        <v>50</v>
      </c>
      <c r="B51">
        <v>11</v>
      </c>
      <c r="C51" s="2" t="s">
        <v>326</v>
      </c>
      <c r="D51" s="2">
        <v>2013</v>
      </c>
      <c r="E51" s="2">
        <v>81</v>
      </c>
      <c r="F51">
        <v>19</v>
      </c>
      <c r="G51" s="2" t="s">
        <v>326</v>
      </c>
      <c r="H51" s="2">
        <v>2014</v>
      </c>
      <c r="I51" s="2">
        <v>210</v>
      </c>
      <c r="J51">
        <v>31</v>
      </c>
      <c r="K51" s="2" t="s">
        <v>341</v>
      </c>
      <c r="L51" s="2">
        <v>2015</v>
      </c>
      <c r="M51" s="2">
        <v>155</v>
      </c>
      <c r="O51">
        <v>73</v>
      </c>
      <c r="P51" s="2" t="s">
        <v>378</v>
      </c>
      <c r="Q51" s="2">
        <v>2015</v>
      </c>
      <c r="R51" s="2">
        <v>81</v>
      </c>
      <c r="S51">
        <v>37</v>
      </c>
      <c r="T51" s="2" t="s">
        <v>378</v>
      </c>
      <c r="U51" s="2">
        <v>2016</v>
      </c>
      <c r="V51" s="2">
        <v>152</v>
      </c>
    </row>
    <row r="52" spans="1:22" ht="21" x14ac:dyDescent="0.3">
      <c r="A52">
        <v>51</v>
      </c>
      <c r="B52">
        <v>97</v>
      </c>
      <c r="C52" s="2" t="s">
        <v>412</v>
      </c>
      <c r="D52" s="2">
        <v>2013</v>
      </c>
      <c r="E52" s="2">
        <v>13</v>
      </c>
      <c r="F52">
        <v>35</v>
      </c>
      <c r="G52" s="2" t="s">
        <v>412</v>
      </c>
      <c r="H52" s="2">
        <v>2014</v>
      </c>
      <c r="I52" s="2">
        <v>131</v>
      </c>
      <c r="J52">
        <v>11</v>
      </c>
      <c r="K52" s="2" t="s">
        <v>326</v>
      </c>
      <c r="L52" s="2">
        <v>2015</v>
      </c>
      <c r="M52" s="2">
        <v>308</v>
      </c>
      <c r="O52">
        <v>51</v>
      </c>
      <c r="P52" s="2" t="s">
        <v>372</v>
      </c>
      <c r="Q52" s="2">
        <v>2015</v>
      </c>
      <c r="R52" s="2">
        <v>116</v>
      </c>
      <c r="S52">
        <v>31</v>
      </c>
      <c r="T52" s="2" t="s">
        <v>372</v>
      </c>
      <c r="U52" s="2">
        <v>2016</v>
      </c>
      <c r="V52" s="2">
        <v>162</v>
      </c>
    </row>
    <row r="53" spans="1:22" ht="21" x14ac:dyDescent="0.3">
      <c r="A53">
        <v>52</v>
      </c>
      <c r="B53">
        <v>63</v>
      </c>
      <c r="C53" s="2" t="s">
        <v>378</v>
      </c>
      <c r="D53" s="2">
        <v>2013</v>
      </c>
      <c r="E53" s="2">
        <v>19</v>
      </c>
      <c r="F53">
        <v>68</v>
      </c>
      <c r="G53" s="2" t="s">
        <v>378</v>
      </c>
      <c r="H53" s="2">
        <v>2014</v>
      </c>
      <c r="I53" s="2">
        <v>75</v>
      </c>
      <c r="J53">
        <v>22</v>
      </c>
      <c r="K53" s="2" t="s">
        <v>412</v>
      </c>
      <c r="L53" s="2">
        <v>2015</v>
      </c>
      <c r="M53" s="2">
        <v>201</v>
      </c>
      <c r="P53" s="2"/>
      <c r="Q53" s="2"/>
      <c r="R53" s="2"/>
      <c r="S53">
        <v>92</v>
      </c>
      <c r="T53" s="2" t="s">
        <v>472</v>
      </c>
      <c r="U53" s="2">
        <v>2016</v>
      </c>
      <c r="V53" s="2">
        <v>78</v>
      </c>
    </row>
    <row r="54" spans="1:22" ht="21" x14ac:dyDescent="0.3">
      <c r="A54">
        <v>53</v>
      </c>
      <c r="B54">
        <v>57</v>
      </c>
      <c r="C54" s="2" t="s">
        <v>372</v>
      </c>
      <c r="D54" s="2">
        <v>2013</v>
      </c>
      <c r="E54" s="2">
        <v>22</v>
      </c>
      <c r="F54">
        <v>57</v>
      </c>
      <c r="G54" s="2" t="s">
        <v>372</v>
      </c>
      <c r="H54" s="2">
        <v>2014</v>
      </c>
      <c r="I54" s="2">
        <v>92</v>
      </c>
      <c r="J54">
        <v>73</v>
      </c>
      <c r="K54" s="2" t="s">
        <v>378</v>
      </c>
      <c r="L54" s="2">
        <v>2015</v>
      </c>
      <c r="M54" s="2">
        <v>81</v>
      </c>
      <c r="O54">
        <v>55</v>
      </c>
      <c r="P54" s="2" t="s">
        <v>369</v>
      </c>
      <c r="Q54" s="2">
        <v>2015</v>
      </c>
      <c r="R54" s="2">
        <v>106</v>
      </c>
      <c r="S54">
        <v>56</v>
      </c>
      <c r="T54" s="2" t="s">
        <v>369</v>
      </c>
      <c r="U54" s="2">
        <v>2016</v>
      </c>
      <c r="V54" s="2">
        <v>112</v>
      </c>
    </row>
    <row r="55" spans="1:22" ht="21" x14ac:dyDescent="0.3">
      <c r="A55">
        <v>54</v>
      </c>
      <c r="B55">
        <v>79</v>
      </c>
      <c r="C55" s="2" t="s">
        <v>394</v>
      </c>
      <c r="D55" s="2">
        <v>2013</v>
      </c>
      <c r="E55" s="2">
        <v>16</v>
      </c>
      <c r="F55">
        <v>101</v>
      </c>
      <c r="G55" s="2"/>
      <c r="H55" s="2"/>
      <c r="I55" s="2"/>
      <c r="J55">
        <v>51</v>
      </c>
      <c r="K55" s="2" t="s">
        <v>372</v>
      </c>
      <c r="L55" s="2">
        <v>2015</v>
      </c>
      <c r="M55" s="2">
        <v>116</v>
      </c>
      <c r="O55">
        <v>50</v>
      </c>
      <c r="P55" s="2" t="s">
        <v>350</v>
      </c>
      <c r="Q55" s="2">
        <v>2015</v>
      </c>
      <c r="R55" s="2">
        <v>116</v>
      </c>
      <c r="S55">
        <v>61</v>
      </c>
      <c r="T55" s="2" t="s">
        <v>350</v>
      </c>
      <c r="U55" s="2">
        <v>2016</v>
      </c>
      <c r="V55" s="2">
        <v>110</v>
      </c>
    </row>
    <row r="56" spans="1:22" ht="21" x14ac:dyDescent="0.3">
      <c r="A56">
        <v>55</v>
      </c>
      <c r="B56">
        <v>100</v>
      </c>
      <c r="C56" s="2" t="s">
        <v>415</v>
      </c>
      <c r="D56" s="2">
        <v>2013</v>
      </c>
      <c r="E56" s="2">
        <v>13</v>
      </c>
      <c r="F56">
        <v>101</v>
      </c>
      <c r="G56" s="2"/>
      <c r="H56" s="2"/>
      <c r="I56" s="2"/>
      <c r="J56">
        <v>55</v>
      </c>
      <c r="K56" s="2" t="s">
        <v>369</v>
      </c>
      <c r="L56" s="2">
        <v>2015</v>
      </c>
      <c r="M56" s="2">
        <v>106</v>
      </c>
      <c r="P56" s="2"/>
      <c r="Q56" s="2"/>
      <c r="R56" s="2"/>
      <c r="S56">
        <v>100</v>
      </c>
      <c r="T56" s="2" t="s">
        <v>475</v>
      </c>
      <c r="U56" s="2">
        <v>2016</v>
      </c>
      <c r="V56" s="2">
        <v>71</v>
      </c>
    </row>
    <row r="57" spans="1:22" ht="21" x14ac:dyDescent="0.3">
      <c r="A57">
        <v>56</v>
      </c>
      <c r="B57">
        <v>99</v>
      </c>
      <c r="C57" s="2" t="s">
        <v>414</v>
      </c>
      <c r="D57" s="2">
        <v>2013</v>
      </c>
      <c r="E57" s="2">
        <v>13</v>
      </c>
      <c r="F57">
        <v>101</v>
      </c>
      <c r="G57" s="2"/>
      <c r="H57" s="2"/>
      <c r="I57" s="2"/>
      <c r="J57">
        <v>50</v>
      </c>
      <c r="K57" s="2" t="s">
        <v>350</v>
      </c>
      <c r="L57" s="2">
        <v>2015</v>
      </c>
      <c r="M57" s="2">
        <v>116</v>
      </c>
      <c r="O57">
        <v>2</v>
      </c>
      <c r="P57" s="2" t="s">
        <v>316</v>
      </c>
      <c r="Q57" s="2">
        <v>2015</v>
      </c>
      <c r="R57" s="2">
        <v>1477</v>
      </c>
      <c r="S57">
        <v>2</v>
      </c>
      <c r="T57" s="2" t="s">
        <v>316</v>
      </c>
      <c r="U57" s="2">
        <v>2016</v>
      </c>
      <c r="V57" s="2">
        <v>1337</v>
      </c>
    </row>
    <row r="58" spans="1:22" ht="21" x14ac:dyDescent="0.3">
      <c r="A58">
        <v>57</v>
      </c>
      <c r="B58">
        <v>54</v>
      </c>
      <c r="C58" s="2" t="s">
        <v>369</v>
      </c>
      <c r="D58" s="2">
        <v>2013</v>
      </c>
      <c r="E58" s="2">
        <v>23</v>
      </c>
      <c r="F58">
        <v>67</v>
      </c>
      <c r="G58" s="2" t="s">
        <v>369</v>
      </c>
      <c r="H58" s="2">
        <v>2014</v>
      </c>
      <c r="I58" s="2">
        <v>78</v>
      </c>
      <c r="J58">
        <v>2</v>
      </c>
      <c r="K58" s="2" t="s">
        <v>316</v>
      </c>
      <c r="L58" s="2">
        <v>2015</v>
      </c>
      <c r="M58" s="2">
        <v>1477</v>
      </c>
      <c r="O58">
        <v>14</v>
      </c>
      <c r="P58" s="2" t="s">
        <v>344</v>
      </c>
      <c r="Q58" s="2">
        <v>2015</v>
      </c>
      <c r="R58" s="2">
        <v>254</v>
      </c>
      <c r="S58">
        <v>10</v>
      </c>
      <c r="T58" s="2" t="s">
        <v>344</v>
      </c>
      <c r="U58" s="2">
        <v>2016</v>
      </c>
      <c r="V58" s="2">
        <v>306</v>
      </c>
    </row>
    <row r="59" spans="1:22" ht="21" x14ac:dyDescent="0.3">
      <c r="A59">
        <v>58</v>
      </c>
      <c r="B59">
        <v>35</v>
      </c>
      <c r="C59" s="2" t="s">
        <v>350</v>
      </c>
      <c r="D59" s="2">
        <v>2013</v>
      </c>
      <c r="E59" s="2">
        <v>36</v>
      </c>
      <c r="F59">
        <v>51</v>
      </c>
      <c r="G59" s="2" t="s">
        <v>350</v>
      </c>
      <c r="H59" s="2">
        <v>2014</v>
      </c>
      <c r="I59" s="2">
        <v>98</v>
      </c>
      <c r="J59">
        <v>14</v>
      </c>
      <c r="K59" s="2" t="s">
        <v>344</v>
      </c>
      <c r="L59" s="2">
        <v>2015</v>
      </c>
      <c r="M59" s="2">
        <v>254</v>
      </c>
      <c r="O59">
        <v>77</v>
      </c>
      <c r="P59" s="2" t="s">
        <v>453</v>
      </c>
      <c r="Q59" s="2">
        <v>2015</v>
      </c>
      <c r="R59" s="2">
        <v>78</v>
      </c>
      <c r="S59">
        <v>98</v>
      </c>
      <c r="T59" s="2" t="s">
        <v>453</v>
      </c>
      <c r="U59" s="2">
        <v>2016</v>
      </c>
      <c r="V59" s="2">
        <v>73</v>
      </c>
    </row>
    <row r="60" spans="1:22" ht="21" x14ac:dyDescent="0.3">
      <c r="A60">
        <v>59</v>
      </c>
      <c r="B60">
        <v>1</v>
      </c>
      <c r="C60" s="2" t="s">
        <v>316</v>
      </c>
      <c r="D60" s="2">
        <v>2013</v>
      </c>
      <c r="E60" s="2">
        <v>378</v>
      </c>
      <c r="F60">
        <v>2</v>
      </c>
      <c r="G60" s="2" t="s">
        <v>316</v>
      </c>
      <c r="H60" s="2">
        <v>2014</v>
      </c>
      <c r="I60" s="2">
        <v>1340</v>
      </c>
      <c r="J60">
        <v>77</v>
      </c>
      <c r="K60" s="2" t="s">
        <v>453</v>
      </c>
      <c r="L60" s="2">
        <v>2015</v>
      </c>
      <c r="M60" s="2">
        <v>78</v>
      </c>
      <c r="O60">
        <v>20</v>
      </c>
      <c r="P60" s="2" t="s">
        <v>356</v>
      </c>
      <c r="Q60" s="2">
        <v>2015</v>
      </c>
      <c r="R60" s="2">
        <v>209</v>
      </c>
      <c r="S60">
        <v>19</v>
      </c>
      <c r="T60" s="2" t="s">
        <v>356</v>
      </c>
      <c r="U60" s="2">
        <v>2016</v>
      </c>
      <c r="V60" s="2">
        <v>240</v>
      </c>
    </row>
    <row r="61" spans="1:22" ht="21" x14ac:dyDescent="0.3">
      <c r="A61">
        <v>60</v>
      </c>
      <c r="B61">
        <v>29</v>
      </c>
      <c r="C61" s="2" t="s">
        <v>344</v>
      </c>
      <c r="D61" s="2">
        <v>2013</v>
      </c>
      <c r="E61" s="2">
        <v>39</v>
      </c>
      <c r="F61">
        <v>12</v>
      </c>
      <c r="G61" s="2" t="s">
        <v>344</v>
      </c>
      <c r="H61" s="2">
        <v>2014</v>
      </c>
      <c r="I61" s="2">
        <v>263</v>
      </c>
      <c r="J61">
        <v>20</v>
      </c>
      <c r="K61" s="2" t="s">
        <v>356</v>
      </c>
      <c r="L61" s="2">
        <v>2015</v>
      </c>
      <c r="M61" s="2">
        <v>209</v>
      </c>
      <c r="O61">
        <v>44</v>
      </c>
      <c r="P61" s="2" t="s">
        <v>380</v>
      </c>
      <c r="Q61" s="2">
        <v>2015</v>
      </c>
      <c r="R61" s="2">
        <v>126</v>
      </c>
      <c r="S61">
        <v>51</v>
      </c>
      <c r="T61" s="2" t="s">
        <v>380</v>
      </c>
      <c r="U61" s="2">
        <v>2016</v>
      </c>
      <c r="V61" s="2">
        <v>117</v>
      </c>
    </row>
    <row r="62" spans="1:22" ht="21" x14ac:dyDescent="0.3">
      <c r="A62">
        <v>61</v>
      </c>
      <c r="B62">
        <v>41</v>
      </c>
      <c r="C62" s="2" t="s">
        <v>356</v>
      </c>
      <c r="D62" s="2">
        <v>2013</v>
      </c>
      <c r="E62" s="2">
        <v>31</v>
      </c>
      <c r="F62">
        <v>31</v>
      </c>
      <c r="G62" s="2" t="s">
        <v>356</v>
      </c>
      <c r="H62" s="2">
        <v>2014</v>
      </c>
      <c r="I62" s="2">
        <v>142</v>
      </c>
      <c r="J62">
        <v>44</v>
      </c>
      <c r="K62" s="2" t="s">
        <v>380</v>
      </c>
      <c r="L62" s="2">
        <v>2015</v>
      </c>
      <c r="M62" s="2">
        <v>126</v>
      </c>
      <c r="O62">
        <v>39</v>
      </c>
      <c r="P62" s="2" t="s">
        <v>338</v>
      </c>
      <c r="Q62" s="2">
        <v>2015</v>
      </c>
      <c r="R62" s="2">
        <v>134</v>
      </c>
      <c r="S62">
        <v>44</v>
      </c>
      <c r="T62" s="2" t="s">
        <v>338</v>
      </c>
      <c r="U62" s="2">
        <v>2016</v>
      </c>
      <c r="V62" s="2">
        <v>129</v>
      </c>
    </row>
    <row r="63" spans="1:22" ht="21" x14ac:dyDescent="0.3">
      <c r="A63">
        <v>62</v>
      </c>
      <c r="B63">
        <v>65</v>
      </c>
      <c r="C63" s="2" t="s">
        <v>380</v>
      </c>
      <c r="D63" s="2">
        <v>2013</v>
      </c>
      <c r="E63" s="2">
        <v>19</v>
      </c>
      <c r="F63">
        <v>38</v>
      </c>
      <c r="G63" s="2" t="s">
        <v>380</v>
      </c>
      <c r="H63" s="2">
        <v>2014</v>
      </c>
      <c r="I63" s="2">
        <v>125</v>
      </c>
      <c r="J63">
        <v>39</v>
      </c>
      <c r="K63" s="2" t="s">
        <v>338</v>
      </c>
      <c r="L63" s="2">
        <v>2015</v>
      </c>
      <c r="M63" s="2">
        <v>134</v>
      </c>
      <c r="O63">
        <v>99</v>
      </c>
      <c r="P63" s="2" t="s">
        <v>463</v>
      </c>
      <c r="Q63" s="2">
        <v>2015</v>
      </c>
      <c r="R63" s="2">
        <v>61</v>
      </c>
      <c r="S63">
        <v>91</v>
      </c>
      <c r="T63" s="2" t="s">
        <v>463</v>
      </c>
      <c r="U63" s="2">
        <v>2016</v>
      </c>
      <c r="V63" s="2">
        <v>78</v>
      </c>
    </row>
    <row r="64" spans="1:22" ht="21" x14ac:dyDescent="0.3">
      <c r="A64">
        <v>63</v>
      </c>
      <c r="B64">
        <v>23</v>
      </c>
      <c r="C64" s="2" t="s">
        <v>338</v>
      </c>
      <c r="D64" s="2">
        <v>2013</v>
      </c>
      <c r="E64" s="2">
        <v>50</v>
      </c>
      <c r="F64">
        <v>32</v>
      </c>
      <c r="G64" s="2" t="s">
        <v>338</v>
      </c>
      <c r="H64" s="2">
        <v>2014</v>
      </c>
      <c r="I64" s="2">
        <v>141</v>
      </c>
      <c r="K64" s="2"/>
      <c r="L64" s="2"/>
      <c r="M64" s="2"/>
      <c r="O64">
        <v>76</v>
      </c>
      <c r="P64" s="2" t="s">
        <v>348</v>
      </c>
      <c r="Q64" s="2">
        <v>2015</v>
      </c>
      <c r="R64" s="2">
        <v>80</v>
      </c>
      <c r="T64" s="2"/>
      <c r="U64" s="2"/>
      <c r="V64" s="2"/>
    </row>
    <row r="65" spans="1:22" ht="21" x14ac:dyDescent="0.3">
      <c r="A65">
        <v>64</v>
      </c>
      <c r="B65">
        <v>38</v>
      </c>
      <c r="C65" s="2" t="s">
        <v>353</v>
      </c>
      <c r="D65" s="2">
        <v>2013</v>
      </c>
      <c r="E65" s="2">
        <v>32</v>
      </c>
      <c r="F65">
        <v>76</v>
      </c>
      <c r="G65" s="2" t="s">
        <v>353</v>
      </c>
      <c r="H65" s="2">
        <v>2014</v>
      </c>
      <c r="I65" s="2">
        <v>69</v>
      </c>
      <c r="J65">
        <v>99</v>
      </c>
      <c r="K65" s="2" t="s">
        <v>463</v>
      </c>
      <c r="L65" s="2">
        <v>2015</v>
      </c>
      <c r="M65" s="2">
        <v>61</v>
      </c>
      <c r="P65" s="2"/>
      <c r="Q65" s="2"/>
      <c r="R65" s="2"/>
      <c r="S65">
        <v>84</v>
      </c>
      <c r="T65" s="2" t="s">
        <v>442</v>
      </c>
      <c r="U65" s="2">
        <v>2016</v>
      </c>
      <c r="V65" s="2">
        <v>85</v>
      </c>
    </row>
    <row r="66" spans="1:22" ht="21" x14ac:dyDescent="0.3">
      <c r="A66">
        <v>65</v>
      </c>
      <c r="B66">
        <v>86</v>
      </c>
      <c r="C66" s="2" t="s">
        <v>401</v>
      </c>
      <c r="D66" s="2">
        <v>2013</v>
      </c>
      <c r="E66" s="2">
        <v>15</v>
      </c>
      <c r="G66" s="2"/>
      <c r="H66" s="2"/>
      <c r="I66" s="2"/>
      <c r="J66">
        <v>76</v>
      </c>
      <c r="K66" s="2" t="s">
        <v>348</v>
      </c>
      <c r="L66" s="2">
        <v>2015</v>
      </c>
      <c r="M66" s="2">
        <v>80</v>
      </c>
      <c r="P66" s="2"/>
      <c r="Q66" s="2"/>
      <c r="R66" s="2"/>
      <c r="S66">
        <v>97</v>
      </c>
      <c r="T66" s="2" t="s">
        <v>473</v>
      </c>
      <c r="U66" s="2">
        <v>2016</v>
      </c>
      <c r="V66" s="2">
        <v>74</v>
      </c>
    </row>
    <row r="67" spans="1:22" ht="21" x14ac:dyDescent="0.3">
      <c r="A67">
        <v>66</v>
      </c>
      <c r="B67">
        <v>33</v>
      </c>
      <c r="C67" s="2" t="s">
        <v>348</v>
      </c>
      <c r="D67" s="2">
        <v>2013</v>
      </c>
      <c r="E67" s="2">
        <v>37</v>
      </c>
      <c r="F67">
        <v>55</v>
      </c>
      <c r="G67" s="2" t="s">
        <v>348</v>
      </c>
      <c r="H67" s="2">
        <v>2014</v>
      </c>
      <c r="I67" s="2">
        <v>92</v>
      </c>
      <c r="K67" s="2"/>
      <c r="L67" s="2"/>
      <c r="M67" s="2"/>
      <c r="O67">
        <v>15</v>
      </c>
      <c r="P67" s="2" t="s">
        <v>323</v>
      </c>
      <c r="Q67" s="2">
        <v>2015</v>
      </c>
      <c r="R67" s="2">
        <v>234</v>
      </c>
      <c r="S67">
        <v>18</v>
      </c>
      <c r="T67" s="2" t="s">
        <v>323</v>
      </c>
      <c r="U67" s="2">
        <v>2016</v>
      </c>
      <c r="V67" s="2">
        <v>242</v>
      </c>
    </row>
    <row r="68" spans="1:22" ht="21" x14ac:dyDescent="0.3">
      <c r="A68">
        <v>67</v>
      </c>
      <c r="C68" s="2"/>
      <c r="D68" s="2"/>
      <c r="E68" s="2"/>
      <c r="F68">
        <v>100</v>
      </c>
      <c r="G68" s="2" t="s">
        <v>442</v>
      </c>
      <c r="H68" s="2">
        <v>2014</v>
      </c>
      <c r="I68" s="2">
        <v>53</v>
      </c>
      <c r="J68">
        <v>15</v>
      </c>
      <c r="K68" s="2" t="s">
        <v>323</v>
      </c>
      <c r="L68" s="2">
        <v>2015</v>
      </c>
      <c r="M68" s="2">
        <v>234</v>
      </c>
      <c r="O68">
        <v>19</v>
      </c>
      <c r="P68" s="2" t="s">
        <v>325</v>
      </c>
      <c r="Q68" s="2">
        <v>2015</v>
      </c>
      <c r="R68" s="2">
        <v>220</v>
      </c>
      <c r="S68">
        <v>17</v>
      </c>
      <c r="T68" s="2" t="s">
        <v>325</v>
      </c>
      <c r="U68" s="2">
        <v>2016</v>
      </c>
      <c r="V68" s="2">
        <v>246</v>
      </c>
    </row>
    <row r="69" spans="1:22" ht="21" x14ac:dyDescent="0.3">
      <c r="A69">
        <v>68</v>
      </c>
      <c r="B69">
        <v>8</v>
      </c>
      <c r="C69" s="2" t="s">
        <v>323</v>
      </c>
      <c r="D69" s="2">
        <v>2013</v>
      </c>
      <c r="E69" s="2">
        <v>90</v>
      </c>
      <c r="F69">
        <v>11</v>
      </c>
      <c r="G69" s="2" t="s">
        <v>323</v>
      </c>
      <c r="H69" s="2">
        <v>2014</v>
      </c>
      <c r="I69" s="2">
        <v>269</v>
      </c>
      <c r="J69">
        <v>19</v>
      </c>
      <c r="K69" s="2" t="s">
        <v>325</v>
      </c>
      <c r="L69" s="2">
        <v>2015</v>
      </c>
      <c r="M69" s="2">
        <v>220</v>
      </c>
      <c r="O69">
        <v>94</v>
      </c>
      <c r="P69" s="2" t="s">
        <v>459</v>
      </c>
      <c r="Q69" s="2">
        <v>2015</v>
      </c>
      <c r="R69" s="2">
        <v>63</v>
      </c>
      <c r="T69" s="2"/>
      <c r="U69" s="2"/>
      <c r="V69" s="2"/>
    </row>
    <row r="70" spans="1:22" ht="21" x14ac:dyDescent="0.3">
      <c r="A70">
        <v>69</v>
      </c>
      <c r="B70">
        <v>10</v>
      </c>
      <c r="C70" s="2" t="s">
        <v>325</v>
      </c>
      <c r="D70" s="2">
        <v>2013</v>
      </c>
      <c r="E70" s="2">
        <v>85</v>
      </c>
      <c r="F70">
        <v>16</v>
      </c>
      <c r="G70" s="2" t="s">
        <v>325</v>
      </c>
      <c r="H70" s="2">
        <v>2014</v>
      </c>
      <c r="I70" s="2">
        <v>233</v>
      </c>
      <c r="J70">
        <v>94</v>
      </c>
      <c r="K70" s="2" t="s">
        <v>459</v>
      </c>
      <c r="L70" s="2">
        <v>2015</v>
      </c>
      <c r="M70" s="2">
        <v>63</v>
      </c>
      <c r="O70">
        <v>42</v>
      </c>
      <c r="P70" s="2" t="s">
        <v>416</v>
      </c>
      <c r="Q70" s="2">
        <v>2015</v>
      </c>
      <c r="R70" s="2">
        <v>126</v>
      </c>
      <c r="T70" s="2"/>
      <c r="U70" s="2"/>
      <c r="V70" s="2"/>
    </row>
    <row r="71" spans="1:22" ht="21" x14ac:dyDescent="0.3">
      <c r="A71">
        <v>70</v>
      </c>
      <c r="B71">
        <v>90</v>
      </c>
      <c r="C71" s="2" t="s">
        <v>405</v>
      </c>
      <c r="D71" s="2">
        <v>2013</v>
      </c>
      <c r="E71" s="2">
        <v>14</v>
      </c>
      <c r="F71">
        <v>101</v>
      </c>
      <c r="G71">
        <v>101</v>
      </c>
      <c r="H71">
        <v>101</v>
      </c>
      <c r="I71">
        <v>101</v>
      </c>
      <c r="J71">
        <v>42</v>
      </c>
      <c r="K71" s="2" t="s">
        <v>416</v>
      </c>
      <c r="L71" s="2">
        <v>2015</v>
      </c>
      <c r="M71" s="2">
        <v>126</v>
      </c>
      <c r="O71">
        <v>48</v>
      </c>
      <c r="P71" s="2" t="s">
        <v>358</v>
      </c>
      <c r="Q71" s="2">
        <v>2015</v>
      </c>
      <c r="R71" s="2">
        <v>116</v>
      </c>
      <c r="S71">
        <v>49</v>
      </c>
      <c r="T71" s="2" t="s">
        <v>358</v>
      </c>
      <c r="U71" s="2">
        <v>2016</v>
      </c>
      <c r="V71" s="2">
        <v>122</v>
      </c>
    </row>
    <row r="72" spans="1:22" ht="21" x14ac:dyDescent="0.3">
      <c r="A72">
        <v>71</v>
      </c>
      <c r="B72">
        <v>69</v>
      </c>
      <c r="C72" s="2" t="s">
        <v>384</v>
      </c>
      <c r="D72" s="2">
        <v>2013</v>
      </c>
      <c r="E72" s="2">
        <v>19</v>
      </c>
      <c r="F72">
        <v>101</v>
      </c>
      <c r="G72">
        <v>101</v>
      </c>
      <c r="H72">
        <v>101</v>
      </c>
      <c r="I72">
        <v>101</v>
      </c>
      <c r="J72">
        <v>48</v>
      </c>
      <c r="K72" s="2" t="s">
        <v>358</v>
      </c>
      <c r="L72" s="2">
        <v>2015</v>
      </c>
      <c r="M72" s="2">
        <v>116</v>
      </c>
      <c r="P72" s="2"/>
      <c r="Q72" s="2"/>
      <c r="R72" s="2"/>
      <c r="S72">
        <v>74</v>
      </c>
      <c r="T72" s="2" t="s">
        <v>468</v>
      </c>
      <c r="U72" s="2">
        <v>2016</v>
      </c>
      <c r="V72" s="2">
        <v>95</v>
      </c>
    </row>
    <row r="73" spans="1:22" ht="21" x14ac:dyDescent="0.3">
      <c r="A73">
        <v>72</v>
      </c>
      <c r="B73">
        <v>34</v>
      </c>
      <c r="C73" s="2" t="s">
        <v>349</v>
      </c>
      <c r="D73" s="2">
        <v>2013</v>
      </c>
      <c r="E73" s="2">
        <v>37</v>
      </c>
      <c r="F73">
        <v>101</v>
      </c>
      <c r="G73">
        <v>101</v>
      </c>
      <c r="H73">
        <v>101</v>
      </c>
      <c r="I73">
        <v>101</v>
      </c>
      <c r="K73" s="2"/>
      <c r="L73" s="2"/>
      <c r="M73" s="2"/>
      <c r="O73">
        <v>75</v>
      </c>
      <c r="P73" s="2" t="s">
        <v>452</v>
      </c>
      <c r="Q73" s="2">
        <v>2015</v>
      </c>
      <c r="R73" s="2">
        <v>80</v>
      </c>
      <c r="S73">
        <v>64</v>
      </c>
      <c r="T73" s="2" t="s">
        <v>452</v>
      </c>
      <c r="U73" s="2">
        <v>2016</v>
      </c>
      <c r="V73" s="2">
        <v>102</v>
      </c>
    </row>
    <row r="74" spans="1:22" ht="21" x14ac:dyDescent="0.3">
      <c r="A74">
        <v>73</v>
      </c>
      <c r="C74" s="2"/>
      <c r="D74" s="2"/>
      <c r="E74" s="2"/>
      <c r="F74">
        <v>96</v>
      </c>
      <c r="G74" s="2" t="s">
        <v>440</v>
      </c>
      <c r="H74" s="2">
        <v>2014</v>
      </c>
      <c r="I74" s="2">
        <v>54</v>
      </c>
      <c r="J74">
        <v>75</v>
      </c>
      <c r="K74" s="2" t="s">
        <v>452</v>
      </c>
      <c r="L74" s="2">
        <v>2015</v>
      </c>
      <c r="M74" s="2">
        <v>80</v>
      </c>
      <c r="O74">
        <v>47</v>
      </c>
      <c r="P74" s="2" t="s">
        <v>420</v>
      </c>
      <c r="Q74" s="2">
        <v>2015</v>
      </c>
      <c r="R74" s="2">
        <v>121</v>
      </c>
      <c r="S74">
        <v>41</v>
      </c>
      <c r="T74" s="2" t="s">
        <v>420</v>
      </c>
      <c r="U74" s="2">
        <v>2016</v>
      </c>
      <c r="V74" s="2">
        <v>139</v>
      </c>
    </row>
    <row r="75" spans="1:22" ht="21" x14ac:dyDescent="0.3">
      <c r="A75">
        <v>74</v>
      </c>
      <c r="C75" s="2"/>
      <c r="D75" s="2"/>
      <c r="E75" s="2"/>
      <c r="F75">
        <v>24</v>
      </c>
      <c r="G75" s="2" t="s">
        <v>416</v>
      </c>
      <c r="H75" s="2">
        <v>2014</v>
      </c>
      <c r="I75" s="2">
        <v>164</v>
      </c>
      <c r="J75">
        <v>47</v>
      </c>
      <c r="K75" s="2" t="s">
        <v>420</v>
      </c>
      <c r="L75" s="2">
        <v>2015</v>
      </c>
      <c r="M75" s="2">
        <v>121</v>
      </c>
      <c r="P75" s="2"/>
      <c r="Q75" s="2"/>
      <c r="R75" s="2"/>
      <c r="S75">
        <v>89</v>
      </c>
      <c r="T75" s="2" t="s">
        <v>471</v>
      </c>
      <c r="U75" s="2">
        <v>2016</v>
      </c>
      <c r="V75" s="2">
        <v>79</v>
      </c>
    </row>
    <row r="76" spans="1:22" ht="21" x14ac:dyDescent="0.3">
      <c r="A76">
        <v>75</v>
      </c>
      <c r="B76">
        <v>43</v>
      </c>
      <c r="C76" s="2" t="s">
        <v>358</v>
      </c>
      <c r="D76" s="2">
        <v>2013</v>
      </c>
      <c r="E76" s="2">
        <v>30</v>
      </c>
      <c r="F76">
        <v>52</v>
      </c>
      <c r="G76" s="2" t="s">
        <v>358</v>
      </c>
      <c r="H76" s="2">
        <v>2014</v>
      </c>
      <c r="I76" s="2">
        <v>97</v>
      </c>
      <c r="J76">
        <v>92</v>
      </c>
      <c r="K76" s="2" t="s">
        <v>342</v>
      </c>
      <c r="L76" s="2">
        <v>2015</v>
      </c>
      <c r="M76" s="2">
        <v>64</v>
      </c>
      <c r="O76">
        <v>92</v>
      </c>
      <c r="P76" s="2" t="s">
        <v>342</v>
      </c>
      <c r="Q76" s="2">
        <v>2015</v>
      </c>
      <c r="R76" s="2">
        <v>64</v>
      </c>
      <c r="S76">
        <v>66</v>
      </c>
      <c r="T76" s="2" t="s">
        <v>342</v>
      </c>
      <c r="U76" s="2">
        <v>2016</v>
      </c>
      <c r="V76" s="2">
        <v>100</v>
      </c>
    </row>
    <row r="77" spans="1:22" ht="21" x14ac:dyDescent="0.3">
      <c r="A77">
        <v>76</v>
      </c>
      <c r="B77">
        <v>76</v>
      </c>
      <c r="C77" s="2" t="s">
        <v>391</v>
      </c>
      <c r="D77" s="2">
        <v>2013</v>
      </c>
      <c r="E77" s="2">
        <v>17</v>
      </c>
      <c r="F77">
        <v>101</v>
      </c>
      <c r="G77" s="2"/>
      <c r="H77" s="2"/>
      <c r="I77" s="2"/>
      <c r="J77">
        <v>33</v>
      </c>
      <c r="K77" s="2" t="s">
        <v>333</v>
      </c>
      <c r="L77" s="2">
        <v>2015</v>
      </c>
      <c r="M77" s="2">
        <v>155</v>
      </c>
      <c r="O77">
        <v>33</v>
      </c>
      <c r="P77" s="2" t="s">
        <v>333</v>
      </c>
      <c r="Q77" s="2">
        <v>2015</v>
      </c>
      <c r="R77" s="2">
        <v>155</v>
      </c>
      <c r="S77">
        <v>29</v>
      </c>
      <c r="T77" s="2" t="s">
        <v>333</v>
      </c>
      <c r="U77" s="2">
        <v>2016</v>
      </c>
      <c r="V77" s="2">
        <v>170</v>
      </c>
    </row>
    <row r="78" spans="1:22" ht="21" x14ac:dyDescent="0.3">
      <c r="A78">
        <v>77</v>
      </c>
      <c r="C78" s="2"/>
      <c r="D78" s="2"/>
      <c r="E78" s="2"/>
      <c r="F78">
        <v>94</v>
      </c>
      <c r="G78" s="2" t="s">
        <v>438</v>
      </c>
      <c r="H78" s="2">
        <v>2014</v>
      </c>
      <c r="I78" s="2">
        <v>56</v>
      </c>
      <c r="K78" s="2"/>
      <c r="L78" s="2"/>
      <c r="M78" s="2"/>
      <c r="P78" s="2"/>
      <c r="Q78" s="2"/>
      <c r="R78" s="2"/>
      <c r="S78">
        <v>73</v>
      </c>
      <c r="T78" s="2" t="s">
        <v>467</v>
      </c>
      <c r="U78" s="2">
        <v>2016</v>
      </c>
      <c r="V78" s="2">
        <v>96</v>
      </c>
    </row>
    <row r="79" spans="1:22" ht="21" x14ac:dyDescent="0.3">
      <c r="A79">
        <v>78</v>
      </c>
      <c r="C79" s="2"/>
      <c r="D79" s="2"/>
      <c r="E79" s="2"/>
      <c r="F79">
        <v>48</v>
      </c>
      <c r="G79" s="2" t="s">
        <v>420</v>
      </c>
      <c r="H79" s="2">
        <v>2014</v>
      </c>
      <c r="I79" s="2">
        <v>100</v>
      </c>
      <c r="J79">
        <v>67</v>
      </c>
      <c r="K79" s="2" t="s">
        <v>425</v>
      </c>
      <c r="L79" s="2">
        <v>2015</v>
      </c>
      <c r="M79" s="2">
        <v>88</v>
      </c>
      <c r="O79">
        <v>67</v>
      </c>
      <c r="P79" s="2" t="s">
        <v>425</v>
      </c>
      <c r="Q79" s="2">
        <v>2015</v>
      </c>
      <c r="R79" s="2">
        <v>88</v>
      </c>
      <c r="S79">
        <v>45</v>
      </c>
      <c r="T79" s="2" t="s">
        <v>425</v>
      </c>
      <c r="U79" s="2">
        <v>2016</v>
      </c>
      <c r="V79" s="2">
        <v>128</v>
      </c>
    </row>
    <row r="80" spans="1:22" ht="21" x14ac:dyDescent="0.3">
      <c r="A80">
        <v>79</v>
      </c>
      <c r="B80">
        <v>27</v>
      </c>
      <c r="C80" s="2" t="s">
        <v>342</v>
      </c>
      <c r="D80" s="2">
        <v>2013</v>
      </c>
      <c r="E80" s="2">
        <v>41</v>
      </c>
      <c r="F80">
        <v>42</v>
      </c>
      <c r="G80" s="2" t="s">
        <v>342</v>
      </c>
      <c r="H80" s="2">
        <v>2014</v>
      </c>
      <c r="I80" s="2">
        <v>112</v>
      </c>
      <c r="J80">
        <v>29</v>
      </c>
      <c r="K80" s="2" t="s">
        <v>365</v>
      </c>
      <c r="L80" s="2">
        <v>2015</v>
      </c>
      <c r="M80" s="2">
        <v>156</v>
      </c>
      <c r="O80">
        <v>29</v>
      </c>
      <c r="P80" s="2" t="s">
        <v>365</v>
      </c>
      <c r="Q80" s="2">
        <v>2015</v>
      </c>
      <c r="R80" s="2">
        <v>156</v>
      </c>
      <c r="S80">
        <v>40</v>
      </c>
      <c r="T80" s="2" t="s">
        <v>365</v>
      </c>
      <c r="U80" s="2">
        <v>2016</v>
      </c>
      <c r="V80" s="2">
        <v>141</v>
      </c>
    </row>
    <row r="81" spans="1:22" ht="21" x14ac:dyDescent="0.3">
      <c r="A81">
        <v>80</v>
      </c>
      <c r="B81">
        <v>18</v>
      </c>
      <c r="C81" s="2" t="s">
        <v>333</v>
      </c>
      <c r="D81" s="2">
        <v>2013</v>
      </c>
      <c r="E81" s="2">
        <v>54</v>
      </c>
      <c r="F81">
        <v>30</v>
      </c>
      <c r="G81" s="2" t="s">
        <v>333</v>
      </c>
      <c r="H81" s="2">
        <v>2014</v>
      </c>
      <c r="I81" s="2">
        <v>145</v>
      </c>
      <c r="K81" s="2"/>
      <c r="L81" s="2"/>
      <c r="M81" s="2"/>
      <c r="P81" s="2"/>
      <c r="Q81" s="2"/>
      <c r="R81" s="2"/>
      <c r="S81">
        <v>62</v>
      </c>
      <c r="T81" s="2" t="s">
        <v>427</v>
      </c>
      <c r="U81" s="2">
        <v>2016</v>
      </c>
      <c r="V81" s="2">
        <v>107</v>
      </c>
    </row>
    <row r="82" spans="1:22" ht="21" x14ac:dyDescent="0.3">
      <c r="A82">
        <v>81</v>
      </c>
      <c r="B82">
        <v>94</v>
      </c>
      <c r="C82" s="2" t="s">
        <v>409</v>
      </c>
      <c r="D82" s="2">
        <v>2013</v>
      </c>
      <c r="E82" s="2">
        <v>14</v>
      </c>
      <c r="F82">
        <v>56</v>
      </c>
      <c r="G82" s="2" t="s">
        <v>409</v>
      </c>
      <c r="H82" s="2">
        <v>2014</v>
      </c>
      <c r="I82" s="2">
        <v>92</v>
      </c>
      <c r="J82">
        <v>100</v>
      </c>
      <c r="K82" s="2" t="s">
        <v>374</v>
      </c>
      <c r="L82" s="2">
        <v>2015</v>
      </c>
      <c r="M82" s="2">
        <v>60</v>
      </c>
      <c r="O82">
        <v>100</v>
      </c>
      <c r="P82" s="2" t="s">
        <v>374</v>
      </c>
      <c r="Q82" s="2">
        <v>2015</v>
      </c>
      <c r="R82" s="2">
        <v>60</v>
      </c>
      <c r="T82" s="2"/>
      <c r="U82" s="2"/>
      <c r="V82" s="2"/>
    </row>
    <row r="83" spans="1:22" ht="21" x14ac:dyDescent="0.3">
      <c r="A83">
        <v>82</v>
      </c>
      <c r="C83" s="2"/>
      <c r="D83" s="2"/>
      <c r="E83" s="2"/>
      <c r="F83">
        <v>65</v>
      </c>
      <c r="G83" s="2" t="s">
        <v>425</v>
      </c>
      <c r="H83" s="2">
        <v>2014</v>
      </c>
      <c r="I83" s="2">
        <v>80</v>
      </c>
      <c r="J83">
        <v>13</v>
      </c>
      <c r="K83" s="2" t="s">
        <v>332</v>
      </c>
      <c r="L83" s="2">
        <v>2015</v>
      </c>
      <c r="M83" s="2">
        <v>296</v>
      </c>
      <c r="O83">
        <v>13</v>
      </c>
      <c r="P83" s="2" t="s">
        <v>332</v>
      </c>
      <c r="Q83" s="2">
        <v>2015</v>
      </c>
      <c r="R83" s="2">
        <v>296</v>
      </c>
      <c r="S83">
        <v>22</v>
      </c>
      <c r="T83" s="2" t="s">
        <v>332</v>
      </c>
      <c r="U83" s="2">
        <v>2016</v>
      </c>
      <c r="V83" s="2">
        <v>208</v>
      </c>
    </row>
    <row r="84" spans="1:22" ht="21" x14ac:dyDescent="0.3">
      <c r="A84">
        <v>83</v>
      </c>
      <c r="B84">
        <v>50</v>
      </c>
      <c r="C84" s="2" t="s">
        <v>365</v>
      </c>
      <c r="D84" s="2">
        <v>2013</v>
      </c>
      <c r="E84" s="2">
        <v>25</v>
      </c>
      <c r="F84">
        <v>14</v>
      </c>
      <c r="G84" s="2" t="s">
        <v>365</v>
      </c>
      <c r="H84" s="2">
        <v>2014</v>
      </c>
      <c r="I84" s="2">
        <v>239</v>
      </c>
      <c r="K84" s="2"/>
      <c r="L84" s="2"/>
      <c r="M84" s="2"/>
      <c r="O84">
        <v>52</v>
      </c>
      <c r="P84" s="2" t="s">
        <v>364</v>
      </c>
      <c r="Q84" s="2">
        <v>2015</v>
      </c>
      <c r="R84" s="2">
        <v>114</v>
      </c>
      <c r="S84">
        <v>78</v>
      </c>
      <c r="T84" s="2" t="s">
        <v>364</v>
      </c>
      <c r="U84" s="2">
        <v>2016</v>
      </c>
      <c r="V84" s="2">
        <v>91</v>
      </c>
    </row>
    <row r="85" spans="1:22" ht="21" x14ac:dyDescent="0.3">
      <c r="A85">
        <v>84</v>
      </c>
      <c r="C85" s="2"/>
      <c r="D85" s="2"/>
      <c r="E85" s="2"/>
      <c r="F85">
        <v>74</v>
      </c>
      <c r="G85" s="2" t="s">
        <v>427</v>
      </c>
      <c r="H85" s="2">
        <v>2014</v>
      </c>
      <c r="I85" s="2">
        <v>69</v>
      </c>
      <c r="J85">
        <v>52</v>
      </c>
      <c r="K85" s="2" t="s">
        <v>364</v>
      </c>
      <c r="L85" s="2">
        <v>2015</v>
      </c>
      <c r="M85" s="2">
        <v>114</v>
      </c>
      <c r="O85">
        <v>28</v>
      </c>
      <c r="P85" s="2" t="s">
        <v>329</v>
      </c>
      <c r="Q85" s="2">
        <v>2015</v>
      </c>
      <c r="R85" s="2">
        <v>162</v>
      </c>
      <c r="S85">
        <v>24</v>
      </c>
      <c r="T85" s="2" t="s">
        <v>329</v>
      </c>
      <c r="U85" s="2">
        <v>2016</v>
      </c>
      <c r="V85" s="2">
        <v>194</v>
      </c>
    </row>
    <row r="86" spans="1:22" ht="21" x14ac:dyDescent="0.3">
      <c r="A86">
        <v>85</v>
      </c>
      <c r="B86">
        <v>59</v>
      </c>
      <c r="C86" s="2" t="s">
        <v>374</v>
      </c>
      <c r="D86" s="2">
        <v>2013</v>
      </c>
      <c r="E86" s="2">
        <v>20</v>
      </c>
      <c r="F86">
        <v>97</v>
      </c>
      <c r="G86" s="2" t="s">
        <v>374</v>
      </c>
      <c r="H86" s="2">
        <v>2014</v>
      </c>
      <c r="I86" s="2">
        <v>54</v>
      </c>
      <c r="J86">
        <v>28</v>
      </c>
      <c r="K86" s="2" t="s">
        <v>329</v>
      </c>
      <c r="L86" s="2">
        <v>2015</v>
      </c>
      <c r="M86" s="2">
        <v>162</v>
      </c>
      <c r="O86">
        <v>24</v>
      </c>
      <c r="P86" s="2" t="s">
        <v>419</v>
      </c>
      <c r="Q86" s="2">
        <v>2015</v>
      </c>
      <c r="R86" s="2">
        <v>186</v>
      </c>
      <c r="S86">
        <v>12</v>
      </c>
      <c r="T86" s="2" t="s">
        <v>419</v>
      </c>
      <c r="U86" s="2">
        <v>2016</v>
      </c>
      <c r="V86" s="2">
        <v>303</v>
      </c>
    </row>
    <row r="87" spans="1:22" ht="21" x14ac:dyDescent="0.3">
      <c r="A87">
        <v>86</v>
      </c>
      <c r="B87">
        <v>17</v>
      </c>
      <c r="C87" s="2" t="s">
        <v>332</v>
      </c>
      <c r="D87" s="2">
        <v>2013</v>
      </c>
      <c r="E87" s="2">
        <v>63</v>
      </c>
      <c r="F87">
        <v>15</v>
      </c>
      <c r="G87" s="2" t="s">
        <v>332</v>
      </c>
      <c r="H87" s="2">
        <v>2014</v>
      </c>
      <c r="I87" s="2">
        <v>234</v>
      </c>
      <c r="J87">
        <v>24</v>
      </c>
      <c r="K87" s="2" t="s">
        <v>419</v>
      </c>
      <c r="L87" s="2">
        <v>2015</v>
      </c>
      <c r="M87" s="2">
        <v>186</v>
      </c>
      <c r="O87">
        <v>54</v>
      </c>
      <c r="P87" s="2" t="s">
        <v>444</v>
      </c>
      <c r="Q87" s="2">
        <v>2015</v>
      </c>
      <c r="R87" s="2">
        <v>106</v>
      </c>
      <c r="S87">
        <v>81</v>
      </c>
      <c r="T87" s="2" t="s">
        <v>444</v>
      </c>
      <c r="U87" s="2">
        <v>2016</v>
      </c>
      <c r="V87" s="2">
        <v>86</v>
      </c>
    </row>
    <row r="88" spans="1:22" ht="21" x14ac:dyDescent="0.3">
      <c r="A88">
        <v>87</v>
      </c>
      <c r="B88">
        <v>101</v>
      </c>
      <c r="C88" s="2"/>
      <c r="D88" s="2"/>
      <c r="E88" s="2"/>
      <c r="F88">
        <v>90</v>
      </c>
      <c r="G88" s="2" t="s">
        <v>435</v>
      </c>
      <c r="H88" s="2">
        <v>2014</v>
      </c>
      <c r="I88" s="2">
        <v>60</v>
      </c>
      <c r="J88">
        <v>54</v>
      </c>
      <c r="K88" s="2" t="s">
        <v>444</v>
      </c>
      <c r="L88" s="2">
        <v>2015</v>
      </c>
      <c r="M88" s="2">
        <v>106</v>
      </c>
      <c r="O88">
        <v>18</v>
      </c>
      <c r="P88" s="2" t="s">
        <v>327</v>
      </c>
      <c r="Q88" s="2">
        <v>2015</v>
      </c>
      <c r="R88" s="2">
        <v>222</v>
      </c>
      <c r="S88">
        <v>33</v>
      </c>
      <c r="T88" s="2" t="s">
        <v>327</v>
      </c>
      <c r="U88" s="2">
        <v>2016</v>
      </c>
      <c r="V88" s="2">
        <v>159</v>
      </c>
    </row>
    <row r="89" spans="1:22" ht="21" x14ac:dyDescent="0.3">
      <c r="A89">
        <v>88</v>
      </c>
      <c r="B89">
        <v>49</v>
      </c>
      <c r="C89" s="2" t="s">
        <v>364</v>
      </c>
      <c r="D89" s="2">
        <v>2013</v>
      </c>
      <c r="E89" s="2">
        <v>25</v>
      </c>
      <c r="F89">
        <v>54</v>
      </c>
      <c r="G89" s="2" t="s">
        <v>364</v>
      </c>
      <c r="H89" s="2">
        <v>2014</v>
      </c>
      <c r="I89" s="2">
        <v>93</v>
      </c>
      <c r="J89">
        <v>18</v>
      </c>
      <c r="K89" s="2" t="s">
        <v>327</v>
      </c>
      <c r="L89" s="2">
        <v>2015</v>
      </c>
      <c r="M89" s="2">
        <v>222</v>
      </c>
      <c r="O89">
        <v>88</v>
      </c>
      <c r="P89" s="2" t="s">
        <v>456</v>
      </c>
      <c r="Q89" s="2">
        <v>2015</v>
      </c>
      <c r="R89" s="2">
        <v>67</v>
      </c>
      <c r="T89" s="2"/>
      <c r="U89" s="2"/>
      <c r="V89" s="2"/>
    </row>
    <row r="90" spans="1:22" ht="21" x14ac:dyDescent="0.3">
      <c r="A90">
        <v>89</v>
      </c>
      <c r="B90">
        <v>14</v>
      </c>
      <c r="C90" s="2" t="s">
        <v>329</v>
      </c>
      <c r="D90" s="2">
        <v>2013</v>
      </c>
      <c r="E90" s="2">
        <v>67</v>
      </c>
      <c r="F90">
        <v>20</v>
      </c>
      <c r="G90" s="2" t="s">
        <v>329</v>
      </c>
      <c r="H90" s="2">
        <v>2014</v>
      </c>
      <c r="I90" s="2">
        <v>201</v>
      </c>
      <c r="J90">
        <v>88</v>
      </c>
      <c r="K90" s="2" t="s">
        <v>456</v>
      </c>
      <c r="L90" s="2">
        <v>2015</v>
      </c>
      <c r="M90" s="2">
        <v>67</v>
      </c>
      <c r="O90">
        <v>74</v>
      </c>
      <c r="P90" s="2" t="s">
        <v>451</v>
      </c>
      <c r="Q90" s="2">
        <v>2015</v>
      </c>
      <c r="R90" s="2">
        <v>81</v>
      </c>
      <c r="S90">
        <v>96</v>
      </c>
      <c r="T90" s="2" t="s">
        <v>451</v>
      </c>
      <c r="U90" s="2">
        <v>2016</v>
      </c>
      <c r="V90" s="2">
        <v>74</v>
      </c>
    </row>
    <row r="91" spans="1:22" ht="21" x14ac:dyDescent="0.3">
      <c r="A91">
        <v>90</v>
      </c>
      <c r="B91">
        <v>101</v>
      </c>
      <c r="C91" s="2"/>
      <c r="D91" s="2"/>
      <c r="E91" s="2"/>
      <c r="F91">
        <v>44</v>
      </c>
      <c r="G91" s="2" t="s">
        <v>419</v>
      </c>
      <c r="H91" s="2">
        <v>2014</v>
      </c>
      <c r="I91" s="2">
        <v>111</v>
      </c>
      <c r="J91">
        <v>74</v>
      </c>
      <c r="K91" s="2" t="s">
        <v>451</v>
      </c>
      <c r="L91" s="2">
        <v>2015</v>
      </c>
      <c r="M91" s="2">
        <v>81</v>
      </c>
      <c r="O91">
        <v>84</v>
      </c>
      <c r="P91" s="2" t="s">
        <v>363</v>
      </c>
      <c r="Q91" s="2">
        <v>2015</v>
      </c>
      <c r="R91" s="2">
        <v>69</v>
      </c>
      <c r="S91">
        <v>82</v>
      </c>
      <c r="T91" s="2" t="s">
        <v>363</v>
      </c>
      <c r="U91" s="2">
        <v>2016</v>
      </c>
      <c r="V91" s="2">
        <v>86</v>
      </c>
    </row>
    <row r="92" spans="1:22" ht="21" x14ac:dyDescent="0.3">
      <c r="A92">
        <v>91</v>
      </c>
      <c r="B92">
        <v>12</v>
      </c>
      <c r="C92" s="2" t="s">
        <v>327</v>
      </c>
      <c r="D92" s="2">
        <v>2013</v>
      </c>
      <c r="E92" s="2">
        <v>79</v>
      </c>
      <c r="F92">
        <v>13</v>
      </c>
      <c r="G92" s="2" t="s">
        <v>327</v>
      </c>
      <c r="H92" s="2">
        <v>2014</v>
      </c>
      <c r="I92" s="2">
        <v>255</v>
      </c>
      <c r="K92" s="2"/>
      <c r="L92" s="2"/>
      <c r="M92" s="2"/>
      <c r="O92">
        <v>79</v>
      </c>
      <c r="P92" s="2" t="s">
        <v>355</v>
      </c>
      <c r="Q92" s="2">
        <v>2015</v>
      </c>
      <c r="R92" s="2">
        <v>76</v>
      </c>
      <c r="T92" s="2"/>
      <c r="U92" s="2"/>
      <c r="V92" s="2"/>
    </row>
    <row r="93" spans="1:22" ht="21" x14ac:dyDescent="0.3">
      <c r="A93">
        <v>92</v>
      </c>
      <c r="B93">
        <v>101</v>
      </c>
      <c r="C93" s="2"/>
      <c r="D93" s="2"/>
      <c r="E93" s="2"/>
      <c r="F93">
        <v>89</v>
      </c>
      <c r="G93" s="2" t="s">
        <v>434</v>
      </c>
      <c r="H93" s="2">
        <v>2014</v>
      </c>
      <c r="I93" s="2">
        <v>61</v>
      </c>
      <c r="J93">
        <v>84</v>
      </c>
      <c r="K93" s="2" t="s">
        <v>363</v>
      </c>
      <c r="L93" s="2">
        <v>2015</v>
      </c>
      <c r="M93" s="2">
        <v>69</v>
      </c>
      <c r="O93">
        <v>81</v>
      </c>
      <c r="P93" s="2" t="s">
        <v>421</v>
      </c>
      <c r="Q93" s="2">
        <v>2015</v>
      </c>
      <c r="R93" s="2">
        <v>74</v>
      </c>
      <c r="S93">
        <v>60</v>
      </c>
      <c r="T93" s="2" t="s">
        <v>421</v>
      </c>
      <c r="U93" s="2">
        <v>2016</v>
      </c>
      <c r="V93" s="2">
        <v>110</v>
      </c>
    </row>
    <row r="94" spans="1:22" ht="21" x14ac:dyDescent="0.3">
      <c r="A94">
        <v>93</v>
      </c>
      <c r="B94">
        <v>48</v>
      </c>
      <c r="C94" s="2" t="s">
        <v>363</v>
      </c>
      <c r="D94" s="2">
        <v>2013</v>
      </c>
      <c r="E94" s="2">
        <v>26</v>
      </c>
      <c r="F94">
        <v>63</v>
      </c>
      <c r="G94" s="2" t="s">
        <v>363</v>
      </c>
      <c r="H94" s="2">
        <v>2014</v>
      </c>
      <c r="I94" s="2">
        <v>83</v>
      </c>
      <c r="J94">
        <v>79</v>
      </c>
      <c r="K94" s="2" t="s">
        <v>355</v>
      </c>
      <c r="L94" s="2">
        <v>2015</v>
      </c>
      <c r="M94" s="2">
        <v>76</v>
      </c>
      <c r="O94">
        <v>37</v>
      </c>
      <c r="P94" s="2" t="s">
        <v>336</v>
      </c>
      <c r="Q94" s="2">
        <v>2015</v>
      </c>
      <c r="R94" s="2">
        <v>138</v>
      </c>
      <c r="S94">
        <v>67</v>
      </c>
      <c r="T94" s="2" t="s">
        <v>336</v>
      </c>
      <c r="U94" s="2">
        <v>2016</v>
      </c>
      <c r="V94" s="2">
        <v>99</v>
      </c>
    </row>
    <row r="95" spans="1:22" ht="21" x14ac:dyDescent="0.3">
      <c r="A95">
        <v>94</v>
      </c>
      <c r="B95">
        <v>78</v>
      </c>
      <c r="C95" s="2" t="s">
        <v>393</v>
      </c>
      <c r="D95" s="2">
        <v>2013</v>
      </c>
      <c r="E95" s="2">
        <v>17</v>
      </c>
      <c r="F95">
        <v>101</v>
      </c>
      <c r="G95" s="2"/>
      <c r="H95" s="2"/>
      <c r="I95" s="2"/>
      <c r="J95">
        <v>81</v>
      </c>
      <c r="K95" s="2" t="s">
        <v>421</v>
      </c>
      <c r="L95" s="2">
        <v>2015</v>
      </c>
      <c r="M95" s="2">
        <v>74</v>
      </c>
      <c r="O95">
        <v>46</v>
      </c>
      <c r="P95" s="2" t="s">
        <v>359</v>
      </c>
      <c r="Q95" s="2">
        <v>2015</v>
      </c>
      <c r="R95" s="2">
        <v>122</v>
      </c>
      <c r="S95">
        <v>50</v>
      </c>
      <c r="T95" s="2" t="s">
        <v>359</v>
      </c>
      <c r="U95" s="2">
        <v>2016</v>
      </c>
      <c r="V95" s="2">
        <v>122</v>
      </c>
    </row>
    <row r="96" spans="1:22" ht="21" x14ac:dyDescent="0.3">
      <c r="A96">
        <v>95</v>
      </c>
      <c r="B96">
        <v>40</v>
      </c>
      <c r="C96" s="2" t="s">
        <v>355</v>
      </c>
      <c r="D96" s="2">
        <v>2013</v>
      </c>
      <c r="E96" s="2">
        <v>31</v>
      </c>
      <c r="F96">
        <v>45</v>
      </c>
      <c r="G96" s="2" t="s">
        <v>355</v>
      </c>
      <c r="H96" s="2">
        <v>2014</v>
      </c>
      <c r="I96" s="2">
        <v>110</v>
      </c>
      <c r="J96">
        <v>37</v>
      </c>
      <c r="K96" s="2" t="s">
        <v>336</v>
      </c>
      <c r="L96" s="2">
        <v>2015</v>
      </c>
      <c r="M96" s="2">
        <v>138</v>
      </c>
      <c r="O96">
        <v>34</v>
      </c>
      <c r="P96" s="2" t="s">
        <v>354</v>
      </c>
      <c r="Q96" s="2">
        <v>2015</v>
      </c>
      <c r="R96" s="2">
        <v>150</v>
      </c>
      <c r="S96">
        <v>30</v>
      </c>
      <c r="T96" s="2" t="s">
        <v>354</v>
      </c>
      <c r="U96" s="2">
        <v>2016</v>
      </c>
      <c r="V96" s="2">
        <v>169</v>
      </c>
    </row>
    <row r="97" spans="1:22" ht="21" x14ac:dyDescent="0.3">
      <c r="A97">
        <v>96</v>
      </c>
      <c r="B97">
        <v>101</v>
      </c>
      <c r="C97" s="2"/>
      <c r="D97" s="2"/>
      <c r="E97" s="2"/>
      <c r="F97">
        <v>50</v>
      </c>
      <c r="G97" s="2" t="s">
        <v>421</v>
      </c>
      <c r="H97" s="2">
        <v>2014</v>
      </c>
      <c r="I97" s="2">
        <v>98</v>
      </c>
      <c r="J97">
        <v>46</v>
      </c>
      <c r="K97" s="2" t="s">
        <v>359</v>
      </c>
      <c r="L97" s="2">
        <v>2015</v>
      </c>
      <c r="M97" s="2">
        <v>122</v>
      </c>
      <c r="O97">
        <v>7</v>
      </c>
      <c r="P97" s="2" t="s">
        <v>322</v>
      </c>
      <c r="Q97" s="2">
        <v>2015</v>
      </c>
      <c r="R97" s="2">
        <v>410</v>
      </c>
      <c r="S97">
        <v>6</v>
      </c>
      <c r="T97" s="2" t="s">
        <v>322</v>
      </c>
      <c r="U97" s="2">
        <v>2016</v>
      </c>
      <c r="V97" s="2">
        <v>426</v>
      </c>
    </row>
    <row r="98" spans="1:22" ht="21" x14ac:dyDescent="0.3">
      <c r="A98">
        <v>97</v>
      </c>
      <c r="B98">
        <v>21</v>
      </c>
      <c r="C98" s="2" t="s">
        <v>336</v>
      </c>
      <c r="D98" s="2">
        <v>2013</v>
      </c>
      <c r="E98" s="2">
        <v>51</v>
      </c>
      <c r="F98">
        <v>34</v>
      </c>
      <c r="G98" s="2" t="s">
        <v>336</v>
      </c>
      <c r="H98" s="2">
        <v>2014</v>
      </c>
      <c r="I98" s="2">
        <v>131</v>
      </c>
      <c r="J98">
        <v>34</v>
      </c>
      <c r="K98" s="2" t="s">
        <v>354</v>
      </c>
      <c r="L98" s="2">
        <v>2015</v>
      </c>
      <c r="M98" s="2">
        <v>150</v>
      </c>
      <c r="O98">
        <v>70</v>
      </c>
      <c r="P98" s="2" t="s">
        <v>389</v>
      </c>
      <c r="Q98" s="2">
        <v>2015</v>
      </c>
      <c r="R98" s="2">
        <v>87</v>
      </c>
      <c r="S98">
        <v>46</v>
      </c>
      <c r="T98" s="2" t="s">
        <v>389</v>
      </c>
      <c r="U98" s="2">
        <v>2016</v>
      </c>
      <c r="V98" s="2">
        <v>128</v>
      </c>
    </row>
    <row r="99" spans="1:22" ht="21" x14ac:dyDescent="0.3">
      <c r="A99">
        <v>98</v>
      </c>
      <c r="B99">
        <v>44</v>
      </c>
      <c r="C99" s="2" t="s">
        <v>359</v>
      </c>
      <c r="D99" s="2">
        <v>2013</v>
      </c>
      <c r="E99" s="2">
        <v>29</v>
      </c>
      <c r="F99">
        <v>36</v>
      </c>
      <c r="G99" s="2" t="s">
        <v>359</v>
      </c>
      <c r="H99" s="2">
        <v>2014</v>
      </c>
      <c r="I99" s="2">
        <v>130</v>
      </c>
      <c r="J99">
        <v>7</v>
      </c>
      <c r="K99" s="2" t="s">
        <v>322</v>
      </c>
      <c r="L99" s="2">
        <v>2015</v>
      </c>
      <c r="M99" s="2">
        <v>410</v>
      </c>
      <c r="O99">
        <v>59</v>
      </c>
      <c r="P99" s="2" t="s">
        <v>403</v>
      </c>
      <c r="Q99" s="2">
        <v>2015</v>
      </c>
      <c r="R99" s="2">
        <v>98</v>
      </c>
      <c r="S99">
        <v>59</v>
      </c>
      <c r="T99" s="2" t="s">
        <v>403</v>
      </c>
      <c r="U99" s="2">
        <v>2016</v>
      </c>
      <c r="V99" s="2">
        <v>110</v>
      </c>
    </row>
    <row r="100" spans="1:22" ht="21" x14ac:dyDescent="0.3">
      <c r="A100">
        <v>99</v>
      </c>
      <c r="B100">
        <v>39</v>
      </c>
      <c r="C100" s="2" t="s">
        <v>354</v>
      </c>
      <c r="D100" s="2">
        <v>2013</v>
      </c>
      <c r="E100" s="2">
        <v>32</v>
      </c>
      <c r="F100">
        <v>49</v>
      </c>
      <c r="G100" s="2" t="s">
        <v>354</v>
      </c>
      <c r="H100" s="2">
        <v>2014</v>
      </c>
      <c r="I100" s="2">
        <v>99</v>
      </c>
      <c r="J100">
        <v>70</v>
      </c>
      <c r="K100" s="2" t="s">
        <v>389</v>
      </c>
      <c r="L100" s="2">
        <v>2015</v>
      </c>
      <c r="M100" s="2">
        <v>87</v>
      </c>
      <c r="O100">
        <v>91</v>
      </c>
      <c r="P100" s="2" t="s">
        <v>436</v>
      </c>
      <c r="Q100" s="2">
        <v>2015</v>
      </c>
      <c r="R100" s="2">
        <v>66</v>
      </c>
      <c r="S100">
        <v>76</v>
      </c>
      <c r="T100" s="2" t="s">
        <v>436</v>
      </c>
      <c r="U100" s="2">
        <v>2016</v>
      </c>
      <c r="V100" s="2">
        <v>91</v>
      </c>
    </row>
    <row r="101" spans="1:22" ht="21" x14ac:dyDescent="0.3">
      <c r="A101">
        <v>100</v>
      </c>
      <c r="B101">
        <v>7</v>
      </c>
      <c r="C101" s="2" t="s">
        <v>322</v>
      </c>
      <c r="D101" s="2">
        <v>2013</v>
      </c>
      <c r="E101" s="2">
        <v>105</v>
      </c>
      <c r="F101">
        <v>5</v>
      </c>
      <c r="G101" s="2" t="s">
        <v>322</v>
      </c>
      <c r="H101" s="2">
        <v>2014</v>
      </c>
      <c r="I101" s="2">
        <v>469</v>
      </c>
      <c r="J101">
        <v>59</v>
      </c>
      <c r="K101" s="2" t="s">
        <v>403</v>
      </c>
      <c r="L101" s="2">
        <v>2015</v>
      </c>
      <c r="M101" s="2">
        <v>98</v>
      </c>
      <c r="O101">
        <v>87</v>
      </c>
      <c r="P101" s="2" t="s">
        <v>386</v>
      </c>
      <c r="Q101" s="2">
        <v>2015</v>
      </c>
      <c r="R101" s="2">
        <v>67</v>
      </c>
      <c r="S101">
        <v>79</v>
      </c>
      <c r="T101" s="2" t="s">
        <v>386</v>
      </c>
      <c r="U101" s="2">
        <v>2016</v>
      </c>
      <c r="V101" s="2">
        <v>89</v>
      </c>
    </row>
    <row r="102" spans="1:22" ht="21" x14ac:dyDescent="0.3">
      <c r="B102">
        <v>74</v>
      </c>
      <c r="C102" s="2" t="s">
        <v>389</v>
      </c>
      <c r="D102" s="2">
        <v>2013</v>
      </c>
      <c r="E102" s="2">
        <v>18</v>
      </c>
      <c r="F102">
        <v>69</v>
      </c>
      <c r="G102" s="2" t="s">
        <v>389</v>
      </c>
      <c r="H102" s="2">
        <v>2014</v>
      </c>
      <c r="I102" s="2">
        <v>75</v>
      </c>
      <c r="J102">
        <v>91</v>
      </c>
      <c r="K102" s="2" t="s">
        <v>436</v>
      </c>
      <c r="L102" s="2">
        <v>2015</v>
      </c>
      <c r="M102" s="2">
        <v>66</v>
      </c>
      <c r="O102">
        <v>43</v>
      </c>
      <c r="P102" s="2" t="s">
        <v>377</v>
      </c>
      <c r="Q102" s="2">
        <v>2015</v>
      </c>
      <c r="R102" s="2">
        <v>126</v>
      </c>
      <c r="S102">
        <v>43</v>
      </c>
      <c r="T102" s="2" t="s">
        <v>377</v>
      </c>
      <c r="U102" s="2">
        <v>2016</v>
      </c>
      <c r="V102" s="2">
        <v>132</v>
      </c>
    </row>
    <row r="103" spans="1:22" ht="21" x14ac:dyDescent="0.3">
      <c r="B103">
        <v>88</v>
      </c>
      <c r="C103" s="2" t="s">
        <v>403</v>
      </c>
      <c r="D103" s="2">
        <v>2013</v>
      </c>
      <c r="E103" s="2">
        <v>15</v>
      </c>
      <c r="F103">
        <v>60</v>
      </c>
      <c r="G103" s="2" t="s">
        <v>403</v>
      </c>
      <c r="H103" s="2">
        <v>2014</v>
      </c>
      <c r="I103" s="2">
        <v>86</v>
      </c>
      <c r="J103">
        <v>87</v>
      </c>
      <c r="K103" s="2" t="s">
        <v>386</v>
      </c>
      <c r="L103" s="2">
        <v>2015</v>
      </c>
      <c r="M103" s="2">
        <v>67</v>
      </c>
      <c r="O103">
        <v>82</v>
      </c>
      <c r="P103" s="2" t="s">
        <v>428</v>
      </c>
      <c r="Q103" s="2">
        <v>2015</v>
      </c>
      <c r="R103" s="2">
        <v>73</v>
      </c>
      <c r="S103">
        <v>57</v>
      </c>
      <c r="T103" s="2" t="s">
        <v>428</v>
      </c>
      <c r="U103" s="2">
        <v>2016</v>
      </c>
      <c r="V103" s="2">
        <v>111</v>
      </c>
    </row>
    <row r="104" spans="1:22" ht="21" x14ac:dyDescent="0.3">
      <c r="B104">
        <v>101</v>
      </c>
      <c r="C104" s="2"/>
      <c r="D104" s="2"/>
      <c r="E104" s="2"/>
      <c r="F104">
        <v>91</v>
      </c>
      <c r="G104" s="2" t="s">
        <v>436</v>
      </c>
      <c r="H104" s="2">
        <v>2014</v>
      </c>
      <c r="I104" s="2">
        <v>57</v>
      </c>
      <c r="J104">
        <v>43</v>
      </c>
      <c r="K104" s="2" t="s">
        <v>377</v>
      </c>
      <c r="L104" s="2">
        <v>2015</v>
      </c>
      <c r="M104" s="2">
        <v>126</v>
      </c>
      <c r="O104">
        <v>62</v>
      </c>
      <c r="P104" s="2" t="s">
        <v>367</v>
      </c>
      <c r="Q104" s="2">
        <v>2015</v>
      </c>
      <c r="R104" s="2">
        <v>95</v>
      </c>
      <c r="S104">
        <v>71</v>
      </c>
      <c r="T104" s="2" t="s">
        <v>367</v>
      </c>
      <c r="U104" s="2">
        <v>2016</v>
      </c>
      <c r="V104" s="2">
        <v>97</v>
      </c>
    </row>
    <row r="105" spans="1:22" ht="21" x14ac:dyDescent="0.3">
      <c r="B105">
        <v>71</v>
      </c>
      <c r="C105" s="2" t="s">
        <v>386</v>
      </c>
      <c r="D105" s="2">
        <v>2013</v>
      </c>
      <c r="E105" s="2">
        <v>19</v>
      </c>
      <c r="F105">
        <v>82</v>
      </c>
      <c r="G105" s="2" t="s">
        <v>386</v>
      </c>
      <c r="H105" s="2">
        <v>2014</v>
      </c>
      <c r="I105" s="2">
        <v>65</v>
      </c>
      <c r="J105">
        <v>82</v>
      </c>
      <c r="K105" s="2" t="s">
        <v>428</v>
      </c>
      <c r="L105" s="2">
        <v>2015</v>
      </c>
      <c r="M105" s="2">
        <v>73</v>
      </c>
      <c r="O105">
        <v>61</v>
      </c>
      <c r="P105" s="2" t="s">
        <v>446</v>
      </c>
      <c r="Q105" s="2">
        <v>2015</v>
      </c>
      <c r="R105" s="2">
        <v>96</v>
      </c>
      <c r="T105" s="2"/>
      <c r="U105" s="2"/>
      <c r="V105" s="2"/>
    </row>
    <row r="106" spans="1:22" ht="21" x14ac:dyDescent="0.3">
      <c r="B106">
        <v>62</v>
      </c>
      <c r="C106" s="2" t="s">
        <v>377</v>
      </c>
      <c r="D106" s="2">
        <v>2013</v>
      </c>
      <c r="E106" s="2">
        <v>19</v>
      </c>
      <c r="F106">
        <v>43</v>
      </c>
      <c r="G106" s="2" t="s">
        <v>377</v>
      </c>
      <c r="H106" s="2">
        <v>2014</v>
      </c>
      <c r="I106" s="2">
        <v>111</v>
      </c>
      <c r="J106">
        <v>62</v>
      </c>
      <c r="K106" s="2" t="s">
        <v>367</v>
      </c>
      <c r="L106" s="2">
        <v>2015</v>
      </c>
      <c r="M106" s="2">
        <v>95</v>
      </c>
      <c r="O106">
        <v>10</v>
      </c>
      <c r="P106" s="2" t="s">
        <v>417</v>
      </c>
      <c r="Q106" s="2">
        <v>2015</v>
      </c>
      <c r="R106" s="2">
        <v>310</v>
      </c>
      <c r="S106">
        <v>9</v>
      </c>
      <c r="T106" s="2" t="s">
        <v>417</v>
      </c>
      <c r="U106" s="2">
        <v>2016</v>
      </c>
      <c r="V106" s="2">
        <v>314</v>
      </c>
    </row>
    <row r="107" spans="1:22" ht="21" x14ac:dyDescent="0.3">
      <c r="B107">
        <v>101</v>
      </c>
      <c r="C107" s="2"/>
      <c r="D107" s="2"/>
      <c r="E107" s="2"/>
      <c r="F107">
        <v>75</v>
      </c>
      <c r="G107" s="2" t="s">
        <v>428</v>
      </c>
      <c r="H107" s="2">
        <v>2014</v>
      </c>
      <c r="I107" s="2">
        <v>69</v>
      </c>
      <c r="K107" s="2"/>
      <c r="L107" s="2"/>
      <c r="M107" s="2"/>
      <c r="P107" s="2"/>
      <c r="Q107" s="2"/>
      <c r="R107" s="2"/>
      <c r="S107">
        <v>47</v>
      </c>
      <c r="T107" s="2" t="s">
        <v>464</v>
      </c>
      <c r="U107" s="2">
        <v>2016</v>
      </c>
      <c r="V107" s="2">
        <v>126</v>
      </c>
    </row>
    <row r="108" spans="1:22" ht="21" x14ac:dyDescent="0.3">
      <c r="B108">
        <v>52</v>
      </c>
      <c r="C108" s="2" t="s">
        <v>367</v>
      </c>
      <c r="D108" s="2">
        <v>2013</v>
      </c>
      <c r="E108" s="2">
        <v>25</v>
      </c>
      <c r="F108">
        <v>39</v>
      </c>
      <c r="G108" s="2" t="s">
        <v>367</v>
      </c>
      <c r="H108" s="2">
        <v>2014</v>
      </c>
      <c r="I108" s="2">
        <v>121</v>
      </c>
      <c r="J108">
        <v>61</v>
      </c>
      <c r="K108" s="2" t="s">
        <v>446</v>
      </c>
      <c r="L108" s="2">
        <v>2015</v>
      </c>
      <c r="M108" s="2">
        <v>96</v>
      </c>
      <c r="O108">
        <v>4</v>
      </c>
      <c r="P108" s="2" t="s">
        <v>321</v>
      </c>
      <c r="Q108" s="2">
        <v>2015</v>
      </c>
      <c r="R108" s="2">
        <v>475</v>
      </c>
      <c r="S108">
        <v>4</v>
      </c>
      <c r="T108" s="2" t="s">
        <v>321</v>
      </c>
      <c r="U108" s="2">
        <v>2016</v>
      </c>
      <c r="V108" s="2">
        <v>568</v>
      </c>
    </row>
    <row r="109" spans="1:22" ht="21" x14ac:dyDescent="0.3">
      <c r="B109">
        <v>89</v>
      </c>
      <c r="C109" s="2" t="s">
        <v>404</v>
      </c>
      <c r="D109" s="2">
        <v>2013</v>
      </c>
      <c r="E109" s="2">
        <v>14</v>
      </c>
      <c r="F109">
        <v>93</v>
      </c>
      <c r="G109" s="2" t="s">
        <v>404</v>
      </c>
      <c r="H109" s="2">
        <v>2014</v>
      </c>
      <c r="I109" s="2">
        <v>57</v>
      </c>
      <c r="J109">
        <v>10</v>
      </c>
      <c r="K109" s="2" t="s">
        <v>417</v>
      </c>
      <c r="L109" s="2">
        <v>2015</v>
      </c>
      <c r="M109" s="2">
        <v>310</v>
      </c>
      <c r="O109">
        <v>64</v>
      </c>
      <c r="P109" s="2" t="s">
        <v>400</v>
      </c>
      <c r="Q109" s="2">
        <v>2015</v>
      </c>
      <c r="R109" s="2">
        <v>91</v>
      </c>
      <c r="T109" s="2"/>
      <c r="U109" s="2"/>
      <c r="V109" s="2"/>
    </row>
    <row r="110" spans="1:22" ht="21" x14ac:dyDescent="0.3">
      <c r="B110">
        <v>80</v>
      </c>
      <c r="C110" s="2" t="s">
        <v>395</v>
      </c>
      <c r="D110" s="2">
        <v>2013</v>
      </c>
      <c r="E110" s="2">
        <v>16</v>
      </c>
      <c r="F110">
        <v>101</v>
      </c>
      <c r="G110" s="2"/>
      <c r="H110" s="2"/>
      <c r="I110" s="2"/>
      <c r="J110">
        <v>4</v>
      </c>
      <c r="K110" s="2" t="s">
        <v>321</v>
      </c>
      <c r="L110" s="2">
        <v>2015</v>
      </c>
      <c r="M110" s="2">
        <v>475</v>
      </c>
      <c r="O110">
        <v>85</v>
      </c>
      <c r="P110" s="2" t="s">
        <v>426</v>
      </c>
      <c r="Q110" s="2">
        <v>2015</v>
      </c>
      <c r="R110" s="2">
        <v>69</v>
      </c>
      <c r="T110" s="2"/>
      <c r="U110" s="2"/>
      <c r="V110" s="2"/>
    </row>
    <row r="111" spans="1:22" ht="21" x14ac:dyDescent="0.3">
      <c r="B111">
        <v>82</v>
      </c>
      <c r="C111" s="2" t="s">
        <v>397</v>
      </c>
      <c r="D111" s="2">
        <v>2013</v>
      </c>
      <c r="E111" s="2">
        <v>15</v>
      </c>
      <c r="F111">
        <v>101</v>
      </c>
      <c r="G111" s="2"/>
      <c r="H111" s="2"/>
      <c r="I111" s="2"/>
      <c r="J111">
        <v>64</v>
      </c>
      <c r="K111" s="2" t="s">
        <v>400</v>
      </c>
      <c r="L111" s="2">
        <v>2015</v>
      </c>
      <c r="M111" s="2">
        <v>91</v>
      </c>
      <c r="O111">
        <v>90</v>
      </c>
      <c r="P111" s="2" t="s">
        <v>423</v>
      </c>
      <c r="Q111" s="2">
        <v>2015</v>
      </c>
      <c r="R111" s="2">
        <v>66</v>
      </c>
      <c r="S111">
        <v>77</v>
      </c>
      <c r="T111" s="2" t="s">
        <v>423</v>
      </c>
      <c r="U111" s="2">
        <v>2016</v>
      </c>
      <c r="V111" s="2">
        <v>91</v>
      </c>
    </row>
    <row r="112" spans="1:22" ht="21" x14ac:dyDescent="0.3">
      <c r="B112">
        <v>95</v>
      </c>
      <c r="C112" s="2" t="s">
        <v>410</v>
      </c>
      <c r="D112" s="2">
        <v>2013</v>
      </c>
      <c r="E112" s="2">
        <v>14</v>
      </c>
      <c r="F112">
        <v>101</v>
      </c>
      <c r="G112" s="2"/>
      <c r="H112" s="2"/>
      <c r="I112" s="2"/>
      <c r="K112" s="2"/>
      <c r="L112" s="2"/>
      <c r="M112" s="2"/>
      <c r="O112">
        <v>78</v>
      </c>
      <c r="P112" s="2" t="s">
        <v>454</v>
      </c>
      <c r="Q112" s="2">
        <v>2015</v>
      </c>
      <c r="R112" s="2">
        <v>77</v>
      </c>
      <c r="T112" s="2"/>
      <c r="U112" s="2"/>
      <c r="V112" s="2"/>
    </row>
    <row r="113" spans="2:22" ht="21" x14ac:dyDescent="0.3">
      <c r="B113">
        <v>101</v>
      </c>
      <c r="C113" s="2"/>
      <c r="D113" s="2"/>
      <c r="E113" s="2"/>
      <c r="F113">
        <v>25</v>
      </c>
      <c r="G113" s="2" t="s">
        <v>417</v>
      </c>
      <c r="H113" s="2">
        <v>2014</v>
      </c>
      <c r="I113" s="2">
        <v>160</v>
      </c>
      <c r="K113" s="2"/>
      <c r="L113" s="2"/>
      <c r="M113" s="2"/>
      <c r="O113">
        <v>96</v>
      </c>
      <c r="P113" s="2" t="s">
        <v>460</v>
      </c>
      <c r="Q113" s="2">
        <v>2015</v>
      </c>
      <c r="R113" s="2">
        <v>63</v>
      </c>
      <c r="S113">
        <v>86</v>
      </c>
      <c r="T113" s="2" t="s">
        <v>460</v>
      </c>
      <c r="U113" s="2">
        <v>2016</v>
      </c>
      <c r="V113" s="2">
        <v>81</v>
      </c>
    </row>
    <row r="114" spans="2:22" ht="21" x14ac:dyDescent="0.3">
      <c r="B114">
        <v>6</v>
      </c>
      <c r="C114" s="2" t="s">
        <v>321</v>
      </c>
      <c r="D114" s="2">
        <v>2013</v>
      </c>
      <c r="E114" s="2">
        <v>106</v>
      </c>
      <c r="F114">
        <v>4</v>
      </c>
      <c r="G114" s="2" t="s">
        <v>321</v>
      </c>
      <c r="H114" s="2">
        <v>2014</v>
      </c>
      <c r="I114" s="2">
        <v>485</v>
      </c>
      <c r="J114">
        <v>85</v>
      </c>
      <c r="K114" s="2" t="s">
        <v>426</v>
      </c>
      <c r="L114" s="2">
        <v>2015</v>
      </c>
      <c r="M114" s="2">
        <v>69</v>
      </c>
      <c r="P114" s="2"/>
      <c r="Q114" s="2"/>
      <c r="R114" s="2"/>
      <c r="S114">
        <v>85</v>
      </c>
      <c r="T114" s="2" t="s">
        <v>469</v>
      </c>
      <c r="U114" s="2">
        <v>2016</v>
      </c>
      <c r="V114" s="2">
        <v>85</v>
      </c>
    </row>
    <row r="115" spans="2:22" ht="21" x14ac:dyDescent="0.3">
      <c r="B115">
        <v>85</v>
      </c>
      <c r="C115" s="2" t="s">
        <v>400</v>
      </c>
      <c r="D115" s="2">
        <v>2013</v>
      </c>
      <c r="E115" s="2">
        <v>15</v>
      </c>
      <c r="F115">
        <v>85</v>
      </c>
      <c r="G115" s="2" t="s">
        <v>400</v>
      </c>
      <c r="H115" s="2">
        <v>2014</v>
      </c>
      <c r="I115" s="2">
        <v>63</v>
      </c>
      <c r="J115">
        <v>90</v>
      </c>
      <c r="K115" s="2" t="s">
        <v>423</v>
      </c>
      <c r="L115" s="2">
        <v>2015</v>
      </c>
      <c r="M115" s="2">
        <v>66</v>
      </c>
      <c r="O115">
        <v>72</v>
      </c>
      <c r="P115" s="2" t="s">
        <v>450</v>
      </c>
      <c r="Q115" s="2">
        <v>2015</v>
      </c>
      <c r="R115" s="2">
        <v>81</v>
      </c>
      <c r="S115">
        <v>35</v>
      </c>
      <c r="T115" s="2" t="s">
        <v>450</v>
      </c>
      <c r="U115" s="2">
        <v>2016</v>
      </c>
      <c r="V115" s="2">
        <v>153</v>
      </c>
    </row>
    <row r="116" spans="2:22" ht="21" x14ac:dyDescent="0.3">
      <c r="B116">
        <v>61</v>
      </c>
      <c r="C116" s="2" t="s">
        <v>376</v>
      </c>
      <c r="D116" s="2">
        <v>2013</v>
      </c>
      <c r="E116" s="2">
        <v>19</v>
      </c>
      <c r="F116">
        <v>88</v>
      </c>
      <c r="G116" s="2" t="s">
        <v>376</v>
      </c>
      <c r="H116" s="2">
        <v>2014</v>
      </c>
      <c r="I116" s="2">
        <v>61</v>
      </c>
      <c r="K116" s="2"/>
      <c r="L116" s="2"/>
      <c r="M116" s="2"/>
      <c r="O116">
        <v>26</v>
      </c>
      <c r="P116" s="2" t="s">
        <v>362</v>
      </c>
      <c r="Q116" s="2">
        <v>2015</v>
      </c>
      <c r="R116" s="2">
        <v>177</v>
      </c>
      <c r="S116">
        <v>15</v>
      </c>
      <c r="T116" s="2" t="s">
        <v>362</v>
      </c>
      <c r="U116" s="2">
        <v>2016</v>
      </c>
      <c r="V116" s="2">
        <v>260</v>
      </c>
    </row>
    <row r="117" spans="2:22" ht="21" x14ac:dyDescent="0.3">
      <c r="B117">
        <v>15</v>
      </c>
      <c r="C117" s="2" t="s">
        <v>330</v>
      </c>
      <c r="D117" s="2">
        <v>2013</v>
      </c>
      <c r="E117" s="2">
        <v>67</v>
      </c>
      <c r="F117">
        <v>99</v>
      </c>
      <c r="G117" s="2" t="s">
        <v>330</v>
      </c>
      <c r="H117" s="2">
        <v>2014</v>
      </c>
      <c r="I117" s="2">
        <v>53</v>
      </c>
      <c r="K117" s="2"/>
      <c r="L117" s="2"/>
      <c r="M117" s="2"/>
      <c r="O117">
        <v>23</v>
      </c>
      <c r="P117" s="2" t="s">
        <v>337</v>
      </c>
      <c r="Q117" s="2">
        <v>2015</v>
      </c>
      <c r="R117" s="2">
        <v>199</v>
      </c>
      <c r="S117">
        <v>26</v>
      </c>
      <c r="T117" s="2" t="s">
        <v>337</v>
      </c>
      <c r="U117" s="2">
        <v>2016</v>
      </c>
      <c r="V117" s="2">
        <v>189</v>
      </c>
    </row>
    <row r="118" spans="2:22" ht="21" x14ac:dyDescent="0.3">
      <c r="B118">
        <v>101</v>
      </c>
      <c r="C118" s="2"/>
      <c r="D118" s="2"/>
      <c r="E118" s="2"/>
      <c r="F118">
        <v>71</v>
      </c>
      <c r="G118" s="2" t="s">
        <v>426</v>
      </c>
      <c r="H118" s="2">
        <v>2014</v>
      </c>
      <c r="I118" s="2">
        <v>73</v>
      </c>
      <c r="K118" s="2"/>
      <c r="L118" s="2"/>
      <c r="M118" s="2"/>
      <c r="P118" s="2"/>
      <c r="Q118" s="2"/>
      <c r="R118" s="2"/>
    </row>
    <row r="119" spans="2:22" ht="21" x14ac:dyDescent="0.3">
      <c r="B119">
        <v>101</v>
      </c>
      <c r="C119" s="2"/>
      <c r="D119" s="2"/>
      <c r="E119" s="2"/>
      <c r="F119">
        <v>58</v>
      </c>
      <c r="G119" s="2" t="s">
        <v>423</v>
      </c>
      <c r="H119" s="2">
        <v>2014</v>
      </c>
      <c r="I119" s="2">
        <v>87</v>
      </c>
      <c r="J119">
        <v>78</v>
      </c>
      <c r="K119" s="2" t="s">
        <v>454</v>
      </c>
      <c r="L119" s="2">
        <v>2015</v>
      </c>
      <c r="M119" s="2">
        <v>77</v>
      </c>
      <c r="P119" s="2"/>
      <c r="Q119" s="2"/>
      <c r="R119" s="2"/>
    </row>
    <row r="120" spans="2:22" ht="21" x14ac:dyDescent="0.3">
      <c r="B120">
        <v>92</v>
      </c>
      <c r="C120" s="2" t="s">
        <v>407</v>
      </c>
      <c r="D120" s="2">
        <v>2013</v>
      </c>
      <c r="E120" s="2">
        <v>14</v>
      </c>
      <c r="F120">
        <v>84</v>
      </c>
      <c r="G120" s="2" t="s">
        <v>407</v>
      </c>
      <c r="H120" s="2">
        <v>2014</v>
      </c>
      <c r="I120" s="2">
        <v>64</v>
      </c>
      <c r="J120">
        <v>96</v>
      </c>
      <c r="K120" s="2" t="s">
        <v>460</v>
      </c>
      <c r="L120" s="2">
        <v>2015</v>
      </c>
      <c r="M120" s="2">
        <v>63</v>
      </c>
      <c r="P120" s="2"/>
      <c r="Q120" s="2"/>
      <c r="R120" s="2"/>
    </row>
    <row r="121" spans="2:22" ht="21" x14ac:dyDescent="0.3">
      <c r="B121">
        <v>60</v>
      </c>
      <c r="C121" s="2" t="s">
        <v>375</v>
      </c>
      <c r="D121" s="2">
        <v>2013</v>
      </c>
      <c r="E121" s="2">
        <v>20</v>
      </c>
      <c r="F121">
        <v>101</v>
      </c>
      <c r="G121" s="2"/>
      <c r="H121" s="2"/>
      <c r="I121" s="2"/>
      <c r="J121">
        <v>72</v>
      </c>
      <c r="K121" s="2" t="s">
        <v>450</v>
      </c>
      <c r="L121" s="2">
        <v>2015</v>
      </c>
      <c r="M121" s="2">
        <v>81</v>
      </c>
      <c r="P121" s="2"/>
      <c r="Q121" s="2"/>
      <c r="R121" s="2"/>
    </row>
    <row r="122" spans="2:22" ht="21" x14ac:dyDescent="0.3">
      <c r="B122">
        <v>98</v>
      </c>
      <c r="C122" s="2" t="s">
        <v>413</v>
      </c>
      <c r="D122" s="2">
        <v>2013</v>
      </c>
      <c r="E122" s="2">
        <v>13</v>
      </c>
      <c r="F122">
        <v>101</v>
      </c>
      <c r="G122" s="2"/>
      <c r="H122" s="2"/>
      <c r="I122" s="2"/>
      <c r="J122">
        <v>26</v>
      </c>
      <c r="K122" s="2" t="s">
        <v>362</v>
      </c>
      <c r="L122" s="2">
        <v>2015</v>
      </c>
      <c r="M122" s="2">
        <v>177</v>
      </c>
      <c r="P122" s="2"/>
      <c r="Q122" s="2"/>
      <c r="R122" s="2"/>
    </row>
    <row r="123" spans="2:22" ht="21" x14ac:dyDescent="0.3">
      <c r="B123">
        <v>101</v>
      </c>
      <c r="C123" s="2"/>
      <c r="D123" s="2"/>
      <c r="E123" s="2"/>
      <c r="F123">
        <v>64</v>
      </c>
      <c r="G123" s="2" t="s">
        <v>424</v>
      </c>
      <c r="H123" s="2">
        <v>2014</v>
      </c>
      <c r="I123" s="2">
        <v>81</v>
      </c>
      <c r="J123">
        <v>23</v>
      </c>
      <c r="K123" s="2" t="s">
        <v>337</v>
      </c>
      <c r="L123" s="2">
        <v>2015</v>
      </c>
      <c r="M123" s="2">
        <v>199</v>
      </c>
      <c r="P123" s="2"/>
      <c r="Q123" s="2"/>
      <c r="R123" s="2"/>
    </row>
    <row r="124" spans="2:22" ht="21" x14ac:dyDescent="0.3">
      <c r="B124">
        <v>51</v>
      </c>
      <c r="C124" s="2" t="s">
        <v>366</v>
      </c>
      <c r="D124" s="2">
        <v>2013</v>
      </c>
      <c r="E124" s="2">
        <v>25</v>
      </c>
      <c r="F124">
        <v>87</v>
      </c>
      <c r="G124" s="2" t="s">
        <v>366</v>
      </c>
      <c r="H124" s="2">
        <v>2014</v>
      </c>
      <c r="I124" s="2">
        <v>62</v>
      </c>
      <c r="K124" s="2"/>
      <c r="L124" s="2"/>
      <c r="M124" s="2"/>
      <c r="P124" s="2"/>
      <c r="Q124" s="2"/>
      <c r="R124" s="2"/>
    </row>
    <row r="125" spans="2:22" ht="21" x14ac:dyDescent="0.3">
      <c r="B125">
        <v>47</v>
      </c>
      <c r="C125" s="2" t="s">
        <v>362</v>
      </c>
      <c r="D125" s="2">
        <v>2013</v>
      </c>
      <c r="E125" s="2">
        <v>26</v>
      </c>
      <c r="F125">
        <v>29</v>
      </c>
      <c r="G125" s="2" t="s">
        <v>362</v>
      </c>
      <c r="H125" s="2">
        <v>2014</v>
      </c>
      <c r="I125" s="2">
        <v>145</v>
      </c>
      <c r="K125" s="2"/>
      <c r="L125" s="2"/>
      <c r="M125" s="2"/>
      <c r="P125" s="2"/>
      <c r="Q125" s="2"/>
      <c r="R125" s="2"/>
    </row>
    <row r="126" spans="2:22" ht="21" x14ac:dyDescent="0.3">
      <c r="B126">
        <v>66</v>
      </c>
      <c r="C126" s="2" t="s">
        <v>381</v>
      </c>
      <c r="D126" s="2">
        <v>2013</v>
      </c>
      <c r="E126" s="2">
        <v>19</v>
      </c>
      <c r="F126">
        <v>101</v>
      </c>
      <c r="G126" s="2"/>
      <c r="H126" s="2"/>
      <c r="I126" s="2"/>
      <c r="K126" s="2"/>
      <c r="L126" s="2"/>
      <c r="M126" s="2"/>
      <c r="P126" s="2"/>
      <c r="Q126" s="2"/>
      <c r="R126" s="2"/>
    </row>
    <row r="127" spans="2:22" ht="21" x14ac:dyDescent="0.3">
      <c r="B127">
        <v>91</v>
      </c>
      <c r="C127" s="2" t="s">
        <v>406</v>
      </c>
      <c r="D127" s="2">
        <v>2013</v>
      </c>
      <c r="E127" s="2">
        <v>14</v>
      </c>
      <c r="F127">
        <v>101</v>
      </c>
      <c r="G127" s="2"/>
      <c r="H127" s="2"/>
      <c r="I127" s="2"/>
      <c r="K127" s="2"/>
      <c r="L127" s="2"/>
      <c r="M127" s="2"/>
      <c r="P127" s="2"/>
      <c r="Q127" s="2"/>
      <c r="R127" s="2"/>
    </row>
    <row r="128" spans="2:22" ht="21" x14ac:dyDescent="0.3">
      <c r="B128">
        <v>22</v>
      </c>
      <c r="C128" s="2" t="s">
        <v>337</v>
      </c>
      <c r="D128" s="2">
        <v>2013</v>
      </c>
      <c r="E128" s="2">
        <v>51</v>
      </c>
      <c r="F128">
        <v>101</v>
      </c>
      <c r="G128" s="2"/>
      <c r="H128" s="2"/>
      <c r="I128" s="2"/>
      <c r="K128" s="2"/>
      <c r="L128" s="2"/>
      <c r="M128" s="2"/>
      <c r="P128" s="2"/>
      <c r="Q128" s="2"/>
      <c r="R128" s="2"/>
    </row>
    <row r="129" spans="2:18" ht="21" x14ac:dyDescent="0.3">
      <c r="B129">
        <v>101</v>
      </c>
      <c r="C129" s="2"/>
      <c r="D129" s="2"/>
      <c r="E129" s="2"/>
      <c r="F129">
        <v>26</v>
      </c>
      <c r="G129" s="2" t="s">
        <v>337</v>
      </c>
      <c r="H129" s="2">
        <v>2014</v>
      </c>
      <c r="I129" s="2">
        <v>158</v>
      </c>
      <c r="K129" s="2"/>
      <c r="L129" s="2"/>
      <c r="M129" s="2"/>
      <c r="P129" s="2"/>
      <c r="Q129" s="2"/>
      <c r="R129" s="2"/>
    </row>
    <row r="130" spans="2:18" ht="21" x14ac:dyDescent="0.3">
      <c r="B130">
        <v>101</v>
      </c>
      <c r="C130" s="2"/>
      <c r="D130" s="2"/>
      <c r="E130" s="2"/>
      <c r="F130">
        <v>92</v>
      </c>
      <c r="G130" s="2" t="s">
        <v>437</v>
      </c>
      <c r="H130" s="2">
        <v>2014</v>
      </c>
      <c r="I130" s="2">
        <v>57</v>
      </c>
      <c r="K130" s="2"/>
      <c r="L130" s="2"/>
      <c r="M130" s="2"/>
      <c r="P130" s="2"/>
      <c r="Q130" s="2"/>
      <c r="R130" s="2"/>
    </row>
    <row r="131" spans="2:18" ht="21" x14ac:dyDescent="0.3">
      <c r="K131" s="2"/>
      <c r="L131" s="2"/>
      <c r="M131" s="2"/>
      <c r="P131" s="2"/>
      <c r="Q131" s="2"/>
      <c r="R131" s="2"/>
    </row>
    <row r="132" spans="2:18" ht="21" x14ac:dyDescent="0.3">
      <c r="K132" s="2"/>
      <c r="L132" s="2"/>
      <c r="M132" s="2"/>
      <c r="P132" s="2"/>
      <c r="Q132" s="2"/>
      <c r="R132" s="2"/>
    </row>
    <row r="133" spans="2:18" ht="21" x14ac:dyDescent="0.3">
      <c r="K133" s="2"/>
      <c r="L133" s="2"/>
      <c r="M133" s="2"/>
      <c r="P133" s="2"/>
      <c r="Q133" s="2"/>
      <c r="R133" s="2"/>
    </row>
    <row r="134" spans="2:18" ht="21" x14ac:dyDescent="0.3">
      <c r="K134" s="2"/>
      <c r="L134" s="2"/>
      <c r="M134" s="2"/>
      <c r="P134" s="2"/>
      <c r="Q134" s="2"/>
      <c r="R134" s="2"/>
    </row>
    <row r="135" spans="2:18" ht="21" x14ac:dyDescent="0.3">
      <c r="K135" s="2"/>
      <c r="L135" s="2"/>
      <c r="M135" s="2"/>
      <c r="P135" s="2"/>
      <c r="Q135" s="2"/>
      <c r="R135" s="2"/>
    </row>
    <row r="136" spans="2:18" ht="21" x14ac:dyDescent="0.3">
      <c r="K136" s="2"/>
      <c r="L136" s="2"/>
      <c r="M136" s="2"/>
      <c r="P136" s="2"/>
      <c r="Q136" s="2"/>
      <c r="R136" s="2"/>
    </row>
    <row r="137" spans="2:18" ht="21" x14ac:dyDescent="0.3">
      <c r="K137" s="2"/>
      <c r="L137" s="2"/>
      <c r="M137" s="2"/>
      <c r="P137" s="2"/>
      <c r="Q137" s="2"/>
      <c r="R137" s="2"/>
    </row>
    <row r="138" spans="2:18" ht="21" x14ac:dyDescent="0.3">
      <c r="K138" s="2"/>
      <c r="L138" s="2"/>
      <c r="M138" s="2"/>
      <c r="P138" s="2"/>
      <c r="Q138" s="2"/>
      <c r="R138" s="2"/>
    </row>
    <row r="139" spans="2:18" ht="21" x14ac:dyDescent="0.3">
      <c r="K139" s="2"/>
      <c r="L139" s="2"/>
      <c r="M139" s="2"/>
      <c r="P139" s="2"/>
      <c r="Q139" s="2"/>
      <c r="R139" s="2"/>
    </row>
    <row r="140" spans="2:18" ht="21" x14ac:dyDescent="0.3">
      <c r="P140" s="2"/>
      <c r="Q140" s="2"/>
      <c r="R140" s="2"/>
    </row>
    <row r="141" spans="2:18" ht="21" x14ac:dyDescent="0.3">
      <c r="P141" s="2"/>
      <c r="Q141" s="2"/>
      <c r="R141" s="2"/>
    </row>
    <row r="142" spans="2:18" ht="21" x14ac:dyDescent="0.3">
      <c r="P142" s="2"/>
      <c r="Q142" s="2"/>
      <c r="R142" s="2"/>
    </row>
    <row r="143" spans="2:18" ht="21" x14ac:dyDescent="0.3">
      <c r="P143" s="2"/>
      <c r="Q143" s="2"/>
      <c r="R143" s="2"/>
    </row>
    <row r="144" spans="2:18" ht="21" x14ac:dyDescent="0.3">
      <c r="P144" s="2"/>
      <c r="Q144" s="2"/>
      <c r="R144" s="2"/>
    </row>
    <row r="145" spans="16:18" ht="21" x14ac:dyDescent="0.3">
      <c r="P145" s="2"/>
      <c r="Q145" s="2"/>
      <c r="R145" s="2"/>
    </row>
    <row r="146" spans="16:18" ht="21" x14ac:dyDescent="0.3">
      <c r="P146" s="2"/>
      <c r="Q146" s="2"/>
      <c r="R146" s="2"/>
    </row>
    <row r="147" spans="16:18" ht="21" x14ac:dyDescent="0.3">
      <c r="P147" s="2"/>
      <c r="Q147" s="2"/>
      <c r="R147" s="2"/>
    </row>
    <row r="148" spans="16:18" ht="21" x14ac:dyDescent="0.3">
      <c r="P148" s="2"/>
      <c r="Q148" s="2"/>
      <c r="R148" s="2"/>
    </row>
    <row r="149" spans="16:18" ht="21" x14ac:dyDescent="0.3">
      <c r="P149" s="2"/>
      <c r="Q149" s="2"/>
      <c r="R149" s="2"/>
    </row>
    <row r="150" spans="16:18" ht="21" x14ac:dyDescent="0.3">
      <c r="P150" s="2"/>
      <c r="Q150" s="2"/>
      <c r="R150" s="2"/>
    </row>
    <row r="151" spans="16:18" ht="21" x14ac:dyDescent="0.3">
      <c r="P151" s="2"/>
      <c r="Q151" s="2"/>
      <c r="R151" s="2"/>
    </row>
    <row r="152" spans="16:18" ht="21" x14ac:dyDescent="0.3">
      <c r="P152" s="2"/>
      <c r="Q152" s="2"/>
      <c r="R152" s="2"/>
    </row>
    <row r="153" spans="16:18" ht="21" x14ac:dyDescent="0.3">
      <c r="P153" s="2"/>
      <c r="Q153" s="2"/>
      <c r="R153" s="2"/>
    </row>
    <row r="154" spans="16:18" ht="21" x14ac:dyDescent="0.3">
      <c r="P154" s="2"/>
      <c r="Q154" s="2"/>
      <c r="R154" s="2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S1" zoomScale="90" zoomScaleNormal="90" zoomScalePageLayoutView="90" workbookViewId="0">
      <selection activeCell="AM17" sqref="AM17"/>
    </sheetView>
  </sheetViews>
  <sheetFormatPr baseColWidth="10" defaultRowHeight="16" x14ac:dyDescent="0.2"/>
  <cols>
    <col min="1" max="1" width="11" style="7" customWidth="1"/>
    <col min="5" max="5" width="12.1640625" style="7" customWidth="1"/>
    <col min="11" max="11" width="20" customWidth="1"/>
    <col min="14" max="14" width="11" style="7" customWidth="1"/>
    <col min="15" max="15" width="23.5" customWidth="1"/>
    <col min="18" max="18" width="12.1640625" style="7" customWidth="1"/>
    <col min="19" max="19" width="31.33203125" customWidth="1"/>
    <col min="24" max="24" width="16.6640625" customWidth="1"/>
    <col min="31" max="31" width="11.6640625" customWidth="1"/>
    <col min="37" max="37" width="29.6640625" customWidth="1"/>
  </cols>
  <sheetData>
    <row r="1" spans="1:38" x14ac:dyDescent="0.2">
      <c r="A1" s="7" t="s">
        <v>76</v>
      </c>
      <c r="B1" t="s">
        <v>0</v>
      </c>
      <c r="C1" t="s">
        <v>1</v>
      </c>
      <c r="D1" t="s">
        <v>2</v>
      </c>
      <c r="E1" s="7" t="s">
        <v>679</v>
      </c>
      <c r="F1" t="s">
        <v>684</v>
      </c>
      <c r="G1" t="s">
        <v>685</v>
      </c>
      <c r="H1" t="s">
        <v>686</v>
      </c>
      <c r="I1" t="s">
        <v>680</v>
      </c>
      <c r="N1" s="7" t="s">
        <v>76</v>
      </c>
      <c r="O1" t="s">
        <v>0</v>
      </c>
      <c r="P1" t="s">
        <v>1</v>
      </c>
      <c r="Q1" t="s">
        <v>2</v>
      </c>
      <c r="R1" s="7" t="s">
        <v>679</v>
      </c>
      <c r="S1" t="s">
        <v>684</v>
      </c>
      <c r="T1" t="s">
        <v>685</v>
      </c>
      <c r="U1" t="s">
        <v>686</v>
      </c>
      <c r="V1" t="s">
        <v>680</v>
      </c>
      <c r="AA1" t="s">
        <v>76</v>
      </c>
      <c r="AB1" t="s">
        <v>0</v>
      </c>
      <c r="AC1" t="s">
        <v>1</v>
      </c>
      <c r="AD1" t="s">
        <v>2</v>
      </c>
      <c r="AE1" t="s">
        <v>679</v>
      </c>
      <c r="AF1" t="s">
        <v>684</v>
      </c>
      <c r="AG1" t="s">
        <v>685</v>
      </c>
      <c r="AH1" t="s">
        <v>686</v>
      </c>
      <c r="AI1" t="s">
        <v>702</v>
      </c>
    </row>
    <row r="2" spans="1:38" x14ac:dyDescent="0.2">
      <c r="A2" s="7">
        <v>15</v>
      </c>
      <c r="B2" t="s">
        <v>330</v>
      </c>
      <c r="C2">
        <v>2013</v>
      </c>
      <c r="D2">
        <v>67</v>
      </c>
      <c r="E2" s="7">
        <v>99</v>
      </c>
      <c r="F2" t="s">
        <v>330</v>
      </c>
      <c r="G2">
        <v>2014</v>
      </c>
      <c r="H2">
        <v>53</v>
      </c>
      <c r="I2">
        <f>A2-E2</f>
        <v>-84</v>
      </c>
      <c r="K2" t="s">
        <v>330</v>
      </c>
      <c r="L2">
        <v>-84</v>
      </c>
      <c r="N2" s="7">
        <v>42</v>
      </c>
      <c r="O2" t="s">
        <v>342</v>
      </c>
      <c r="P2">
        <v>2014</v>
      </c>
      <c r="Q2">
        <v>112</v>
      </c>
      <c r="R2" s="7">
        <v>92</v>
      </c>
      <c r="S2" t="s">
        <v>342</v>
      </c>
      <c r="T2">
        <v>2015</v>
      </c>
      <c r="U2">
        <v>64</v>
      </c>
      <c r="V2">
        <f>N2-R2</f>
        <v>-50</v>
      </c>
      <c r="X2" s="9"/>
      <c r="AA2">
        <v>101</v>
      </c>
      <c r="AE2">
        <v>47</v>
      </c>
      <c r="AF2" t="s">
        <v>464</v>
      </c>
      <c r="AG2">
        <v>2016</v>
      </c>
      <c r="AH2">
        <v>126</v>
      </c>
      <c r="AI2">
        <f>AA2-AE2</f>
        <v>54</v>
      </c>
      <c r="AK2" s="9" t="s">
        <v>690</v>
      </c>
      <c r="AL2">
        <v>-65</v>
      </c>
    </row>
    <row r="3" spans="1:38" x14ac:dyDescent="0.2">
      <c r="A3" s="7">
        <v>22</v>
      </c>
      <c r="B3" t="s">
        <v>337</v>
      </c>
      <c r="C3">
        <v>2013</v>
      </c>
      <c r="D3">
        <v>51</v>
      </c>
      <c r="E3" s="7">
        <v>101</v>
      </c>
      <c r="I3">
        <f>A3-E3</f>
        <v>-79</v>
      </c>
      <c r="K3" t="s">
        <v>681</v>
      </c>
      <c r="L3">
        <v>-79</v>
      </c>
      <c r="N3" s="7">
        <v>56</v>
      </c>
      <c r="O3" t="s">
        <v>409</v>
      </c>
      <c r="P3">
        <v>2014</v>
      </c>
      <c r="Q3">
        <v>92</v>
      </c>
      <c r="R3" s="7">
        <v>101</v>
      </c>
      <c r="V3">
        <f>N3-R3</f>
        <v>-45</v>
      </c>
      <c r="X3" s="8" t="s">
        <v>690</v>
      </c>
      <c r="Y3">
        <v>65</v>
      </c>
      <c r="AA3">
        <v>83</v>
      </c>
      <c r="AB3" t="s">
        <v>455</v>
      </c>
      <c r="AC3">
        <v>2015</v>
      </c>
      <c r="AD3">
        <v>70</v>
      </c>
      <c r="AE3">
        <v>32</v>
      </c>
      <c r="AF3" t="s">
        <v>455</v>
      </c>
      <c r="AG3">
        <v>2016</v>
      </c>
      <c r="AH3">
        <v>162</v>
      </c>
      <c r="AI3">
        <f>AA3-AE3</f>
        <v>51</v>
      </c>
      <c r="AK3" s="8" t="s">
        <v>705</v>
      </c>
      <c r="AL3">
        <v>-59</v>
      </c>
    </row>
    <row r="4" spans="1:38" x14ac:dyDescent="0.2">
      <c r="A4" s="7">
        <v>30</v>
      </c>
      <c r="B4" t="s">
        <v>345</v>
      </c>
      <c r="C4">
        <v>2013</v>
      </c>
      <c r="D4">
        <v>38</v>
      </c>
      <c r="E4" s="7">
        <v>101</v>
      </c>
      <c r="I4">
        <f>A4-E4</f>
        <v>-71</v>
      </c>
      <c r="K4" t="s">
        <v>682</v>
      </c>
      <c r="L4">
        <v>-71</v>
      </c>
      <c r="N4" s="7">
        <v>59</v>
      </c>
      <c r="O4" t="s">
        <v>351</v>
      </c>
      <c r="P4">
        <v>2014</v>
      </c>
      <c r="Q4">
        <v>86</v>
      </c>
      <c r="R4" s="7">
        <v>101</v>
      </c>
      <c r="V4">
        <f>N4-R4</f>
        <v>-42</v>
      </c>
      <c r="X4" s="9" t="s">
        <v>691</v>
      </c>
      <c r="Y4">
        <v>47</v>
      </c>
      <c r="AA4">
        <v>101</v>
      </c>
      <c r="AE4">
        <v>53</v>
      </c>
      <c r="AF4" t="s">
        <v>465</v>
      </c>
      <c r="AG4">
        <v>2016</v>
      </c>
      <c r="AH4">
        <v>114</v>
      </c>
      <c r="AI4">
        <f>AA4-AE4</f>
        <v>48</v>
      </c>
      <c r="AK4" s="9" t="s">
        <v>693</v>
      </c>
      <c r="AL4">
        <v>-40</v>
      </c>
    </row>
    <row r="5" spans="1:38" x14ac:dyDescent="0.2">
      <c r="A5" s="7">
        <v>34</v>
      </c>
      <c r="B5" t="s">
        <v>349</v>
      </c>
      <c r="C5">
        <v>2013</v>
      </c>
      <c r="D5">
        <v>37</v>
      </c>
      <c r="E5" s="7">
        <v>101</v>
      </c>
      <c r="F5">
        <v>101</v>
      </c>
      <c r="G5">
        <v>101</v>
      </c>
      <c r="H5">
        <v>101</v>
      </c>
      <c r="I5">
        <f>A5-E5</f>
        <v>-67</v>
      </c>
      <c r="K5" t="s">
        <v>683</v>
      </c>
      <c r="L5">
        <v>-67</v>
      </c>
      <c r="N5" s="7">
        <v>64</v>
      </c>
      <c r="O5" t="s">
        <v>424</v>
      </c>
      <c r="P5">
        <v>2014</v>
      </c>
      <c r="Q5">
        <v>81</v>
      </c>
      <c r="R5" s="7">
        <v>101</v>
      </c>
      <c r="V5">
        <f>N5-R5</f>
        <v>-37</v>
      </c>
      <c r="X5" s="8" t="s">
        <v>692</v>
      </c>
      <c r="Y5">
        <v>43</v>
      </c>
      <c r="AA5">
        <v>63</v>
      </c>
      <c r="AB5" t="s">
        <v>447</v>
      </c>
      <c r="AC5">
        <v>2015</v>
      </c>
      <c r="AD5">
        <v>93</v>
      </c>
      <c r="AE5">
        <v>20</v>
      </c>
      <c r="AF5" t="s">
        <v>447</v>
      </c>
      <c r="AG5">
        <v>2016</v>
      </c>
      <c r="AH5">
        <v>221</v>
      </c>
      <c r="AI5">
        <f>AA5-AE5</f>
        <v>43</v>
      </c>
      <c r="AK5" s="8" t="s">
        <v>703</v>
      </c>
      <c r="AL5">
        <v>-37</v>
      </c>
    </row>
    <row r="6" spans="1:38" x14ac:dyDescent="0.2">
      <c r="A6" s="7">
        <v>25</v>
      </c>
      <c r="B6" t="s">
        <v>340</v>
      </c>
      <c r="C6">
        <v>2013</v>
      </c>
      <c r="D6">
        <v>47</v>
      </c>
      <c r="E6" s="7">
        <v>86</v>
      </c>
      <c r="F6" t="s">
        <v>433</v>
      </c>
      <c r="G6">
        <v>2014</v>
      </c>
      <c r="H6">
        <v>62</v>
      </c>
      <c r="I6">
        <f>A6-E6</f>
        <v>-61</v>
      </c>
      <c r="K6" t="s">
        <v>340</v>
      </c>
      <c r="L6">
        <v>-61</v>
      </c>
      <c r="N6" s="7">
        <v>66</v>
      </c>
      <c r="O6" t="s">
        <v>361</v>
      </c>
      <c r="P6">
        <v>2014</v>
      </c>
      <c r="Q6">
        <v>79</v>
      </c>
      <c r="R6" s="7">
        <v>101</v>
      </c>
      <c r="V6">
        <f>N6-R6</f>
        <v>-35</v>
      </c>
      <c r="X6" s="9" t="s">
        <v>693</v>
      </c>
      <c r="Y6">
        <v>40</v>
      </c>
      <c r="AA6">
        <v>101</v>
      </c>
      <c r="AE6">
        <v>62</v>
      </c>
      <c r="AF6" t="s">
        <v>427</v>
      </c>
      <c r="AG6">
        <v>2016</v>
      </c>
      <c r="AH6">
        <v>107</v>
      </c>
      <c r="AI6">
        <f>AA6-AE6</f>
        <v>39</v>
      </c>
      <c r="AK6" s="9" t="s">
        <v>704</v>
      </c>
      <c r="AL6">
        <v>-36</v>
      </c>
    </row>
    <row r="7" spans="1:38" x14ac:dyDescent="0.2">
      <c r="A7" s="7">
        <v>42</v>
      </c>
      <c r="B7" t="s">
        <v>357</v>
      </c>
      <c r="C7">
        <v>2013</v>
      </c>
      <c r="D7">
        <v>30</v>
      </c>
      <c r="E7" s="7">
        <v>101</v>
      </c>
      <c r="I7">
        <f>A7-E7</f>
        <v>-59</v>
      </c>
      <c r="K7" s="8" t="s">
        <v>357</v>
      </c>
      <c r="L7">
        <v>-59</v>
      </c>
      <c r="N7" s="7">
        <v>45</v>
      </c>
      <c r="O7" t="s">
        <v>355</v>
      </c>
      <c r="P7">
        <v>2014</v>
      </c>
      <c r="Q7">
        <v>110</v>
      </c>
      <c r="R7" s="7">
        <v>79</v>
      </c>
      <c r="S7" t="s">
        <v>355</v>
      </c>
      <c r="T7">
        <v>2015</v>
      </c>
      <c r="U7">
        <v>76</v>
      </c>
      <c r="V7">
        <f>N7-R7</f>
        <v>-34</v>
      </c>
      <c r="X7" s="8" t="s">
        <v>694</v>
      </c>
      <c r="Y7">
        <v>38</v>
      </c>
      <c r="AA7">
        <v>72</v>
      </c>
      <c r="AB7" t="s">
        <v>450</v>
      </c>
      <c r="AC7">
        <v>2015</v>
      </c>
      <c r="AD7">
        <v>81</v>
      </c>
      <c r="AE7">
        <v>35</v>
      </c>
      <c r="AF7" t="s">
        <v>450</v>
      </c>
      <c r="AG7">
        <v>2016</v>
      </c>
      <c r="AH7">
        <v>153</v>
      </c>
      <c r="AI7">
        <f>AA7-AE7</f>
        <v>37</v>
      </c>
      <c r="AK7" s="8" t="s">
        <v>398</v>
      </c>
      <c r="AL7">
        <v>-35</v>
      </c>
    </row>
    <row r="8" spans="1:38" x14ac:dyDescent="0.2">
      <c r="A8" s="7">
        <v>58</v>
      </c>
      <c r="B8" t="s">
        <v>373</v>
      </c>
      <c r="C8">
        <v>2013</v>
      </c>
      <c r="D8">
        <v>20</v>
      </c>
      <c r="E8" s="7">
        <v>101</v>
      </c>
      <c r="I8">
        <f>A8-E8</f>
        <v>-43</v>
      </c>
      <c r="K8" s="9" t="s">
        <v>373</v>
      </c>
      <c r="L8">
        <v>-43</v>
      </c>
      <c r="N8" s="7">
        <v>58</v>
      </c>
      <c r="O8" t="s">
        <v>423</v>
      </c>
      <c r="P8">
        <v>2014</v>
      </c>
      <c r="Q8">
        <v>87</v>
      </c>
      <c r="R8" s="7">
        <v>90</v>
      </c>
      <c r="S8" t="s">
        <v>423</v>
      </c>
      <c r="T8">
        <v>2015</v>
      </c>
      <c r="U8">
        <v>66</v>
      </c>
      <c r="V8">
        <f>N8-R8</f>
        <v>-32</v>
      </c>
      <c r="X8" s="9" t="s">
        <v>398</v>
      </c>
      <c r="Y8">
        <v>34</v>
      </c>
      <c r="AA8">
        <v>73</v>
      </c>
      <c r="AB8" t="s">
        <v>378</v>
      </c>
      <c r="AC8">
        <v>2015</v>
      </c>
      <c r="AD8">
        <v>81</v>
      </c>
      <c r="AE8">
        <v>37</v>
      </c>
      <c r="AF8" t="s">
        <v>378</v>
      </c>
      <c r="AG8">
        <v>2016</v>
      </c>
      <c r="AH8">
        <v>152</v>
      </c>
      <c r="AI8">
        <f>AA8-AE8</f>
        <v>36</v>
      </c>
      <c r="AK8" s="9" t="s">
        <v>695</v>
      </c>
      <c r="AL8">
        <v>-33</v>
      </c>
    </row>
    <row r="9" spans="1:38" x14ac:dyDescent="0.2">
      <c r="A9" s="7">
        <v>28</v>
      </c>
      <c r="B9" t="s">
        <v>343</v>
      </c>
      <c r="C9">
        <v>2013</v>
      </c>
      <c r="D9">
        <v>40</v>
      </c>
      <c r="E9" s="7">
        <v>70</v>
      </c>
      <c r="F9" t="s">
        <v>343</v>
      </c>
      <c r="G9">
        <v>2014</v>
      </c>
      <c r="H9">
        <v>73</v>
      </c>
      <c r="I9">
        <f>A9-E9</f>
        <v>-42</v>
      </c>
      <c r="K9" s="8" t="s">
        <v>343</v>
      </c>
      <c r="L9">
        <v>-42</v>
      </c>
      <c r="N9" s="7">
        <v>70</v>
      </c>
      <c r="O9" t="s">
        <v>343</v>
      </c>
      <c r="P9">
        <v>2014</v>
      </c>
      <c r="Q9">
        <v>73</v>
      </c>
      <c r="R9" s="7">
        <v>101</v>
      </c>
      <c r="V9">
        <f>N9-R9</f>
        <v>-31</v>
      </c>
      <c r="X9" s="8" t="s">
        <v>695</v>
      </c>
      <c r="Y9">
        <v>33</v>
      </c>
      <c r="AA9">
        <v>101</v>
      </c>
      <c r="AE9">
        <v>68</v>
      </c>
      <c r="AF9" t="s">
        <v>466</v>
      </c>
      <c r="AG9">
        <v>2016</v>
      </c>
      <c r="AH9">
        <v>99</v>
      </c>
      <c r="AI9">
        <f>AA9-AE9</f>
        <v>33</v>
      </c>
      <c r="AK9" s="8" t="s">
        <v>336</v>
      </c>
      <c r="AL9">
        <v>-30</v>
      </c>
    </row>
    <row r="10" spans="1:38" x14ac:dyDescent="0.2">
      <c r="A10" s="7">
        <v>60</v>
      </c>
      <c r="B10" t="s">
        <v>375</v>
      </c>
      <c r="C10">
        <v>2013</v>
      </c>
      <c r="D10">
        <v>20</v>
      </c>
      <c r="E10" s="7">
        <v>101</v>
      </c>
      <c r="I10">
        <f>A10-E10</f>
        <v>-41</v>
      </c>
      <c r="K10" s="9" t="s">
        <v>375</v>
      </c>
      <c r="L10">
        <v>-41</v>
      </c>
      <c r="N10" s="7">
        <v>50</v>
      </c>
      <c r="O10" t="s">
        <v>421</v>
      </c>
      <c r="P10">
        <v>2014</v>
      </c>
      <c r="Q10">
        <v>98</v>
      </c>
      <c r="R10" s="7">
        <v>81</v>
      </c>
      <c r="S10" t="s">
        <v>421</v>
      </c>
      <c r="T10">
        <v>2015</v>
      </c>
      <c r="U10">
        <v>74</v>
      </c>
      <c r="V10">
        <f>N10-R10</f>
        <v>-31</v>
      </c>
      <c r="X10" s="9" t="s">
        <v>696</v>
      </c>
      <c r="Y10">
        <v>30</v>
      </c>
      <c r="AA10">
        <v>58</v>
      </c>
      <c r="AB10" t="s">
        <v>445</v>
      </c>
      <c r="AC10">
        <v>2015</v>
      </c>
      <c r="AD10">
        <v>99</v>
      </c>
      <c r="AE10">
        <v>28</v>
      </c>
      <c r="AF10" t="s">
        <v>445</v>
      </c>
      <c r="AG10">
        <v>2016</v>
      </c>
      <c r="AH10">
        <v>186</v>
      </c>
      <c r="AI10">
        <f>AA10-AE10</f>
        <v>30</v>
      </c>
      <c r="AK10" s="9" t="s">
        <v>335</v>
      </c>
      <c r="AL10">
        <v>-29</v>
      </c>
    </row>
    <row r="11" spans="1:38" x14ac:dyDescent="0.2">
      <c r="A11" s="7">
        <v>38</v>
      </c>
      <c r="B11" t="s">
        <v>353</v>
      </c>
      <c r="C11">
        <v>2013</v>
      </c>
      <c r="D11">
        <v>32</v>
      </c>
      <c r="E11" s="7">
        <v>76</v>
      </c>
      <c r="F11" t="s">
        <v>353</v>
      </c>
      <c r="G11">
        <v>2014</v>
      </c>
      <c r="H11">
        <v>69</v>
      </c>
      <c r="I11">
        <f>A11-E11</f>
        <v>-38</v>
      </c>
      <c r="K11" s="8" t="s">
        <v>353</v>
      </c>
      <c r="L11">
        <v>-38</v>
      </c>
      <c r="N11" s="7">
        <v>74</v>
      </c>
      <c r="O11" t="s">
        <v>427</v>
      </c>
      <c r="P11">
        <v>2014</v>
      </c>
      <c r="Q11">
        <v>69</v>
      </c>
      <c r="R11" s="7">
        <v>101</v>
      </c>
      <c r="V11">
        <f>N11-R11</f>
        <v>-27</v>
      </c>
      <c r="X11" s="8" t="s">
        <v>697</v>
      </c>
      <c r="Y11">
        <v>29</v>
      </c>
      <c r="AA11">
        <v>101</v>
      </c>
      <c r="AE11">
        <v>73</v>
      </c>
      <c r="AF11" t="s">
        <v>467</v>
      </c>
      <c r="AG11">
        <v>2016</v>
      </c>
      <c r="AH11">
        <v>96</v>
      </c>
      <c r="AI11">
        <f>AA11-AE11</f>
        <v>28</v>
      </c>
      <c r="AK11" s="8" t="s">
        <v>346</v>
      </c>
      <c r="AL11">
        <v>-27</v>
      </c>
    </row>
    <row r="12" spans="1:38" x14ac:dyDescent="0.2">
      <c r="A12" s="7">
        <v>59</v>
      </c>
      <c r="B12" t="s">
        <v>374</v>
      </c>
      <c r="C12">
        <v>2013</v>
      </c>
      <c r="D12">
        <v>20</v>
      </c>
      <c r="E12" s="7">
        <v>97</v>
      </c>
      <c r="F12" t="s">
        <v>374</v>
      </c>
      <c r="G12">
        <v>2014</v>
      </c>
      <c r="H12">
        <v>54</v>
      </c>
      <c r="I12">
        <f>A12-E12</f>
        <v>-38</v>
      </c>
      <c r="N12" s="7">
        <v>76</v>
      </c>
      <c r="O12" t="s">
        <v>353</v>
      </c>
      <c r="P12">
        <v>2014</v>
      </c>
      <c r="Q12">
        <v>69</v>
      </c>
      <c r="R12" s="7">
        <v>101</v>
      </c>
      <c r="V12">
        <f>N12-R12</f>
        <v>-25</v>
      </c>
      <c r="X12" s="8" t="s">
        <v>699</v>
      </c>
      <c r="Y12">
        <v>27</v>
      </c>
      <c r="AA12">
        <v>101</v>
      </c>
      <c r="AE12">
        <v>74</v>
      </c>
      <c r="AF12" t="s">
        <v>468</v>
      </c>
      <c r="AG12">
        <v>2016</v>
      </c>
      <c r="AH12">
        <v>95</v>
      </c>
      <c r="AI12">
        <f>AA12-AE12</f>
        <v>27</v>
      </c>
    </row>
    <row r="13" spans="1:38" x14ac:dyDescent="0.2">
      <c r="A13" s="7">
        <v>64</v>
      </c>
      <c r="B13" t="s">
        <v>379</v>
      </c>
      <c r="C13">
        <v>2013</v>
      </c>
      <c r="D13">
        <v>19</v>
      </c>
      <c r="E13" s="7">
        <v>101</v>
      </c>
      <c r="I13">
        <f>A13-E13</f>
        <v>-37</v>
      </c>
      <c r="N13" s="7">
        <v>77</v>
      </c>
      <c r="O13" t="s">
        <v>429</v>
      </c>
      <c r="P13">
        <v>2014</v>
      </c>
      <c r="Q13">
        <v>69</v>
      </c>
      <c r="R13" s="7">
        <v>101</v>
      </c>
      <c r="V13">
        <f>N13-R13</f>
        <v>-24</v>
      </c>
      <c r="AA13">
        <v>92</v>
      </c>
      <c r="AB13" t="s">
        <v>342</v>
      </c>
      <c r="AC13">
        <v>2015</v>
      </c>
      <c r="AD13">
        <v>64</v>
      </c>
      <c r="AE13">
        <v>66</v>
      </c>
      <c r="AF13" t="s">
        <v>342</v>
      </c>
      <c r="AG13">
        <v>2016</v>
      </c>
      <c r="AH13">
        <v>100</v>
      </c>
      <c r="AI13">
        <f>AA13-AE13</f>
        <v>26</v>
      </c>
      <c r="AK13" s="9" t="s">
        <v>706</v>
      </c>
      <c r="AL13">
        <v>54</v>
      </c>
    </row>
    <row r="14" spans="1:38" x14ac:dyDescent="0.2">
      <c r="A14" s="7">
        <v>51</v>
      </c>
      <c r="B14" t="s">
        <v>366</v>
      </c>
      <c r="C14">
        <v>2013</v>
      </c>
      <c r="D14">
        <v>25</v>
      </c>
      <c r="E14" s="7">
        <v>87</v>
      </c>
      <c r="F14" t="s">
        <v>366</v>
      </c>
      <c r="G14">
        <v>2014</v>
      </c>
      <c r="H14">
        <v>62</v>
      </c>
      <c r="I14">
        <f>A14-E14</f>
        <v>-36</v>
      </c>
      <c r="K14" s="9" t="s">
        <v>687</v>
      </c>
      <c r="L14">
        <v>76</v>
      </c>
      <c r="N14" s="7">
        <v>39</v>
      </c>
      <c r="O14" t="s">
        <v>367</v>
      </c>
      <c r="P14">
        <v>2014</v>
      </c>
      <c r="Q14">
        <v>121</v>
      </c>
      <c r="R14" s="7">
        <v>62</v>
      </c>
      <c r="S14" t="s">
        <v>367</v>
      </c>
      <c r="T14">
        <v>2015</v>
      </c>
      <c r="U14">
        <v>95</v>
      </c>
      <c r="V14">
        <f>N14-R14</f>
        <v>-23</v>
      </c>
      <c r="AA14">
        <v>82</v>
      </c>
      <c r="AB14" t="s">
        <v>428</v>
      </c>
      <c r="AC14">
        <v>2015</v>
      </c>
      <c r="AD14">
        <v>73</v>
      </c>
      <c r="AE14">
        <v>57</v>
      </c>
      <c r="AF14" t="s">
        <v>428</v>
      </c>
      <c r="AG14">
        <v>2016</v>
      </c>
      <c r="AH14">
        <v>111</v>
      </c>
      <c r="AI14">
        <f>AA14-AE14</f>
        <v>25</v>
      </c>
      <c r="AK14" s="8" t="s">
        <v>455</v>
      </c>
      <c r="AL14">
        <v>51</v>
      </c>
    </row>
    <row r="15" spans="1:38" x14ac:dyDescent="0.2">
      <c r="A15" s="7">
        <v>66</v>
      </c>
      <c r="B15" t="s">
        <v>381</v>
      </c>
      <c r="C15">
        <v>2013</v>
      </c>
      <c r="D15">
        <v>19</v>
      </c>
      <c r="E15" s="7">
        <v>101</v>
      </c>
      <c r="I15">
        <f>A15-E15</f>
        <v>-35</v>
      </c>
      <c r="K15" s="8" t="s">
        <v>681</v>
      </c>
      <c r="L15">
        <v>75</v>
      </c>
      <c r="N15" s="7">
        <v>80</v>
      </c>
      <c r="O15" t="s">
        <v>387</v>
      </c>
      <c r="P15">
        <v>2014</v>
      </c>
      <c r="Q15">
        <v>66</v>
      </c>
      <c r="R15" s="7">
        <v>101</v>
      </c>
      <c r="V15">
        <f>N15-R15</f>
        <v>-21</v>
      </c>
      <c r="AA15">
        <v>70</v>
      </c>
      <c r="AB15" t="s">
        <v>389</v>
      </c>
      <c r="AC15">
        <v>2015</v>
      </c>
      <c r="AD15">
        <v>87</v>
      </c>
      <c r="AE15">
        <v>46</v>
      </c>
      <c r="AF15" t="s">
        <v>389</v>
      </c>
      <c r="AG15">
        <v>2016</v>
      </c>
      <c r="AH15">
        <v>128</v>
      </c>
      <c r="AI15">
        <f>AA15-AE15</f>
        <v>24</v>
      </c>
      <c r="AK15" s="9" t="s">
        <v>707</v>
      </c>
      <c r="AL15">
        <v>48</v>
      </c>
    </row>
    <row r="16" spans="1:38" x14ac:dyDescent="0.2">
      <c r="A16" s="7">
        <v>67</v>
      </c>
      <c r="B16" t="s">
        <v>382</v>
      </c>
      <c r="C16">
        <v>2013</v>
      </c>
      <c r="D16">
        <v>19</v>
      </c>
      <c r="E16" s="7">
        <v>101</v>
      </c>
      <c r="I16">
        <f>A16-E16</f>
        <v>-34</v>
      </c>
      <c r="K16" s="9" t="s">
        <v>412</v>
      </c>
      <c r="L16">
        <v>62</v>
      </c>
      <c r="N16" s="7">
        <v>55</v>
      </c>
      <c r="O16" t="s">
        <v>348</v>
      </c>
      <c r="P16">
        <v>2014</v>
      </c>
      <c r="Q16">
        <v>92</v>
      </c>
      <c r="R16" s="7">
        <v>76</v>
      </c>
      <c r="S16" t="s">
        <v>348</v>
      </c>
      <c r="T16">
        <v>2015</v>
      </c>
      <c r="U16">
        <v>80</v>
      </c>
      <c r="V16">
        <f>N16-R16</f>
        <v>-21</v>
      </c>
      <c r="AA16">
        <v>97</v>
      </c>
      <c r="AB16" t="s">
        <v>461</v>
      </c>
      <c r="AC16">
        <v>2015</v>
      </c>
      <c r="AD16">
        <v>62</v>
      </c>
      <c r="AE16">
        <v>75</v>
      </c>
      <c r="AF16" t="s">
        <v>461</v>
      </c>
      <c r="AG16">
        <v>2016</v>
      </c>
      <c r="AH16">
        <v>92</v>
      </c>
      <c r="AI16">
        <f>AA16-AE16</f>
        <v>22</v>
      </c>
      <c r="AK16" s="8" t="s">
        <v>447</v>
      </c>
      <c r="AL16">
        <v>43</v>
      </c>
    </row>
    <row r="17" spans="1:38" x14ac:dyDescent="0.2">
      <c r="A17" s="7">
        <v>68</v>
      </c>
      <c r="B17" t="s">
        <v>383</v>
      </c>
      <c r="C17">
        <v>2013</v>
      </c>
      <c r="D17">
        <v>19</v>
      </c>
      <c r="E17" s="7">
        <v>101</v>
      </c>
      <c r="I17">
        <f>A17-E17</f>
        <v>-33</v>
      </c>
      <c r="K17" s="8" t="s">
        <v>688</v>
      </c>
      <c r="L17">
        <v>60</v>
      </c>
      <c r="N17" s="7">
        <v>63</v>
      </c>
      <c r="O17" t="s">
        <v>363</v>
      </c>
      <c r="P17">
        <v>2014</v>
      </c>
      <c r="Q17">
        <v>83</v>
      </c>
      <c r="R17" s="7">
        <v>84</v>
      </c>
      <c r="S17" t="s">
        <v>363</v>
      </c>
      <c r="T17">
        <v>2015</v>
      </c>
      <c r="U17">
        <v>69</v>
      </c>
      <c r="V17">
        <f>N17-R17</f>
        <v>-21</v>
      </c>
      <c r="AA17">
        <v>67</v>
      </c>
      <c r="AB17" t="s">
        <v>425</v>
      </c>
      <c r="AC17">
        <v>2015</v>
      </c>
      <c r="AD17">
        <v>88</v>
      </c>
      <c r="AE17">
        <v>45</v>
      </c>
      <c r="AF17" t="s">
        <v>425</v>
      </c>
      <c r="AG17">
        <v>2016</v>
      </c>
      <c r="AH17">
        <v>128</v>
      </c>
      <c r="AI17">
        <f>AA17-AE17</f>
        <v>22</v>
      </c>
      <c r="AK17" s="9" t="s">
        <v>708</v>
      </c>
      <c r="AL17">
        <v>39</v>
      </c>
    </row>
    <row r="18" spans="1:38" x14ac:dyDescent="0.2">
      <c r="A18" s="7">
        <v>69</v>
      </c>
      <c r="B18" t="s">
        <v>384</v>
      </c>
      <c r="C18">
        <v>2013</v>
      </c>
      <c r="D18">
        <v>19</v>
      </c>
      <c r="E18" s="7">
        <v>101</v>
      </c>
      <c r="F18">
        <v>101</v>
      </c>
      <c r="G18">
        <v>101</v>
      </c>
      <c r="H18">
        <v>101</v>
      </c>
      <c r="I18">
        <f>A18-E18</f>
        <v>-32</v>
      </c>
      <c r="K18" s="9" t="s">
        <v>689</v>
      </c>
      <c r="L18">
        <v>57</v>
      </c>
      <c r="N18" s="7">
        <v>24</v>
      </c>
      <c r="O18" t="s">
        <v>416</v>
      </c>
      <c r="P18">
        <v>2014</v>
      </c>
      <c r="Q18">
        <v>164</v>
      </c>
      <c r="R18" s="7">
        <v>42</v>
      </c>
      <c r="S18" t="s">
        <v>416</v>
      </c>
      <c r="T18">
        <v>2015</v>
      </c>
      <c r="U18">
        <v>126</v>
      </c>
      <c r="V18">
        <f>N18-R18</f>
        <v>-18</v>
      </c>
      <c r="X18" s="9"/>
      <c r="AA18">
        <v>60</v>
      </c>
      <c r="AB18" t="s">
        <v>422</v>
      </c>
      <c r="AC18">
        <v>2015</v>
      </c>
      <c r="AD18">
        <v>97</v>
      </c>
      <c r="AE18">
        <v>39</v>
      </c>
      <c r="AF18" t="s">
        <v>422</v>
      </c>
      <c r="AG18">
        <v>2016</v>
      </c>
      <c r="AH18">
        <v>144</v>
      </c>
      <c r="AI18">
        <f>AA18-AE18</f>
        <v>21</v>
      </c>
      <c r="AK18" s="8" t="s">
        <v>450</v>
      </c>
      <c r="AL18">
        <v>37</v>
      </c>
    </row>
    <row r="19" spans="1:38" x14ac:dyDescent="0.2">
      <c r="A19" s="7">
        <v>61</v>
      </c>
      <c r="B19" t="s">
        <v>376</v>
      </c>
      <c r="C19">
        <v>2013</v>
      </c>
      <c r="D19">
        <v>19</v>
      </c>
      <c r="E19" s="7">
        <v>88</v>
      </c>
      <c r="F19" t="s">
        <v>376</v>
      </c>
      <c r="G19">
        <v>2014</v>
      </c>
      <c r="H19">
        <v>61</v>
      </c>
      <c r="I19">
        <f>A19-E19</f>
        <v>-27</v>
      </c>
      <c r="K19" s="8" t="s">
        <v>420</v>
      </c>
      <c r="L19">
        <v>53</v>
      </c>
      <c r="N19" s="7">
        <v>84</v>
      </c>
      <c r="O19" t="s">
        <v>407</v>
      </c>
      <c r="P19">
        <v>2014</v>
      </c>
      <c r="Q19">
        <v>64</v>
      </c>
      <c r="R19" s="7">
        <v>101</v>
      </c>
      <c r="V19">
        <f>N19-R19</f>
        <v>-17</v>
      </c>
      <c r="X19" s="8" t="s">
        <v>342</v>
      </c>
      <c r="Y19">
        <v>-50</v>
      </c>
      <c r="AA19">
        <v>81</v>
      </c>
      <c r="AB19" t="s">
        <v>421</v>
      </c>
      <c r="AC19">
        <v>2015</v>
      </c>
      <c r="AD19">
        <v>74</v>
      </c>
      <c r="AE19">
        <v>60</v>
      </c>
      <c r="AF19" t="s">
        <v>421</v>
      </c>
      <c r="AG19">
        <v>2016</v>
      </c>
      <c r="AH19">
        <v>110</v>
      </c>
      <c r="AI19">
        <f>AA19-AE19</f>
        <v>21</v>
      </c>
      <c r="AK19" s="9" t="s">
        <v>378</v>
      </c>
      <c r="AL19">
        <v>36</v>
      </c>
    </row>
    <row r="20" spans="1:38" x14ac:dyDescent="0.2">
      <c r="A20" s="7">
        <v>76</v>
      </c>
      <c r="B20" t="s">
        <v>391</v>
      </c>
      <c r="C20">
        <v>2013</v>
      </c>
      <c r="D20">
        <v>17</v>
      </c>
      <c r="E20" s="7">
        <v>101</v>
      </c>
      <c r="I20">
        <f>A20-E20</f>
        <v>-25</v>
      </c>
      <c r="K20" s="9" t="s">
        <v>700</v>
      </c>
      <c r="L20">
        <v>51</v>
      </c>
      <c r="N20" s="7">
        <v>14</v>
      </c>
      <c r="O20" t="s">
        <v>365</v>
      </c>
      <c r="P20">
        <v>2014</v>
      </c>
      <c r="Q20">
        <v>239</v>
      </c>
      <c r="R20" s="7">
        <v>29</v>
      </c>
      <c r="S20" t="s">
        <v>365</v>
      </c>
      <c r="T20">
        <v>2015</v>
      </c>
      <c r="U20">
        <v>156</v>
      </c>
      <c r="V20">
        <f>N20-R20</f>
        <v>-15</v>
      </c>
      <c r="X20" s="9" t="s">
        <v>409</v>
      </c>
      <c r="Y20">
        <v>-45</v>
      </c>
      <c r="AA20">
        <v>51</v>
      </c>
      <c r="AB20" t="s">
        <v>372</v>
      </c>
      <c r="AC20">
        <v>2015</v>
      </c>
      <c r="AD20">
        <v>116</v>
      </c>
      <c r="AE20">
        <v>31</v>
      </c>
      <c r="AF20" t="s">
        <v>372</v>
      </c>
      <c r="AG20">
        <v>2016</v>
      </c>
      <c r="AH20">
        <v>162</v>
      </c>
      <c r="AI20">
        <f>AA20-AE20</f>
        <v>20</v>
      </c>
      <c r="AK20" s="8" t="s">
        <v>709</v>
      </c>
      <c r="AL20">
        <v>33</v>
      </c>
    </row>
    <row r="21" spans="1:38" x14ac:dyDescent="0.2">
      <c r="A21" s="7">
        <v>77</v>
      </c>
      <c r="B21" t="s">
        <v>392</v>
      </c>
      <c r="C21">
        <v>2013</v>
      </c>
      <c r="D21">
        <v>17</v>
      </c>
      <c r="E21" s="7">
        <v>101</v>
      </c>
      <c r="I21">
        <f>A21-E21</f>
        <v>-24</v>
      </c>
      <c r="K21" s="8" t="s">
        <v>701</v>
      </c>
      <c r="L21">
        <v>48</v>
      </c>
      <c r="N21" s="7">
        <v>71</v>
      </c>
      <c r="O21" t="s">
        <v>426</v>
      </c>
      <c r="P21">
        <v>2014</v>
      </c>
      <c r="Q21">
        <v>73</v>
      </c>
      <c r="R21" s="7">
        <v>85</v>
      </c>
      <c r="S21" t="s">
        <v>426</v>
      </c>
      <c r="T21">
        <v>2015</v>
      </c>
      <c r="U21">
        <v>69</v>
      </c>
      <c r="V21">
        <f>N21-R21</f>
        <v>-14</v>
      </c>
      <c r="X21" s="8" t="s">
        <v>351</v>
      </c>
      <c r="Y21">
        <v>-42</v>
      </c>
      <c r="AA21">
        <v>101</v>
      </c>
      <c r="AE21">
        <v>83</v>
      </c>
      <c r="AF21" t="s">
        <v>392</v>
      </c>
      <c r="AG21">
        <v>2016</v>
      </c>
      <c r="AH21">
        <v>85</v>
      </c>
      <c r="AI21">
        <f>AA21-AE21</f>
        <v>18</v>
      </c>
      <c r="AK21" s="9" t="s">
        <v>445</v>
      </c>
      <c r="AL21">
        <v>30</v>
      </c>
    </row>
    <row r="22" spans="1:38" x14ac:dyDescent="0.2">
      <c r="E22" s="7">
        <v>24</v>
      </c>
      <c r="F22" t="s">
        <v>416</v>
      </c>
      <c r="G22">
        <v>2014</v>
      </c>
      <c r="H22">
        <v>164</v>
      </c>
      <c r="I22">
        <f>A22-E22</f>
        <v>-24</v>
      </c>
      <c r="K22" s="9" t="s">
        <v>698</v>
      </c>
      <c r="L22">
        <v>43</v>
      </c>
      <c r="N22" s="7">
        <v>87</v>
      </c>
      <c r="O22" t="s">
        <v>366</v>
      </c>
      <c r="P22">
        <v>2014</v>
      </c>
      <c r="Q22">
        <v>62</v>
      </c>
      <c r="R22" s="7">
        <v>101</v>
      </c>
      <c r="V22">
        <f>N22-R22</f>
        <v>-14</v>
      </c>
      <c r="X22" s="9" t="s">
        <v>424</v>
      </c>
      <c r="Y22">
        <v>-37</v>
      </c>
      <c r="AA22">
        <v>101</v>
      </c>
      <c r="AE22">
        <v>84</v>
      </c>
      <c r="AF22" t="s">
        <v>442</v>
      </c>
      <c r="AG22">
        <v>2016</v>
      </c>
      <c r="AH22">
        <v>85</v>
      </c>
      <c r="AI22">
        <f>AA22-AE22</f>
        <v>17</v>
      </c>
      <c r="AK22" s="8" t="s">
        <v>710</v>
      </c>
      <c r="AL22">
        <v>28</v>
      </c>
    </row>
    <row r="23" spans="1:38" x14ac:dyDescent="0.2">
      <c r="A23" s="7">
        <v>36</v>
      </c>
      <c r="B23" t="s">
        <v>351</v>
      </c>
      <c r="C23">
        <v>2013</v>
      </c>
      <c r="D23">
        <v>34</v>
      </c>
      <c r="E23" s="7">
        <v>59</v>
      </c>
      <c r="F23" t="s">
        <v>351</v>
      </c>
      <c r="G23">
        <v>2014</v>
      </c>
      <c r="H23">
        <v>86</v>
      </c>
      <c r="I23">
        <f>A23-E23</f>
        <v>-23</v>
      </c>
      <c r="K23" s="8" t="s">
        <v>409</v>
      </c>
      <c r="L23">
        <v>38</v>
      </c>
      <c r="N23" s="7">
        <v>88</v>
      </c>
      <c r="O23" t="s">
        <v>376</v>
      </c>
      <c r="P23">
        <v>2014</v>
      </c>
      <c r="Q23">
        <v>61</v>
      </c>
      <c r="R23" s="7">
        <v>101</v>
      </c>
      <c r="V23">
        <f>N23-R23</f>
        <v>-13</v>
      </c>
      <c r="X23" s="8" t="s">
        <v>361</v>
      </c>
      <c r="Y23">
        <v>-35</v>
      </c>
      <c r="AA23">
        <v>101</v>
      </c>
      <c r="AE23">
        <v>85</v>
      </c>
      <c r="AF23" t="s">
        <v>469</v>
      </c>
      <c r="AG23">
        <v>2016</v>
      </c>
      <c r="AH23">
        <v>85</v>
      </c>
      <c r="AI23">
        <f>AA23-AE23</f>
        <v>16</v>
      </c>
    </row>
    <row r="24" spans="1:38" x14ac:dyDescent="0.2">
      <c r="A24" s="7">
        <v>78</v>
      </c>
      <c r="B24" t="s">
        <v>393</v>
      </c>
      <c r="C24">
        <v>2013</v>
      </c>
      <c r="D24">
        <v>17</v>
      </c>
      <c r="E24" s="7">
        <v>101</v>
      </c>
      <c r="I24">
        <f>A24-E24</f>
        <v>-23</v>
      </c>
      <c r="N24" s="7">
        <v>89</v>
      </c>
      <c r="O24" t="s">
        <v>434</v>
      </c>
      <c r="P24">
        <v>2014</v>
      </c>
      <c r="Q24">
        <v>61</v>
      </c>
      <c r="R24" s="7">
        <v>101</v>
      </c>
      <c r="V24">
        <f>N24-R24</f>
        <v>-12</v>
      </c>
      <c r="X24" s="9" t="s">
        <v>355</v>
      </c>
      <c r="Y24">
        <v>-34</v>
      </c>
      <c r="AA24">
        <v>91</v>
      </c>
      <c r="AB24" t="s">
        <v>436</v>
      </c>
      <c r="AC24">
        <v>2015</v>
      </c>
      <c r="AD24">
        <v>66</v>
      </c>
      <c r="AE24">
        <v>76</v>
      </c>
      <c r="AF24" t="s">
        <v>436</v>
      </c>
      <c r="AG24">
        <v>2016</v>
      </c>
      <c r="AH24">
        <v>91</v>
      </c>
      <c r="AI24">
        <f>AA24-AE24</f>
        <v>15</v>
      </c>
    </row>
    <row r="25" spans="1:38" x14ac:dyDescent="0.2">
      <c r="A25" s="7">
        <v>79</v>
      </c>
      <c r="B25" t="s">
        <v>394</v>
      </c>
      <c r="C25">
        <v>2013</v>
      </c>
      <c r="D25">
        <v>16</v>
      </c>
      <c r="E25" s="7">
        <v>101</v>
      </c>
      <c r="I25">
        <f>A25-E25</f>
        <v>-22</v>
      </c>
      <c r="N25" s="7">
        <v>27</v>
      </c>
      <c r="O25" t="s">
        <v>346</v>
      </c>
      <c r="P25">
        <v>2014</v>
      </c>
      <c r="Q25">
        <v>155</v>
      </c>
      <c r="R25" s="7">
        <v>38</v>
      </c>
      <c r="S25" t="s">
        <v>346</v>
      </c>
      <c r="T25">
        <v>2015</v>
      </c>
      <c r="U25">
        <v>134</v>
      </c>
      <c r="V25">
        <f>N25-R25</f>
        <v>-11</v>
      </c>
      <c r="X25" s="8" t="s">
        <v>423</v>
      </c>
      <c r="Y25">
        <v>-32</v>
      </c>
      <c r="AA25">
        <v>101</v>
      </c>
      <c r="AE25">
        <v>88</v>
      </c>
      <c r="AF25" t="s">
        <v>470</v>
      </c>
      <c r="AG25">
        <v>2016</v>
      </c>
      <c r="AH25">
        <v>79</v>
      </c>
      <c r="AI25">
        <f>AA25-AE25</f>
        <v>13</v>
      </c>
    </row>
    <row r="26" spans="1:38" x14ac:dyDescent="0.2">
      <c r="A26" s="7">
        <v>33</v>
      </c>
      <c r="B26" t="s">
        <v>348</v>
      </c>
      <c r="C26">
        <v>2013</v>
      </c>
      <c r="D26">
        <v>37</v>
      </c>
      <c r="E26" s="7">
        <v>55</v>
      </c>
      <c r="F26" t="s">
        <v>348</v>
      </c>
      <c r="G26">
        <v>2014</v>
      </c>
      <c r="H26">
        <v>92</v>
      </c>
      <c r="I26">
        <f>A26-E26</f>
        <v>-22</v>
      </c>
      <c r="N26" s="7">
        <v>90</v>
      </c>
      <c r="O26" t="s">
        <v>435</v>
      </c>
      <c r="P26">
        <v>2014</v>
      </c>
      <c r="Q26">
        <v>60</v>
      </c>
      <c r="R26" s="7">
        <v>101</v>
      </c>
      <c r="V26">
        <f>N26-R26</f>
        <v>-11</v>
      </c>
      <c r="X26" s="9" t="s">
        <v>343</v>
      </c>
      <c r="Y26">
        <v>-31</v>
      </c>
      <c r="AA26">
        <v>90</v>
      </c>
      <c r="AB26" t="s">
        <v>423</v>
      </c>
      <c r="AC26">
        <v>2015</v>
      </c>
      <c r="AD26">
        <v>66</v>
      </c>
      <c r="AE26">
        <v>77</v>
      </c>
      <c r="AF26" t="s">
        <v>423</v>
      </c>
      <c r="AG26">
        <v>2016</v>
      </c>
      <c r="AH26">
        <v>91</v>
      </c>
      <c r="AI26">
        <f>AA26-AE26</f>
        <v>13</v>
      </c>
    </row>
    <row r="27" spans="1:38" x14ac:dyDescent="0.2">
      <c r="A27" s="7">
        <v>80</v>
      </c>
      <c r="B27" t="s">
        <v>395</v>
      </c>
      <c r="C27">
        <v>2013</v>
      </c>
      <c r="D27">
        <v>16</v>
      </c>
      <c r="E27" s="7">
        <v>101</v>
      </c>
      <c r="I27">
        <f>A27-E27</f>
        <v>-21</v>
      </c>
      <c r="N27" s="7">
        <v>36</v>
      </c>
      <c r="O27" t="s">
        <v>359</v>
      </c>
      <c r="P27">
        <v>2014</v>
      </c>
      <c r="Q27">
        <v>130</v>
      </c>
      <c r="R27" s="7">
        <v>46</v>
      </c>
      <c r="S27" t="s">
        <v>359</v>
      </c>
      <c r="T27">
        <v>2015</v>
      </c>
      <c r="U27">
        <v>122</v>
      </c>
      <c r="V27">
        <f>N27-R27</f>
        <v>-10</v>
      </c>
      <c r="X27" s="8" t="s">
        <v>421</v>
      </c>
      <c r="Y27">
        <v>-31</v>
      </c>
      <c r="AA27">
        <v>101</v>
      </c>
      <c r="AE27">
        <v>89</v>
      </c>
      <c r="AF27" t="s">
        <v>471</v>
      </c>
      <c r="AG27">
        <v>2016</v>
      </c>
      <c r="AH27">
        <v>79</v>
      </c>
      <c r="AI27">
        <f>AA27-AE27</f>
        <v>12</v>
      </c>
    </row>
    <row r="28" spans="1:38" x14ac:dyDescent="0.2">
      <c r="A28" s="7">
        <v>81</v>
      </c>
      <c r="B28" t="s">
        <v>396</v>
      </c>
      <c r="C28">
        <v>2013</v>
      </c>
      <c r="D28">
        <v>16</v>
      </c>
      <c r="E28" s="7">
        <v>101</v>
      </c>
      <c r="I28">
        <f>A28-E28</f>
        <v>-20</v>
      </c>
      <c r="N28" s="7">
        <v>92</v>
      </c>
      <c r="O28" t="s">
        <v>437</v>
      </c>
      <c r="P28">
        <v>2014</v>
      </c>
      <c r="Q28">
        <v>57</v>
      </c>
      <c r="R28" s="7">
        <v>101</v>
      </c>
      <c r="V28">
        <f>N28-R28</f>
        <v>-9</v>
      </c>
      <c r="X28" s="8" t="s">
        <v>427</v>
      </c>
      <c r="Y28">
        <v>-27</v>
      </c>
      <c r="AA28">
        <v>24</v>
      </c>
      <c r="AB28" t="s">
        <v>419</v>
      </c>
      <c r="AC28">
        <v>2015</v>
      </c>
      <c r="AD28">
        <v>186</v>
      </c>
      <c r="AE28">
        <v>12</v>
      </c>
      <c r="AF28" t="s">
        <v>419</v>
      </c>
      <c r="AG28">
        <v>2016</v>
      </c>
      <c r="AH28">
        <v>303</v>
      </c>
      <c r="AI28">
        <f>AA28-AE28</f>
        <v>12</v>
      </c>
    </row>
    <row r="29" spans="1:38" x14ac:dyDescent="0.2">
      <c r="A29" s="7">
        <v>46</v>
      </c>
      <c r="B29" t="s">
        <v>361</v>
      </c>
      <c r="C29">
        <v>2013</v>
      </c>
      <c r="D29">
        <v>29</v>
      </c>
      <c r="E29" s="7">
        <v>66</v>
      </c>
      <c r="F29" t="s">
        <v>361</v>
      </c>
      <c r="G29">
        <v>2014</v>
      </c>
      <c r="H29">
        <v>79</v>
      </c>
      <c r="I29">
        <f>A29-E29</f>
        <v>-20</v>
      </c>
      <c r="N29" s="7">
        <v>20</v>
      </c>
      <c r="O29" t="s">
        <v>329</v>
      </c>
      <c r="P29">
        <v>2014</v>
      </c>
      <c r="Q29">
        <v>201</v>
      </c>
      <c r="R29" s="7">
        <v>28</v>
      </c>
      <c r="S29" t="s">
        <v>329</v>
      </c>
      <c r="T29">
        <v>2015</v>
      </c>
      <c r="U29">
        <v>162</v>
      </c>
      <c r="V29">
        <f>N29-R29</f>
        <v>-8</v>
      </c>
      <c r="AA29">
        <v>101</v>
      </c>
      <c r="AE29">
        <v>90</v>
      </c>
      <c r="AF29" t="s">
        <v>351</v>
      </c>
      <c r="AG29">
        <v>2016</v>
      </c>
      <c r="AH29">
        <v>78</v>
      </c>
      <c r="AI29">
        <f>AA29-AE29</f>
        <v>11</v>
      </c>
    </row>
    <row r="30" spans="1:38" x14ac:dyDescent="0.2">
      <c r="A30" s="7">
        <v>26</v>
      </c>
      <c r="B30" t="s">
        <v>341</v>
      </c>
      <c r="C30">
        <v>2013</v>
      </c>
      <c r="D30">
        <v>46</v>
      </c>
      <c r="E30" s="7">
        <v>46</v>
      </c>
      <c r="F30" t="s">
        <v>341</v>
      </c>
      <c r="G30">
        <v>2014</v>
      </c>
      <c r="H30">
        <v>109</v>
      </c>
      <c r="I30">
        <f>A30-E30</f>
        <v>-20</v>
      </c>
      <c r="N30" s="7">
        <v>93</v>
      </c>
      <c r="O30" t="s">
        <v>404</v>
      </c>
      <c r="P30">
        <v>2014</v>
      </c>
      <c r="Q30">
        <v>57</v>
      </c>
      <c r="R30" s="7">
        <v>101</v>
      </c>
      <c r="V30">
        <f>N30-R30</f>
        <v>-8</v>
      </c>
      <c r="AA30">
        <v>22</v>
      </c>
      <c r="AB30" t="s">
        <v>412</v>
      </c>
      <c r="AC30">
        <v>2015</v>
      </c>
      <c r="AD30">
        <v>201</v>
      </c>
      <c r="AE30">
        <v>11</v>
      </c>
      <c r="AF30" t="s">
        <v>412</v>
      </c>
      <c r="AG30">
        <v>2016</v>
      </c>
      <c r="AH30">
        <v>306</v>
      </c>
      <c r="AI30">
        <f>AA30-AE30</f>
        <v>11</v>
      </c>
    </row>
    <row r="31" spans="1:38" x14ac:dyDescent="0.2">
      <c r="A31" s="7">
        <v>82</v>
      </c>
      <c r="B31" t="s">
        <v>397</v>
      </c>
      <c r="C31">
        <v>2013</v>
      </c>
      <c r="D31">
        <v>15</v>
      </c>
      <c r="E31" s="7">
        <v>101</v>
      </c>
      <c r="I31">
        <f>A31-E31</f>
        <v>-19</v>
      </c>
      <c r="N31" s="7">
        <v>28</v>
      </c>
      <c r="O31" t="s">
        <v>347</v>
      </c>
      <c r="P31">
        <v>2014</v>
      </c>
      <c r="Q31">
        <v>151</v>
      </c>
      <c r="R31" s="7">
        <v>35</v>
      </c>
      <c r="S31" t="s">
        <v>347</v>
      </c>
      <c r="T31">
        <v>2015</v>
      </c>
      <c r="U31">
        <v>149</v>
      </c>
      <c r="V31">
        <f>N31-R31</f>
        <v>-7</v>
      </c>
      <c r="AA31">
        <v>75</v>
      </c>
      <c r="AB31" t="s">
        <v>452</v>
      </c>
      <c r="AC31">
        <v>2015</v>
      </c>
      <c r="AD31">
        <v>80</v>
      </c>
      <c r="AE31">
        <v>64</v>
      </c>
      <c r="AF31" t="s">
        <v>452</v>
      </c>
      <c r="AG31">
        <v>2016</v>
      </c>
      <c r="AH31">
        <v>102</v>
      </c>
      <c r="AI31">
        <f>AA31-AE31</f>
        <v>11</v>
      </c>
    </row>
    <row r="32" spans="1:38" x14ac:dyDescent="0.2">
      <c r="A32" s="7">
        <v>84</v>
      </c>
      <c r="B32" t="s">
        <v>399</v>
      </c>
      <c r="C32">
        <v>2013</v>
      </c>
      <c r="D32">
        <v>15</v>
      </c>
      <c r="E32" s="7">
        <v>101</v>
      </c>
      <c r="I32">
        <f>A32-E32</f>
        <v>-17</v>
      </c>
      <c r="N32" s="7">
        <v>53</v>
      </c>
      <c r="O32" t="s">
        <v>422</v>
      </c>
      <c r="P32">
        <v>2014</v>
      </c>
      <c r="Q32">
        <v>95</v>
      </c>
      <c r="R32" s="7">
        <v>60</v>
      </c>
      <c r="S32" t="s">
        <v>422</v>
      </c>
      <c r="T32">
        <v>2015</v>
      </c>
      <c r="U32">
        <v>97</v>
      </c>
      <c r="V32">
        <f>N32-R32</f>
        <v>-7</v>
      </c>
      <c r="AA32">
        <v>26</v>
      </c>
      <c r="AB32" t="s">
        <v>362</v>
      </c>
      <c r="AC32">
        <v>2015</v>
      </c>
      <c r="AD32">
        <v>177</v>
      </c>
      <c r="AE32">
        <v>15</v>
      </c>
      <c r="AF32" t="s">
        <v>362</v>
      </c>
      <c r="AG32">
        <v>2016</v>
      </c>
      <c r="AH32">
        <v>260</v>
      </c>
      <c r="AI32">
        <f>AA32-AE32</f>
        <v>11</v>
      </c>
    </row>
    <row r="33" spans="1:35" x14ac:dyDescent="0.2">
      <c r="A33" s="7">
        <v>35</v>
      </c>
      <c r="B33" t="s">
        <v>350</v>
      </c>
      <c r="C33">
        <v>2013</v>
      </c>
      <c r="D33">
        <v>36</v>
      </c>
      <c r="E33" s="7">
        <v>51</v>
      </c>
      <c r="F33" t="s">
        <v>350</v>
      </c>
      <c r="G33">
        <v>2014</v>
      </c>
      <c r="H33">
        <v>98</v>
      </c>
      <c r="I33">
        <f>A33-E33</f>
        <v>-16</v>
      </c>
      <c r="N33" s="7">
        <v>32</v>
      </c>
      <c r="O33" t="s">
        <v>338</v>
      </c>
      <c r="P33">
        <v>2014</v>
      </c>
      <c r="Q33">
        <v>141</v>
      </c>
      <c r="R33" s="7">
        <v>39</v>
      </c>
      <c r="S33" t="s">
        <v>338</v>
      </c>
      <c r="T33">
        <v>2015</v>
      </c>
      <c r="U33">
        <v>134</v>
      </c>
      <c r="V33">
        <f>N33-R33</f>
        <v>-7</v>
      </c>
      <c r="AA33">
        <v>96</v>
      </c>
      <c r="AB33" t="s">
        <v>460</v>
      </c>
      <c r="AC33">
        <v>2015</v>
      </c>
      <c r="AD33">
        <v>63</v>
      </c>
      <c r="AE33">
        <v>86</v>
      </c>
      <c r="AF33" t="s">
        <v>460</v>
      </c>
      <c r="AG33">
        <v>2016</v>
      </c>
      <c r="AH33">
        <v>81</v>
      </c>
      <c r="AI33">
        <f>AA33-AE33</f>
        <v>10</v>
      </c>
    </row>
    <row r="34" spans="1:35" x14ac:dyDescent="0.2">
      <c r="A34" s="7">
        <v>86</v>
      </c>
      <c r="B34" t="s">
        <v>401</v>
      </c>
      <c r="C34">
        <v>2013</v>
      </c>
      <c r="D34">
        <v>15</v>
      </c>
      <c r="E34" s="7">
        <v>101</v>
      </c>
      <c r="I34">
        <f>A34-E34</f>
        <v>-15</v>
      </c>
      <c r="N34" s="7">
        <v>94</v>
      </c>
      <c r="O34" t="s">
        <v>438</v>
      </c>
      <c r="P34">
        <v>2014</v>
      </c>
      <c r="Q34">
        <v>56</v>
      </c>
      <c r="R34" s="7">
        <v>101</v>
      </c>
      <c r="V34">
        <f>N34-R34</f>
        <v>-7</v>
      </c>
      <c r="AA34">
        <v>101</v>
      </c>
      <c r="AE34">
        <v>92</v>
      </c>
      <c r="AF34" t="s">
        <v>472</v>
      </c>
      <c r="AG34">
        <v>2016</v>
      </c>
      <c r="AH34">
        <v>78</v>
      </c>
      <c r="AI34">
        <f>AA34-AE34</f>
        <v>9</v>
      </c>
    </row>
    <row r="35" spans="1:35" x14ac:dyDescent="0.2">
      <c r="A35" s="7">
        <v>27</v>
      </c>
      <c r="B35" t="s">
        <v>342</v>
      </c>
      <c r="C35">
        <v>2013</v>
      </c>
      <c r="D35">
        <v>41</v>
      </c>
      <c r="E35" s="7">
        <v>42</v>
      </c>
      <c r="F35" t="s">
        <v>342</v>
      </c>
      <c r="G35">
        <v>2014</v>
      </c>
      <c r="H35">
        <v>112</v>
      </c>
      <c r="I35">
        <f>A35-E35</f>
        <v>-15</v>
      </c>
      <c r="N35" s="7">
        <v>75</v>
      </c>
      <c r="O35" t="s">
        <v>428</v>
      </c>
      <c r="P35">
        <v>2014</v>
      </c>
      <c r="Q35">
        <v>69</v>
      </c>
      <c r="R35" s="7">
        <v>82</v>
      </c>
      <c r="S35" t="s">
        <v>428</v>
      </c>
      <c r="T35">
        <v>2015</v>
      </c>
      <c r="U35">
        <v>73</v>
      </c>
      <c r="V35">
        <f>N35-R35</f>
        <v>-7</v>
      </c>
      <c r="AA35">
        <v>56</v>
      </c>
      <c r="AB35" t="s">
        <v>368</v>
      </c>
      <c r="AC35">
        <v>2015</v>
      </c>
      <c r="AD35">
        <v>105</v>
      </c>
      <c r="AE35">
        <v>48</v>
      </c>
      <c r="AF35" t="s">
        <v>368</v>
      </c>
      <c r="AG35">
        <v>2016</v>
      </c>
      <c r="AH35">
        <v>124</v>
      </c>
      <c r="AI35">
        <f>AA35-AE35</f>
        <v>8</v>
      </c>
    </row>
    <row r="36" spans="1:35" x14ac:dyDescent="0.2">
      <c r="A36" s="7">
        <v>48</v>
      </c>
      <c r="B36" t="s">
        <v>363</v>
      </c>
      <c r="C36">
        <v>2013</v>
      </c>
      <c r="D36">
        <v>26</v>
      </c>
      <c r="E36" s="7">
        <v>63</v>
      </c>
      <c r="F36" t="s">
        <v>363</v>
      </c>
      <c r="G36">
        <v>2014</v>
      </c>
      <c r="H36">
        <v>83</v>
      </c>
      <c r="I36">
        <f>A36-E36</f>
        <v>-15</v>
      </c>
      <c r="N36" s="7">
        <v>10</v>
      </c>
      <c r="O36" t="s">
        <v>324</v>
      </c>
      <c r="P36">
        <v>2014</v>
      </c>
      <c r="Q36">
        <v>291</v>
      </c>
      <c r="R36" s="7">
        <v>16</v>
      </c>
      <c r="S36" t="s">
        <v>324</v>
      </c>
      <c r="T36">
        <v>2015</v>
      </c>
      <c r="U36">
        <v>230</v>
      </c>
      <c r="V36">
        <f>N36-R36</f>
        <v>-6</v>
      </c>
      <c r="AA36">
        <v>99</v>
      </c>
      <c r="AB36" t="s">
        <v>463</v>
      </c>
      <c r="AC36">
        <v>2015</v>
      </c>
      <c r="AD36">
        <v>61</v>
      </c>
      <c r="AE36">
        <v>91</v>
      </c>
      <c r="AF36" t="s">
        <v>463</v>
      </c>
      <c r="AG36">
        <v>2016</v>
      </c>
      <c r="AH36">
        <v>78</v>
      </c>
      <c r="AI36">
        <f>AA36-AE36</f>
        <v>8</v>
      </c>
    </row>
    <row r="37" spans="1:35" x14ac:dyDescent="0.2">
      <c r="A37" s="7">
        <v>54</v>
      </c>
      <c r="B37" t="s">
        <v>369</v>
      </c>
      <c r="C37">
        <v>2013</v>
      </c>
      <c r="D37">
        <v>23</v>
      </c>
      <c r="E37" s="7">
        <v>67</v>
      </c>
      <c r="F37" t="s">
        <v>369</v>
      </c>
      <c r="G37">
        <v>2014</v>
      </c>
      <c r="H37">
        <v>78</v>
      </c>
      <c r="I37">
        <f>A37-E37</f>
        <v>-13</v>
      </c>
      <c r="N37" s="7">
        <v>95</v>
      </c>
      <c r="O37" t="s">
        <v>439</v>
      </c>
      <c r="P37">
        <v>2014</v>
      </c>
      <c r="Q37">
        <v>56</v>
      </c>
      <c r="R37" s="7">
        <v>101</v>
      </c>
      <c r="V37">
        <f>N37-R37</f>
        <v>-6</v>
      </c>
      <c r="AA37">
        <v>87</v>
      </c>
      <c r="AB37" t="s">
        <v>386</v>
      </c>
      <c r="AC37">
        <v>2015</v>
      </c>
      <c r="AD37">
        <v>67</v>
      </c>
      <c r="AE37">
        <v>79</v>
      </c>
      <c r="AF37" t="s">
        <v>386</v>
      </c>
      <c r="AG37">
        <v>2016</v>
      </c>
      <c r="AH37">
        <v>89</v>
      </c>
      <c r="AI37">
        <f>AA37-AE37</f>
        <v>8</v>
      </c>
    </row>
    <row r="38" spans="1:35" x14ac:dyDescent="0.2">
      <c r="A38" s="7">
        <v>21</v>
      </c>
      <c r="B38" t="s">
        <v>336</v>
      </c>
      <c r="C38">
        <v>2013</v>
      </c>
      <c r="D38">
        <v>51</v>
      </c>
      <c r="E38" s="7">
        <v>34</v>
      </c>
      <c r="F38" t="s">
        <v>336</v>
      </c>
      <c r="G38">
        <v>2014</v>
      </c>
      <c r="H38">
        <v>131</v>
      </c>
      <c r="I38">
        <f>A38-E38</f>
        <v>-13</v>
      </c>
      <c r="N38" s="7">
        <v>38</v>
      </c>
      <c r="O38" t="s">
        <v>380</v>
      </c>
      <c r="P38">
        <v>2014</v>
      </c>
      <c r="Q38">
        <v>125</v>
      </c>
      <c r="R38" s="7">
        <v>44</v>
      </c>
      <c r="S38" t="s">
        <v>380</v>
      </c>
      <c r="T38">
        <v>2015</v>
      </c>
      <c r="U38">
        <v>126</v>
      </c>
      <c r="V38">
        <f>N38-R38</f>
        <v>-6</v>
      </c>
      <c r="AA38">
        <v>21</v>
      </c>
      <c r="AB38" t="s">
        <v>371</v>
      </c>
      <c r="AC38">
        <v>2015</v>
      </c>
      <c r="AD38">
        <v>208</v>
      </c>
      <c r="AE38">
        <v>14</v>
      </c>
      <c r="AF38" t="s">
        <v>371</v>
      </c>
      <c r="AG38">
        <v>2016</v>
      </c>
      <c r="AH38">
        <v>262</v>
      </c>
      <c r="AI38">
        <f>AA38-AE38</f>
        <v>7</v>
      </c>
    </row>
    <row r="39" spans="1:35" x14ac:dyDescent="0.2">
      <c r="A39" s="7">
        <v>18</v>
      </c>
      <c r="B39" t="s">
        <v>333</v>
      </c>
      <c r="C39">
        <v>2013</v>
      </c>
      <c r="D39">
        <v>54</v>
      </c>
      <c r="E39" s="7">
        <v>30</v>
      </c>
      <c r="F39" t="s">
        <v>333</v>
      </c>
      <c r="G39">
        <v>2014</v>
      </c>
      <c r="H39">
        <v>145</v>
      </c>
      <c r="I39">
        <f>A39-E39</f>
        <v>-12</v>
      </c>
      <c r="N39" s="7">
        <v>68</v>
      </c>
      <c r="O39" t="s">
        <v>378</v>
      </c>
      <c r="P39">
        <v>2014</v>
      </c>
      <c r="Q39">
        <v>75</v>
      </c>
      <c r="R39" s="7">
        <v>73</v>
      </c>
      <c r="S39" t="s">
        <v>378</v>
      </c>
      <c r="T39">
        <v>2015</v>
      </c>
      <c r="U39">
        <v>81</v>
      </c>
      <c r="V39">
        <f>N39-R39</f>
        <v>-5</v>
      </c>
      <c r="AA39">
        <v>30</v>
      </c>
      <c r="AB39" t="s">
        <v>418</v>
      </c>
      <c r="AC39">
        <v>2015</v>
      </c>
      <c r="AD39">
        <v>155</v>
      </c>
      <c r="AE39">
        <v>23</v>
      </c>
      <c r="AF39" t="s">
        <v>418</v>
      </c>
      <c r="AG39">
        <v>2016</v>
      </c>
      <c r="AH39">
        <v>201</v>
      </c>
      <c r="AI39">
        <f>AA39-AE39</f>
        <v>7</v>
      </c>
    </row>
    <row r="40" spans="1:35" x14ac:dyDescent="0.2">
      <c r="A40" s="7">
        <v>90</v>
      </c>
      <c r="B40" t="s">
        <v>405</v>
      </c>
      <c r="C40">
        <v>2013</v>
      </c>
      <c r="D40">
        <v>14</v>
      </c>
      <c r="E40" s="7">
        <v>101</v>
      </c>
      <c r="F40">
        <v>101</v>
      </c>
      <c r="G40">
        <v>101</v>
      </c>
      <c r="H40">
        <v>101</v>
      </c>
      <c r="I40">
        <f>A40-E40</f>
        <v>-11</v>
      </c>
      <c r="N40" s="7">
        <v>13</v>
      </c>
      <c r="O40" t="s">
        <v>327</v>
      </c>
      <c r="P40">
        <v>2014</v>
      </c>
      <c r="Q40">
        <v>255</v>
      </c>
      <c r="R40" s="7">
        <v>18</v>
      </c>
      <c r="S40" t="s">
        <v>327</v>
      </c>
      <c r="T40">
        <v>2015</v>
      </c>
      <c r="U40">
        <v>222</v>
      </c>
      <c r="V40">
        <f>N40-R40</f>
        <v>-5</v>
      </c>
      <c r="AA40">
        <v>93</v>
      </c>
      <c r="AB40" t="s">
        <v>458</v>
      </c>
      <c r="AC40">
        <v>2015</v>
      </c>
      <c r="AD40">
        <v>63</v>
      </c>
      <c r="AE40">
        <v>87</v>
      </c>
      <c r="AF40" t="s">
        <v>458</v>
      </c>
      <c r="AG40">
        <v>2016</v>
      </c>
      <c r="AH40">
        <v>80</v>
      </c>
      <c r="AI40">
        <f>AA40-AE40</f>
        <v>6</v>
      </c>
    </row>
    <row r="41" spans="1:35" x14ac:dyDescent="0.2">
      <c r="A41" s="7">
        <v>71</v>
      </c>
      <c r="B41" t="s">
        <v>386</v>
      </c>
      <c r="C41">
        <v>2013</v>
      </c>
      <c r="D41">
        <v>19</v>
      </c>
      <c r="E41" s="7">
        <v>82</v>
      </c>
      <c r="F41" t="s">
        <v>386</v>
      </c>
      <c r="G41">
        <v>2014</v>
      </c>
      <c r="H41">
        <v>65</v>
      </c>
      <c r="I41">
        <f>A41-E41</f>
        <v>-11</v>
      </c>
      <c r="N41" s="7">
        <v>82</v>
      </c>
      <c r="O41" t="s">
        <v>386</v>
      </c>
      <c r="P41">
        <v>2014</v>
      </c>
      <c r="Q41">
        <v>65</v>
      </c>
      <c r="R41" s="7">
        <v>87</v>
      </c>
      <c r="S41" t="s">
        <v>386</v>
      </c>
      <c r="T41">
        <v>2015</v>
      </c>
      <c r="U41">
        <v>67</v>
      </c>
      <c r="V41">
        <f>N41-R41</f>
        <v>-5</v>
      </c>
      <c r="AA41">
        <v>47</v>
      </c>
      <c r="AB41" t="s">
        <v>420</v>
      </c>
      <c r="AC41">
        <v>2015</v>
      </c>
      <c r="AD41">
        <v>121</v>
      </c>
      <c r="AE41">
        <v>41</v>
      </c>
      <c r="AF41" t="s">
        <v>420</v>
      </c>
      <c r="AG41">
        <v>2016</v>
      </c>
      <c r="AH41">
        <v>139</v>
      </c>
      <c r="AI41">
        <f>AA41-AE41</f>
        <v>6</v>
      </c>
    </row>
    <row r="42" spans="1:35" x14ac:dyDescent="0.2">
      <c r="A42" s="7">
        <v>13</v>
      </c>
      <c r="B42" t="s">
        <v>328</v>
      </c>
      <c r="C42">
        <v>2013</v>
      </c>
      <c r="D42">
        <v>73</v>
      </c>
      <c r="E42" s="7">
        <v>23</v>
      </c>
      <c r="F42" t="s">
        <v>328</v>
      </c>
      <c r="G42">
        <v>2014</v>
      </c>
      <c r="H42">
        <v>172</v>
      </c>
      <c r="I42">
        <f>A42-E42</f>
        <v>-10</v>
      </c>
      <c r="N42" s="7">
        <v>23</v>
      </c>
      <c r="O42" t="s">
        <v>328</v>
      </c>
      <c r="P42">
        <v>2014</v>
      </c>
      <c r="Q42">
        <v>172</v>
      </c>
      <c r="R42" s="7">
        <v>27</v>
      </c>
      <c r="S42" t="s">
        <v>328</v>
      </c>
      <c r="T42">
        <v>2015</v>
      </c>
      <c r="U42">
        <v>170</v>
      </c>
      <c r="V42">
        <f>N42-R42</f>
        <v>-4</v>
      </c>
      <c r="AA42">
        <v>98</v>
      </c>
      <c r="AB42" t="s">
        <v>462</v>
      </c>
      <c r="AC42">
        <v>2015</v>
      </c>
      <c r="AD42">
        <v>61</v>
      </c>
      <c r="AE42">
        <v>94</v>
      </c>
      <c r="AF42" t="s">
        <v>462</v>
      </c>
      <c r="AG42">
        <v>2016</v>
      </c>
      <c r="AH42">
        <v>76</v>
      </c>
      <c r="AI42">
        <f>AA42-AE42</f>
        <v>4</v>
      </c>
    </row>
    <row r="43" spans="1:35" x14ac:dyDescent="0.2">
      <c r="A43" s="7">
        <v>39</v>
      </c>
      <c r="B43" t="s">
        <v>354</v>
      </c>
      <c r="C43">
        <v>2013</v>
      </c>
      <c r="D43">
        <v>32</v>
      </c>
      <c r="E43" s="7">
        <v>49</v>
      </c>
      <c r="F43" t="s">
        <v>354</v>
      </c>
      <c r="G43">
        <v>2014</v>
      </c>
      <c r="H43">
        <v>99</v>
      </c>
      <c r="I43">
        <f>A43-E43</f>
        <v>-10</v>
      </c>
      <c r="N43" s="7">
        <v>11</v>
      </c>
      <c r="O43" t="s">
        <v>323</v>
      </c>
      <c r="P43">
        <v>2014</v>
      </c>
      <c r="Q43">
        <v>269</v>
      </c>
      <c r="R43" s="7">
        <v>15</v>
      </c>
      <c r="S43" t="s">
        <v>323</v>
      </c>
      <c r="T43">
        <v>2015</v>
      </c>
      <c r="U43">
        <v>234</v>
      </c>
      <c r="V43">
        <f>N43-R43</f>
        <v>-4</v>
      </c>
      <c r="AA43">
        <v>12</v>
      </c>
      <c r="AB43" t="s">
        <v>339</v>
      </c>
      <c r="AC43">
        <v>2015</v>
      </c>
      <c r="AD43">
        <v>307</v>
      </c>
      <c r="AE43">
        <v>8</v>
      </c>
      <c r="AF43" t="s">
        <v>339</v>
      </c>
      <c r="AG43">
        <v>2016</v>
      </c>
      <c r="AH43">
        <v>350</v>
      </c>
      <c r="AI43">
        <f>AA43-AE43</f>
        <v>4</v>
      </c>
    </row>
    <row r="44" spans="1:35" x14ac:dyDescent="0.2">
      <c r="A44" s="7">
        <v>91</v>
      </c>
      <c r="B44" t="s">
        <v>406</v>
      </c>
      <c r="C44">
        <v>2013</v>
      </c>
      <c r="D44">
        <v>14</v>
      </c>
      <c r="E44" s="7">
        <v>101</v>
      </c>
      <c r="I44">
        <f>A44-E44</f>
        <v>-10</v>
      </c>
      <c r="N44" s="7">
        <v>62</v>
      </c>
      <c r="O44" t="s">
        <v>388</v>
      </c>
      <c r="P44">
        <v>2014</v>
      </c>
      <c r="Q44">
        <v>83</v>
      </c>
      <c r="R44" s="7">
        <v>65</v>
      </c>
      <c r="S44" t="s">
        <v>388</v>
      </c>
      <c r="T44">
        <v>2015</v>
      </c>
      <c r="U44">
        <v>89</v>
      </c>
      <c r="V44">
        <f>N44-R44</f>
        <v>-3</v>
      </c>
      <c r="AA44">
        <v>14</v>
      </c>
      <c r="AB44" t="s">
        <v>344</v>
      </c>
      <c r="AC44">
        <v>2015</v>
      </c>
      <c r="AD44">
        <v>254</v>
      </c>
      <c r="AE44">
        <v>10</v>
      </c>
      <c r="AF44" t="s">
        <v>344</v>
      </c>
      <c r="AG44">
        <v>2016</v>
      </c>
      <c r="AH44">
        <v>306</v>
      </c>
      <c r="AI44">
        <f>AA44-AE44</f>
        <v>4</v>
      </c>
    </row>
    <row r="45" spans="1:35" x14ac:dyDescent="0.2">
      <c r="E45" s="7">
        <v>9</v>
      </c>
      <c r="F45" t="s">
        <v>340</v>
      </c>
      <c r="G45">
        <v>2014</v>
      </c>
      <c r="H45">
        <v>339</v>
      </c>
      <c r="I45">
        <f>A45-E45</f>
        <v>-9</v>
      </c>
      <c r="N45" s="7">
        <v>98</v>
      </c>
      <c r="O45" t="s">
        <v>441</v>
      </c>
      <c r="P45">
        <v>2014</v>
      </c>
      <c r="Q45">
        <v>53</v>
      </c>
      <c r="R45" s="7">
        <v>101</v>
      </c>
      <c r="V45">
        <f>N45-R45</f>
        <v>-3</v>
      </c>
      <c r="AA45">
        <v>101</v>
      </c>
      <c r="AE45">
        <v>97</v>
      </c>
      <c r="AF45" t="s">
        <v>473</v>
      </c>
      <c r="AG45">
        <v>2016</v>
      </c>
      <c r="AH45">
        <v>74</v>
      </c>
      <c r="AI45">
        <f>AA45-AE45</f>
        <v>4</v>
      </c>
    </row>
    <row r="46" spans="1:35" x14ac:dyDescent="0.2">
      <c r="A46" s="7">
        <v>23</v>
      </c>
      <c r="B46" t="s">
        <v>338</v>
      </c>
      <c r="C46">
        <v>2013</v>
      </c>
      <c r="D46">
        <v>50</v>
      </c>
      <c r="E46" s="7">
        <v>32</v>
      </c>
      <c r="F46" t="s">
        <v>338</v>
      </c>
      <c r="G46">
        <v>2014</v>
      </c>
      <c r="H46">
        <v>141</v>
      </c>
      <c r="I46">
        <f>A46-E46</f>
        <v>-9</v>
      </c>
      <c r="N46" s="7">
        <v>37</v>
      </c>
      <c r="O46" t="s">
        <v>352</v>
      </c>
      <c r="P46">
        <v>2014</v>
      </c>
      <c r="Q46">
        <v>129</v>
      </c>
      <c r="R46" s="7">
        <v>40</v>
      </c>
      <c r="S46" t="s">
        <v>352</v>
      </c>
      <c r="T46">
        <v>2015</v>
      </c>
      <c r="U46">
        <v>131</v>
      </c>
      <c r="V46">
        <f>N46-R46</f>
        <v>-3</v>
      </c>
      <c r="AA46">
        <v>33</v>
      </c>
      <c r="AB46" t="s">
        <v>333</v>
      </c>
      <c r="AC46">
        <v>2015</v>
      </c>
      <c r="AD46">
        <v>155</v>
      </c>
      <c r="AE46">
        <v>29</v>
      </c>
      <c r="AF46" t="s">
        <v>333</v>
      </c>
      <c r="AG46">
        <v>2016</v>
      </c>
      <c r="AH46">
        <v>170</v>
      </c>
      <c r="AI46">
        <f>AA46-AE46</f>
        <v>4</v>
      </c>
    </row>
    <row r="47" spans="1:35" x14ac:dyDescent="0.2">
      <c r="A47" s="7">
        <v>43</v>
      </c>
      <c r="B47" t="s">
        <v>358</v>
      </c>
      <c r="C47">
        <v>2013</v>
      </c>
      <c r="D47">
        <v>30</v>
      </c>
      <c r="E47" s="7">
        <v>52</v>
      </c>
      <c r="F47" t="s">
        <v>358</v>
      </c>
      <c r="G47">
        <v>2014</v>
      </c>
      <c r="H47">
        <v>97</v>
      </c>
      <c r="I47">
        <f>A47-E47</f>
        <v>-9</v>
      </c>
      <c r="N47" s="7">
        <v>22</v>
      </c>
      <c r="O47" t="s">
        <v>335</v>
      </c>
      <c r="P47">
        <v>2014</v>
      </c>
      <c r="Q47">
        <v>185</v>
      </c>
      <c r="R47" s="7">
        <v>25</v>
      </c>
      <c r="S47" t="s">
        <v>335</v>
      </c>
      <c r="T47">
        <v>2015</v>
      </c>
      <c r="U47">
        <v>181</v>
      </c>
      <c r="V47">
        <f>N47-R47</f>
        <v>-3</v>
      </c>
      <c r="AA47">
        <v>28</v>
      </c>
      <c r="AB47" t="s">
        <v>329</v>
      </c>
      <c r="AC47">
        <v>2015</v>
      </c>
      <c r="AD47">
        <v>162</v>
      </c>
      <c r="AE47">
        <v>24</v>
      </c>
      <c r="AF47" t="s">
        <v>329</v>
      </c>
      <c r="AG47">
        <v>2016</v>
      </c>
      <c r="AH47">
        <v>194</v>
      </c>
      <c r="AI47">
        <f>AA47-AE47</f>
        <v>4</v>
      </c>
    </row>
    <row r="48" spans="1:35" x14ac:dyDescent="0.2">
      <c r="A48" s="7">
        <v>53</v>
      </c>
      <c r="B48" t="s">
        <v>368</v>
      </c>
      <c r="C48">
        <v>2013</v>
      </c>
      <c r="D48">
        <v>23</v>
      </c>
      <c r="E48" s="7">
        <v>61</v>
      </c>
      <c r="F48" t="s">
        <v>368</v>
      </c>
      <c r="G48">
        <v>2014</v>
      </c>
      <c r="H48">
        <v>85</v>
      </c>
      <c r="I48">
        <f>A48-E48</f>
        <v>-8</v>
      </c>
      <c r="N48" s="7">
        <v>16</v>
      </c>
      <c r="O48" t="s">
        <v>325</v>
      </c>
      <c r="P48">
        <v>2014</v>
      </c>
      <c r="Q48">
        <v>233</v>
      </c>
      <c r="R48" s="7">
        <v>19</v>
      </c>
      <c r="S48" t="s">
        <v>325</v>
      </c>
      <c r="T48">
        <v>2015</v>
      </c>
      <c r="U48">
        <v>220</v>
      </c>
      <c r="V48">
        <f>N48-R48</f>
        <v>-3</v>
      </c>
      <c r="AA48">
        <v>34</v>
      </c>
      <c r="AB48" t="s">
        <v>354</v>
      </c>
      <c r="AC48">
        <v>2015</v>
      </c>
      <c r="AD48">
        <v>150</v>
      </c>
      <c r="AE48">
        <v>30</v>
      </c>
      <c r="AF48" t="s">
        <v>354</v>
      </c>
      <c r="AG48">
        <v>2016</v>
      </c>
      <c r="AH48">
        <v>169</v>
      </c>
      <c r="AI48">
        <f>AA48-AE48</f>
        <v>4</v>
      </c>
    </row>
    <row r="49" spans="1:35" x14ac:dyDescent="0.2">
      <c r="A49" s="7">
        <v>72</v>
      </c>
      <c r="B49" t="s">
        <v>387</v>
      </c>
      <c r="C49">
        <v>2013</v>
      </c>
      <c r="D49">
        <v>18</v>
      </c>
      <c r="E49" s="7">
        <v>80</v>
      </c>
      <c r="F49" t="s">
        <v>387</v>
      </c>
      <c r="G49">
        <v>2014</v>
      </c>
      <c r="H49">
        <v>66</v>
      </c>
      <c r="I49">
        <f>A49-E49</f>
        <v>-8</v>
      </c>
      <c r="N49" s="7">
        <v>30</v>
      </c>
      <c r="O49" t="s">
        <v>333</v>
      </c>
      <c r="P49">
        <v>2014</v>
      </c>
      <c r="Q49">
        <v>145</v>
      </c>
      <c r="R49" s="7">
        <v>33</v>
      </c>
      <c r="S49" t="s">
        <v>333</v>
      </c>
      <c r="T49">
        <v>2015</v>
      </c>
      <c r="U49">
        <v>155</v>
      </c>
      <c r="V49">
        <f>N49-R49</f>
        <v>-3</v>
      </c>
      <c r="AA49">
        <v>101</v>
      </c>
      <c r="AE49">
        <v>99</v>
      </c>
      <c r="AF49" t="s">
        <v>474</v>
      </c>
      <c r="AG49">
        <v>2016</v>
      </c>
      <c r="AH49">
        <v>72</v>
      </c>
      <c r="AI49">
        <f>AA49-AE49</f>
        <v>2</v>
      </c>
    </row>
    <row r="50" spans="1:35" x14ac:dyDescent="0.2">
      <c r="A50" s="7">
        <v>93</v>
      </c>
      <c r="B50" t="s">
        <v>408</v>
      </c>
      <c r="C50">
        <v>2013</v>
      </c>
      <c r="D50">
        <v>14</v>
      </c>
      <c r="E50" s="7">
        <v>101</v>
      </c>
      <c r="I50">
        <f>A50-E50</f>
        <v>-8</v>
      </c>
      <c r="N50" s="7">
        <v>97</v>
      </c>
      <c r="O50" t="s">
        <v>374</v>
      </c>
      <c r="P50">
        <v>2014</v>
      </c>
      <c r="Q50">
        <v>54</v>
      </c>
      <c r="R50" s="7">
        <v>100</v>
      </c>
      <c r="S50" t="s">
        <v>374</v>
      </c>
      <c r="T50">
        <v>2015</v>
      </c>
      <c r="U50">
        <v>60</v>
      </c>
      <c r="V50">
        <f>N50-R50</f>
        <v>-3</v>
      </c>
      <c r="AA50">
        <v>19</v>
      </c>
      <c r="AB50" t="s">
        <v>325</v>
      </c>
      <c r="AC50">
        <v>2015</v>
      </c>
      <c r="AD50">
        <v>220</v>
      </c>
      <c r="AE50">
        <v>17</v>
      </c>
      <c r="AF50" t="s">
        <v>325</v>
      </c>
      <c r="AG50">
        <v>2016</v>
      </c>
      <c r="AH50">
        <v>246</v>
      </c>
      <c r="AI50">
        <f>AA50-AE50</f>
        <v>2</v>
      </c>
    </row>
    <row r="51" spans="1:35" x14ac:dyDescent="0.2">
      <c r="A51" s="7">
        <v>11</v>
      </c>
      <c r="B51" t="s">
        <v>326</v>
      </c>
      <c r="C51">
        <v>2013</v>
      </c>
      <c r="D51">
        <v>81</v>
      </c>
      <c r="E51" s="7">
        <v>19</v>
      </c>
      <c r="F51" t="s">
        <v>326</v>
      </c>
      <c r="G51">
        <v>2014</v>
      </c>
      <c r="H51">
        <v>210</v>
      </c>
      <c r="I51">
        <f>A51-E51</f>
        <v>-8</v>
      </c>
      <c r="N51" s="7">
        <v>34</v>
      </c>
      <c r="O51" t="s">
        <v>336</v>
      </c>
      <c r="P51">
        <v>2014</v>
      </c>
      <c r="Q51">
        <v>131</v>
      </c>
      <c r="R51" s="7">
        <v>37</v>
      </c>
      <c r="S51" t="s">
        <v>336</v>
      </c>
      <c r="T51">
        <v>2015</v>
      </c>
      <c r="U51">
        <v>138</v>
      </c>
      <c r="V51">
        <f>N51-R51</f>
        <v>-3</v>
      </c>
      <c r="AA51">
        <v>84</v>
      </c>
      <c r="AB51" t="s">
        <v>363</v>
      </c>
      <c r="AC51">
        <v>2015</v>
      </c>
      <c r="AD51">
        <v>69</v>
      </c>
      <c r="AE51">
        <v>82</v>
      </c>
      <c r="AF51" t="s">
        <v>363</v>
      </c>
      <c r="AG51">
        <v>2016</v>
      </c>
      <c r="AH51">
        <v>86</v>
      </c>
      <c r="AI51">
        <f>AA51-AE51</f>
        <v>2</v>
      </c>
    </row>
    <row r="52" spans="1:35" x14ac:dyDescent="0.2">
      <c r="A52" s="7">
        <v>10</v>
      </c>
      <c r="B52" t="s">
        <v>325</v>
      </c>
      <c r="C52">
        <v>2013</v>
      </c>
      <c r="D52">
        <v>85</v>
      </c>
      <c r="E52" s="7">
        <v>16</v>
      </c>
      <c r="F52" t="s">
        <v>325</v>
      </c>
      <c r="G52">
        <v>2014</v>
      </c>
      <c r="H52">
        <v>233</v>
      </c>
      <c r="I52">
        <f>A52-E52</f>
        <v>-6</v>
      </c>
      <c r="N52" s="7">
        <v>47</v>
      </c>
      <c r="O52" t="s">
        <v>385</v>
      </c>
      <c r="P52">
        <v>2014</v>
      </c>
      <c r="Q52">
        <v>102</v>
      </c>
      <c r="R52" s="7">
        <v>49</v>
      </c>
      <c r="S52" t="s">
        <v>385</v>
      </c>
      <c r="T52">
        <v>2015</v>
      </c>
      <c r="U52">
        <v>116</v>
      </c>
      <c r="V52">
        <f>N52-R52</f>
        <v>-2</v>
      </c>
      <c r="AA52">
        <v>35</v>
      </c>
      <c r="AB52" t="s">
        <v>347</v>
      </c>
      <c r="AC52">
        <v>2015</v>
      </c>
      <c r="AD52">
        <v>149</v>
      </c>
      <c r="AE52">
        <v>34</v>
      </c>
      <c r="AF52" t="s">
        <v>347</v>
      </c>
      <c r="AG52">
        <v>2016</v>
      </c>
      <c r="AH52">
        <v>157</v>
      </c>
      <c r="AI52">
        <f>AA52-AE52</f>
        <v>1</v>
      </c>
    </row>
    <row r="53" spans="1:35" x14ac:dyDescent="0.2">
      <c r="A53" s="7">
        <v>14</v>
      </c>
      <c r="B53" t="s">
        <v>329</v>
      </c>
      <c r="C53">
        <v>2013</v>
      </c>
      <c r="D53">
        <v>67</v>
      </c>
      <c r="E53" s="7">
        <v>20</v>
      </c>
      <c r="F53" t="s">
        <v>329</v>
      </c>
      <c r="G53">
        <v>2014</v>
      </c>
      <c r="H53">
        <v>201</v>
      </c>
      <c r="I53">
        <f>A53-E53</f>
        <v>-6</v>
      </c>
      <c r="N53" s="7">
        <v>12</v>
      </c>
      <c r="O53" t="s">
        <v>344</v>
      </c>
      <c r="P53">
        <v>2014</v>
      </c>
      <c r="Q53">
        <v>263</v>
      </c>
      <c r="R53" s="7">
        <v>14</v>
      </c>
      <c r="S53" t="s">
        <v>344</v>
      </c>
      <c r="T53">
        <v>2015</v>
      </c>
      <c r="U53">
        <v>254</v>
      </c>
      <c r="V53">
        <f>N53-R53</f>
        <v>-2</v>
      </c>
      <c r="AA53">
        <v>101</v>
      </c>
      <c r="AE53">
        <v>100</v>
      </c>
      <c r="AF53" t="s">
        <v>475</v>
      </c>
      <c r="AG53">
        <v>2016</v>
      </c>
      <c r="AH53">
        <v>71</v>
      </c>
      <c r="AI53">
        <f>AA53-AE53</f>
        <v>1</v>
      </c>
    </row>
    <row r="54" spans="1:35" x14ac:dyDescent="0.2">
      <c r="A54" s="7">
        <v>95</v>
      </c>
      <c r="B54" t="s">
        <v>410</v>
      </c>
      <c r="C54">
        <v>2013</v>
      </c>
      <c r="D54">
        <v>14</v>
      </c>
      <c r="E54" s="7">
        <v>101</v>
      </c>
      <c r="I54">
        <f>A54-E54</f>
        <v>-6</v>
      </c>
      <c r="N54" s="7">
        <v>65</v>
      </c>
      <c r="O54" t="s">
        <v>425</v>
      </c>
      <c r="P54">
        <v>2014</v>
      </c>
      <c r="Q54">
        <v>80</v>
      </c>
      <c r="R54" s="7">
        <v>67</v>
      </c>
      <c r="S54" t="s">
        <v>425</v>
      </c>
      <c r="T54">
        <v>2015</v>
      </c>
      <c r="U54">
        <v>88</v>
      </c>
      <c r="V54">
        <f>N54-R54</f>
        <v>-2</v>
      </c>
      <c r="AA54">
        <v>20</v>
      </c>
      <c r="AB54" t="s">
        <v>356</v>
      </c>
      <c r="AC54">
        <v>2015</v>
      </c>
      <c r="AD54">
        <v>209</v>
      </c>
      <c r="AE54">
        <v>19</v>
      </c>
      <c r="AF54" t="s">
        <v>356</v>
      </c>
      <c r="AG54">
        <v>2016</v>
      </c>
      <c r="AH54">
        <v>240</v>
      </c>
      <c r="AI54">
        <f>AA54-AE54</f>
        <v>1</v>
      </c>
    </row>
    <row r="55" spans="1:35" x14ac:dyDescent="0.2">
      <c r="A55" s="7">
        <v>96</v>
      </c>
      <c r="B55" t="s">
        <v>411</v>
      </c>
      <c r="C55">
        <v>2013</v>
      </c>
      <c r="D55">
        <v>13</v>
      </c>
      <c r="E55" s="7">
        <v>101</v>
      </c>
      <c r="I55">
        <f>A55-E55</f>
        <v>-5</v>
      </c>
      <c r="N55" s="7">
        <v>5</v>
      </c>
      <c r="O55" t="s">
        <v>322</v>
      </c>
      <c r="P55">
        <v>2014</v>
      </c>
      <c r="Q55">
        <v>469</v>
      </c>
      <c r="R55" s="7">
        <v>7</v>
      </c>
      <c r="S55" t="s">
        <v>322</v>
      </c>
      <c r="T55">
        <v>2015</v>
      </c>
      <c r="U55">
        <v>410</v>
      </c>
      <c r="V55">
        <f>N55-R55</f>
        <v>-2</v>
      </c>
      <c r="AA55">
        <v>7</v>
      </c>
      <c r="AB55" t="s">
        <v>322</v>
      </c>
      <c r="AC55">
        <v>2015</v>
      </c>
      <c r="AD55">
        <v>410</v>
      </c>
      <c r="AE55">
        <v>6</v>
      </c>
      <c r="AF55" t="s">
        <v>322</v>
      </c>
      <c r="AG55">
        <v>2016</v>
      </c>
      <c r="AH55">
        <v>426</v>
      </c>
      <c r="AI55">
        <f>AA55-AE55</f>
        <v>1</v>
      </c>
    </row>
    <row r="56" spans="1:35" x14ac:dyDescent="0.2">
      <c r="A56" s="7">
        <v>63</v>
      </c>
      <c r="B56" t="s">
        <v>378</v>
      </c>
      <c r="C56">
        <v>2013</v>
      </c>
      <c r="D56">
        <v>19</v>
      </c>
      <c r="E56" s="7">
        <v>68</v>
      </c>
      <c r="F56" t="s">
        <v>378</v>
      </c>
      <c r="G56">
        <v>2014</v>
      </c>
      <c r="H56">
        <v>75</v>
      </c>
      <c r="I56">
        <f>A56-E56</f>
        <v>-5</v>
      </c>
      <c r="N56" s="7">
        <v>99</v>
      </c>
      <c r="O56" t="s">
        <v>330</v>
      </c>
      <c r="P56">
        <v>2014</v>
      </c>
      <c r="Q56">
        <v>53</v>
      </c>
      <c r="R56" s="7">
        <v>101</v>
      </c>
      <c r="V56">
        <f>N56-R56</f>
        <v>-2</v>
      </c>
      <c r="AA56">
        <v>10</v>
      </c>
      <c r="AB56" t="s">
        <v>417</v>
      </c>
      <c r="AC56">
        <v>2015</v>
      </c>
      <c r="AD56">
        <v>310</v>
      </c>
      <c r="AE56">
        <v>9</v>
      </c>
      <c r="AF56" t="s">
        <v>417</v>
      </c>
      <c r="AG56">
        <v>2016</v>
      </c>
      <c r="AH56">
        <v>314</v>
      </c>
      <c r="AI56">
        <f>AA56-AE56</f>
        <v>1</v>
      </c>
    </row>
    <row r="57" spans="1:35" x14ac:dyDescent="0.2">
      <c r="A57" s="7">
        <v>49</v>
      </c>
      <c r="B57" t="s">
        <v>364</v>
      </c>
      <c r="C57">
        <v>2013</v>
      </c>
      <c r="D57">
        <v>25</v>
      </c>
      <c r="E57" s="7">
        <v>54</v>
      </c>
      <c r="F57" t="s">
        <v>364</v>
      </c>
      <c r="G57">
        <v>2014</v>
      </c>
      <c r="H57">
        <v>93</v>
      </c>
      <c r="I57">
        <f>A57-E57</f>
        <v>-5</v>
      </c>
      <c r="N57" s="7">
        <v>8</v>
      </c>
      <c r="O57" t="s">
        <v>331</v>
      </c>
      <c r="P57">
        <v>2014</v>
      </c>
      <c r="Q57">
        <v>363</v>
      </c>
      <c r="R57" s="7">
        <v>9</v>
      </c>
      <c r="S57" t="s">
        <v>331</v>
      </c>
      <c r="T57">
        <v>2015</v>
      </c>
      <c r="U57">
        <v>339</v>
      </c>
      <c r="V57">
        <f>N57-R57</f>
        <v>-1</v>
      </c>
      <c r="AA57">
        <v>1</v>
      </c>
      <c r="AB57" t="s">
        <v>317</v>
      </c>
      <c r="AC57">
        <v>2015</v>
      </c>
      <c r="AD57">
        <v>1594</v>
      </c>
      <c r="AE57">
        <v>1</v>
      </c>
      <c r="AF57" t="s">
        <v>317</v>
      </c>
      <c r="AG57">
        <v>2016</v>
      </c>
      <c r="AH57">
        <v>1364</v>
      </c>
      <c r="AI57">
        <f>AA57-AE57</f>
        <v>0</v>
      </c>
    </row>
    <row r="58" spans="1:35" x14ac:dyDescent="0.2">
      <c r="A58" s="7">
        <v>40</v>
      </c>
      <c r="B58" t="s">
        <v>355</v>
      </c>
      <c r="C58">
        <v>2013</v>
      </c>
      <c r="D58">
        <v>31</v>
      </c>
      <c r="E58" s="7">
        <v>45</v>
      </c>
      <c r="F58" t="s">
        <v>355</v>
      </c>
      <c r="G58">
        <v>2014</v>
      </c>
      <c r="H58">
        <v>110</v>
      </c>
      <c r="I58">
        <f>A58-E58</f>
        <v>-5</v>
      </c>
      <c r="N58" s="7">
        <v>40</v>
      </c>
      <c r="O58" t="s">
        <v>370</v>
      </c>
      <c r="P58">
        <v>2014</v>
      </c>
      <c r="Q58">
        <v>117</v>
      </c>
      <c r="R58" s="7">
        <v>41</v>
      </c>
      <c r="S58" t="s">
        <v>370</v>
      </c>
      <c r="T58">
        <v>2015</v>
      </c>
      <c r="U58">
        <v>130</v>
      </c>
      <c r="V58">
        <f>N58-R58</f>
        <v>-1</v>
      </c>
      <c r="AA58">
        <v>5</v>
      </c>
      <c r="AB58" t="s">
        <v>320</v>
      </c>
      <c r="AC58">
        <v>2015</v>
      </c>
      <c r="AD58">
        <v>450</v>
      </c>
      <c r="AE58">
        <v>5</v>
      </c>
      <c r="AF58" t="s">
        <v>320</v>
      </c>
      <c r="AG58">
        <v>2016</v>
      </c>
      <c r="AH58">
        <v>454</v>
      </c>
      <c r="AI58">
        <f>AA58-AE58</f>
        <v>0</v>
      </c>
    </row>
    <row r="59" spans="1:35" x14ac:dyDescent="0.2">
      <c r="A59" s="7">
        <v>89</v>
      </c>
      <c r="B59" t="s">
        <v>404</v>
      </c>
      <c r="C59">
        <v>2013</v>
      </c>
      <c r="D59">
        <v>14</v>
      </c>
      <c r="E59" s="7">
        <v>93</v>
      </c>
      <c r="F59" t="s">
        <v>404</v>
      </c>
      <c r="G59">
        <v>2014</v>
      </c>
      <c r="H59">
        <v>57</v>
      </c>
      <c r="I59">
        <f>A59-E59</f>
        <v>-4</v>
      </c>
      <c r="N59" s="7">
        <v>100</v>
      </c>
      <c r="O59" t="s">
        <v>442</v>
      </c>
      <c r="P59">
        <v>2014</v>
      </c>
      <c r="Q59">
        <v>53</v>
      </c>
      <c r="R59" s="7">
        <v>101</v>
      </c>
      <c r="V59">
        <f>N59-R59</f>
        <v>-1</v>
      </c>
      <c r="AA59">
        <v>3</v>
      </c>
      <c r="AB59" t="s">
        <v>318</v>
      </c>
      <c r="AC59">
        <v>2015</v>
      </c>
      <c r="AD59">
        <v>856</v>
      </c>
      <c r="AE59">
        <v>3</v>
      </c>
      <c r="AF59" t="s">
        <v>318</v>
      </c>
      <c r="AG59">
        <v>2016</v>
      </c>
      <c r="AH59">
        <v>821</v>
      </c>
      <c r="AI59">
        <f>AA59-AE59</f>
        <v>0</v>
      </c>
    </row>
    <row r="60" spans="1:35" x14ac:dyDescent="0.2">
      <c r="A60" s="7">
        <v>4</v>
      </c>
      <c r="B60" t="s">
        <v>319</v>
      </c>
      <c r="C60">
        <v>2013</v>
      </c>
      <c r="D60">
        <v>140</v>
      </c>
      <c r="E60" s="7">
        <v>7</v>
      </c>
      <c r="F60" t="s">
        <v>319</v>
      </c>
      <c r="G60">
        <v>2014</v>
      </c>
      <c r="H60">
        <v>433</v>
      </c>
      <c r="I60">
        <f>A60-E60</f>
        <v>-3</v>
      </c>
      <c r="N60" s="7">
        <v>69</v>
      </c>
      <c r="O60" t="s">
        <v>389</v>
      </c>
      <c r="P60">
        <v>2014</v>
      </c>
      <c r="Q60">
        <v>75</v>
      </c>
      <c r="R60" s="7">
        <v>70</v>
      </c>
      <c r="S60" t="s">
        <v>389</v>
      </c>
      <c r="T60">
        <v>2015</v>
      </c>
      <c r="U60">
        <v>87</v>
      </c>
      <c r="V60">
        <f>N60-R60</f>
        <v>-1</v>
      </c>
      <c r="AA60">
        <v>2</v>
      </c>
      <c r="AB60" t="s">
        <v>316</v>
      </c>
      <c r="AC60">
        <v>2015</v>
      </c>
      <c r="AD60">
        <v>1477</v>
      </c>
      <c r="AE60">
        <v>2</v>
      </c>
      <c r="AF60" t="s">
        <v>316</v>
      </c>
      <c r="AG60">
        <v>2016</v>
      </c>
      <c r="AH60">
        <v>1337</v>
      </c>
      <c r="AI60">
        <f>AA60-AE60</f>
        <v>0</v>
      </c>
    </row>
    <row r="61" spans="1:35" x14ac:dyDescent="0.2">
      <c r="A61" s="7">
        <v>8</v>
      </c>
      <c r="B61" t="s">
        <v>323</v>
      </c>
      <c r="C61">
        <v>2013</v>
      </c>
      <c r="D61">
        <v>90</v>
      </c>
      <c r="E61" s="7">
        <v>11</v>
      </c>
      <c r="F61" t="s">
        <v>323</v>
      </c>
      <c r="G61">
        <v>2014</v>
      </c>
      <c r="H61">
        <v>269</v>
      </c>
      <c r="I61">
        <f>A61-E61</f>
        <v>-3</v>
      </c>
      <c r="N61" s="7">
        <v>86</v>
      </c>
      <c r="O61" t="s">
        <v>433</v>
      </c>
      <c r="P61">
        <v>2014</v>
      </c>
      <c r="Q61">
        <v>62</v>
      </c>
      <c r="R61" s="7">
        <v>86</v>
      </c>
      <c r="S61" t="s">
        <v>433</v>
      </c>
      <c r="T61">
        <v>2015</v>
      </c>
      <c r="U61">
        <v>67</v>
      </c>
      <c r="V61">
        <f>N61-R61</f>
        <v>0</v>
      </c>
      <c r="AA61">
        <v>59</v>
      </c>
      <c r="AB61" t="s">
        <v>403</v>
      </c>
      <c r="AC61">
        <v>2015</v>
      </c>
      <c r="AD61">
        <v>98</v>
      </c>
      <c r="AE61">
        <v>59</v>
      </c>
      <c r="AF61" t="s">
        <v>403</v>
      </c>
      <c r="AG61">
        <v>2016</v>
      </c>
      <c r="AH61">
        <v>110</v>
      </c>
      <c r="AI61">
        <f>AA61-AE61</f>
        <v>0</v>
      </c>
    </row>
    <row r="62" spans="1:35" x14ac:dyDescent="0.2">
      <c r="A62" s="7">
        <v>98</v>
      </c>
      <c r="B62" t="s">
        <v>413</v>
      </c>
      <c r="C62">
        <v>2013</v>
      </c>
      <c r="D62">
        <v>13</v>
      </c>
      <c r="E62" s="7">
        <v>101</v>
      </c>
      <c r="I62">
        <f>A62-E62</f>
        <v>-3</v>
      </c>
      <c r="N62" s="7">
        <v>1</v>
      </c>
      <c r="O62" t="s">
        <v>317</v>
      </c>
      <c r="P62">
        <v>2014</v>
      </c>
      <c r="Q62">
        <v>1572</v>
      </c>
      <c r="R62" s="7">
        <v>1</v>
      </c>
      <c r="S62" t="s">
        <v>317</v>
      </c>
      <c r="T62">
        <v>2015</v>
      </c>
      <c r="U62">
        <v>1594</v>
      </c>
      <c r="V62">
        <f>N62-R62</f>
        <v>0</v>
      </c>
      <c r="AA62">
        <v>43</v>
      </c>
      <c r="AB62" t="s">
        <v>377</v>
      </c>
      <c r="AC62">
        <v>2015</v>
      </c>
      <c r="AD62">
        <v>126</v>
      </c>
      <c r="AE62">
        <v>43</v>
      </c>
      <c r="AF62" t="s">
        <v>377</v>
      </c>
      <c r="AG62">
        <v>2016</v>
      </c>
      <c r="AH62">
        <v>132</v>
      </c>
      <c r="AI62">
        <f>AA62-AE62</f>
        <v>0</v>
      </c>
    </row>
    <row r="63" spans="1:35" x14ac:dyDescent="0.2">
      <c r="A63" s="7">
        <v>20</v>
      </c>
      <c r="B63" t="s">
        <v>335</v>
      </c>
      <c r="C63">
        <v>2013</v>
      </c>
      <c r="D63">
        <v>53</v>
      </c>
      <c r="E63" s="7">
        <v>22</v>
      </c>
      <c r="F63" t="s">
        <v>335</v>
      </c>
      <c r="G63">
        <v>2014</v>
      </c>
      <c r="H63">
        <v>185</v>
      </c>
      <c r="I63">
        <f>A63-E63</f>
        <v>-2</v>
      </c>
      <c r="N63" s="7">
        <v>21</v>
      </c>
      <c r="O63" t="s">
        <v>371</v>
      </c>
      <c r="P63">
        <v>2014</v>
      </c>
      <c r="Q63">
        <v>191</v>
      </c>
      <c r="R63" s="7">
        <v>21</v>
      </c>
      <c r="S63" t="s">
        <v>371</v>
      </c>
      <c r="T63">
        <v>2015</v>
      </c>
      <c r="U63">
        <v>208</v>
      </c>
      <c r="V63">
        <f>N63-R63</f>
        <v>0</v>
      </c>
      <c r="AA63">
        <v>4</v>
      </c>
      <c r="AB63" t="s">
        <v>321</v>
      </c>
      <c r="AC63">
        <v>2015</v>
      </c>
      <c r="AD63">
        <v>475</v>
      </c>
      <c r="AE63">
        <v>4</v>
      </c>
      <c r="AF63" t="s">
        <v>321</v>
      </c>
      <c r="AG63">
        <v>2016</v>
      </c>
      <c r="AH63">
        <v>568</v>
      </c>
      <c r="AI63">
        <f>AA63-AE63</f>
        <v>0</v>
      </c>
    </row>
    <row r="64" spans="1:35" x14ac:dyDescent="0.2">
      <c r="A64" s="7">
        <v>99</v>
      </c>
      <c r="B64" t="s">
        <v>414</v>
      </c>
      <c r="C64">
        <v>2013</v>
      </c>
      <c r="D64">
        <v>13</v>
      </c>
      <c r="E64" s="7">
        <v>101</v>
      </c>
      <c r="I64">
        <f>A64-E64</f>
        <v>-2</v>
      </c>
      <c r="N64" s="7">
        <v>3</v>
      </c>
      <c r="O64" t="s">
        <v>318</v>
      </c>
      <c r="P64">
        <v>2014</v>
      </c>
      <c r="Q64">
        <v>764</v>
      </c>
      <c r="R64" s="7">
        <v>3</v>
      </c>
      <c r="S64" t="s">
        <v>318</v>
      </c>
      <c r="T64">
        <v>2015</v>
      </c>
      <c r="U64">
        <v>856</v>
      </c>
      <c r="V64">
        <f>N64-R64</f>
        <v>0</v>
      </c>
      <c r="AA64">
        <v>6</v>
      </c>
      <c r="AB64" t="s">
        <v>319</v>
      </c>
      <c r="AC64">
        <v>2015</v>
      </c>
      <c r="AD64">
        <v>424</v>
      </c>
      <c r="AE64">
        <v>7</v>
      </c>
      <c r="AF64" t="s">
        <v>319</v>
      </c>
      <c r="AG64">
        <v>2016</v>
      </c>
      <c r="AH64">
        <v>395</v>
      </c>
      <c r="AI64">
        <f>AA64-AE64</f>
        <v>-1</v>
      </c>
    </row>
    <row r="65" spans="1:35" x14ac:dyDescent="0.2">
      <c r="A65" s="7">
        <v>5</v>
      </c>
      <c r="B65" t="s">
        <v>320</v>
      </c>
      <c r="C65">
        <v>2013</v>
      </c>
      <c r="D65">
        <v>110</v>
      </c>
      <c r="E65" s="7">
        <v>6</v>
      </c>
      <c r="F65" t="s">
        <v>320</v>
      </c>
      <c r="G65">
        <v>2014</v>
      </c>
      <c r="H65">
        <v>449</v>
      </c>
      <c r="I65">
        <f>A65-E65</f>
        <v>-1</v>
      </c>
      <c r="N65" s="7">
        <v>2</v>
      </c>
      <c r="O65" t="s">
        <v>316</v>
      </c>
      <c r="P65">
        <v>2014</v>
      </c>
      <c r="Q65">
        <v>1340</v>
      </c>
      <c r="R65" s="7">
        <v>2</v>
      </c>
      <c r="S65" t="s">
        <v>316</v>
      </c>
      <c r="T65">
        <v>2015</v>
      </c>
      <c r="U65">
        <v>1477</v>
      </c>
      <c r="V65">
        <f>N65-R65</f>
        <v>0</v>
      </c>
      <c r="AA65">
        <v>71</v>
      </c>
      <c r="AB65" t="s">
        <v>449</v>
      </c>
      <c r="AC65">
        <v>2015</v>
      </c>
      <c r="AD65">
        <v>84</v>
      </c>
      <c r="AE65">
        <v>72</v>
      </c>
      <c r="AF65" t="s">
        <v>449</v>
      </c>
      <c r="AG65">
        <v>2016</v>
      </c>
      <c r="AH65">
        <v>96</v>
      </c>
      <c r="AI65">
        <f>AA65-AE65</f>
        <v>-1</v>
      </c>
    </row>
    <row r="66" spans="1:35" x14ac:dyDescent="0.2">
      <c r="A66" s="7">
        <v>9</v>
      </c>
      <c r="B66" t="s">
        <v>324</v>
      </c>
      <c r="C66">
        <v>2013</v>
      </c>
      <c r="D66">
        <v>90</v>
      </c>
      <c r="E66" s="7">
        <v>10</v>
      </c>
      <c r="F66" t="s">
        <v>324</v>
      </c>
      <c r="G66">
        <v>2014</v>
      </c>
      <c r="H66">
        <v>291</v>
      </c>
      <c r="I66">
        <f>A66-E66</f>
        <v>-1</v>
      </c>
      <c r="N66" s="7">
        <v>91</v>
      </c>
      <c r="O66" t="s">
        <v>436</v>
      </c>
      <c r="P66">
        <v>2014</v>
      </c>
      <c r="Q66">
        <v>57</v>
      </c>
      <c r="R66" s="7">
        <v>91</v>
      </c>
      <c r="S66" t="s">
        <v>436</v>
      </c>
      <c r="T66">
        <v>2015</v>
      </c>
      <c r="U66">
        <v>66</v>
      </c>
      <c r="V66">
        <f>N66-R66</f>
        <v>0</v>
      </c>
      <c r="AA66">
        <v>55</v>
      </c>
      <c r="AB66" t="s">
        <v>369</v>
      </c>
      <c r="AC66">
        <v>2015</v>
      </c>
      <c r="AD66">
        <v>106</v>
      </c>
      <c r="AE66">
        <v>56</v>
      </c>
      <c r="AF66" t="s">
        <v>369</v>
      </c>
      <c r="AG66">
        <v>2016</v>
      </c>
      <c r="AH66">
        <v>112</v>
      </c>
      <c r="AI66">
        <f>AA66-AE66</f>
        <v>-1</v>
      </c>
    </row>
    <row r="67" spans="1:35" x14ac:dyDescent="0.2">
      <c r="A67" s="7">
        <v>100</v>
      </c>
      <c r="B67" t="s">
        <v>415</v>
      </c>
      <c r="C67">
        <v>2013</v>
      </c>
      <c r="D67">
        <v>13</v>
      </c>
      <c r="E67" s="7">
        <v>101</v>
      </c>
      <c r="I67">
        <f>A67-E67</f>
        <v>-1</v>
      </c>
      <c r="N67" s="7">
        <v>43</v>
      </c>
      <c r="O67" t="s">
        <v>377</v>
      </c>
      <c r="P67">
        <v>2014</v>
      </c>
      <c r="Q67">
        <v>111</v>
      </c>
      <c r="R67" s="7">
        <v>43</v>
      </c>
      <c r="S67" t="s">
        <v>377</v>
      </c>
      <c r="T67">
        <v>2015</v>
      </c>
      <c r="U67">
        <v>126</v>
      </c>
      <c r="V67">
        <f>N67-R67</f>
        <v>0</v>
      </c>
      <c r="AA67">
        <v>48</v>
      </c>
      <c r="AB67" t="s">
        <v>358</v>
      </c>
      <c r="AC67">
        <v>2015</v>
      </c>
      <c r="AD67">
        <v>116</v>
      </c>
      <c r="AE67">
        <v>49</v>
      </c>
      <c r="AF67" t="s">
        <v>358</v>
      </c>
      <c r="AG67">
        <v>2016</v>
      </c>
      <c r="AH67">
        <v>122</v>
      </c>
      <c r="AI67">
        <f>AA67-AE67</f>
        <v>-1</v>
      </c>
    </row>
    <row r="68" spans="1:35" x14ac:dyDescent="0.2">
      <c r="A68" s="7">
        <v>1</v>
      </c>
      <c r="B68" t="s">
        <v>316</v>
      </c>
      <c r="C68">
        <v>2013</v>
      </c>
      <c r="D68">
        <v>378</v>
      </c>
      <c r="E68" s="7">
        <v>2</v>
      </c>
      <c r="F68" t="s">
        <v>316</v>
      </c>
      <c r="G68">
        <v>2014</v>
      </c>
      <c r="H68">
        <v>1340</v>
      </c>
      <c r="I68">
        <f>A68-E68</f>
        <v>-1</v>
      </c>
      <c r="N68" s="7">
        <v>4</v>
      </c>
      <c r="O68" t="s">
        <v>321</v>
      </c>
      <c r="P68">
        <v>2014</v>
      </c>
      <c r="Q68">
        <v>485</v>
      </c>
      <c r="R68" s="7">
        <v>4</v>
      </c>
      <c r="S68" t="s">
        <v>321</v>
      </c>
      <c r="T68">
        <v>2015</v>
      </c>
      <c r="U68">
        <v>475</v>
      </c>
      <c r="V68">
        <f>N68-R68</f>
        <v>0</v>
      </c>
      <c r="AA68">
        <v>100</v>
      </c>
      <c r="AB68" t="s">
        <v>374</v>
      </c>
      <c r="AC68">
        <v>2015</v>
      </c>
      <c r="AD68">
        <v>60</v>
      </c>
      <c r="AE68">
        <v>101</v>
      </c>
      <c r="AI68">
        <f>AA68-Table34[[#This Row],[Column12]]</f>
        <v>-1</v>
      </c>
    </row>
    <row r="69" spans="1:35" x14ac:dyDescent="0.2">
      <c r="A69" s="7">
        <v>12</v>
      </c>
      <c r="B69" t="s">
        <v>327</v>
      </c>
      <c r="C69">
        <v>2013</v>
      </c>
      <c r="D69">
        <v>79</v>
      </c>
      <c r="E69" s="7">
        <v>13</v>
      </c>
      <c r="F69" t="s">
        <v>327</v>
      </c>
      <c r="G69">
        <v>2014</v>
      </c>
      <c r="H69">
        <v>255</v>
      </c>
      <c r="I69">
        <f>A69-E69</f>
        <v>-1</v>
      </c>
      <c r="N69" s="7">
        <v>7</v>
      </c>
      <c r="O69" t="s">
        <v>319</v>
      </c>
      <c r="P69">
        <v>2014</v>
      </c>
      <c r="Q69">
        <v>433</v>
      </c>
      <c r="R69" s="7">
        <v>6</v>
      </c>
      <c r="S69" t="s">
        <v>319</v>
      </c>
      <c r="T69">
        <v>2015</v>
      </c>
      <c r="U69">
        <v>424</v>
      </c>
      <c r="V69">
        <f>N69-R69</f>
        <v>1</v>
      </c>
      <c r="AA69">
        <v>15</v>
      </c>
      <c r="AB69" t="s">
        <v>323</v>
      </c>
      <c r="AC69">
        <v>2015</v>
      </c>
      <c r="AD69">
        <v>234</v>
      </c>
      <c r="AE69">
        <v>18</v>
      </c>
      <c r="AF69" t="s">
        <v>323</v>
      </c>
      <c r="AG69">
        <v>2016</v>
      </c>
      <c r="AH69">
        <v>242</v>
      </c>
      <c r="AI69">
        <f>AA69-AE69</f>
        <v>-3</v>
      </c>
    </row>
    <row r="70" spans="1:35" x14ac:dyDescent="0.2">
      <c r="A70" s="7">
        <v>3</v>
      </c>
      <c r="B70" t="s">
        <v>318</v>
      </c>
      <c r="C70">
        <v>2013</v>
      </c>
      <c r="D70">
        <v>286</v>
      </c>
      <c r="E70" s="7">
        <v>3</v>
      </c>
      <c r="F70" t="s">
        <v>318</v>
      </c>
      <c r="G70">
        <v>2014</v>
      </c>
      <c r="H70">
        <v>764</v>
      </c>
      <c r="I70">
        <f>A70-E70</f>
        <v>0</v>
      </c>
      <c r="N70" s="7">
        <v>9</v>
      </c>
      <c r="O70" t="s">
        <v>340</v>
      </c>
      <c r="P70">
        <v>2014</v>
      </c>
      <c r="Q70">
        <v>339</v>
      </c>
      <c r="R70" s="7">
        <v>8</v>
      </c>
      <c r="S70" t="s">
        <v>340</v>
      </c>
      <c r="T70">
        <v>2015</v>
      </c>
      <c r="U70">
        <v>373</v>
      </c>
      <c r="V70">
        <f>N70-R70</f>
        <v>1</v>
      </c>
      <c r="AA70">
        <v>23</v>
      </c>
      <c r="AB70" t="s">
        <v>337</v>
      </c>
      <c r="AC70">
        <v>2015</v>
      </c>
      <c r="AD70">
        <v>199</v>
      </c>
      <c r="AE70">
        <v>26</v>
      </c>
      <c r="AF70" t="s">
        <v>337</v>
      </c>
      <c r="AG70">
        <v>2016</v>
      </c>
      <c r="AH70">
        <v>189</v>
      </c>
      <c r="AI70">
        <f>AA70-AE70</f>
        <v>-3</v>
      </c>
    </row>
    <row r="71" spans="1:35" x14ac:dyDescent="0.2">
      <c r="A71" s="7">
        <v>37</v>
      </c>
      <c r="B71" t="s">
        <v>352</v>
      </c>
      <c r="C71">
        <v>2013</v>
      </c>
      <c r="D71">
        <v>32</v>
      </c>
      <c r="E71" s="7">
        <v>37</v>
      </c>
      <c r="F71" t="s">
        <v>352</v>
      </c>
      <c r="G71">
        <v>2014</v>
      </c>
      <c r="H71">
        <v>129</v>
      </c>
      <c r="I71">
        <f>A71-E71</f>
        <v>0</v>
      </c>
      <c r="N71" s="7">
        <v>6</v>
      </c>
      <c r="O71" t="s">
        <v>320</v>
      </c>
      <c r="P71">
        <v>2014</v>
      </c>
      <c r="Q71">
        <v>449</v>
      </c>
      <c r="R71" s="7">
        <v>5</v>
      </c>
      <c r="S71" t="s">
        <v>320</v>
      </c>
      <c r="T71">
        <v>2015</v>
      </c>
      <c r="U71">
        <v>450</v>
      </c>
      <c r="V71">
        <f>N71-R71</f>
        <v>1</v>
      </c>
      <c r="AA71">
        <v>66</v>
      </c>
      <c r="AB71" t="s">
        <v>430</v>
      </c>
      <c r="AC71">
        <v>2015</v>
      </c>
      <c r="AD71">
        <v>89</v>
      </c>
      <c r="AE71">
        <v>70</v>
      </c>
      <c r="AF71" t="s">
        <v>430</v>
      </c>
      <c r="AG71">
        <v>2016</v>
      </c>
      <c r="AH71">
        <v>97</v>
      </c>
      <c r="AI71">
        <f>AA71-AE71</f>
        <v>-4</v>
      </c>
    </row>
    <row r="72" spans="1:35" x14ac:dyDescent="0.2">
      <c r="A72" s="7">
        <v>57</v>
      </c>
      <c r="B72" t="s">
        <v>372</v>
      </c>
      <c r="C72">
        <v>2013</v>
      </c>
      <c r="D72">
        <v>22</v>
      </c>
      <c r="E72" s="7">
        <v>57</v>
      </c>
      <c r="F72" t="s">
        <v>372</v>
      </c>
      <c r="G72">
        <v>2014</v>
      </c>
      <c r="H72">
        <v>92</v>
      </c>
      <c r="I72">
        <f>A72-E72</f>
        <v>0</v>
      </c>
      <c r="N72" s="7">
        <v>18</v>
      </c>
      <c r="O72" t="s">
        <v>334</v>
      </c>
      <c r="P72">
        <v>2014</v>
      </c>
      <c r="Q72">
        <v>212</v>
      </c>
      <c r="R72" s="7">
        <v>17</v>
      </c>
      <c r="S72" t="s">
        <v>334</v>
      </c>
      <c r="T72">
        <v>2015</v>
      </c>
      <c r="U72">
        <v>227</v>
      </c>
      <c r="V72">
        <f>N72-R72</f>
        <v>1</v>
      </c>
      <c r="AA72">
        <v>32</v>
      </c>
      <c r="AB72" t="s">
        <v>360</v>
      </c>
      <c r="AC72">
        <v>2015</v>
      </c>
      <c r="AD72">
        <v>155</v>
      </c>
      <c r="AE72">
        <v>36</v>
      </c>
      <c r="AF72" t="s">
        <v>360</v>
      </c>
      <c r="AG72">
        <v>2016</v>
      </c>
      <c r="AH72">
        <v>153</v>
      </c>
      <c r="AI72">
        <f>AA72-AE72</f>
        <v>-4</v>
      </c>
    </row>
    <row r="73" spans="1:35" x14ac:dyDescent="0.2">
      <c r="A73" s="7">
        <v>85</v>
      </c>
      <c r="B73" t="s">
        <v>400</v>
      </c>
      <c r="C73">
        <v>2013</v>
      </c>
      <c r="D73">
        <v>15</v>
      </c>
      <c r="E73" s="7">
        <v>85</v>
      </c>
      <c r="F73" t="s">
        <v>400</v>
      </c>
      <c r="G73">
        <v>2014</v>
      </c>
      <c r="H73">
        <v>63</v>
      </c>
      <c r="I73">
        <f>A73-E73</f>
        <v>0</v>
      </c>
      <c r="N73" s="7">
        <v>33</v>
      </c>
      <c r="O73" t="s">
        <v>360</v>
      </c>
      <c r="P73">
        <v>2014</v>
      </c>
      <c r="Q73">
        <v>132</v>
      </c>
      <c r="R73" s="7">
        <v>32</v>
      </c>
      <c r="S73" t="s">
        <v>360</v>
      </c>
      <c r="T73">
        <v>2015</v>
      </c>
      <c r="U73">
        <v>155</v>
      </c>
      <c r="V73">
        <f>N73-R73</f>
        <v>1</v>
      </c>
      <c r="AA73">
        <v>46</v>
      </c>
      <c r="AB73" t="s">
        <v>359</v>
      </c>
      <c r="AC73">
        <v>2015</v>
      </c>
      <c r="AD73">
        <v>122</v>
      </c>
      <c r="AE73">
        <v>50</v>
      </c>
      <c r="AF73" t="s">
        <v>359</v>
      </c>
      <c r="AG73">
        <v>2016</v>
      </c>
      <c r="AH73">
        <v>122</v>
      </c>
      <c r="AI73">
        <f>AA73-AE73</f>
        <v>-4</v>
      </c>
    </row>
    <row r="74" spans="1:35" x14ac:dyDescent="0.2">
      <c r="A74" s="7">
        <v>101</v>
      </c>
      <c r="E74" s="7">
        <v>100</v>
      </c>
      <c r="F74" t="s">
        <v>442</v>
      </c>
      <c r="G74">
        <v>2014</v>
      </c>
      <c r="H74">
        <v>53</v>
      </c>
      <c r="I74">
        <f>A74-E74</f>
        <v>1</v>
      </c>
      <c r="N74" s="7">
        <v>51</v>
      </c>
      <c r="O74" t="s">
        <v>350</v>
      </c>
      <c r="P74">
        <v>2014</v>
      </c>
      <c r="Q74">
        <v>98</v>
      </c>
      <c r="R74" s="7">
        <v>50</v>
      </c>
      <c r="S74" t="s">
        <v>350</v>
      </c>
      <c r="T74">
        <v>2015</v>
      </c>
      <c r="U74">
        <v>116</v>
      </c>
      <c r="V74">
        <f>N74-R74</f>
        <v>1</v>
      </c>
      <c r="AA74">
        <v>8</v>
      </c>
      <c r="AB74" t="s">
        <v>340</v>
      </c>
      <c r="AC74">
        <v>2015</v>
      </c>
      <c r="AD74">
        <v>373</v>
      </c>
      <c r="AE74">
        <v>13</v>
      </c>
      <c r="AF74" t="s">
        <v>340</v>
      </c>
      <c r="AG74">
        <v>2016</v>
      </c>
      <c r="AH74">
        <v>303</v>
      </c>
      <c r="AI74">
        <f>AA74-AE74</f>
        <v>-5</v>
      </c>
    </row>
    <row r="75" spans="1:35" x14ac:dyDescent="0.2">
      <c r="A75" s="7">
        <v>2</v>
      </c>
      <c r="B75" t="s">
        <v>317</v>
      </c>
      <c r="C75">
        <v>2013</v>
      </c>
      <c r="D75">
        <v>315</v>
      </c>
      <c r="E75" s="7">
        <v>1</v>
      </c>
      <c r="F75" t="s">
        <v>317</v>
      </c>
      <c r="G75">
        <v>2014</v>
      </c>
      <c r="H75">
        <v>1572</v>
      </c>
      <c r="I75">
        <f>A75-E75</f>
        <v>1</v>
      </c>
      <c r="N75" s="7">
        <v>48</v>
      </c>
      <c r="O75" t="s">
        <v>420</v>
      </c>
      <c r="P75">
        <v>2014</v>
      </c>
      <c r="Q75">
        <v>100</v>
      </c>
      <c r="R75" s="7">
        <v>47</v>
      </c>
      <c r="S75" t="s">
        <v>420</v>
      </c>
      <c r="T75">
        <v>2015</v>
      </c>
      <c r="U75">
        <v>121</v>
      </c>
      <c r="V75">
        <f>N75-R75</f>
        <v>1</v>
      </c>
      <c r="AA75">
        <v>16</v>
      </c>
      <c r="AB75" t="s">
        <v>324</v>
      </c>
      <c r="AC75">
        <v>2015</v>
      </c>
      <c r="AD75">
        <v>230</v>
      </c>
      <c r="AE75">
        <v>21</v>
      </c>
      <c r="AF75" t="s">
        <v>324</v>
      </c>
      <c r="AG75">
        <v>2016</v>
      </c>
      <c r="AH75">
        <v>215</v>
      </c>
      <c r="AI75">
        <f>AA75-AE75</f>
        <v>-5</v>
      </c>
    </row>
    <row r="76" spans="1:35" x14ac:dyDescent="0.2">
      <c r="A76" s="7">
        <v>19</v>
      </c>
      <c r="B76" t="s">
        <v>334</v>
      </c>
      <c r="C76">
        <v>2013</v>
      </c>
      <c r="D76">
        <v>53</v>
      </c>
      <c r="E76" s="7">
        <v>18</v>
      </c>
      <c r="F76" t="s">
        <v>334</v>
      </c>
      <c r="G76">
        <v>2014</v>
      </c>
      <c r="H76">
        <v>212</v>
      </c>
      <c r="I76">
        <f>A76-E76</f>
        <v>1</v>
      </c>
      <c r="N76" s="7">
        <v>60</v>
      </c>
      <c r="O76" t="s">
        <v>403</v>
      </c>
      <c r="P76">
        <v>2014</v>
      </c>
      <c r="Q76">
        <v>86</v>
      </c>
      <c r="R76" s="7">
        <v>59</v>
      </c>
      <c r="S76" t="s">
        <v>403</v>
      </c>
      <c r="T76">
        <v>2015</v>
      </c>
      <c r="U76">
        <v>98</v>
      </c>
      <c r="V76">
        <f>N76-R76</f>
        <v>1</v>
      </c>
      <c r="AA76">
        <v>53</v>
      </c>
      <c r="AB76" t="s">
        <v>390</v>
      </c>
      <c r="AC76">
        <v>2015</v>
      </c>
      <c r="AD76">
        <v>106</v>
      </c>
      <c r="AE76">
        <v>58</v>
      </c>
      <c r="AF76" t="s">
        <v>390</v>
      </c>
      <c r="AG76">
        <v>2016</v>
      </c>
      <c r="AH76">
        <v>111</v>
      </c>
      <c r="AI76">
        <f>AA76-AE76</f>
        <v>-5</v>
      </c>
    </row>
    <row r="77" spans="1:35" x14ac:dyDescent="0.2">
      <c r="A77" s="7">
        <v>17</v>
      </c>
      <c r="B77" t="s">
        <v>332</v>
      </c>
      <c r="C77">
        <v>2013</v>
      </c>
      <c r="D77">
        <v>63</v>
      </c>
      <c r="E77" s="7">
        <v>15</v>
      </c>
      <c r="F77" t="s">
        <v>332</v>
      </c>
      <c r="G77">
        <v>2014</v>
      </c>
      <c r="H77">
        <v>234</v>
      </c>
      <c r="I77">
        <f>A77-E77</f>
        <v>2</v>
      </c>
      <c r="N77" s="7">
        <v>96</v>
      </c>
      <c r="O77" t="s">
        <v>440</v>
      </c>
      <c r="P77">
        <v>2014</v>
      </c>
      <c r="Q77">
        <v>54</v>
      </c>
      <c r="R77" s="7">
        <v>94</v>
      </c>
      <c r="S77" t="s">
        <v>459</v>
      </c>
      <c r="T77">
        <v>2015</v>
      </c>
      <c r="U77">
        <v>63</v>
      </c>
      <c r="V77">
        <f>N77-R77</f>
        <v>2</v>
      </c>
      <c r="AA77">
        <v>39</v>
      </c>
      <c r="AB77" t="s">
        <v>338</v>
      </c>
      <c r="AC77">
        <v>2015</v>
      </c>
      <c r="AD77">
        <v>134</v>
      </c>
      <c r="AE77">
        <v>44</v>
      </c>
      <c r="AF77" t="s">
        <v>338</v>
      </c>
      <c r="AG77">
        <v>2016</v>
      </c>
      <c r="AH77">
        <v>129</v>
      </c>
      <c r="AI77">
        <f>AA77-AE77</f>
        <v>-5</v>
      </c>
    </row>
    <row r="78" spans="1:35" x14ac:dyDescent="0.2">
      <c r="A78" s="7">
        <v>7</v>
      </c>
      <c r="B78" t="s">
        <v>322</v>
      </c>
      <c r="C78">
        <v>2013</v>
      </c>
      <c r="D78">
        <v>105</v>
      </c>
      <c r="E78" s="7">
        <v>5</v>
      </c>
      <c r="F78" t="s">
        <v>322</v>
      </c>
      <c r="G78">
        <v>2014</v>
      </c>
      <c r="H78">
        <v>469</v>
      </c>
      <c r="I78">
        <f>A78-E78</f>
        <v>2</v>
      </c>
      <c r="N78" s="7">
        <v>15</v>
      </c>
      <c r="O78" t="s">
        <v>332</v>
      </c>
      <c r="P78">
        <v>2014</v>
      </c>
      <c r="Q78">
        <v>234</v>
      </c>
      <c r="R78" s="7">
        <v>13</v>
      </c>
      <c r="S78" t="s">
        <v>332</v>
      </c>
      <c r="T78">
        <v>2015</v>
      </c>
      <c r="U78">
        <v>296</v>
      </c>
      <c r="V78">
        <f>N78-R78</f>
        <v>2</v>
      </c>
      <c r="AA78">
        <v>49</v>
      </c>
      <c r="AB78" t="s">
        <v>385</v>
      </c>
      <c r="AC78">
        <v>2015</v>
      </c>
      <c r="AD78">
        <v>116</v>
      </c>
      <c r="AE78">
        <v>55</v>
      </c>
      <c r="AF78" t="s">
        <v>385</v>
      </c>
      <c r="AG78">
        <v>2016</v>
      </c>
      <c r="AH78">
        <v>112</v>
      </c>
      <c r="AI78">
        <f>AA78-AE78</f>
        <v>-6</v>
      </c>
    </row>
    <row r="79" spans="1:35" x14ac:dyDescent="0.2">
      <c r="A79" s="7">
        <v>6</v>
      </c>
      <c r="B79" t="s">
        <v>321</v>
      </c>
      <c r="C79">
        <v>2013</v>
      </c>
      <c r="D79">
        <v>106</v>
      </c>
      <c r="E79" s="7">
        <v>4</v>
      </c>
      <c r="F79" t="s">
        <v>321</v>
      </c>
      <c r="G79">
        <v>2014</v>
      </c>
      <c r="H79">
        <v>485</v>
      </c>
      <c r="I79">
        <f>A79-E79</f>
        <v>2</v>
      </c>
      <c r="N79" s="7">
        <v>54</v>
      </c>
      <c r="O79" t="s">
        <v>364</v>
      </c>
      <c r="P79">
        <v>2014</v>
      </c>
      <c r="Q79">
        <v>93</v>
      </c>
      <c r="R79" s="7">
        <v>52</v>
      </c>
      <c r="S79" t="s">
        <v>364</v>
      </c>
      <c r="T79">
        <v>2015</v>
      </c>
      <c r="U79">
        <v>114</v>
      </c>
      <c r="V79">
        <f>N79-R79</f>
        <v>2</v>
      </c>
      <c r="AA79">
        <v>95</v>
      </c>
      <c r="AB79" t="s">
        <v>345</v>
      </c>
      <c r="AC79">
        <v>2015</v>
      </c>
      <c r="AD79">
        <v>63</v>
      </c>
      <c r="AE79">
        <v>101</v>
      </c>
      <c r="AI79">
        <f>AA79-Table34[[#This Row],[Column12]]</f>
        <v>-6</v>
      </c>
    </row>
    <row r="80" spans="1:35" x14ac:dyDescent="0.2">
      <c r="A80" s="7">
        <v>101</v>
      </c>
      <c r="E80" s="7">
        <v>98</v>
      </c>
      <c r="F80" t="s">
        <v>441</v>
      </c>
      <c r="G80">
        <v>2014</v>
      </c>
      <c r="H80">
        <v>53</v>
      </c>
      <c r="I80">
        <f>A80-E80</f>
        <v>3</v>
      </c>
      <c r="N80" s="7">
        <v>101</v>
      </c>
      <c r="R80" s="7">
        <v>99</v>
      </c>
      <c r="S80" t="s">
        <v>463</v>
      </c>
      <c r="T80">
        <v>2015</v>
      </c>
      <c r="U80">
        <v>61</v>
      </c>
      <c r="V80">
        <f>N80-R80</f>
        <v>2</v>
      </c>
      <c r="AA80">
        <v>9</v>
      </c>
      <c r="AB80" t="s">
        <v>331</v>
      </c>
      <c r="AC80">
        <v>2015</v>
      </c>
      <c r="AD80">
        <v>339</v>
      </c>
      <c r="AE80">
        <v>16</v>
      </c>
      <c r="AF80" t="s">
        <v>331</v>
      </c>
      <c r="AG80">
        <v>2016</v>
      </c>
      <c r="AH80">
        <v>258</v>
      </c>
      <c r="AI80">
        <f>AA80-AE80</f>
        <v>-7</v>
      </c>
    </row>
    <row r="81" spans="1:35" x14ac:dyDescent="0.2">
      <c r="A81" s="7">
        <v>75</v>
      </c>
      <c r="B81" t="s">
        <v>390</v>
      </c>
      <c r="C81">
        <v>2013</v>
      </c>
      <c r="D81">
        <v>17</v>
      </c>
      <c r="E81" s="7">
        <v>72</v>
      </c>
      <c r="F81" t="s">
        <v>390</v>
      </c>
      <c r="G81">
        <v>2014</v>
      </c>
      <c r="H81">
        <v>72</v>
      </c>
      <c r="I81">
        <f>A81-E81</f>
        <v>3</v>
      </c>
      <c r="N81" s="7">
        <v>83</v>
      </c>
      <c r="O81" t="s">
        <v>432</v>
      </c>
      <c r="P81">
        <v>2014</v>
      </c>
      <c r="Q81">
        <v>65</v>
      </c>
      <c r="R81" s="7">
        <v>80</v>
      </c>
      <c r="S81" t="s">
        <v>432</v>
      </c>
      <c r="T81">
        <v>2015</v>
      </c>
      <c r="U81">
        <v>75</v>
      </c>
      <c r="V81">
        <f>N81-R81</f>
        <v>3</v>
      </c>
      <c r="AA81">
        <v>44</v>
      </c>
      <c r="AB81" t="s">
        <v>380</v>
      </c>
      <c r="AC81">
        <v>2015</v>
      </c>
      <c r="AD81">
        <v>126</v>
      </c>
      <c r="AE81">
        <v>51</v>
      </c>
      <c r="AF81" t="s">
        <v>380</v>
      </c>
      <c r="AG81">
        <v>2016</v>
      </c>
      <c r="AH81">
        <v>117</v>
      </c>
      <c r="AI81">
        <f>AA81-AE81</f>
        <v>-7</v>
      </c>
    </row>
    <row r="82" spans="1:35" x14ac:dyDescent="0.2">
      <c r="A82" s="7">
        <v>32</v>
      </c>
      <c r="B82" t="s">
        <v>347</v>
      </c>
      <c r="C82">
        <v>2013</v>
      </c>
      <c r="D82">
        <v>37</v>
      </c>
      <c r="E82" s="7">
        <v>28</v>
      </c>
      <c r="F82" t="s">
        <v>347</v>
      </c>
      <c r="G82">
        <v>2014</v>
      </c>
      <c r="H82">
        <v>151</v>
      </c>
      <c r="I82">
        <f>A82-E82</f>
        <v>4</v>
      </c>
      <c r="N82" s="7">
        <v>29</v>
      </c>
      <c r="O82" t="s">
        <v>362</v>
      </c>
      <c r="P82">
        <v>2014</v>
      </c>
      <c r="Q82">
        <v>145</v>
      </c>
      <c r="R82" s="7">
        <v>26</v>
      </c>
      <c r="S82" t="s">
        <v>362</v>
      </c>
      <c r="T82">
        <v>2015</v>
      </c>
      <c r="U82">
        <v>177</v>
      </c>
      <c r="V82">
        <f>N82-R82</f>
        <v>3</v>
      </c>
      <c r="AA82">
        <v>94</v>
      </c>
      <c r="AB82" t="s">
        <v>459</v>
      </c>
      <c r="AC82">
        <v>2015</v>
      </c>
      <c r="AD82">
        <v>63</v>
      </c>
      <c r="AE82">
        <v>101</v>
      </c>
      <c r="AI82">
        <f>AA82-Table34[[#This Row],[Column12]]</f>
        <v>-7</v>
      </c>
    </row>
    <row r="83" spans="1:35" x14ac:dyDescent="0.2">
      <c r="A83" s="7">
        <v>31</v>
      </c>
      <c r="B83" t="s">
        <v>346</v>
      </c>
      <c r="C83">
        <v>2013</v>
      </c>
      <c r="D83">
        <v>38</v>
      </c>
      <c r="E83" s="7">
        <v>27</v>
      </c>
      <c r="F83" t="s">
        <v>346</v>
      </c>
      <c r="G83">
        <v>2014</v>
      </c>
      <c r="H83">
        <v>155</v>
      </c>
      <c r="I83">
        <f>A83-E83</f>
        <v>4</v>
      </c>
      <c r="N83" s="7">
        <v>26</v>
      </c>
      <c r="O83" t="s">
        <v>337</v>
      </c>
      <c r="P83">
        <v>2014</v>
      </c>
      <c r="Q83">
        <v>158</v>
      </c>
      <c r="R83" s="7">
        <v>23</v>
      </c>
      <c r="S83" t="s">
        <v>337</v>
      </c>
      <c r="T83">
        <v>2015</v>
      </c>
      <c r="U83">
        <v>199</v>
      </c>
      <c r="V83">
        <f>N83-R83</f>
        <v>3</v>
      </c>
      <c r="AA83">
        <v>17</v>
      </c>
      <c r="AB83" t="s">
        <v>334</v>
      </c>
      <c r="AC83">
        <v>2015</v>
      </c>
      <c r="AD83">
        <v>227</v>
      </c>
      <c r="AE83">
        <v>25</v>
      </c>
      <c r="AF83" t="s">
        <v>334</v>
      </c>
      <c r="AG83">
        <v>2016</v>
      </c>
      <c r="AH83">
        <v>190</v>
      </c>
      <c r="AI83">
        <f>AA83-AE83</f>
        <v>-8</v>
      </c>
    </row>
    <row r="84" spans="1:35" x14ac:dyDescent="0.2">
      <c r="A84" s="7">
        <v>83</v>
      </c>
      <c r="B84" t="s">
        <v>398</v>
      </c>
      <c r="C84">
        <v>2013</v>
      </c>
      <c r="D84">
        <v>15</v>
      </c>
      <c r="E84" s="7">
        <v>79</v>
      </c>
      <c r="F84" t="s">
        <v>398</v>
      </c>
      <c r="G84">
        <v>2014</v>
      </c>
      <c r="H84">
        <v>67</v>
      </c>
      <c r="I84">
        <f>A84-E84</f>
        <v>4</v>
      </c>
      <c r="N84" s="7">
        <v>101</v>
      </c>
      <c r="R84" s="7">
        <v>98</v>
      </c>
      <c r="S84" t="s">
        <v>462</v>
      </c>
      <c r="T84">
        <v>2015</v>
      </c>
      <c r="U84">
        <v>61</v>
      </c>
      <c r="V84">
        <f>N84-R84</f>
        <v>3</v>
      </c>
      <c r="AA84">
        <v>13</v>
      </c>
      <c r="AB84" t="s">
        <v>332</v>
      </c>
      <c r="AC84">
        <v>2015</v>
      </c>
      <c r="AD84">
        <v>296</v>
      </c>
      <c r="AE84">
        <v>22</v>
      </c>
      <c r="AF84" t="s">
        <v>332</v>
      </c>
      <c r="AG84">
        <v>2016</v>
      </c>
      <c r="AH84">
        <v>208</v>
      </c>
      <c r="AI84">
        <f>AA84-AE84</f>
        <v>-9</v>
      </c>
    </row>
    <row r="85" spans="1:35" x14ac:dyDescent="0.2">
      <c r="A85" s="7">
        <v>101</v>
      </c>
      <c r="E85" s="7">
        <v>96</v>
      </c>
      <c r="F85" t="s">
        <v>440</v>
      </c>
      <c r="G85">
        <v>2014</v>
      </c>
      <c r="H85">
        <v>54</v>
      </c>
      <c r="I85">
        <f>A85-E85</f>
        <v>5</v>
      </c>
      <c r="N85" s="7">
        <v>73</v>
      </c>
      <c r="O85" t="s">
        <v>402</v>
      </c>
      <c r="P85">
        <v>2014</v>
      </c>
      <c r="Q85">
        <v>69</v>
      </c>
      <c r="R85" s="7">
        <v>69</v>
      </c>
      <c r="S85" t="s">
        <v>402</v>
      </c>
      <c r="T85">
        <v>2015</v>
      </c>
      <c r="U85">
        <v>87</v>
      </c>
      <c r="V85">
        <f>N85-R85</f>
        <v>4</v>
      </c>
      <c r="AA85">
        <v>62</v>
      </c>
      <c r="AB85" t="s">
        <v>367</v>
      </c>
      <c r="AC85">
        <v>2015</v>
      </c>
      <c r="AD85">
        <v>95</v>
      </c>
      <c r="AE85">
        <v>71</v>
      </c>
      <c r="AF85" t="s">
        <v>367</v>
      </c>
      <c r="AG85">
        <v>2016</v>
      </c>
      <c r="AH85">
        <v>97</v>
      </c>
      <c r="AI85">
        <f>AA85-AE85</f>
        <v>-9</v>
      </c>
    </row>
    <row r="86" spans="1:35" x14ac:dyDescent="0.2">
      <c r="A86" s="7">
        <v>74</v>
      </c>
      <c r="B86" t="s">
        <v>389</v>
      </c>
      <c r="C86">
        <v>2013</v>
      </c>
      <c r="D86">
        <v>18</v>
      </c>
      <c r="E86" s="7">
        <v>69</v>
      </c>
      <c r="F86" t="s">
        <v>389</v>
      </c>
      <c r="G86">
        <v>2014</v>
      </c>
      <c r="H86">
        <v>75</v>
      </c>
      <c r="I86">
        <f>A86-E86</f>
        <v>5</v>
      </c>
      <c r="N86" s="7">
        <v>52</v>
      </c>
      <c r="O86" t="s">
        <v>358</v>
      </c>
      <c r="P86">
        <v>2014</v>
      </c>
      <c r="Q86">
        <v>97</v>
      </c>
      <c r="R86" s="7">
        <v>48</v>
      </c>
      <c r="S86" t="s">
        <v>358</v>
      </c>
      <c r="T86">
        <v>2015</v>
      </c>
      <c r="U86">
        <v>116</v>
      </c>
      <c r="V86">
        <f>N86-R86</f>
        <v>4</v>
      </c>
      <c r="AA86">
        <v>27</v>
      </c>
      <c r="AB86" t="s">
        <v>328</v>
      </c>
      <c r="AC86">
        <v>2015</v>
      </c>
      <c r="AD86">
        <v>170</v>
      </c>
      <c r="AE86">
        <v>38</v>
      </c>
      <c r="AF86" t="s">
        <v>328</v>
      </c>
      <c r="AG86">
        <v>2016</v>
      </c>
      <c r="AH86">
        <v>150</v>
      </c>
      <c r="AI86">
        <f>AA86-AE86</f>
        <v>-11</v>
      </c>
    </row>
    <row r="87" spans="1:35" x14ac:dyDescent="0.2">
      <c r="A87" s="7">
        <v>101</v>
      </c>
      <c r="E87" s="7">
        <v>95</v>
      </c>
      <c r="F87" t="s">
        <v>439</v>
      </c>
      <c r="G87">
        <v>2014</v>
      </c>
      <c r="H87">
        <v>56</v>
      </c>
      <c r="I87">
        <f>A87-E87</f>
        <v>6</v>
      </c>
      <c r="N87" s="7">
        <v>101</v>
      </c>
      <c r="R87" s="7">
        <v>97</v>
      </c>
      <c r="S87" t="s">
        <v>461</v>
      </c>
      <c r="T87">
        <v>2015</v>
      </c>
      <c r="U87">
        <v>62</v>
      </c>
      <c r="V87">
        <f>N87-R87</f>
        <v>4</v>
      </c>
      <c r="AA87">
        <v>41</v>
      </c>
      <c r="AB87" t="s">
        <v>370</v>
      </c>
      <c r="AC87">
        <v>2015</v>
      </c>
      <c r="AD87">
        <v>130</v>
      </c>
      <c r="AE87">
        <v>52</v>
      </c>
      <c r="AF87" t="s">
        <v>370</v>
      </c>
      <c r="AG87">
        <v>2016</v>
      </c>
      <c r="AH87">
        <v>115</v>
      </c>
      <c r="AI87">
        <f>AA87-AE87</f>
        <v>-11</v>
      </c>
    </row>
    <row r="88" spans="1:35" x14ac:dyDescent="0.2">
      <c r="A88" s="7">
        <v>101</v>
      </c>
      <c r="E88" s="7">
        <v>94</v>
      </c>
      <c r="F88" t="s">
        <v>438</v>
      </c>
      <c r="G88">
        <v>2014</v>
      </c>
      <c r="H88">
        <v>56</v>
      </c>
      <c r="I88">
        <f>A88-E88</f>
        <v>7</v>
      </c>
      <c r="N88" s="7">
        <v>61</v>
      </c>
      <c r="O88" t="s">
        <v>368</v>
      </c>
      <c r="P88">
        <v>2014</v>
      </c>
      <c r="Q88">
        <v>85</v>
      </c>
      <c r="R88" s="7">
        <v>56</v>
      </c>
      <c r="S88" t="s">
        <v>368</v>
      </c>
      <c r="T88">
        <v>2015</v>
      </c>
      <c r="U88">
        <v>105</v>
      </c>
      <c r="V88">
        <f>N88-R88</f>
        <v>5</v>
      </c>
      <c r="AA88">
        <v>31</v>
      </c>
      <c r="AB88" t="s">
        <v>341</v>
      </c>
      <c r="AC88">
        <v>2015</v>
      </c>
      <c r="AD88">
        <v>155</v>
      </c>
      <c r="AE88">
        <v>42</v>
      </c>
      <c r="AF88" t="s">
        <v>341</v>
      </c>
      <c r="AG88">
        <v>2016</v>
      </c>
      <c r="AH88">
        <v>139</v>
      </c>
      <c r="AI88">
        <f>AA88-AE88</f>
        <v>-11</v>
      </c>
    </row>
    <row r="89" spans="1:35" x14ac:dyDescent="0.2">
      <c r="A89" s="7">
        <v>24</v>
      </c>
      <c r="B89" t="s">
        <v>339</v>
      </c>
      <c r="C89">
        <v>2013</v>
      </c>
      <c r="D89">
        <v>50</v>
      </c>
      <c r="E89" s="7">
        <v>17</v>
      </c>
      <c r="F89" t="s">
        <v>339</v>
      </c>
      <c r="G89">
        <v>2014</v>
      </c>
      <c r="H89">
        <v>219</v>
      </c>
      <c r="I89">
        <f>A89-E89</f>
        <v>7</v>
      </c>
      <c r="N89" s="7">
        <v>17</v>
      </c>
      <c r="O89" t="s">
        <v>339</v>
      </c>
      <c r="P89">
        <v>2014</v>
      </c>
      <c r="Q89">
        <v>219</v>
      </c>
      <c r="R89" s="7">
        <v>12</v>
      </c>
      <c r="S89" t="s">
        <v>339</v>
      </c>
      <c r="T89">
        <v>2015</v>
      </c>
      <c r="U89">
        <v>307</v>
      </c>
      <c r="V89">
        <f>N89-R89</f>
        <v>5</v>
      </c>
      <c r="AA89">
        <v>50</v>
      </c>
      <c r="AB89" t="s">
        <v>350</v>
      </c>
      <c r="AC89">
        <v>2015</v>
      </c>
      <c r="AD89">
        <v>116</v>
      </c>
      <c r="AE89">
        <v>61</v>
      </c>
      <c r="AF89" t="s">
        <v>350</v>
      </c>
      <c r="AG89">
        <v>2016</v>
      </c>
      <c r="AH89">
        <v>110</v>
      </c>
      <c r="AI89">
        <f>AA89-AE89</f>
        <v>-11</v>
      </c>
    </row>
    <row r="90" spans="1:35" x14ac:dyDescent="0.2">
      <c r="A90" s="7">
        <v>16</v>
      </c>
      <c r="B90" t="s">
        <v>331</v>
      </c>
      <c r="C90">
        <v>2013</v>
      </c>
      <c r="D90">
        <v>64</v>
      </c>
      <c r="E90" s="7">
        <v>8</v>
      </c>
      <c r="F90" t="s">
        <v>331</v>
      </c>
      <c r="G90">
        <v>2014</v>
      </c>
      <c r="H90">
        <v>363</v>
      </c>
      <c r="I90">
        <f>A90-E90</f>
        <v>8</v>
      </c>
      <c r="N90" s="7">
        <v>101</v>
      </c>
      <c r="R90" s="7">
        <v>96</v>
      </c>
      <c r="S90" t="s">
        <v>460</v>
      </c>
      <c r="T90">
        <v>2015</v>
      </c>
      <c r="U90">
        <v>63</v>
      </c>
      <c r="V90">
        <f>N90-R90</f>
        <v>5</v>
      </c>
      <c r="AA90">
        <v>29</v>
      </c>
      <c r="AB90" t="s">
        <v>365</v>
      </c>
      <c r="AC90">
        <v>2015</v>
      </c>
      <c r="AD90">
        <v>156</v>
      </c>
      <c r="AE90">
        <v>40</v>
      </c>
      <c r="AF90" t="s">
        <v>365</v>
      </c>
      <c r="AG90">
        <v>2016</v>
      </c>
      <c r="AH90">
        <v>141</v>
      </c>
      <c r="AI90">
        <f>AA90-AE90</f>
        <v>-11</v>
      </c>
    </row>
    <row r="91" spans="1:35" x14ac:dyDescent="0.2">
      <c r="A91" s="7">
        <v>44</v>
      </c>
      <c r="B91" t="s">
        <v>359</v>
      </c>
      <c r="C91">
        <v>2013</v>
      </c>
      <c r="D91">
        <v>29</v>
      </c>
      <c r="E91" s="7">
        <v>36</v>
      </c>
      <c r="F91" t="s">
        <v>359</v>
      </c>
      <c r="G91">
        <v>2014</v>
      </c>
      <c r="H91">
        <v>130</v>
      </c>
      <c r="I91">
        <f>A91-E91</f>
        <v>8</v>
      </c>
      <c r="N91" s="7">
        <v>57</v>
      </c>
      <c r="O91" t="s">
        <v>372</v>
      </c>
      <c r="P91">
        <v>2014</v>
      </c>
      <c r="Q91">
        <v>92</v>
      </c>
      <c r="R91" s="7">
        <v>51</v>
      </c>
      <c r="S91" t="s">
        <v>372</v>
      </c>
      <c r="T91">
        <v>2015</v>
      </c>
      <c r="U91">
        <v>116</v>
      </c>
      <c r="V91">
        <f>N91-R91</f>
        <v>6</v>
      </c>
      <c r="AA91">
        <v>57</v>
      </c>
      <c r="AB91" t="s">
        <v>431</v>
      </c>
      <c r="AC91">
        <v>2015</v>
      </c>
      <c r="AD91">
        <v>101</v>
      </c>
      <c r="AE91">
        <v>69</v>
      </c>
      <c r="AF91" t="s">
        <v>431</v>
      </c>
      <c r="AG91">
        <v>2016</v>
      </c>
      <c r="AH91">
        <v>99</v>
      </c>
      <c r="AI91">
        <f>AA91-AE91</f>
        <v>-12</v>
      </c>
    </row>
    <row r="92" spans="1:35" x14ac:dyDescent="0.2">
      <c r="A92" s="7">
        <v>92</v>
      </c>
      <c r="B92" t="s">
        <v>407</v>
      </c>
      <c r="C92">
        <v>2013</v>
      </c>
      <c r="D92">
        <v>14</v>
      </c>
      <c r="E92" s="7">
        <v>84</v>
      </c>
      <c r="F92" t="s">
        <v>407</v>
      </c>
      <c r="G92">
        <v>2014</v>
      </c>
      <c r="H92">
        <v>64</v>
      </c>
      <c r="I92">
        <f>A92-E92</f>
        <v>8</v>
      </c>
      <c r="N92" s="7">
        <v>101</v>
      </c>
      <c r="R92" s="7">
        <v>95</v>
      </c>
      <c r="S92" t="s">
        <v>345</v>
      </c>
      <c r="T92">
        <v>2015</v>
      </c>
      <c r="U92">
        <v>63</v>
      </c>
      <c r="V92">
        <f>N92-R92</f>
        <v>6</v>
      </c>
      <c r="AA92">
        <v>89</v>
      </c>
      <c r="AB92" t="s">
        <v>457</v>
      </c>
      <c r="AC92">
        <v>2015</v>
      </c>
      <c r="AD92">
        <v>67</v>
      </c>
      <c r="AE92">
        <v>101</v>
      </c>
      <c r="AI92">
        <f>AA92-Table34[[#This Row],[Column12]]</f>
        <v>-12</v>
      </c>
    </row>
    <row r="93" spans="1:35" x14ac:dyDescent="0.2">
      <c r="A93" s="7">
        <v>101</v>
      </c>
      <c r="E93" s="7">
        <v>92</v>
      </c>
      <c r="F93" t="s">
        <v>437</v>
      </c>
      <c r="G93">
        <v>2014</v>
      </c>
      <c r="H93">
        <v>57</v>
      </c>
      <c r="I93">
        <f>A93-E93</f>
        <v>9</v>
      </c>
      <c r="N93" s="7">
        <v>19</v>
      </c>
      <c r="O93" t="s">
        <v>326</v>
      </c>
      <c r="P93">
        <v>2014</v>
      </c>
      <c r="Q93">
        <v>210</v>
      </c>
      <c r="R93" s="7">
        <v>11</v>
      </c>
      <c r="S93" t="s">
        <v>326</v>
      </c>
      <c r="T93">
        <v>2015</v>
      </c>
      <c r="U93">
        <v>308</v>
      </c>
      <c r="V93">
        <f>N93-R93</f>
        <v>8</v>
      </c>
      <c r="AA93">
        <v>80</v>
      </c>
      <c r="AB93" t="s">
        <v>432</v>
      </c>
      <c r="AC93">
        <v>2015</v>
      </c>
      <c r="AD93">
        <v>75</v>
      </c>
      <c r="AE93">
        <v>93</v>
      </c>
      <c r="AF93" t="s">
        <v>432</v>
      </c>
      <c r="AG93">
        <v>2016</v>
      </c>
      <c r="AH93">
        <v>78</v>
      </c>
      <c r="AI93">
        <f>AA93-AE93</f>
        <v>-13</v>
      </c>
    </row>
    <row r="94" spans="1:35" x14ac:dyDescent="0.2">
      <c r="A94" s="7">
        <v>41</v>
      </c>
      <c r="B94" t="s">
        <v>356</v>
      </c>
      <c r="C94">
        <v>2013</v>
      </c>
      <c r="D94">
        <v>31</v>
      </c>
      <c r="E94" s="7">
        <v>31</v>
      </c>
      <c r="F94" t="s">
        <v>356</v>
      </c>
      <c r="G94">
        <v>2014</v>
      </c>
      <c r="H94">
        <v>142</v>
      </c>
      <c r="I94">
        <f>A94-E94</f>
        <v>10</v>
      </c>
      <c r="N94" s="7">
        <v>101</v>
      </c>
      <c r="R94" s="7">
        <v>93</v>
      </c>
      <c r="S94" t="s">
        <v>458</v>
      </c>
      <c r="T94">
        <v>2015</v>
      </c>
      <c r="U94">
        <v>63</v>
      </c>
      <c r="V94">
        <f>N94-R94</f>
        <v>8</v>
      </c>
      <c r="AA94">
        <v>88</v>
      </c>
      <c r="AB94" t="s">
        <v>456</v>
      </c>
      <c r="AC94">
        <v>2015</v>
      </c>
      <c r="AD94">
        <v>67</v>
      </c>
      <c r="AE94">
        <v>101</v>
      </c>
      <c r="AI94">
        <f>AA94-Table34[[#This Row],[Column12]]</f>
        <v>-13</v>
      </c>
    </row>
    <row r="95" spans="1:35" x14ac:dyDescent="0.2">
      <c r="A95" s="7">
        <v>101</v>
      </c>
      <c r="E95" s="7">
        <v>91</v>
      </c>
      <c r="F95" t="s">
        <v>436</v>
      </c>
      <c r="G95">
        <v>2014</v>
      </c>
      <c r="H95">
        <v>57</v>
      </c>
      <c r="I95">
        <f>A95-E95</f>
        <v>10</v>
      </c>
      <c r="N95" s="7">
        <v>46</v>
      </c>
      <c r="O95" t="s">
        <v>341</v>
      </c>
      <c r="P95">
        <v>2014</v>
      </c>
      <c r="Q95">
        <v>109</v>
      </c>
      <c r="R95" s="7">
        <v>31</v>
      </c>
      <c r="S95" t="s">
        <v>341</v>
      </c>
      <c r="T95">
        <v>2015</v>
      </c>
      <c r="U95">
        <v>155</v>
      </c>
      <c r="V95">
        <f>N180-R95</f>
        <v>-31</v>
      </c>
      <c r="AA95">
        <v>18</v>
      </c>
      <c r="AB95" t="s">
        <v>327</v>
      </c>
      <c r="AC95">
        <v>2015</v>
      </c>
      <c r="AD95">
        <v>222</v>
      </c>
      <c r="AE95">
        <v>33</v>
      </c>
      <c r="AF95" t="s">
        <v>327</v>
      </c>
      <c r="AG95">
        <v>2016</v>
      </c>
      <c r="AH95">
        <v>159</v>
      </c>
      <c r="AI95">
        <f>AA95-AE95</f>
        <v>-15</v>
      </c>
    </row>
    <row r="96" spans="1:35" x14ac:dyDescent="0.2">
      <c r="A96" s="7">
        <v>73</v>
      </c>
      <c r="B96" t="s">
        <v>388</v>
      </c>
      <c r="C96">
        <v>2013</v>
      </c>
      <c r="D96">
        <v>18</v>
      </c>
      <c r="E96" s="7">
        <v>62</v>
      </c>
      <c r="F96" t="s">
        <v>388</v>
      </c>
      <c r="G96">
        <v>2014</v>
      </c>
      <c r="H96">
        <v>83</v>
      </c>
      <c r="I96">
        <f>A96-E96</f>
        <v>11</v>
      </c>
      <c r="N96" s="7">
        <v>41</v>
      </c>
      <c r="O96" t="s">
        <v>418</v>
      </c>
      <c r="P96">
        <v>2014</v>
      </c>
      <c r="Q96">
        <v>116</v>
      </c>
      <c r="R96" s="7">
        <v>30</v>
      </c>
      <c r="S96" t="s">
        <v>418</v>
      </c>
      <c r="T96">
        <v>2015</v>
      </c>
      <c r="U96">
        <v>155</v>
      </c>
      <c r="V96">
        <f>N96-R96</f>
        <v>11</v>
      </c>
      <c r="AA96">
        <v>86</v>
      </c>
      <c r="AB96" t="s">
        <v>433</v>
      </c>
      <c r="AC96">
        <v>2015</v>
      </c>
      <c r="AD96">
        <v>67</v>
      </c>
      <c r="AE96">
        <v>101</v>
      </c>
      <c r="AI96">
        <f>AA96-Table34[[#This Row],[Column12]]</f>
        <v>-15</v>
      </c>
    </row>
    <row r="97" spans="1:35" x14ac:dyDescent="0.2">
      <c r="A97" s="7">
        <v>101</v>
      </c>
      <c r="E97" s="7">
        <v>90</v>
      </c>
      <c r="F97" t="s">
        <v>435</v>
      </c>
      <c r="G97">
        <v>2014</v>
      </c>
      <c r="H97">
        <v>60</v>
      </c>
      <c r="I97">
        <f>A97-E97</f>
        <v>11</v>
      </c>
      <c r="N97" s="7">
        <v>31</v>
      </c>
      <c r="O97" t="s">
        <v>356</v>
      </c>
      <c r="P97">
        <v>2014</v>
      </c>
      <c r="Q97">
        <v>142</v>
      </c>
      <c r="R97" s="7">
        <v>20</v>
      </c>
      <c r="S97" t="s">
        <v>356</v>
      </c>
      <c r="T97">
        <v>2015</v>
      </c>
      <c r="U97">
        <v>209</v>
      </c>
      <c r="V97">
        <f>N97-R97</f>
        <v>11</v>
      </c>
      <c r="AA97">
        <v>11</v>
      </c>
      <c r="AB97" t="s">
        <v>326</v>
      </c>
      <c r="AC97">
        <v>2015</v>
      </c>
      <c r="AD97">
        <v>308</v>
      </c>
      <c r="AE97">
        <v>27</v>
      </c>
      <c r="AF97" t="s">
        <v>326</v>
      </c>
      <c r="AG97">
        <v>2016</v>
      </c>
      <c r="AH97">
        <v>186</v>
      </c>
      <c r="AI97">
        <f>AA97-AE97</f>
        <v>-16</v>
      </c>
    </row>
    <row r="98" spans="1:35" x14ac:dyDescent="0.2">
      <c r="A98" s="7">
        <v>45</v>
      </c>
      <c r="B98" t="s">
        <v>360</v>
      </c>
      <c r="C98">
        <v>2013</v>
      </c>
      <c r="D98">
        <v>29</v>
      </c>
      <c r="E98" s="7">
        <v>33</v>
      </c>
      <c r="F98" t="s">
        <v>360</v>
      </c>
      <c r="G98">
        <v>2014</v>
      </c>
      <c r="H98">
        <v>132</v>
      </c>
      <c r="I98">
        <f>A98-E98</f>
        <v>12</v>
      </c>
      <c r="N98" s="7">
        <v>78</v>
      </c>
      <c r="O98" t="s">
        <v>430</v>
      </c>
      <c r="P98">
        <v>2014</v>
      </c>
      <c r="Q98">
        <v>67</v>
      </c>
      <c r="R98" s="7">
        <v>66</v>
      </c>
      <c r="S98" t="s">
        <v>430</v>
      </c>
      <c r="T98">
        <v>2015</v>
      </c>
      <c r="U98">
        <v>89</v>
      </c>
      <c r="V98">
        <f>N98-R98</f>
        <v>12</v>
      </c>
      <c r="AA98">
        <v>85</v>
      </c>
      <c r="AB98" t="s">
        <v>426</v>
      </c>
      <c r="AC98">
        <v>2015</v>
      </c>
      <c r="AD98">
        <v>69</v>
      </c>
      <c r="AE98">
        <v>101</v>
      </c>
      <c r="AI98">
        <f>AA98-Table34[[#This Row],[Column12]]</f>
        <v>-16</v>
      </c>
    </row>
    <row r="99" spans="1:35" x14ac:dyDescent="0.2">
      <c r="A99" s="7">
        <v>101</v>
      </c>
      <c r="E99" s="7">
        <v>89</v>
      </c>
      <c r="F99" t="s">
        <v>434</v>
      </c>
      <c r="G99">
        <v>2014</v>
      </c>
      <c r="H99">
        <v>61</v>
      </c>
      <c r="I99">
        <f>A99-E99</f>
        <v>12</v>
      </c>
      <c r="N99" s="7">
        <v>67</v>
      </c>
      <c r="O99" t="s">
        <v>369</v>
      </c>
      <c r="P99">
        <v>2014</v>
      </c>
      <c r="Q99">
        <v>78</v>
      </c>
      <c r="R99" s="7">
        <v>55</v>
      </c>
      <c r="S99" t="s">
        <v>369</v>
      </c>
      <c r="T99">
        <v>2015</v>
      </c>
      <c r="U99">
        <v>106</v>
      </c>
      <c r="V99">
        <f>N99-R99</f>
        <v>12</v>
      </c>
      <c r="AA99">
        <v>77</v>
      </c>
      <c r="AB99" t="s">
        <v>453</v>
      </c>
      <c r="AC99">
        <v>2015</v>
      </c>
      <c r="AD99">
        <v>78</v>
      </c>
      <c r="AE99">
        <v>98</v>
      </c>
      <c r="AF99" t="s">
        <v>453</v>
      </c>
      <c r="AG99">
        <v>2016</v>
      </c>
      <c r="AH99">
        <v>73</v>
      </c>
      <c r="AI99">
        <f>AA99-AE99</f>
        <v>-21</v>
      </c>
    </row>
    <row r="100" spans="1:35" x14ac:dyDescent="0.2">
      <c r="A100" s="7">
        <v>52</v>
      </c>
      <c r="B100" t="s">
        <v>367</v>
      </c>
      <c r="C100">
        <v>2013</v>
      </c>
      <c r="D100">
        <v>25</v>
      </c>
      <c r="E100" s="7">
        <v>39</v>
      </c>
      <c r="F100" t="s">
        <v>367</v>
      </c>
      <c r="G100">
        <v>2014</v>
      </c>
      <c r="H100">
        <v>121</v>
      </c>
      <c r="I100">
        <f>A100-E100</f>
        <v>13</v>
      </c>
      <c r="N100" s="7">
        <v>101</v>
      </c>
      <c r="R100" s="7">
        <v>89</v>
      </c>
      <c r="S100" t="s">
        <v>457</v>
      </c>
      <c r="T100">
        <v>2015</v>
      </c>
      <c r="U100">
        <v>67</v>
      </c>
      <c r="V100">
        <f>N100-R100</f>
        <v>12</v>
      </c>
      <c r="AA100">
        <v>74</v>
      </c>
      <c r="AB100" t="s">
        <v>451</v>
      </c>
      <c r="AC100">
        <v>2015</v>
      </c>
      <c r="AD100">
        <v>81</v>
      </c>
      <c r="AE100">
        <v>96</v>
      </c>
      <c r="AF100" t="s">
        <v>451</v>
      </c>
      <c r="AG100">
        <v>2016</v>
      </c>
      <c r="AH100">
        <v>74</v>
      </c>
      <c r="AI100">
        <f>AA100-AE100</f>
        <v>-22</v>
      </c>
    </row>
    <row r="101" spans="1:35" x14ac:dyDescent="0.2">
      <c r="A101" s="7">
        <v>87</v>
      </c>
      <c r="B101" t="s">
        <v>402</v>
      </c>
      <c r="C101">
        <v>2013</v>
      </c>
      <c r="D101">
        <v>15</v>
      </c>
      <c r="E101" s="7">
        <v>73</v>
      </c>
      <c r="F101" t="s">
        <v>402</v>
      </c>
      <c r="G101">
        <v>2014</v>
      </c>
      <c r="H101">
        <v>69</v>
      </c>
      <c r="I101">
        <f>A101-E101</f>
        <v>14</v>
      </c>
      <c r="N101" s="7">
        <v>35</v>
      </c>
      <c r="O101" t="s">
        <v>412</v>
      </c>
      <c r="P101">
        <v>2014</v>
      </c>
      <c r="Q101">
        <v>131</v>
      </c>
      <c r="R101" s="7">
        <v>22</v>
      </c>
      <c r="S101" t="s">
        <v>412</v>
      </c>
      <c r="T101">
        <v>2015</v>
      </c>
      <c r="U101">
        <v>201</v>
      </c>
      <c r="V101">
        <f>N101-R101</f>
        <v>13</v>
      </c>
      <c r="AA101">
        <v>79</v>
      </c>
      <c r="AB101" t="s">
        <v>355</v>
      </c>
      <c r="AC101">
        <v>2015</v>
      </c>
      <c r="AD101">
        <v>76</v>
      </c>
      <c r="AE101">
        <v>101</v>
      </c>
      <c r="AI101">
        <f>AA101-Table34[[#This Row],[Column12]]</f>
        <v>-22</v>
      </c>
    </row>
    <row r="102" spans="1:35" x14ac:dyDescent="0.2">
      <c r="A102" s="7">
        <v>55</v>
      </c>
      <c r="B102" t="s">
        <v>370</v>
      </c>
      <c r="C102">
        <v>2013</v>
      </c>
      <c r="D102">
        <v>23</v>
      </c>
      <c r="E102" s="7">
        <v>40</v>
      </c>
      <c r="F102" t="s">
        <v>370</v>
      </c>
      <c r="G102">
        <v>2014</v>
      </c>
      <c r="H102">
        <v>117</v>
      </c>
      <c r="I102">
        <f>A102-E102</f>
        <v>15</v>
      </c>
      <c r="N102" s="7">
        <v>101</v>
      </c>
      <c r="R102" s="7">
        <v>88</v>
      </c>
      <c r="S102" t="s">
        <v>456</v>
      </c>
      <c r="T102">
        <v>2015</v>
      </c>
      <c r="U102">
        <v>67</v>
      </c>
      <c r="V102">
        <f>N102-R102</f>
        <v>13</v>
      </c>
      <c r="AA102">
        <v>40</v>
      </c>
      <c r="AB102" t="s">
        <v>352</v>
      </c>
      <c r="AC102">
        <v>2015</v>
      </c>
      <c r="AD102">
        <v>131</v>
      </c>
      <c r="AE102">
        <v>63</v>
      </c>
      <c r="AF102" t="s">
        <v>352</v>
      </c>
      <c r="AG102">
        <v>2016</v>
      </c>
      <c r="AH102">
        <v>107</v>
      </c>
      <c r="AI102">
        <f>AA102-AE102</f>
        <v>-23</v>
      </c>
    </row>
    <row r="103" spans="1:35" x14ac:dyDescent="0.2">
      <c r="A103" s="7">
        <v>29</v>
      </c>
      <c r="B103" t="s">
        <v>344</v>
      </c>
      <c r="C103">
        <v>2013</v>
      </c>
      <c r="D103">
        <v>39</v>
      </c>
      <c r="E103" s="7">
        <v>12</v>
      </c>
      <c r="F103" t="s">
        <v>344</v>
      </c>
      <c r="G103">
        <v>2014</v>
      </c>
      <c r="H103">
        <v>263</v>
      </c>
      <c r="I103">
        <f>A103-E103</f>
        <v>17</v>
      </c>
      <c r="N103" s="7">
        <v>49</v>
      </c>
      <c r="O103" t="s">
        <v>354</v>
      </c>
      <c r="P103">
        <v>2014</v>
      </c>
      <c r="Q103">
        <v>99</v>
      </c>
      <c r="R103" s="7">
        <v>34</v>
      </c>
      <c r="S103" t="s">
        <v>354</v>
      </c>
      <c r="T103">
        <v>2015</v>
      </c>
      <c r="U103">
        <v>150</v>
      </c>
      <c r="V103">
        <f>N103-R103</f>
        <v>15</v>
      </c>
      <c r="AA103">
        <v>78</v>
      </c>
      <c r="AB103" t="s">
        <v>454</v>
      </c>
      <c r="AC103">
        <v>2015</v>
      </c>
      <c r="AD103">
        <v>77</v>
      </c>
      <c r="AE103">
        <v>101</v>
      </c>
      <c r="AI103">
        <f>AA103-Table34[[#This Row],[Column12]]</f>
        <v>-23</v>
      </c>
    </row>
    <row r="104" spans="1:35" x14ac:dyDescent="0.2">
      <c r="A104" s="7">
        <v>101</v>
      </c>
      <c r="E104" s="7">
        <v>83</v>
      </c>
      <c r="F104" t="s">
        <v>432</v>
      </c>
      <c r="G104">
        <v>2014</v>
      </c>
      <c r="H104">
        <v>65</v>
      </c>
      <c r="I104">
        <f>A104-E104</f>
        <v>18</v>
      </c>
      <c r="N104" s="7">
        <v>25</v>
      </c>
      <c r="O104" t="s">
        <v>417</v>
      </c>
      <c r="P104">
        <v>2014</v>
      </c>
      <c r="Q104">
        <v>160</v>
      </c>
      <c r="R104" s="7">
        <v>10</v>
      </c>
      <c r="S104" t="s">
        <v>417</v>
      </c>
      <c r="T104">
        <v>2015</v>
      </c>
      <c r="U104">
        <v>310</v>
      </c>
      <c r="V104">
        <f>N104-R104</f>
        <v>15</v>
      </c>
      <c r="AA104">
        <v>76</v>
      </c>
      <c r="AB104" t="s">
        <v>348</v>
      </c>
      <c r="AC104">
        <v>2015</v>
      </c>
      <c r="AD104">
        <v>80</v>
      </c>
      <c r="AE104">
        <v>101</v>
      </c>
      <c r="AI104">
        <f>AA104-Table34[[#This Row],[Column12]]</f>
        <v>-25</v>
      </c>
    </row>
    <row r="105" spans="1:35" x14ac:dyDescent="0.2">
      <c r="A105" s="7">
        <v>47</v>
      </c>
      <c r="B105" t="s">
        <v>362</v>
      </c>
      <c r="C105">
        <v>2013</v>
      </c>
      <c r="D105">
        <v>26</v>
      </c>
      <c r="E105" s="7">
        <v>29</v>
      </c>
      <c r="F105" t="s">
        <v>362</v>
      </c>
      <c r="G105">
        <v>2014</v>
      </c>
      <c r="H105">
        <v>145</v>
      </c>
      <c r="I105">
        <f>A105-E105</f>
        <v>18</v>
      </c>
      <c r="N105" s="7">
        <v>101</v>
      </c>
      <c r="R105" s="7">
        <v>83</v>
      </c>
      <c r="S105" t="s">
        <v>455</v>
      </c>
      <c r="T105">
        <v>2015</v>
      </c>
      <c r="U105">
        <v>70</v>
      </c>
      <c r="V105">
        <f>N105-R105</f>
        <v>18</v>
      </c>
      <c r="AA105">
        <v>69</v>
      </c>
      <c r="AB105" t="s">
        <v>402</v>
      </c>
      <c r="AC105">
        <v>2015</v>
      </c>
      <c r="AD105">
        <v>87</v>
      </c>
      <c r="AE105">
        <v>95</v>
      </c>
      <c r="AF105" t="s">
        <v>402</v>
      </c>
      <c r="AG105">
        <v>2016</v>
      </c>
      <c r="AH105">
        <v>75</v>
      </c>
      <c r="AI105">
        <f>AA105-AE105</f>
        <v>-26</v>
      </c>
    </row>
    <row r="106" spans="1:35" x14ac:dyDescent="0.2">
      <c r="A106" s="7">
        <v>62</v>
      </c>
      <c r="B106" t="s">
        <v>377</v>
      </c>
      <c r="C106">
        <v>2013</v>
      </c>
      <c r="D106">
        <v>19</v>
      </c>
      <c r="E106" s="7">
        <v>43</v>
      </c>
      <c r="F106" t="s">
        <v>377</v>
      </c>
      <c r="G106">
        <v>2014</v>
      </c>
      <c r="H106">
        <v>111</v>
      </c>
      <c r="I106">
        <f>A106-E106</f>
        <v>19</v>
      </c>
      <c r="N106" s="7">
        <v>72</v>
      </c>
      <c r="O106" t="s">
        <v>390</v>
      </c>
      <c r="P106">
        <v>2014</v>
      </c>
      <c r="Q106">
        <v>72</v>
      </c>
      <c r="R106" s="7">
        <v>53</v>
      </c>
      <c r="S106" t="s">
        <v>390</v>
      </c>
      <c r="T106">
        <v>2015</v>
      </c>
      <c r="U106">
        <v>106</v>
      </c>
      <c r="V106">
        <f>N106-R106</f>
        <v>19</v>
      </c>
      <c r="AA106">
        <v>52</v>
      </c>
      <c r="AB106" t="s">
        <v>364</v>
      </c>
      <c r="AC106">
        <v>2015</v>
      </c>
      <c r="AD106">
        <v>114</v>
      </c>
      <c r="AE106">
        <v>78</v>
      </c>
      <c r="AF106" t="s">
        <v>364</v>
      </c>
      <c r="AG106">
        <v>2016</v>
      </c>
      <c r="AH106">
        <v>91</v>
      </c>
      <c r="AI106">
        <f>AA106-AE106</f>
        <v>-26</v>
      </c>
    </row>
    <row r="107" spans="1:35" x14ac:dyDescent="0.2">
      <c r="A107" s="7">
        <v>101</v>
      </c>
      <c r="E107" s="7">
        <v>81</v>
      </c>
      <c r="F107" t="s">
        <v>431</v>
      </c>
      <c r="G107">
        <v>2014</v>
      </c>
      <c r="H107">
        <v>66</v>
      </c>
      <c r="I107">
        <f>A107-E107</f>
        <v>20</v>
      </c>
      <c r="N107" s="7">
        <v>44</v>
      </c>
      <c r="O107" t="s">
        <v>419</v>
      </c>
      <c r="P107">
        <v>2014</v>
      </c>
      <c r="Q107">
        <v>111</v>
      </c>
      <c r="R107" s="7">
        <v>24</v>
      </c>
      <c r="S107" t="s">
        <v>419</v>
      </c>
      <c r="T107">
        <v>2015</v>
      </c>
      <c r="U107">
        <v>186</v>
      </c>
      <c r="V107">
        <f>N107-R107</f>
        <v>20</v>
      </c>
      <c r="AA107">
        <v>38</v>
      </c>
      <c r="AB107" t="s">
        <v>346</v>
      </c>
      <c r="AC107">
        <v>2015</v>
      </c>
      <c r="AD107">
        <v>134</v>
      </c>
      <c r="AE107">
        <v>65</v>
      </c>
      <c r="AF107" t="s">
        <v>346</v>
      </c>
      <c r="AG107">
        <v>2016</v>
      </c>
      <c r="AH107">
        <v>102</v>
      </c>
      <c r="AI107">
        <f>AA107-AE107</f>
        <v>-27</v>
      </c>
    </row>
    <row r="108" spans="1:35" x14ac:dyDescent="0.2">
      <c r="A108" s="7">
        <v>101</v>
      </c>
      <c r="E108" s="7">
        <v>78</v>
      </c>
      <c r="F108" t="s">
        <v>430</v>
      </c>
      <c r="G108">
        <v>2014</v>
      </c>
      <c r="H108">
        <v>67</v>
      </c>
      <c r="I108">
        <f>A108-E108</f>
        <v>23</v>
      </c>
      <c r="N108" s="7">
        <v>85</v>
      </c>
      <c r="O108" t="s">
        <v>400</v>
      </c>
      <c r="P108">
        <v>2014</v>
      </c>
      <c r="Q108">
        <v>63</v>
      </c>
      <c r="R108" s="7">
        <v>64</v>
      </c>
      <c r="S108" t="s">
        <v>400</v>
      </c>
      <c r="T108">
        <v>2015</v>
      </c>
      <c r="U108">
        <v>91</v>
      </c>
      <c r="V108">
        <f>N108-R108</f>
        <v>21</v>
      </c>
      <c r="AA108">
        <v>54</v>
      </c>
      <c r="AB108" t="s">
        <v>444</v>
      </c>
      <c r="AC108">
        <v>2015</v>
      </c>
      <c r="AD108">
        <v>106</v>
      </c>
      <c r="AE108">
        <v>81</v>
      </c>
      <c r="AF108" t="s">
        <v>444</v>
      </c>
      <c r="AG108">
        <v>2016</v>
      </c>
      <c r="AH108">
        <v>86</v>
      </c>
      <c r="AI108">
        <f>AA108-AE108</f>
        <v>-27</v>
      </c>
    </row>
    <row r="109" spans="1:35" x14ac:dyDescent="0.2">
      <c r="A109" s="7">
        <v>70</v>
      </c>
      <c r="B109" t="s">
        <v>385</v>
      </c>
      <c r="C109">
        <v>2013</v>
      </c>
      <c r="D109">
        <v>19</v>
      </c>
      <c r="E109" s="7">
        <v>47</v>
      </c>
      <c r="F109" t="s">
        <v>385</v>
      </c>
      <c r="G109">
        <v>2014</v>
      </c>
      <c r="H109">
        <v>102</v>
      </c>
      <c r="I109">
        <f>A109-E109</f>
        <v>23</v>
      </c>
      <c r="N109" s="7">
        <v>101</v>
      </c>
      <c r="R109" s="7">
        <v>78</v>
      </c>
      <c r="S109" t="s">
        <v>454</v>
      </c>
      <c r="T109">
        <v>2015</v>
      </c>
      <c r="U109">
        <v>77</v>
      </c>
      <c r="V109">
        <f>N109-R109</f>
        <v>23</v>
      </c>
      <c r="AA109">
        <v>25</v>
      </c>
      <c r="AB109" t="s">
        <v>335</v>
      </c>
      <c r="AC109">
        <v>2015</v>
      </c>
      <c r="AD109">
        <v>181</v>
      </c>
      <c r="AE109">
        <v>54</v>
      </c>
      <c r="AF109" t="s">
        <v>335</v>
      </c>
      <c r="AG109">
        <v>2016</v>
      </c>
      <c r="AH109">
        <v>114</v>
      </c>
      <c r="AI109">
        <f>AA109-AE109</f>
        <v>-29</v>
      </c>
    </row>
    <row r="110" spans="1:35" x14ac:dyDescent="0.2">
      <c r="A110" s="7">
        <v>101</v>
      </c>
      <c r="E110" s="7">
        <v>77</v>
      </c>
      <c r="F110" t="s">
        <v>429</v>
      </c>
      <c r="G110">
        <v>2014</v>
      </c>
      <c r="H110">
        <v>69</v>
      </c>
      <c r="I110">
        <f>A110-E110</f>
        <v>24</v>
      </c>
      <c r="N110" s="7">
        <v>81</v>
      </c>
      <c r="O110" t="s">
        <v>431</v>
      </c>
      <c r="P110">
        <v>2014</v>
      </c>
      <c r="Q110">
        <v>66</v>
      </c>
      <c r="R110" s="7">
        <v>57</v>
      </c>
      <c r="S110" t="s">
        <v>431</v>
      </c>
      <c r="T110">
        <v>2015</v>
      </c>
      <c r="U110">
        <v>101</v>
      </c>
      <c r="V110">
        <f>N110-R110</f>
        <v>24</v>
      </c>
      <c r="AA110">
        <v>37</v>
      </c>
      <c r="AB110" t="s">
        <v>336</v>
      </c>
      <c r="AC110">
        <v>2015</v>
      </c>
      <c r="AD110">
        <v>138</v>
      </c>
      <c r="AE110">
        <v>67</v>
      </c>
      <c r="AF110" t="s">
        <v>336</v>
      </c>
      <c r="AG110">
        <v>2016</v>
      </c>
      <c r="AH110">
        <v>99</v>
      </c>
      <c r="AI110">
        <f>AA110-AE110</f>
        <v>-30</v>
      </c>
    </row>
    <row r="111" spans="1:35" x14ac:dyDescent="0.2">
      <c r="A111" s="7">
        <v>101</v>
      </c>
      <c r="E111" s="7">
        <v>75</v>
      </c>
      <c r="F111" t="s">
        <v>428</v>
      </c>
      <c r="G111">
        <v>2014</v>
      </c>
      <c r="H111">
        <v>69</v>
      </c>
      <c r="I111">
        <f>A111-E111</f>
        <v>26</v>
      </c>
      <c r="N111" s="7">
        <v>101</v>
      </c>
      <c r="R111" s="7">
        <v>77</v>
      </c>
      <c r="S111" t="s">
        <v>453</v>
      </c>
      <c r="T111">
        <v>2015</v>
      </c>
      <c r="U111">
        <v>78</v>
      </c>
      <c r="V111">
        <f>N111-R111</f>
        <v>24</v>
      </c>
      <c r="AA111">
        <v>68</v>
      </c>
      <c r="AB111" t="s">
        <v>448</v>
      </c>
      <c r="AC111">
        <v>2015</v>
      </c>
      <c r="AD111">
        <v>87</v>
      </c>
      <c r="AE111">
        <v>101</v>
      </c>
      <c r="AI111">
        <f>AA111-Table34[[#This Row],[Column12]]</f>
        <v>-33</v>
      </c>
    </row>
    <row r="112" spans="1:35" x14ac:dyDescent="0.2">
      <c r="A112" s="7">
        <v>101</v>
      </c>
      <c r="E112" s="7">
        <v>74</v>
      </c>
      <c r="F112" t="s">
        <v>427</v>
      </c>
      <c r="G112">
        <v>2014</v>
      </c>
      <c r="H112">
        <v>69</v>
      </c>
      <c r="I112">
        <f>A112-E112</f>
        <v>27</v>
      </c>
      <c r="N112" s="7">
        <v>101</v>
      </c>
      <c r="R112" s="7">
        <v>75</v>
      </c>
      <c r="S112" t="s">
        <v>452</v>
      </c>
      <c r="T112">
        <v>2015</v>
      </c>
      <c r="U112">
        <v>80</v>
      </c>
      <c r="V112">
        <f>N112-R112</f>
        <v>26</v>
      </c>
      <c r="AA112">
        <v>45</v>
      </c>
      <c r="AB112" t="s">
        <v>398</v>
      </c>
      <c r="AC112">
        <v>2015</v>
      </c>
      <c r="AD112">
        <v>123</v>
      </c>
      <c r="AE112">
        <v>80</v>
      </c>
      <c r="AF112" t="s">
        <v>398</v>
      </c>
      <c r="AG112">
        <v>2016</v>
      </c>
      <c r="AH112">
        <v>86</v>
      </c>
      <c r="AI112">
        <f>AA112-AE112</f>
        <v>-35</v>
      </c>
    </row>
    <row r="113" spans="1:35" x14ac:dyDescent="0.2">
      <c r="A113" s="7">
        <v>65</v>
      </c>
      <c r="B113" t="s">
        <v>380</v>
      </c>
      <c r="C113">
        <v>2013</v>
      </c>
      <c r="D113">
        <v>19</v>
      </c>
      <c r="E113" s="7">
        <v>38</v>
      </c>
      <c r="F113" t="s">
        <v>380</v>
      </c>
      <c r="G113">
        <v>2014</v>
      </c>
      <c r="H113">
        <v>125</v>
      </c>
      <c r="I113">
        <f>A113-E113</f>
        <v>27</v>
      </c>
      <c r="N113" s="7">
        <v>101</v>
      </c>
      <c r="R113" s="7">
        <v>74</v>
      </c>
      <c r="S113" t="s">
        <v>451</v>
      </c>
      <c r="T113">
        <v>2015</v>
      </c>
      <c r="U113">
        <v>81</v>
      </c>
      <c r="V113">
        <f>N113-R113</f>
        <v>27</v>
      </c>
      <c r="AA113">
        <v>65</v>
      </c>
      <c r="AB113" t="s">
        <v>388</v>
      </c>
      <c r="AC113">
        <v>2015</v>
      </c>
      <c r="AD113">
        <v>89</v>
      </c>
      <c r="AE113">
        <v>101</v>
      </c>
      <c r="AI113">
        <f>AA113-Table34[[#This Row],[Column12]]</f>
        <v>-36</v>
      </c>
    </row>
    <row r="114" spans="1:35" x14ac:dyDescent="0.2">
      <c r="A114" s="7">
        <v>88</v>
      </c>
      <c r="B114" t="s">
        <v>403</v>
      </c>
      <c r="C114">
        <v>2013</v>
      </c>
      <c r="D114">
        <v>15</v>
      </c>
      <c r="E114" s="7">
        <v>60</v>
      </c>
      <c r="F114" t="s">
        <v>403</v>
      </c>
      <c r="G114">
        <v>2014</v>
      </c>
      <c r="H114">
        <v>86</v>
      </c>
      <c r="I114">
        <f>A114-E114</f>
        <v>28</v>
      </c>
      <c r="N114" s="7">
        <v>101</v>
      </c>
      <c r="R114" s="7">
        <v>72</v>
      </c>
      <c r="S114" t="s">
        <v>450</v>
      </c>
      <c r="T114">
        <v>2015</v>
      </c>
      <c r="U114">
        <v>81</v>
      </c>
      <c r="V114">
        <f>N114-R114</f>
        <v>29</v>
      </c>
      <c r="AA114">
        <v>64</v>
      </c>
      <c r="AB114" t="s">
        <v>400</v>
      </c>
      <c r="AC114">
        <v>2015</v>
      </c>
      <c r="AD114">
        <v>91</v>
      </c>
      <c r="AE114">
        <v>101</v>
      </c>
      <c r="AI114">
        <f>AA114-Table34[[#This Row],[Column12]]</f>
        <v>-37</v>
      </c>
    </row>
    <row r="115" spans="1:35" x14ac:dyDescent="0.2">
      <c r="A115" s="7">
        <v>101</v>
      </c>
      <c r="E115" s="7">
        <v>71</v>
      </c>
      <c r="F115" t="s">
        <v>426</v>
      </c>
      <c r="G115">
        <v>2014</v>
      </c>
      <c r="H115">
        <v>73</v>
      </c>
      <c r="I115">
        <f>A115-E115</f>
        <v>30</v>
      </c>
      <c r="N115" s="7">
        <v>101</v>
      </c>
      <c r="R115" s="7">
        <v>71</v>
      </c>
      <c r="S115" t="s">
        <v>449</v>
      </c>
      <c r="T115">
        <v>2015</v>
      </c>
      <c r="U115">
        <v>84</v>
      </c>
      <c r="V115">
        <f>N115-R115</f>
        <v>30</v>
      </c>
      <c r="AA115">
        <v>61</v>
      </c>
      <c r="AB115" t="s">
        <v>446</v>
      </c>
      <c r="AC115">
        <v>2015</v>
      </c>
      <c r="AD115">
        <v>96</v>
      </c>
      <c r="AE115">
        <v>101</v>
      </c>
      <c r="AI115">
        <f>AA115-Table34[[#This Row],[Column12]]</f>
        <v>-40</v>
      </c>
    </row>
    <row r="116" spans="1:35" x14ac:dyDescent="0.2">
      <c r="A116" s="7">
        <v>56</v>
      </c>
      <c r="B116" t="s">
        <v>371</v>
      </c>
      <c r="C116">
        <v>2013</v>
      </c>
      <c r="D116">
        <v>23</v>
      </c>
      <c r="E116" s="7">
        <v>21</v>
      </c>
      <c r="F116" t="s">
        <v>371</v>
      </c>
      <c r="G116">
        <v>2014</v>
      </c>
      <c r="H116">
        <v>191</v>
      </c>
      <c r="I116">
        <f>A116-E116</f>
        <v>35</v>
      </c>
      <c r="N116" s="7">
        <v>101</v>
      </c>
      <c r="R116" s="7">
        <v>68</v>
      </c>
      <c r="S116" t="s">
        <v>448</v>
      </c>
      <c r="T116">
        <v>2015</v>
      </c>
      <c r="U116">
        <v>87</v>
      </c>
      <c r="V116">
        <f>N116-R116</f>
        <v>33</v>
      </c>
      <c r="AA116">
        <v>42</v>
      </c>
      <c r="AB116" t="s">
        <v>416</v>
      </c>
      <c r="AC116">
        <v>2015</v>
      </c>
      <c r="AD116">
        <v>126</v>
      </c>
      <c r="AE116">
        <v>101</v>
      </c>
      <c r="AI116">
        <f>AA116-AE116</f>
        <v>-59</v>
      </c>
    </row>
    <row r="117" spans="1:35" x14ac:dyDescent="0.2">
      <c r="A117" s="7">
        <v>101</v>
      </c>
      <c r="E117" s="7">
        <v>65</v>
      </c>
      <c r="F117" t="s">
        <v>425</v>
      </c>
      <c r="G117">
        <v>2014</v>
      </c>
      <c r="H117">
        <v>80</v>
      </c>
      <c r="I117">
        <f>A117-E117</f>
        <v>36</v>
      </c>
      <c r="N117" s="7">
        <v>79</v>
      </c>
      <c r="O117" t="s">
        <v>398</v>
      </c>
      <c r="P117">
        <v>2014</v>
      </c>
      <c r="Q117">
        <v>67</v>
      </c>
      <c r="R117" s="7">
        <v>45</v>
      </c>
      <c r="S117" t="s">
        <v>398</v>
      </c>
      <c r="T117">
        <v>2015</v>
      </c>
      <c r="U117">
        <v>123</v>
      </c>
      <c r="V117">
        <f>N117-R117</f>
        <v>34</v>
      </c>
      <c r="AA117">
        <v>36</v>
      </c>
      <c r="AB117" t="s">
        <v>443</v>
      </c>
      <c r="AC117">
        <v>2015</v>
      </c>
      <c r="AD117">
        <v>147</v>
      </c>
      <c r="AE117">
        <v>101</v>
      </c>
      <c r="AI117">
        <f>AA117-AE117</f>
        <v>-65</v>
      </c>
    </row>
    <row r="118" spans="1:35" x14ac:dyDescent="0.2">
      <c r="A118" s="7">
        <v>50</v>
      </c>
      <c r="B118" t="s">
        <v>365</v>
      </c>
      <c r="C118">
        <v>2013</v>
      </c>
      <c r="D118">
        <v>25</v>
      </c>
      <c r="E118" s="7">
        <v>14</v>
      </c>
      <c r="F118" t="s">
        <v>365</v>
      </c>
      <c r="G118">
        <v>2014</v>
      </c>
      <c r="H118">
        <v>239</v>
      </c>
      <c r="I118">
        <f>A118-E118</f>
        <v>36</v>
      </c>
      <c r="N118" s="7">
        <v>101</v>
      </c>
      <c r="R118" s="7">
        <v>63</v>
      </c>
      <c r="S118" t="s">
        <v>447</v>
      </c>
      <c r="T118">
        <v>2015</v>
      </c>
      <c r="U118">
        <v>93</v>
      </c>
      <c r="V118">
        <f>N118-R118</f>
        <v>38</v>
      </c>
    </row>
    <row r="119" spans="1:35" x14ac:dyDescent="0.2">
      <c r="A119" s="7">
        <v>101</v>
      </c>
      <c r="E119" s="7">
        <v>64</v>
      </c>
      <c r="F119" t="s">
        <v>424</v>
      </c>
      <c r="G119">
        <v>2014</v>
      </c>
      <c r="H119">
        <v>81</v>
      </c>
      <c r="I119">
        <f>A119-E119</f>
        <v>37</v>
      </c>
      <c r="N119" s="7">
        <v>101</v>
      </c>
      <c r="R119" s="7">
        <v>61</v>
      </c>
      <c r="S119" t="s">
        <v>446</v>
      </c>
      <c r="T119">
        <v>2015</v>
      </c>
      <c r="U119">
        <v>96</v>
      </c>
      <c r="V119">
        <f>N119-R119</f>
        <v>40</v>
      </c>
    </row>
    <row r="120" spans="1:35" x14ac:dyDescent="0.2">
      <c r="A120" s="7">
        <v>94</v>
      </c>
      <c r="B120" t="s">
        <v>409</v>
      </c>
      <c r="C120">
        <v>2013</v>
      </c>
      <c r="D120">
        <v>14</v>
      </c>
      <c r="E120" s="7">
        <v>56</v>
      </c>
      <c r="F120" t="s">
        <v>409</v>
      </c>
      <c r="G120">
        <v>2014</v>
      </c>
      <c r="H120">
        <v>92</v>
      </c>
      <c r="I120">
        <f>A120-E120</f>
        <v>38</v>
      </c>
      <c r="N120" s="7">
        <v>101</v>
      </c>
      <c r="R120" s="7">
        <v>58</v>
      </c>
      <c r="S120" t="s">
        <v>445</v>
      </c>
      <c r="T120">
        <v>2015</v>
      </c>
      <c r="U120">
        <v>99</v>
      </c>
      <c r="V120">
        <f>N120-R120</f>
        <v>43</v>
      </c>
    </row>
    <row r="121" spans="1:35" x14ac:dyDescent="0.2">
      <c r="A121" s="7">
        <v>101</v>
      </c>
      <c r="E121" s="7">
        <v>58</v>
      </c>
      <c r="F121" t="s">
        <v>423</v>
      </c>
      <c r="G121">
        <v>2014</v>
      </c>
      <c r="H121">
        <v>87</v>
      </c>
      <c r="I121">
        <f>A121-E121</f>
        <v>43</v>
      </c>
      <c r="N121" s="7">
        <v>101</v>
      </c>
      <c r="R121" s="7">
        <v>54</v>
      </c>
      <c r="S121" t="s">
        <v>444</v>
      </c>
      <c r="T121">
        <v>2015</v>
      </c>
      <c r="U121">
        <v>106</v>
      </c>
      <c r="V121">
        <f>N121-R121</f>
        <v>47</v>
      </c>
    </row>
    <row r="122" spans="1:35" x14ac:dyDescent="0.2">
      <c r="A122" s="7">
        <v>101</v>
      </c>
      <c r="E122" s="7">
        <v>53</v>
      </c>
      <c r="F122" t="s">
        <v>422</v>
      </c>
      <c r="G122">
        <v>2014</v>
      </c>
      <c r="H122">
        <v>95</v>
      </c>
      <c r="I122">
        <f>A122-E122</f>
        <v>48</v>
      </c>
      <c r="N122" s="7">
        <v>101</v>
      </c>
      <c r="R122" s="7">
        <v>36</v>
      </c>
      <c r="S122" t="s">
        <v>443</v>
      </c>
      <c r="T122">
        <v>2015</v>
      </c>
      <c r="U122">
        <v>147</v>
      </c>
      <c r="V122">
        <f>N122-R122</f>
        <v>65</v>
      </c>
    </row>
    <row r="123" spans="1:35" x14ac:dyDescent="0.2">
      <c r="A123" s="7">
        <v>101</v>
      </c>
      <c r="E123" s="7">
        <v>50</v>
      </c>
      <c r="F123" t="s">
        <v>421</v>
      </c>
      <c r="G123">
        <v>2014</v>
      </c>
      <c r="H123">
        <v>98</v>
      </c>
      <c r="I123">
        <f>A123-E123</f>
        <v>51</v>
      </c>
      <c r="N123" s="7">
        <v>101</v>
      </c>
    </row>
    <row r="124" spans="1:35" x14ac:dyDescent="0.2">
      <c r="A124" s="7">
        <v>101</v>
      </c>
      <c r="E124" s="7">
        <v>48</v>
      </c>
      <c r="F124" t="s">
        <v>420</v>
      </c>
      <c r="G124">
        <v>2014</v>
      </c>
      <c r="H124">
        <v>100</v>
      </c>
      <c r="I124">
        <f>A124-E124</f>
        <v>53</v>
      </c>
    </row>
    <row r="125" spans="1:35" x14ac:dyDescent="0.2">
      <c r="A125" s="7">
        <v>101</v>
      </c>
      <c r="E125" s="7">
        <v>44</v>
      </c>
      <c r="F125" t="s">
        <v>419</v>
      </c>
      <c r="G125">
        <v>2014</v>
      </c>
      <c r="H125">
        <v>111</v>
      </c>
      <c r="I125">
        <f>A125-E125</f>
        <v>57</v>
      </c>
    </row>
    <row r="126" spans="1:35" x14ac:dyDescent="0.2">
      <c r="A126" s="7">
        <v>101</v>
      </c>
      <c r="E126" s="7">
        <v>41</v>
      </c>
      <c r="F126" t="s">
        <v>418</v>
      </c>
      <c r="G126">
        <v>2014</v>
      </c>
      <c r="H126">
        <v>116</v>
      </c>
      <c r="I126">
        <f>A126-E126</f>
        <v>60</v>
      </c>
    </row>
    <row r="127" spans="1:35" x14ac:dyDescent="0.2">
      <c r="A127" s="7">
        <v>97</v>
      </c>
      <c r="B127" t="s">
        <v>412</v>
      </c>
      <c r="C127">
        <v>2013</v>
      </c>
      <c r="D127">
        <v>13</v>
      </c>
      <c r="E127" s="7">
        <v>35</v>
      </c>
      <c r="F127" t="s">
        <v>412</v>
      </c>
      <c r="G127">
        <v>2014</v>
      </c>
      <c r="H127">
        <v>131</v>
      </c>
      <c r="I127">
        <f>A127-E127</f>
        <v>62</v>
      </c>
    </row>
    <row r="128" spans="1:35" x14ac:dyDescent="0.2">
      <c r="A128" s="7">
        <v>101</v>
      </c>
      <c r="E128" s="7">
        <v>26</v>
      </c>
      <c r="F128" t="s">
        <v>337</v>
      </c>
      <c r="G128">
        <v>2014</v>
      </c>
      <c r="H128">
        <v>158</v>
      </c>
      <c r="I128">
        <f>A128-E128</f>
        <v>75</v>
      </c>
    </row>
    <row r="129" spans="1:9" x14ac:dyDescent="0.2">
      <c r="A129" s="7">
        <v>101</v>
      </c>
      <c r="E129" s="7">
        <v>25</v>
      </c>
      <c r="F129" t="s">
        <v>417</v>
      </c>
      <c r="G129">
        <v>2014</v>
      </c>
      <c r="H129">
        <v>160</v>
      </c>
      <c r="I129">
        <f>A129-E129</f>
        <v>76</v>
      </c>
    </row>
  </sheetData>
  <sortState ref="A2:I129">
    <sortCondition ref="I1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language</vt:lpstr>
      <vt:lpstr>stats</vt:lpstr>
      <vt:lpstr>char</vt:lpstr>
      <vt:lpstr>ships</vt:lpstr>
      <vt:lpstr>year-char</vt:lpstr>
      <vt:lpstr>year-fandom</vt:lpstr>
      <vt:lpstr>year-tag</vt:lpstr>
      <vt:lpstr>Sheet12</vt:lpstr>
      <vt:lpstr>year-ship</vt:lpstr>
      <vt:lpstr>year-ship2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2017-01-18T02:50:09Z</dcterms:created>
  <dcterms:modified xsi:type="dcterms:W3CDTF">2017-01-18T08:56:51Z</dcterms:modified>
</cp:coreProperties>
</file>