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Development\Projects\IO-Aero\io-avstats\docs\img\"/>
    </mc:Choice>
  </mc:AlternateContent>
  <xr:revisionPtr revIDLastSave="0" documentId="8_{35767EEF-1ED2-451A-825B-1CCB5A0CCC94}" xr6:coauthVersionLast="47" xr6:coauthVersionMax="47" xr10:uidLastSave="{00000000-0000-0000-0000-000000000000}"/>
  <bookViews>
    <workbookView xWindow="25800" yWindow="0" windowWidth="25800" windowHeight="21150" xr2:uid="{3185243F-2923-4547-B390-1E0334D3ED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<sst xmlns="http://schemas.openxmlformats.org/spreadsheetml/2006/main" count="13" uniqueCount="7">
  <si>
    <t>Acc All</t>
  </si>
  <si>
    <t>Acc Fat</t>
  </si>
  <si>
    <t>Fatalities</t>
  </si>
  <si>
    <t>Year</t>
  </si>
  <si>
    <t>NTSB 2002 - 2021</t>
  </si>
  <si>
    <t>IO-AVSTATS-DB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</si>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</sst>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_ ;[Red]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006100"/>
      <name val="Courier New"/>
      <family val="3"/>
    </font>
    <font>
      <sz val="11"/>
      <color rgb="FF9C57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4" fillId="0" borderId="0" xfId="0" applyFont="1"/>
    <xf numFmtId="168" fontId="7" fillId="2" borderId="0" xfId="1" applyNumberFormat="1" applyFont="1"/>
    <xf numFmtId="168" fontId="8" fillId="3" borderId="0" xfId="2" applyNumberFormat="1" applyFont="1"/>
    <xf numFmtId="168" fontId="6" fillId="4" borderId="0" xfId="3" applyNumberFormat="1" applyFont="1"/>
  </cellXfs>
  <cellStyles count="4">
    <cellStyle name="40% - Accent5" xfId="3" builtinId="4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E75C-FE47-4894-844D-BAAC8D70205D}">
  <dimension ref="A1:J22"/>
  <sheetViews>
    <sheetView tabSelected="1" workbookViewId="0">
      <selection activeCell="E26" sqref="E26"/>
    </sheetView>
  </sheetViews>
  <sheetFormatPr defaultRowHeight="15" x14ac:dyDescent="0.25"/>
  <cols>
    <col min="1" max="1" width="5.28515625" bestFit="1" customWidth="1"/>
  </cols>
  <sheetData>
    <row r="1" spans="1:10" ht="15.75" x14ac:dyDescent="0.25">
      <c r="A1" s="1"/>
      <c r="B1" s="2" t="s">
        <v>4</v>
      </c>
      <c r="C1" s="2"/>
      <c r="D1" s="2"/>
      <c r="E1" s="2" t="s">
        <v>5</v>
      </c>
      <c r="F1" s="2"/>
      <c r="G1" s="2"/>
      <c r="H1" s="2" t="s">
        <v>6</v>
      </c>
      <c r="I1" s="2"/>
      <c r="J1" s="2"/>
    </row>
    <row r="2" spans="1:10" ht="15.75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  <c r="H2" s="1" t="s">
        <v>0</v>
      </c>
      <c r="I2" s="1" t="s">
        <v>1</v>
      </c>
      <c r="J2" s="1" t="s">
        <v>2</v>
      </c>
    </row>
    <row r="3" spans="1:10" x14ac:dyDescent="0.25">
      <c r="A3" s="3">
        <v>2002</v>
      </c>
      <c r="B3" s="4">
        <v>1836</v>
      </c>
      <c r="C3" s="4">
        <v>366</v>
      </c>
      <c r="D3" s="4">
        <v>619</v>
      </c>
      <c r="E3" s="5">
        <v>1851</v>
      </c>
      <c r="F3" s="5">
        <v>369</v>
      </c>
      <c r="G3" s="5">
        <v>621</v>
      </c>
      <c r="H3" s="6">
        <f>B3-E3</f>
        <v>-15</v>
      </c>
      <c r="I3" s="6">
        <f>C3-F3</f>
        <v>-3</v>
      </c>
      <c r="J3" s="6">
        <f>D3-G3</f>
        <v>-2</v>
      </c>
    </row>
    <row r="4" spans="1:10" x14ac:dyDescent="0.25">
      <c r="A4" s="3">
        <v>2003</v>
      </c>
      <c r="B4" s="4">
        <v>1889</v>
      </c>
      <c r="C4" s="4">
        <v>380</v>
      </c>
      <c r="D4" s="4">
        <v>720</v>
      </c>
      <c r="E4" s="5">
        <v>1908</v>
      </c>
      <c r="F4" s="5">
        <v>386</v>
      </c>
      <c r="G4" s="5">
        <v>722</v>
      </c>
      <c r="H4" s="6">
        <f t="shared" ref="H4:H22" si="0">B4-E4</f>
        <v>-19</v>
      </c>
      <c r="I4" s="6">
        <f t="shared" ref="I4:I22" si="1">C4-F4</f>
        <v>-6</v>
      </c>
      <c r="J4" s="6">
        <f t="shared" ref="J4:J22" si="2">D4-G4</f>
        <v>-2</v>
      </c>
    </row>
    <row r="5" spans="1:10" x14ac:dyDescent="0.25">
      <c r="A5" s="3">
        <v>2004</v>
      </c>
      <c r="B5" s="4">
        <v>1734</v>
      </c>
      <c r="C5" s="4">
        <v>346</v>
      </c>
      <c r="D5" s="4">
        <v>648</v>
      </c>
      <c r="E5" s="5">
        <v>1755</v>
      </c>
      <c r="F5" s="5">
        <v>354</v>
      </c>
      <c r="G5" s="5">
        <v>665</v>
      </c>
      <c r="H5" s="6">
        <f t="shared" si="0"/>
        <v>-21</v>
      </c>
      <c r="I5" s="6">
        <f t="shared" si="1"/>
        <v>-8</v>
      </c>
      <c r="J5" s="6">
        <f t="shared" si="2"/>
        <v>-17</v>
      </c>
    </row>
    <row r="6" spans="1:10" x14ac:dyDescent="0.25">
      <c r="A6" s="3">
        <v>2005</v>
      </c>
      <c r="B6" s="4">
        <v>1802</v>
      </c>
      <c r="C6" s="4">
        <v>340</v>
      </c>
      <c r="D6" s="4">
        <v>613</v>
      </c>
      <c r="E6" s="5">
        <v>1809</v>
      </c>
      <c r="F6" s="5">
        <v>348</v>
      </c>
      <c r="G6" s="5">
        <v>623</v>
      </c>
      <c r="H6" s="6">
        <f t="shared" si="0"/>
        <v>-7</v>
      </c>
      <c r="I6" s="6">
        <f t="shared" si="1"/>
        <v>-8</v>
      </c>
      <c r="J6" s="6">
        <f t="shared" si="2"/>
        <v>-10</v>
      </c>
    </row>
    <row r="7" spans="1:10" x14ac:dyDescent="0.25">
      <c r="A7" s="3">
        <v>2006</v>
      </c>
      <c r="B7" s="4">
        <v>1623</v>
      </c>
      <c r="C7" s="4">
        <v>324</v>
      </c>
      <c r="D7" s="4">
        <v>785</v>
      </c>
      <c r="E7" s="5">
        <v>1639</v>
      </c>
      <c r="F7" s="5">
        <v>333</v>
      </c>
      <c r="G7" s="5">
        <v>797</v>
      </c>
      <c r="H7" s="6">
        <f t="shared" si="0"/>
        <v>-16</v>
      </c>
      <c r="I7" s="6">
        <f t="shared" si="1"/>
        <v>-9</v>
      </c>
      <c r="J7" s="6">
        <f t="shared" si="2"/>
        <v>-12</v>
      </c>
    </row>
    <row r="8" spans="1:10" x14ac:dyDescent="0.25">
      <c r="A8" s="3">
        <v>2007</v>
      </c>
      <c r="B8" s="4">
        <v>1762</v>
      </c>
      <c r="C8" s="4">
        <v>307</v>
      </c>
      <c r="D8" s="4">
        <v>549</v>
      </c>
      <c r="E8" s="5">
        <v>1775</v>
      </c>
      <c r="F8" s="5">
        <v>314</v>
      </c>
      <c r="G8" s="5">
        <v>574</v>
      </c>
      <c r="H8" s="6">
        <f t="shared" si="0"/>
        <v>-13</v>
      </c>
      <c r="I8" s="6">
        <f t="shared" si="1"/>
        <v>-7</v>
      </c>
      <c r="J8" s="6">
        <f t="shared" si="2"/>
        <v>-25</v>
      </c>
    </row>
    <row r="9" spans="1:10" x14ac:dyDescent="0.25">
      <c r="A9" s="3">
        <v>2008</v>
      </c>
      <c r="B9" s="4">
        <v>1687</v>
      </c>
      <c r="C9" s="4">
        <v>305</v>
      </c>
      <c r="D9" s="4">
        <v>593</v>
      </c>
      <c r="E9" s="5">
        <v>1699</v>
      </c>
      <c r="F9" s="5">
        <v>318</v>
      </c>
      <c r="G9" s="5">
        <v>710</v>
      </c>
      <c r="H9" s="6">
        <f t="shared" si="0"/>
        <v>-12</v>
      </c>
      <c r="I9" s="6">
        <f t="shared" si="1"/>
        <v>-13</v>
      </c>
      <c r="J9" s="6">
        <f t="shared" si="2"/>
        <v>-117</v>
      </c>
    </row>
    <row r="10" spans="1:10" x14ac:dyDescent="0.25">
      <c r="A10" s="3">
        <v>2009</v>
      </c>
      <c r="B10" s="4">
        <v>1572</v>
      </c>
      <c r="C10" s="4">
        <v>285</v>
      </c>
      <c r="D10" s="4">
        <v>559</v>
      </c>
      <c r="E10" s="5">
        <v>1635</v>
      </c>
      <c r="F10" s="5">
        <v>325</v>
      </c>
      <c r="G10" s="5">
        <v>903</v>
      </c>
      <c r="H10" s="6">
        <f t="shared" si="0"/>
        <v>-63</v>
      </c>
      <c r="I10" s="6">
        <f t="shared" si="1"/>
        <v>-40</v>
      </c>
      <c r="J10" s="6">
        <f t="shared" si="2"/>
        <v>-344</v>
      </c>
    </row>
    <row r="11" spans="1:10" x14ac:dyDescent="0.25">
      <c r="A11" s="3">
        <v>2010</v>
      </c>
      <c r="B11" s="4">
        <v>1527</v>
      </c>
      <c r="C11" s="4">
        <v>284</v>
      </c>
      <c r="D11" s="4">
        <v>491</v>
      </c>
      <c r="E11" s="5">
        <v>1593</v>
      </c>
      <c r="F11" s="5">
        <v>316</v>
      </c>
      <c r="G11" s="5">
        <v>1137</v>
      </c>
      <c r="H11" s="6">
        <f t="shared" si="0"/>
        <v>-66</v>
      </c>
      <c r="I11" s="6">
        <f t="shared" si="1"/>
        <v>-32</v>
      </c>
      <c r="J11" s="6">
        <f t="shared" si="2"/>
        <v>-646</v>
      </c>
    </row>
    <row r="12" spans="1:10" x14ac:dyDescent="0.25">
      <c r="A12" s="3">
        <v>2011</v>
      </c>
      <c r="B12" s="4">
        <v>1578</v>
      </c>
      <c r="C12" s="4">
        <v>293</v>
      </c>
      <c r="D12" s="4">
        <v>510</v>
      </c>
      <c r="E12" s="5">
        <v>1649</v>
      </c>
      <c r="F12" s="5">
        <v>336</v>
      </c>
      <c r="G12" s="5">
        <v>762</v>
      </c>
      <c r="H12" s="6">
        <f t="shared" si="0"/>
        <v>-71</v>
      </c>
      <c r="I12" s="6">
        <f t="shared" si="1"/>
        <v>-43</v>
      </c>
      <c r="J12" s="6">
        <f t="shared" si="2"/>
        <v>-252</v>
      </c>
    </row>
    <row r="13" spans="1:10" x14ac:dyDescent="0.25">
      <c r="A13" s="3">
        <v>2012</v>
      </c>
      <c r="B13" s="4">
        <v>1555</v>
      </c>
      <c r="C13" s="4">
        <v>285</v>
      </c>
      <c r="D13" s="4">
        <v>456</v>
      </c>
      <c r="E13" s="5">
        <v>1631</v>
      </c>
      <c r="F13" s="5">
        <v>325</v>
      </c>
      <c r="G13" s="5">
        <v>718</v>
      </c>
      <c r="H13" s="6">
        <f t="shared" si="0"/>
        <v>-76</v>
      </c>
      <c r="I13" s="6">
        <f t="shared" si="1"/>
        <v>-40</v>
      </c>
      <c r="J13" s="6">
        <f t="shared" si="2"/>
        <v>-262</v>
      </c>
    </row>
    <row r="14" spans="1:10" x14ac:dyDescent="0.25">
      <c r="A14" s="3">
        <v>2013</v>
      </c>
      <c r="B14" s="4">
        <v>1305</v>
      </c>
      <c r="C14" s="4">
        <v>237</v>
      </c>
      <c r="D14" s="4">
        <v>435</v>
      </c>
      <c r="E14" s="5">
        <v>1377</v>
      </c>
      <c r="F14" s="5">
        <v>281</v>
      </c>
      <c r="G14" s="5">
        <v>570</v>
      </c>
      <c r="H14" s="6">
        <f t="shared" si="0"/>
        <v>-72</v>
      </c>
      <c r="I14" s="6">
        <f t="shared" si="1"/>
        <v>-44</v>
      </c>
      <c r="J14" s="6">
        <f t="shared" si="2"/>
        <v>-135</v>
      </c>
    </row>
    <row r="15" spans="1:10" x14ac:dyDescent="0.25">
      <c r="A15" s="3">
        <v>2014</v>
      </c>
      <c r="B15" s="4">
        <v>1302</v>
      </c>
      <c r="C15" s="4">
        <v>268</v>
      </c>
      <c r="D15" s="4">
        <v>451</v>
      </c>
      <c r="E15" s="5">
        <v>1353</v>
      </c>
      <c r="F15" s="5">
        <v>296</v>
      </c>
      <c r="G15" s="5">
        <v>861</v>
      </c>
      <c r="H15" s="6">
        <f t="shared" si="0"/>
        <v>-51</v>
      </c>
      <c r="I15" s="6">
        <f t="shared" si="1"/>
        <v>-28</v>
      </c>
      <c r="J15" s="6">
        <f t="shared" si="2"/>
        <v>-410</v>
      </c>
    </row>
    <row r="16" spans="1:10" x14ac:dyDescent="0.25">
      <c r="A16" s="3">
        <v>2015</v>
      </c>
      <c r="B16" s="4">
        <v>1296</v>
      </c>
      <c r="C16" s="4">
        <v>239</v>
      </c>
      <c r="D16" s="4">
        <v>411</v>
      </c>
      <c r="E16" s="5">
        <v>1369</v>
      </c>
      <c r="F16" s="5">
        <v>280</v>
      </c>
      <c r="G16" s="5">
        <v>648</v>
      </c>
      <c r="H16" s="6">
        <f t="shared" si="0"/>
        <v>-73</v>
      </c>
      <c r="I16" s="6">
        <f t="shared" si="1"/>
        <v>-41</v>
      </c>
      <c r="J16" s="6">
        <f t="shared" si="2"/>
        <v>-237</v>
      </c>
    </row>
    <row r="17" spans="1:10" x14ac:dyDescent="0.25">
      <c r="A17" s="3">
        <v>2016</v>
      </c>
      <c r="B17" s="4">
        <v>1355</v>
      </c>
      <c r="C17" s="4">
        <v>228</v>
      </c>
      <c r="D17" s="4">
        <v>427</v>
      </c>
      <c r="E17" s="5">
        <v>1438</v>
      </c>
      <c r="F17" s="5">
        <v>272</v>
      </c>
      <c r="G17" s="5">
        <v>661</v>
      </c>
      <c r="H17" s="6">
        <f t="shared" si="0"/>
        <v>-83</v>
      </c>
      <c r="I17" s="6">
        <f t="shared" si="1"/>
        <v>-44</v>
      </c>
      <c r="J17" s="6">
        <f t="shared" si="2"/>
        <v>-234</v>
      </c>
    </row>
    <row r="18" spans="1:10" x14ac:dyDescent="0.25">
      <c r="A18" s="3">
        <v>2017</v>
      </c>
      <c r="B18" s="4">
        <v>1331</v>
      </c>
      <c r="C18" s="4">
        <v>212</v>
      </c>
      <c r="D18" s="4">
        <v>349</v>
      </c>
      <c r="E18" s="5">
        <v>1424</v>
      </c>
      <c r="F18" s="5">
        <v>279</v>
      </c>
      <c r="G18" s="5">
        <v>494</v>
      </c>
      <c r="H18" s="6">
        <f t="shared" si="0"/>
        <v>-93</v>
      </c>
      <c r="I18" s="6">
        <f t="shared" si="1"/>
        <v>-67</v>
      </c>
      <c r="J18" s="6">
        <f t="shared" si="2"/>
        <v>-145</v>
      </c>
    </row>
    <row r="19" spans="1:10" x14ac:dyDescent="0.25">
      <c r="A19" s="3">
        <v>2018</v>
      </c>
      <c r="B19" s="4">
        <v>1366</v>
      </c>
      <c r="C19" s="4">
        <v>234</v>
      </c>
      <c r="D19" s="4">
        <v>402</v>
      </c>
      <c r="E19" s="5">
        <v>1496</v>
      </c>
      <c r="F19" s="5">
        <v>309</v>
      </c>
      <c r="G19" s="5">
        <v>827</v>
      </c>
      <c r="H19" s="6">
        <f t="shared" si="0"/>
        <v>-130</v>
      </c>
      <c r="I19" s="6">
        <f t="shared" si="1"/>
        <v>-75</v>
      </c>
      <c r="J19" s="6">
        <f t="shared" si="2"/>
        <v>-425</v>
      </c>
    </row>
    <row r="20" spans="1:10" x14ac:dyDescent="0.25">
      <c r="A20" s="3">
        <v>2019</v>
      </c>
      <c r="B20" s="4">
        <v>1322</v>
      </c>
      <c r="C20" s="4">
        <v>255</v>
      </c>
      <c r="D20" s="4">
        <v>467</v>
      </c>
      <c r="E20" s="5">
        <v>1410</v>
      </c>
      <c r="F20" s="5">
        <v>313</v>
      </c>
      <c r="G20" s="5">
        <v>800</v>
      </c>
      <c r="H20" s="6">
        <f t="shared" si="0"/>
        <v>-88</v>
      </c>
      <c r="I20" s="6">
        <f t="shared" si="1"/>
        <v>-58</v>
      </c>
      <c r="J20" s="6">
        <f t="shared" si="2"/>
        <v>-333</v>
      </c>
    </row>
    <row r="21" spans="1:10" x14ac:dyDescent="0.25">
      <c r="A21" s="3">
        <v>2020</v>
      </c>
      <c r="B21" s="4">
        <v>1151</v>
      </c>
      <c r="C21" s="4">
        <v>215</v>
      </c>
      <c r="D21" s="4">
        <v>369</v>
      </c>
      <c r="E21" s="5">
        <v>1222</v>
      </c>
      <c r="F21" s="5">
        <v>249</v>
      </c>
      <c r="G21" s="5">
        <v>597</v>
      </c>
      <c r="H21" s="6">
        <f t="shared" si="0"/>
        <v>-71</v>
      </c>
      <c r="I21" s="6">
        <f t="shared" si="1"/>
        <v>-34</v>
      </c>
      <c r="J21" s="6">
        <f t="shared" si="2"/>
        <v>-228</v>
      </c>
    </row>
    <row r="22" spans="1:10" x14ac:dyDescent="0.25">
      <c r="A22" s="3">
        <v>2021</v>
      </c>
      <c r="B22" s="4">
        <v>1226</v>
      </c>
      <c r="C22" s="4">
        <v>219</v>
      </c>
      <c r="D22" s="4">
        <v>372</v>
      </c>
      <c r="E22" s="5">
        <v>1253</v>
      </c>
      <c r="F22" s="5">
        <v>227</v>
      </c>
      <c r="G22" s="5">
        <v>388</v>
      </c>
      <c r="H22" s="6">
        <f t="shared" si="0"/>
        <v>-27</v>
      </c>
      <c r="I22" s="6">
        <f t="shared" si="1"/>
        <v>-8</v>
      </c>
      <c r="J22" s="6">
        <f t="shared" si="2"/>
        <v>-16</v>
      </c>
    </row>
  </sheetData>
  <mergeCells count="3">
    <mergeCell ref="B1:D1"/>
    <mergeCell ref="E1:G1"/>
    <mergeCell ref="H1:J1"/>
  </mergeCells>
  <printOptions gridLines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Header>&amp;C&amp;"Arial,Fett"&amp;14Table 10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Weinmann</dc:creator>
  <cp:lastModifiedBy>Walter Weinmann</cp:lastModifiedBy>
  <cp:lastPrinted>2023-01-14T03:43:07Z</cp:lastPrinted>
  <dcterms:created xsi:type="dcterms:W3CDTF">2023-01-14T03:30:46Z</dcterms:created>
  <dcterms:modified xsi:type="dcterms:W3CDTF">2023-01-14T03:46:43Z</dcterms:modified>
</cp:coreProperties>
</file>