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Development\Projects\IO-Aero\io-avstats\docs\img\"/>
    </mc:Choice>
  </mc:AlternateContent>
  <xr:revisionPtr revIDLastSave="0" documentId="8_{8F50C088-894A-4F26-A81A-8169DF3300C3}" xr6:coauthVersionLast="47" xr6:coauthVersionMax="47" xr10:uidLastSave="{00000000-0000-0000-0000-000000000000}"/>
  <bookViews>
    <workbookView xWindow="25200" yWindow="0" windowWidth="25800" windowHeight="21150" xr2:uid="{22F6964A-DF99-4063-A7CE-4F067C8E9C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2" i="1" l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<sst xmlns="http://schemas.openxmlformats.org/spreadsheetml/2006/main" count="15" uniqueCount="9">
  <si>
    <t>Year</t>
  </si>
  <si>
    <t>Table 10</t>
  </si>
  <si>
    <t>Table 29</t>
  </si>
  <si>
    <t>Fatalities</t>
  </si>
  <si>
    <t>Acc. All</t>
  </si>
  <si>
    <t>Acc. Fatal</t>
  </si>
  <si>
    <t>Fatal. Total</t>
  </si>
  <si>
    <t>Fatal. Aboard</t>
  </si>
  <si>
    <t>Table 10 - Table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</si>
</sst>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164" fontId="2" fillId="2" borderId="0" xfId="1" applyNumberFormat="1" applyAlignment="1">
      <alignment horizontal="right" vertical="center" wrapText="1"/>
    </xf>
    <xf numFmtId="164" fontId="1" fillId="4" borderId="0" xfId="3" applyNumberFormat="1" applyAlignment="1">
      <alignment horizontal="right" vertical="center" wrapText="1"/>
    </xf>
    <xf numFmtId="164" fontId="3" fillId="3" borderId="1" xfId="2" applyNumberFormat="1" applyFont="1" applyAlignment="1">
      <alignment horizontal="right" vertical="center" wrapText="1"/>
    </xf>
    <xf numFmtId="0" fontId="7" fillId="2" borderId="0" xfId="1" applyFont="1" applyAlignment="1"/>
    <xf numFmtId="0" fontId="8" fillId="3" borderId="1" xfId="2" applyFont="1" applyAlignment="1"/>
    <xf numFmtId="0" fontId="4" fillId="4" borderId="0" xfId="3" applyFont="1" applyAlignment="1"/>
    <xf numFmtId="0" fontId="7" fillId="2" borderId="0" xfId="1" applyFont="1"/>
    <xf numFmtId="0" fontId="8" fillId="3" borderId="1" xfId="2" applyFont="1"/>
    <xf numFmtId="0" fontId="4" fillId="4" borderId="0" xfId="3" applyFont="1"/>
  </cellXfs>
  <cellStyles count="4">
    <cellStyle name="40% - Accent5" xfId="3" builtinId="47"/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B3E3F-4288-41BA-96C3-6F214F3D8784}">
  <dimension ref="A1:L22"/>
  <sheetViews>
    <sheetView tabSelected="1" workbookViewId="0">
      <selection activeCell="K28" sqref="K28"/>
    </sheetView>
  </sheetViews>
  <sheetFormatPr defaultRowHeight="15" x14ac:dyDescent="0.25"/>
  <cols>
    <col min="1" max="1" width="5.5703125" style="1" bestFit="1" customWidth="1"/>
    <col min="2" max="2" width="8.140625" style="1" bestFit="1" customWidth="1"/>
    <col min="3" max="3" width="10.28515625" style="1" bestFit="1" customWidth="1"/>
    <col min="4" max="4" width="11.85546875" style="1" bestFit="1" customWidth="1"/>
    <col min="5" max="5" width="14.28515625" style="1" bestFit="1" customWidth="1"/>
    <col min="6" max="6" width="8.140625" style="1" bestFit="1" customWidth="1"/>
    <col min="7" max="7" width="10.28515625" style="1" bestFit="1" customWidth="1"/>
    <col min="8" max="8" width="9.7109375" style="1" bestFit="1" customWidth="1"/>
    <col min="9" max="9" width="8.140625" style="1" bestFit="1" customWidth="1"/>
    <col min="10" max="10" width="10.28515625" style="1" bestFit="1" customWidth="1"/>
    <col min="11" max="11" width="11.85546875" style="1" bestFit="1" customWidth="1"/>
    <col min="12" max="12" width="14.28515625" style="1" bestFit="1" customWidth="1"/>
    <col min="13" max="16384" width="9.140625" style="1"/>
  </cols>
  <sheetData>
    <row r="1" spans="1:12" s="3" customFormat="1" ht="15.75" x14ac:dyDescent="0.25">
      <c r="B1" s="7" t="s">
        <v>1</v>
      </c>
      <c r="C1" s="7"/>
      <c r="D1" s="7"/>
      <c r="E1" s="7"/>
      <c r="F1" s="8" t="s">
        <v>2</v>
      </c>
      <c r="G1" s="8"/>
      <c r="H1" s="8"/>
      <c r="I1" s="9" t="s">
        <v>8</v>
      </c>
      <c r="J1" s="9"/>
      <c r="K1" s="9"/>
      <c r="L1" s="9"/>
    </row>
    <row r="2" spans="1:12" s="3" customFormat="1" ht="15.75" x14ac:dyDescent="0.25">
      <c r="A2" s="3" t="s">
        <v>0</v>
      </c>
      <c r="B2" s="10" t="s">
        <v>4</v>
      </c>
      <c r="C2" s="10" t="s">
        <v>5</v>
      </c>
      <c r="D2" s="10" t="s">
        <v>6</v>
      </c>
      <c r="E2" s="10" t="s">
        <v>7</v>
      </c>
      <c r="F2" s="11" t="s">
        <v>4</v>
      </c>
      <c r="G2" s="11" t="s">
        <v>5</v>
      </c>
      <c r="H2" s="11" t="s">
        <v>3</v>
      </c>
      <c r="I2" s="12" t="s">
        <v>4</v>
      </c>
      <c r="J2" s="12" t="s">
        <v>5</v>
      </c>
      <c r="K2" s="12" t="s">
        <v>6</v>
      </c>
      <c r="L2" s="12" t="s">
        <v>7</v>
      </c>
    </row>
    <row r="3" spans="1:12" x14ac:dyDescent="0.25">
      <c r="A3" s="2">
        <v>2002</v>
      </c>
      <c r="B3" s="4">
        <v>1716</v>
      </c>
      <c r="C3" s="4">
        <v>345</v>
      </c>
      <c r="D3" s="4">
        <v>581</v>
      </c>
      <c r="E3" s="4">
        <v>575</v>
      </c>
      <c r="F3" s="6">
        <v>1837</v>
      </c>
      <c r="G3" s="6">
        <v>367</v>
      </c>
      <c r="H3" s="6">
        <v>624</v>
      </c>
      <c r="I3" s="5">
        <f>B3-F3</f>
        <v>-121</v>
      </c>
      <c r="J3" s="5">
        <f>C3-G3</f>
        <v>-22</v>
      </c>
      <c r="K3" s="5">
        <f>D3-H3</f>
        <v>-43</v>
      </c>
      <c r="L3" s="5">
        <f>E3-H3</f>
        <v>-49</v>
      </c>
    </row>
    <row r="4" spans="1:12" x14ac:dyDescent="0.25">
      <c r="A4" s="2">
        <v>2003</v>
      </c>
      <c r="B4" s="4">
        <v>1741</v>
      </c>
      <c r="C4" s="4">
        <v>352</v>
      </c>
      <c r="D4" s="4">
        <v>633</v>
      </c>
      <c r="E4" s="4">
        <v>630</v>
      </c>
      <c r="F4" s="6">
        <v>1890</v>
      </c>
      <c r="G4" s="6">
        <v>381</v>
      </c>
      <c r="H4" s="6">
        <v>723</v>
      </c>
      <c r="I4" s="5">
        <f t="shared" ref="I4:I22" si="0">B4-F4</f>
        <v>-149</v>
      </c>
      <c r="J4" s="5">
        <f t="shared" ref="J4:J22" si="1">C4-G4</f>
        <v>-29</v>
      </c>
      <c r="K4" s="5">
        <f t="shared" ref="K4:K22" si="2">D4-H4</f>
        <v>-90</v>
      </c>
      <c r="L4" s="5">
        <f t="shared" ref="L4:L22" si="3">E4-H4</f>
        <v>-93</v>
      </c>
    </row>
    <row r="5" spans="1:12" x14ac:dyDescent="0.25">
      <c r="A5" s="2">
        <v>2004</v>
      </c>
      <c r="B5" s="4">
        <v>1619</v>
      </c>
      <c r="C5" s="4">
        <v>314</v>
      </c>
      <c r="D5" s="4">
        <v>559</v>
      </c>
      <c r="E5" s="4">
        <v>559</v>
      </c>
      <c r="F5" s="6">
        <v>1735</v>
      </c>
      <c r="G5" s="6">
        <v>346</v>
      </c>
      <c r="H5" s="6">
        <v>648</v>
      </c>
      <c r="I5" s="5">
        <f t="shared" si="0"/>
        <v>-116</v>
      </c>
      <c r="J5" s="5">
        <f t="shared" si="1"/>
        <v>-32</v>
      </c>
      <c r="K5" s="5">
        <f t="shared" si="2"/>
        <v>-89</v>
      </c>
      <c r="L5" s="5">
        <f t="shared" si="3"/>
        <v>-89</v>
      </c>
    </row>
    <row r="6" spans="1:12" x14ac:dyDescent="0.25">
      <c r="A6" s="2">
        <v>2005</v>
      </c>
      <c r="B6" s="4">
        <v>1671</v>
      </c>
      <c r="C6" s="4">
        <v>321</v>
      </c>
      <c r="D6" s="4">
        <v>563</v>
      </c>
      <c r="E6" s="4">
        <v>558</v>
      </c>
      <c r="F6" s="6">
        <v>1804</v>
      </c>
      <c r="G6" s="6">
        <v>340</v>
      </c>
      <c r="H6" s="6">
        <v>613</v>
      </c>
      <c r="I6" s="5">
        <f t="shared" si="0"/>
        <v>-133</v>
      </c>
      <c r="J6" s="5">
        <f t="shared" si="1"/>
        <v>-19</v>
      </c>
      <c r="K6" s="5">
        <f t="shared" si="2"/>
        <v>-50</v>
      </c>
      <c r="L6" s="5">
        <f t="shared" si="3"/>
        <v>-55</v>
      </c>
    </row>
    <row r="7" spans="1:12" x14ac:dyDescent="0.25">
      <c r="A7" s="2">
        <v>2006</v>
      </c>
      <c r="B7" s="4">
        <v>1523</v>
      </c>
      <c r="C7" s="4">
        <v>308</v>
      </c>
      <c r="D7" s="4">
        <v>706</v>
      </c>
      <c r="E7" s="4">
        <v>547</v>
      </c>
      <c r="F7" s="6">
        <v>1626</v>
      </c>
      <c r="G7" s="6">
        <v>326</v>
      </c>
      <c r="H7" s="6">
        <v>787</v>
      </c>
      <c r="I7" s="5">
        <f t="shared" si="0"/>
        <v>-103</v>
      </c>
      <c r="J7" s="5">
        <f t="shared" si="1"/>
        <v>-18</v>
      </c>
      <c r="K7" s="5">
        <f t="shared" si="2"/>
        <v>-81</v>
      </c>
      <c r="L7" s="5">
        <f t="shared" si="3"/>
        <v>-240</v>
      </c>
    </row>
    <row r="8" spans="1:12" x14ac:dyDescent="0.25">
      <c r="A8" s="2">
        <v>2007</v>
      </c>
      <c r="B8" s="4">
        <v>1654</v>
      </c>
      <c r="C8" s="4">
        <v>288</v>
      </c>
      <c r="D8" s="4">
        <v>496</v>
      </c>
      <c r="E8" s="4">
        <v>491</v>
      </c>
      <c r="F8" s="6">
        <v>1765</v>
      </c>
      <c r="G8" s="6">
        <v>308</v>
      </c>
      <c r="H8" s="6">
        <v>551</v>
      </c>
      <c r="I8" s="5">
        <f t="shared" si="0"/>
        <v>-111</v>
      </c>
      <c r="J8" s="5">
        <f t="shared" si="1"/>
        <v>-20</v>
      </c>
      <c r="K8" s="5">
        <f t="shared" si="2"/>
        <v>-55</v>
      </c>
      <c r="L8" s="5">
        <f t="shared" si="3"/>
        <v>-60</v>
      </c>
    </row>
    <row r="9" spans="1:12" x14ac:dyDescent="0.25">
      <c r="A9" s="2">
        <v>2008</v>
      </c>
      <c r="B9" s="4">
        <v>1569</v>
      </c>
      <c r="C9" s="4">
        <v>277</v>
      </c>
      <c r="D9" s="4">
        <v>496</v>
      </c>
      <c r="E9" s="4">
        <v>487</v>
      </c>
      <c r="F9" s="6">
        <v>1688</v>
      </c>
      <c r="G9" s="6">
        <v>305</v>
      </c>
      <c r="H9" s="6">
        <v>593</v>
      </c>
      <c r="I9" s="5">
        <f t="shared" si="0"/>
        <v>-119</v>
      </c>
      <c r="J9" s="5">
        <f t="shared" si="1"/>
        <v>-28</v>
      </c>
      <c r="K9" s="5">
        <f t="shared" si="2"/>
        <v>-97</v>
      </c>
      <c r="L9" s="5">
        <f t="shared" si="3"/>
        <v>-106</v>
      </c>
    </row>
    <row r="10" spans="1:12" x14ac:dyDescent="0.25">
      <c r="A10" s="2">
        <v>2009</v>
      </c>
      <c r="B10" s="4">
        <v>1481</v>
      </c>
      <c r="C10" s="4">
        <v>276</v>
      </c>
      <c r="D10" s="4">
        <v>481</v>
      </c>
      <c r="E10" s="4">
        <v>472</v>
      </c>
      <c r="F10" s="6">
        <v>1572</v>
      </c>
      <c r="G10" s="6">
        <v>285</v>
      </c>
      <c r="H10" s="6">
        <v>559</v>
      </c>
      <c r="I10" s="5">
        <f t="shared" si="0"/>
        <v>-91</v>
      </c>
      <c r="J10" s="5">
        <f t="shared" si="1"/>
        <v>-9</v>
      </c>
      <c r="K10" s="5">
        <f t="shared" si="2"/>
        <v>-78</v>
      </c>
      <c r="L10" s="5">
        <f t="shared" si="3"/>
        <v>-87</v>
      </c>
    </row>
    <row r="11" spans="1:12" x14ac:dyDescent="0.25">
      <c r="A11" s="2">
        <v>2010</v>
      </c>
      <c r="B11" s="4">
        <v>1441</v>
      </c>
      <c r="C11" s="4">
        <v>271</v>
      </c>
      <c r="D11" s="4">
        <v>458</v>
      </c>
      <c r="E11" s="4">
        <v>455</v>
      </c>
      <c r="F11" s="6">
        <v>1527</v>
      </c>
      <c r="G11" s="6">
        <v>284</v>
      </c>
      <c r="H11" s="6">
        <v>491</v>
      </c>
      <c r="I11" s="5">
        <f t="shared" si="0"/>
        <v>-86</v>
      </c>
      <c r="J11" s="5">
        <f t="shared" si="1"/>
        <v>-13</v>
      </c>
      <c r="K11" s="5">
        <f t="shared" si="2"/>
        <v>-33</v>
      </c>
      <c r="L11" s="5">
        <f t="shared" si="3"/>
        <v>-36</v>
      </c>
    </row>
    <row r="12" spans="1:12" x14ac:dyDescent="0.25">
      <c r="A12" s="2">
        <v>2011</v>
      </c>
      <c r="B12" s="4">
        <v>1471</v>
      </c>
      <c r="C12" s="4">
        <v>270</v>
      </c>
      <c r="D12" s="4">
        <v>458</v>
      </c>
      <c r="E12" s="4">
        <v>447</v>
      </c>
      <c r="F12" s="6">
        <v>1578</v>
      </c>
      <c r="G12" s="6">
        <v>293</v>
      </c>
      <c r="H12" s="6">
        <v>510</v>
      </c>
      <c r="I12" s="5">
        <f t="shared" si="0"/>
        <v>-107</v>
      </c>
      <c r="J12" s="5">
        <f t="shared" si="1"/>
        <v>-23</v>
      </c>
      <c r="K12" s="5">
        <f t="shared" si="2"/>
        <v>-52</v>
      </c>
      <c r="L12" s="5">
        <f t="shared" si="3"/>
        <v>-63</v>
      </c>
    </row>
    <row r="13" spans="1:12" x14ac:dyDescent="0.25">
      <c r="A13" s="2">
        <v>2012</v>
      </c>
      <c r="B13" s="4">
        <v>1471</v>
      </c>
      <c r="C13" s="4">
        <v>273</v>
      </c>
      <c r="D13" s="4">
        <v>438</v>
      </c>
      <c r="E13" s="4">
        <v>438</v>
      </c>
      <c r="F13" s="6">
        <v>1556</v>
      </c>
      <c r="G13" s="6">
        <v>285</v>
      </c>
      <c r="H13" s="6">
        <v>456</v>
      </c>
      <c r="I13" s="5">
        <f t="shared" si="0"/>
        <v>-85</v>
      </c>
      <c r="J13" s="5">
        <f t="shared" si="1"/>
        <v>-12</v>
      </c>
      <c r="K13" s="5">
        <f t="shared" si="2"/>
        <v>-18</v>
      </c>
      <c r="L13" s="5">
        <f t="shared" si="3"/>
        <v>-18</v>
      </c>
    </row>
    <row r="14" spans="1:12" x14ac:dyDescent="0.25">
      <c r="A14" s="2">
        <v>2013</v>
      </c>
      <c r="B14" s="4">
        <v>1223</v>
      </c>
      <c r="C14" s="4">
        <v>221</v>
      </c>
      <c r="D14" s="4">
        <v>390</v>
      </c>
      <c r="E14" s="4">
        <v>386</v>
      </c>
      <c r="F14" s="6">
        <v>1306</v>
      </c>
      <c r="G14" s="6">
        <v>238</v>
      </c>
      <c r="H14" s="6">
        <v>436</v>
      </c>
      <c r="I14" s="5">
        <f t="shared" si="0"/>
        <v>-83</v>
      </c>
      <c r="J14" s="5">
        <f t="shared" si="1"/>
        <v>-17</v>
      </c>
      <c r="K14" s="5">
        <f t="shared" si="2"/>
        <v>-46</v>
      </c>
      <c r="L14" s="5">
        <f t="shared" si="3"/>
        <v>-50</v>
      </c>
    </row>
    <row r="15" spans="1:12" x14ac:dyDescent="0.25">
      <c r="A15" s="2">
        <v>2014</v>
      </c>
      <c r="B15" s="4">
        <v>1222</v>
      </c>
      <c r="C15" s="4">
        <v>255</v>
      </c>
      <c r="D15" s="4">
        <v>422</v>
      </c>
      <c r="E15" s="4">
        <v>412</v>
      </c>
      <c r="F15" s="6">
        <v>1302</v>
      </c>
      <c r="G15" s="6">
        <v>268</v>
      </c>
      <c r="H15" s="6">
        <v>451</v>
      </c>
      <c r="I15" s="5">
        <f t="shared" si="0"/>
        <v>-80</v>
      </c>
      <c r="J15" s="5">
        <f t="shared" si="1"/>
        <v>-13</v>
      </c>
      <c r="K15" s="5">
        <f t="shared" si="2"/>
        <v>-29</v>
      </c>
      <c r="L15" s="5">
        <f t="shared" si="3"/>
        <v>-39</v>
      </c>
    </row>
    <row r="16" spans="1:12" x14ac:dyDescent="0.25">
      <c r="A16" s="2">
        <v>2015</v>
      </c>
      <c r="B16" s="4">
        <v>1211</v>
      </c>
      <c r="C16" s="4">
        <v>230</v>
      </c>
      <c r="D16" s="4">
        <v>378</v>
      </c>
      <c r="E16" s="4">
        <v>375</v>
      </c>
      <c r="F16" s="6">
        <v>1296</v>
      </c>
      <c r="G16" s="6">
        <v>239</v>
      </c>
      <c r="H16" s="6">
        <v>411</v>
      </c>
      <c r="I16" s="5">
        <f t="shared" si="0"/>
        <v>-85</v>
      </c>
      <c r="J16" s="5">
        <f t="shared" si="1"/>
        <v>-9</v>
      </c>
      <c r="K16" s="5">
        <f t="shared" si="2"/>
        <v>-33</v>
      </c>
      <c r="L16" s="5">
        <f t="shared" si="3"/>
        <v>-36</v>
      </c>
    </row>
    <row r="17" spans="1:12" x14ac:dyDescent="0.25">
      <c r="A17" s="2">
        <v>2016</v>
      </c>
      <c r="B17" s="4">
        <v>1269</v>
      </c>
      <c r="C17" s="4">
        <v>213</v>
      </c>
      <c r="D17" s="4">
        <v>386</v>
      </c>
      <c r="E17" s="4">
        <v>379</v>
      </c>
      <c r="F17" s="6">
        <v>1355</v>
      </c>
      <c r="G17" s="6">
        <v>228</v>
      </c>
      <c r="H17" s="6">
        <v>427</v>
      </c>
      <c r="I17" s="5">
        <f t="shared" si="0"/>
        <v>-86</v>
      </c>
      <c r="J17" s="5">
        <f t="shared" si="1"/>
        <v>-15</v>
      </c>
      <c r="K17" s="5">
        <f t="shared" si="2"/>
        <v>-41</v>
      </c>
      <c r="L17" s="5">
        <f t="shared" si="3"/>
        <v>-48</v>
      </c>
    </row>
    <row r="18" spans="1:12" x14ac:dyDescent="0.25">
      <c r="A18" s="2">
        <v>2017</v>
      </c>
      <c r="B18" s="4">
        <v>1234</v>
      </c>
      <c r="C18" s="4">
        <v>203</v>
      </c>
      <c r="D18" s="4">
        <v>331</v>
      </c>
      <c r="E18" s="4">
        <v>331</v>
      </c>
      <c r="F18" s="6">
        <v>1331</v>
      </c>
      <c r="G18" s="6">
        <v>212</v>
      </c>
      <c r="H18" s="6">
        <v>349</v>
      </c>
      <c r="I18" s="5">
        <f t="shared" si="0"/>
        <v>-97</v>
      </c>
      <c r="J18" s="5">
        <f t="shared" si="1"/>
        <v>-9</v>
      </c>
      <c r="K18" s="5">
        <f t="shared" si="2"/>
        <v>-18</v>
      </c>
      <c r="L18" s="5">
        <f t="shared" si="3"/>
        <v>-18</v>
      </c>
    </row>
    <row r="19" spans="1:12" x14ac:dyDescent="0.25">
      <c r="A19" s="2">
        <v>2018</v>
      </c>
      <c r="B19" s="4">
        <v>1275</v>
      </c>
      <c r="C19" s="4">
        <v>224</v>
      </c>
      <c r="D19" s="4">
        <v>379</v>
      </c>
      <c r="E19" s="4">
        <v>376</v>
      </c>
      <c r="F19" s="6">
        <v>1366</v>
      </c>
      <c r="G19" s="6">
        <v>234</v>
      </c>
      <c r="H19" s="6">
        <v>402</v>
      </c>
      <c r="I19" s="5">
        <f t="shared" si="0"/>
        <v>-91</v>
      </c>
      <c r="J19" s="5">
        <f t="shared" si="1"/>
        <v>-10</v>
      </c>
      <c r="K19" s="5">
        <f t="shared" si="2"/>
        <v>-23</v>
      </c>
      <c r="L19" s="5">
        <f t="shared" si="3"/>
        <v>-26</v>
      </c>
    </row>
    <row r="20" spans="1:12" x14ac:dyDescent="0.25">
      <c r="A20" s="2">
        <v>2019</v>
      </c>
      <c r="B20" s="4">
        <v>1221</v>
      </c>
      <c r="C20" s="4">
        <v>235</v>
      </c>
      <c r="D20" s="4">
        <v>417</v>
      </c>
      <c r="E20" s="4">
        <v>409</v>
      </c>
      <c r="F20" s="6">
        <v>1322</v>
      </c>
      <c r="G20" s="6">
        <v>255</v>
      </c>
      <c r="H20" s="6">
        <v>467</v>
      </c>
      <c r="I20" s="5">
        <f t="shared" si="0"/>
        <v>-101</v>
      </c>
      <c r="J20" s="5">
        <f t="shared" si="1"/>
        <v>-20</v>
      </c>
      <c r="K20" s="5">
        <f t="shared" si="2"/>
        <v>-50</v>
      </c>
      <c r="L20" s="5">
        <f t="shared" si="3"/>
        <v>-58</v>
      </c>
    </row>
    <row r="21" spans="1:12" x14ac:dyDescent="0.25">
      <c r="A21" s="2">
        <v>2020</v>
      </c>
      <c r="B21" s="4">
        <v>1086</v>
      </c>
      <c r="C21" s="4">
        <v>205</v>
      </c>
      <c r="D21" s="4">
        <v>332</v>
      </c>
      <c r="E21" s="4">
        <v>323</v>
      </c>
      <c r="F21" s="6">
        <v>1152</v>
      </c>
      <c r="G21" s="6">
        <v>215</v>
      </c>
      <c r="H21" s="6">
        <v>369</v>
      </c>
      <c r="I21" s="5">
        <f t="shared" si="0"/>
        <v>-66</v>
      </c>
      <c r="J21" s="5">
        <f t="shared" si="1"/>
        <v>-10</v>
      </c>
      <c r="K21" s="5">
        <f t="shared" si="2"/>
        <v>-37</v>
      </c>
      <c r="L21" s="5">
        <f t="shared" si="3"/>
        <v>-46</v>
      </c>
    </row>
    <row r="22" spans="1:12" x14ac:dyDescent="0.25">
      <c r="A22" s="2">
        <v>2021</v>
      </c>
      <c r="B22" s="4">
        <v>1157</v>
      </c>
      <c r="C22" s="4">
        <v>210</v>
      </c>
      <c r="D22" s="4">
        <v>344</v>
      </c>
      <c r="E22" s="4">
        <v>341</v>
      </c>
      <c r="F22" s="6">
        <v>1233</v>
      </c>
      <c r="G22" s="6">
        <v>221</v>
      </c>
      <c r="H22" s="6">
        <v>378</v>
      </c>
      <c r="I22" s="5">
        <f t="shared" si="0"/>
        <v>-76</v>
      </c>
      <c r="J22" s="5">
        <f t="shared" si="1"/>
        <v>-11</v>
      </c>
      <c r="K22" s="5">
        <f t="shared" si="2"/>
        <v>-34</v>
      </c>
      <c r="L22" s="5">
        <f t="shared" si="3"/>
        <v>-37</v>
      </c>
    </row>
  </sheetData>
  <mergeCells count="3">
    <mergeCell ref="B1:E1"/>
    <mergeCell ref="F1:H1"/>
    <mergeCell ref="I1:L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Weinmann</dc:creator>
  <cp:lastModifiedBy>Walter Weinmann</cp:lastModifiedBy>
  <cp:lastPrinted>2023-01-07T14:17:09Z</cp:lastPrinted>
  <dcterms:created xsi:type="dcterms:W3CDTF">2023-01-07T11:46:41Z</dcterms:created>
  <dcterms:modified xsi:type="dcterms:W3CDTF">2023-01-07T14:19:31Z</dcterms:modified>
</cp:coreProperties>
</file>