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ipeBox.Recipe" sheetId="1" state="visible" r:id="rId2"/>
    <sheet name="RecipeBox.RecipeVariant" sheetId="2" state="visible" r:id="rId3"/>
    <sheet name="RecipeBox.RecipeDetail" sheetId="3" state="visible" r:id="rId4"/>
    <sheet name="RecipeBox.CookingProcess" sheetId="4" state="visible" r:id="rId5"/>
    <sheet name="RecipeBox.CookingProcessDetail" sheetId="5" state="visible" r:id="rId6"/>
  </sheets>
  <definedNames>
    <definedName function="false" hidden="true" localSheetId="2" name="_xlnm._FilterDatabase" vbProcedure="false">'RecipeBox.RecipeDetail'!$A$1:$F$81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<sst xmlns="http://schemas.openxmlformats.org/spreadsheetml/2006/main" count="323" uniqueCount="252">
  <si>
    <t xml:space="preserve">RecipeID</t>
  </si>
  <si>
    <t xml:space="preserve">Name</t>
  </si>
  <si>
    <t xml:space="preserve">Type</t>
  </si>
  <si>
    <t xml:space="preserve">Process ID</t>
  </si>
  <si>
    <t xml:space="preserve">Rating</t>
  </si>
  <si>
    <t xml:space="preserve">Portioning</t>
  </si>
  <si>
    <t xml:space="preserve">Note</t>
  </si>
  <si>
    <t xml:space="preserve">Greek Chicken Gyros, Chips &amp; Salad</t>
  </si>
  <si>
    <t xml:space="preserve">Greek Cuisine, Dinner</t>
  </si>
  <si>
    <r>
      <rPr>
        <sz val="11"/>
        <color rgb="FF000000"/>
        <rFont val="Calibri"/>
        <family val="2"/>
        <charset val="1"/>
      </rPr>
      <t xml:space="preserve">Pronounced </t>
    </r>
    <r>
      <rPr>
        <i val="true"/>
        <sz val="11"/>
        <color rgb="FF000000"/>
        <rFont val="Calibri"/>
        <family val="2"/>
        <charset val="1"/>
      </rPr>
      <t xml:space="preserve">yee-ros</t>
    </r>
    <r>
      <rPr>
        <sz val="11"/>
        <color rgb="FF000000"/>
        <rFont val="Calibri"/>
        <family val="2"/>
        <charset val="1"/>
      </rPr>
      <t xml:space="preserve">. Greek street food. No rotiserie chicken here, but you can replicate it by rolling the chicken breast into a tight roll.</t>
    </r>
  </si>
  <si>
    <t xml:space="preserve">Pork Katsu Curry</t>
  </si>
  <si>
    <t xml:space="preserve">Asian Cuisine, Dinner</t>
  </si>
  <si>
    <t xml:space="preserve">Mild, Japanese-style pork curry.</t>
  </si>
  <si>
    <t xml:space="preserve">Garlic Butter Chicken</t>
  </si>
  <si>
    <t xml:space="preserve">Dinner</t>
  </si>
  <si>
    <t xml:space="preserve">Served with mashed potatoes or cauliflower rice</t>
  </si>
  <si>
    <t xml:space="preserve">Cauliflower Rice</t>
  </si>
  <si>
    <t xml:space="preserve">Dinner Accompanyment</t>
  </si>
  <si>
    <t xml:space="preserve">Low in carbohydrates</t>
  </si>
  <si>
    <t xml:space="preserve">Lemon Bars</t>
  </si>
  <si>
    <t xml:space="preserve">Dessert</t>
  </si>
  <si>
    <t xml:space="preserve">Cornstarch optional - it depends on how the curd sets</t>
  </si>
  <si>
    <t xml:space="preserve">Chorizo &amp; Cherry Tomato Risotto</t>
  </si>
  <si>
    <t xml:space="preserve">-</t>
  </si>
  <si>
    <t xml:space="preserve">Swedish Meatballs</t>
  </si>
  <si>
    <t xml:space="preserve">Dinner, Swedish Cuisine</t>
  </si>
  <si>
    <t xml:space="preserve">Café Style Cookies</t>
  </si>
  <si>
    <t xml:space="preserve">Chewy!</t>
  </si>
  <si>
    <t xml:space="preserve">Coffee Cake</t>
  </si>
  <si>
    <t xml:space="preserve">Too much of it in one sitting might prove a bit heavy</t>
  </si>
  <si>
    <t xml:space="preserve">Ref Recipe ID</t>
  </si>
  <si>
    <t xml:space="preserve">Recipe Variant</t>
  </si>
  <si>
    <t xml:space="preserve">Recipe ID</t>
  </si>
  <si>
    <t xml:space="preserve">Ingredient ID</t>
  </si>
  <si>
    <t xml:space="preserve">Ingredient Amount</t>
  </si>
  <si>
    <t xml:space="preserve">Ingredient Sub</t>
  </si>
  <si>
    <t xml:space="preserve">Substitute Amount</t>
  </si>
  <si>
    <t xml:space="preserve">1 tbsp</t>
  </si>
  <si>
    <t xml:space="preserve">1 tsp</t>
  </si>
  <si>
    <t xml:space="preserve">300g</t>
  </si>
  <si>
    <t xml:space="preserve">200g</t>
  </si>
  <si>
    <t xml:space="preserve">10g</t>
  </si>
  <si>
    <t xml:space="preserve">5g</t>
  </si>
  <si>
    <t xml:space="preserve">2 tbsp</t>
  </si>
  <si>
    <t xml:space="preserve">60g</t>
  </si>
  <si>
    <t xml:space="preserve">1/2 cup</t>
  </si>
  <si>
    <t xml:space="preserve">2 tsp</t>
  </si>
  <si>
    <t xml:space="preserve">4 tbsp</t>
  </si>
  <si>
    <t xml:space="preserve">3 cups</t>
  </si>
  <si>
    <t xml:space="preserve">1/4 cup</t>
  </si>
  <si>
    <t xml:space="preserve">1 cup</t>
  </si>
  <si>
    <t xml:space="preserve">10 tablespoons</t>
  </si>
  <si>
    <t xml:space="preserve">1 tablespoon</t>
  </si>
  <si>
    <t xml:space="preserve">225g</t>
  </si>
  <si>
    <t xml:space="preserve">100g</t>
  </si>
  <si>
    <t xml:space="preserve">pinch</t>
  </si>
  <si>
    <t xml:space="preserve">250g</t>
  </si>
  <si>
    <t xml:space="preserve">40g</t>
  </si>
  <si>
    <t xml:space="preserve">160g</t>
  </si>
  <si>
    <t xml:space="preserve">30g</t>
  </si>
  <si>
    <t xml:space="preserve">25g</t>
  </si>
  <si>
    <t xml:space="preserve">400g</t>
  </si>
  <si>
    <t xml:space="preserve">120g</t>
  </si>
  <si>
    <t xml:space="preserve">230g</t>
  </si>
  <si>
    <t xml:space="preserve">450g</t>
  </si>
  <si>
    <t xml:space="preserve">170g</t>
  </si>
  <si>
    <t xml:space="preserve">220g</t>
  </si>
  <si>
    <t xml:space="preserve">2, large</t>
  </si>
  <si>
    <t xml:space="preserve">1 1/2 cup + more for topping</t>
  </si>
  <si>
    <t xml:space="preserve">1 1/4 cup</t>
  </si>
  <si>
    <t xml:space="preserve">7g</t>
  </si>
  <si>
    <t xml:space="preserve">5 tbsp</t>
  </si>
  <si>
    <t xml:space="preserve">Cooking Process ID</t>
  </si>
  <si>
    <t xml:space="preserve">Prep Time</t>
  </si>
  <si>
    <t xml:space="preserve">Cooking Time</t>
  </si>
  <si>
    <t xml:space="preserve">Temperature</t>
  </si>
  <si>
    <t xml:space="preserve">20-25</t>
  </si>
  <si>
    <t xml:space="preserve">Both potatoes and chicken need to be in the oven for just as long, and at the same temperature</t>
  </si>
  <si>
    <t xml:space="preserve">For authentic presentation, press the rice into a small bowl and turn out</t>
  </si>
  <si>
    <t xml:space="preserve">Chill time</t>
  </si>
  <si>
    <t xml:space="preserve">Crust baking time</t>
  </si>
  <si>
    <t xml:space="preserve">Baking time - with filling</t>
  </si>
  <si>
    <t xml:space="preserve">10-15</t>
  </si>
  <si>
    <t xml:space="preserve">Cooking Process</t>
  </si>
  <si>
    <t xml:space="preserve">Step Description</t>
  </si>
  <si>
    <t xml:space="preserve">Preheat the oven to 200°C/ 180°C (fan)/ 400°F/ Gas 6</t>
  </si>
  <si>
    <t xml:space="preserve">Place your hand flat onto the chicken breast</t>
  </si>
  <si>
    <t xml:space="preserve">Slice in half as if you were cutting a burger bun, so you are left with two thinner pieces of chicken</t>
  </si>
  <si>
    <t xml:space="preserve">Lay a sheet of cling film or greaseproof paper over the chicken breast halves and bash the chicken with a rolling pin to an even thickness throughout </t>
  </si>
  <si>
    <t xml:space="preserve">Roll the lemon[s] with your hand on a hard surface (to release more juice!) and cut in half</t>
  </si>
  <si>
    <t xml:space="preserve">Combine half of the Greek-style yoghurt (you'll use the rest later!), dried oregano and the juice of 1/2 lemon in a large bowl with a large drizzle of olive oil and a generous pinch of salt and pepper</t>
  </si>
  <si>
    <t xml:space="preserve">Add the chicken and give everything a good mix up</t>
  </si>
  <si>
    <t xml:space="preserve">Add the chicken to a baking tray (use tin foil to avoid mess!) and roll each flattened piece up tightly to form a cigar shape </t>
  </si>
  <si>
    <t xml:space="preserve">Put the tray in the oven for 20-25 min or until the chicken is cooked through - this is your chicken gyros </t>
  </si>
  <si>
    <t xml:space="preserve">Meanwhile, cut the potatoes (skins on) into chips</t>
  </si>
  <si>
    <t xml:space="preserve">Add them to a baking tray with a drizzle of vegetable oil and a generous pinch of salt</t>
  </si>
  <si>
    <t xml:space="preserve">Put the baking tray in the oven and cook for 20-25 min or until they're golden and crispy</t>
  </si>
  <si>
    <t xml:space="preserve">Meanwhile, cut the cucumber in half, scrape out the inner seeds with a teaspoon and throw the watery seeds away - grate the remaining cucumber</t>
  </si>
  <si>
    <t xml:space="preserve">Peel and finely chop (or grate) the garlic</t>
  </si>
  <si>
    <t xml:space="preserve">Cut the remaining lemon into wedges</t>
  </si>
  <si>
    <t xml:space="preserve">Combine the remaining Greek-style yoghurt with the grated cucumber and chopped garlic (don't like raw garlic? Go easy!) and the juice of 1 lemon wedge[s]</t>
  </si>
  <si>
    <t xml:space="preserve">Add 1 tbsp olive oil and season with a generous pinch of salt and pepper - this is your tzatziki </t>
  </si>
  <si>
    <t xml:space="preserve">Cut 4 [8] thin slices from the beef tomato</t>
  </si>
  <si>
    <t xml:space="preserve">Chop the remaining beef tomato roughly</t>
  </si>
  <si>
    <t xml:space="preserve">Separate the outer gem lettuce leaves and chop the inner core roughly</t>
  </si>
  <si>
    <t xml:space="preserve">Combine the chopped beef tomato and inner gem lettuce core with a drizzle of olive oil and a pinch of salt in a bowl</t>
  </si>
  <si>
    <t xml:space="preserve">Pop the wholemeal pittas in the oven for 1-2 min or until they're warmed through</t>
  </si>
  <si>
    <t xml:space="preserve">Slice the cooked chicken gyros into thin slices, then carefully cut the warm pittas down the seam to open up the pocket (don't cut all the way through!)</t>
  </si>
  <si>
    <t xml:space="preserve">Fill each pitta with some of the tzatziki, gem lettuce leaves, sliced beef tomato and the sliced chicken gyros</t>
  </si>
  <si>
    <t xml:space="preserve">Serve with the chips, tomato, lettuce salad and the remaining tzatziki and enjoy!</t>
  </si>
  <si>
    <t xml:space="preserve">Add the rice, 375ml of water and salt (optional) to a pot with a lid on a high heat and bring to the boil</t>
  </si>
  <si>
    <t xml:space="preserve">Once boiling, reduce the heat and simmer gently with the lid on for 15-20 min or until all the water is absorbed</t>
  </si>
  <si>
    <t xml:space="preserve">Check occasionally and once done, set aside until ready to serve</t>
  </si>
  <si>
    <t xml:space="preserve">Meanwhile, boil a kettle</t>
  </si>
  <si>
    <t xml:space="preserve">Peel, top and tail the carrot(s)</t>
  </si>
  <si>
    <t xml:space="preserve">Continue to peel lengths of carrot until you end up with a pile of carrot 'ribbons'</t>
  </si>
  <si>
    <t xml:space="preserve">Once you've peeled as far as you can, grate the inner stem</t>
  </si>
  <si>
    <t xml:space="preserve">Peel and finely dice the onion</t>
  </si>
  <si>
    <t xml:space="preserve">Heat 2-3 tbsp of vegetable oil in a large pan</t>
  </si>
  <si>
    <t xml:space="preserve">Add the grated carrot, onion, curry powder and a pinch of salt</t>
  </si>
  <si>
    <t xml:space="preserve">Cook on a medium heat for 5 min or until starting to colour</t>
  </si>
  <si>
    <t xml:space="preserve">Combine the stock cube and 300ml of boiled water</t>
  </si>
  <si>
    <t xml:space="preserve">Add 1 tbsp of flour to the carrot mixture, cook for 1 min</t>
  </si>
  <si>
    <t xml:space="preserve">Stir in the stock and 1/2 tsp sugar, mixing well to combine</t>
  </si>
  <si>
    <t xml:space="preserve">Continue to cook for 5-10 min or until thickened on a low heat</t>
  </si>
  <si>
    <t xml:space="preserve">Slice the spring onions finely</t>
  </si>
  <si>
    <t xml:space="preserve">Add the carrot ribbons, spring onion and coriander to a bowl</t>
  </si>
  <si>
    <t xml:space="preserve">Add the rice vinegar - mix well</t>
  </si>
  <si>
    <t xml:space="preserve">Set aside</t>
  </si>
  <si>
    <t xml:space="preserve">Crack the egg into a shallow bowl and beat well with a fork</t>
  </si>
  <si>
    <t xml:space="preserve">On another plate, add 3 tbsp of plain flour and season generously with salt and pepper</t>
  </si>
  <si>
    <t xml:space="preserve">On a third plate, add the breadcrumbs</t>
  </si>
  <si>
    <t xml:space="preserve">Slice each pork loin steak in half lengthways, to form 4 escalopes</t>
  </si>
  <si>
    <t xml:space="preserve">Tip: Lay your hand flat over the steaks and carefully saw through with a sharp knife</t>
  </si>
  <si>
    <t xml:space="preserve">Coat one escalope with the seasoned flour, tapping off any excess</t>
  </si>
  <si>
    <t xml:space="preserve">Dip it in the egg and coat well, then roll it in the breadcrumbs and coat evenly</t>
  </si>
  <si>
    <t xml:space="preserve">Repeat with the remaining steaks</t>
  </si>
  <si>
    <t xml:space="preserve">Heat a pan with 2 tbsp of vegetable oil and once hot add the pork</t>
  </si>
  <si>
    <t xml:space="preserve">Cook on each side for 4 min, then season to your taste</t>
  </si>
  <si>
    <t xml:space="preserve">Serve the rice, breaded pork, sauce and salad together</t>
  </si>
  <si>
    <t xml:space="preserve">**recipe lost as removed from source online**</t>
  </si>
  <si>
    <t xml:space="preserve">Filling (Lemon Curd)</t>
  </si>
  <si>
    <t xml:space="preserve">Using a double boiler (glass bowl over simmering water) whisk all the ingredients together.</t>
  </si>
  <si>
    <t xml:space="preserve">Once the lemon curd is thickened and coats the back of a spoon, take it off the heat. </t>
  </si>
  <si>
    <t xml:space="preserve">Push it through a sieve to get the bits of lemon zest out if you want a smooth lemon curd.</t>
  </si>
  <si>
    <t xml:space="preserve">If it hasn't thickened further after five minutes, whisk in the corn starch and let it sit.</t>
  </si>
  <si>
    <t xml:space="preserve">Crust (Short Crust Pastry)</t>
  </si>
  <si>
    <t xml:space="preserve">Sift the flour into the bowl.</t>
  </si>
  <si>
    <t xml:space="preserve">Add butter (should be chopped into smaller pieces).</t>
  </si>
  <si>
    <t xml:space="preserve">Mix flour and butter until it looks like coarse bread crumbs.</t>
  </si>
  <si>
    <t xml:space="preserve">Add the salt, and water by the tablespoonful until it becomes a firm dough.</t>
  </si>
  <si>
    <t xml:space="preserve">Chill for 30 minutes, then roll out to fit your pan, chill again, and blind bake it for 20-ish minutes at 380F.</t>
  </si>
  <si>
    <t xml:space="preserve">Pour the filling onto the crust.</t>
  </si>
  <si>
    <t xml:space="preserve">Bake at 325F for 15-20 minutes or until the curd sets, and top with powdered sugar.</t>
  </si>
  <si>
    <t xml:space="preserve">Let it sit in the turned off and propped open oven for a minute or so. </t>
  </si>
  <si>
    <t xml:space="preserve">Boil a full kettle.</t>
  </si>
  <si>
    <t xml:space="preserve">Dissolve the chicken stock cube in 600ml boiled water.</t>
  </si>
  <si>
    <t xml:space="preserve">Strip the thyme leaves from their stems and chop them finely, discard the stems.</t>
  </si>
  <si>
    <t xml:space="preserve">Trim, then slice the spring onions finely.</t>
  </si>
  <si>
    <t xml:space="preserve">Peel and chop (or grate) the garlic finely.</t>
  </si>
  <si>
    <t xml:space="preserve">Heat a large, wide-based pan (preferably non-stick) with 1 tbsp vegetable oil over a medium-high heat.</t>
  </si>
  <si>
    <t xml:space="preserve">Once hot, add half the chopped spring onion (save the rest for garnish!) and cook for 1 min or until beginning to soften slightly.</t>
  </si>
  <si>
    <t xml:space="preserve">Add the diced chorizo to the pan and cook for 3-4 min or until starting to brown.</t>
  </si>
  <si>
    <t xml:space="preserve">Chop the cherry tomatoes in half.</t>
  </si>
  <si>
    <t xml:space="preserve">Add the chopped garlic, chopped thyme, smoked paprika and half of the chopped cherry tomatoes to the pan and mix well.</t>
  </si>
  <si>
    <t xml:space="preserve">Add the arborio rice and stir to fully coat the grains in oil.</t>
  </si>
  <si>
    <t xml:space="preserve">Add 1/3 of the chicken stock and stir continuously with a wooden spoon until it has absorbed.</t>
  </si>
  <si>
    <t xml:space="preserve">Continue to add the stock, a ladle at a time, stirring more or less constantly for 15-20 min, until all the stock is absorbed and the rice is cooked.</t>
  </si>
  <si>
    <t xml:space="preserve">Add the remaining chopped cherry tomatoes when the rice is nearly cooked – this is your chorizo and cherry tomato risotto.</t>
  </si>
  <si>
    <t xml:space="preserve">Once cooked, remove the risotto from the heat then add the grated Italian hard cheese and a knob of butter and stir through.</t>
  </si>
  <si>
    <t xml:space="preserve">Taste for seasoning adding more salt and pepper if needed.</t>
  </si>
  <si>
    <t xml:space="preserve">Serve the chorizo and cherry tomato risotto in bowls.</t>
  </si>
  <si>
    <t xml:space="preserve">Garnish with the remaining spring onion.</t>
  </si>
  <si>
    <t xml:space="preserve">Preheat the oven to 200°C/ 180°C(fan)/ 400°F/ Gas 6.</t>
  </si>
  <si>
    <t xml:space="preserve">Boil a kettle.</t>
  </si>
  <si>
    <t xml:space="preserve">Cut the potatoes (skins on) into bite-sized pieces.</t>
  </si>
  <si>
    <t xml:space="preserve">Add the potatoes to a pot of boiled water with a pinch of salt, bring to the boil over a high heat and cook for 8-10 min or until fork-tender.</t>
  </si>
  <si>
    <t xml:space="preserve">Once cooked, drain and return to the pot to steam-dry.</t>
  </si>
  <si>
    <t xml:space="preserve">While the potatoes are cooking, lay a piece of tin foil on a baking tray and place the green beans in the middle.</t>
  </si>
  <si>
    <t xml:space="preserve">Scrunch up the edges of the foil slightly, add 2 tbsp water and close the parcel tightly.</t>
  </si>
  <si>
    <t xml:space="preserve">Put the tray in the oven for 15 min or until the beans are tender – this helps lock in the nutrients.</t>
  </si>
  <si>
    <t xml:space="preserve">Combine the pork mince with the panko breadcrumbs, 1/2 chicken stock cube (you'll use the rest later) and a generous pinch of pepper.</t>
  </si>
  <si>
    <t xml:space="preserve">Mix thoroughly with clean hands until fully combined, then shape into 12 meatballs.</t>
  </si>
  <si>
    <t xml:space="preserve">Re-boil a kettle.</t>
  </si>
  <si>
    <t xml:space="preserve">Heat a large, wide-based pan (preferably non-stick with a matching lid), with a large knob of butter over a medium heat.</t>
  </si>
  <si>
    <t xml:space="preserve">Once hot, add the meatballs to the pan and cook for 2 min, turning occasionally, until they are browned on most sides.</t>
  </si>
  <si>
    <t xml:space="preserve">Meanwhile, combine the remaining stock cube, Dijon mustard, Henderson's Relish and redcurrant jelly in 300ml boiled water – this is your stock.</t>
  </si>
  <si>
    <t xml:space="preserve">Add the dried cranberries to a bowl and cover with boiled water.</t>
  </si>
  <si>
    <t xml:space="preserve">Transfer the meatballs to a plate.</t>
  </si>
  <si>
    <t xml:space="preserve">Return the pan to a medium heat, add 1 tbsp flour and stir until sandy (if your pan is looking dry add a small knob of butter).</t>
  </si>
  <si>
    <t xml:space="preserve">Whisk the stock into the flour.</t>
  </si>
  <si>
    <t xml:space="preserve">Cook for 2-3 min until the stock has thickened slightly.</t>
  </si>
  <si>
    <t xml:space="preserve">While the sauce thickens, chop the dill finely, including the stalks.</t>
  </si>
  <si>
    <t xml:space="preserve">Add most of the chopped dill (save the rest for garnish) to the thickened sauce, return the meatballs to the pan and cook, covered, for 3-5 min further until the meatballs are cooked through and the sauce has thickened to a gravy-like consistency.</t>
  </si>
  <si>
    <t xml:space="preserve">Return the pot of drained potatoes to a low heat and add a generous knob of butter and a splash of milk.</t>
  </si>
  <si>
    <t xml:space="preserve">Mash until smooth, then season with a pinch of salt and pepper.</t>
  </si>
  <si>
    <t xml:space="preserve">Serve the Swedish meatballs over the gravy with the mash and green beans to the side.</t>
  </si>
  <si>
    <t xml:space="preserve">Drain the cranberries.</t>
  </si>
  <si>
    <t xml:space="preserve">Garnish with the cranberries and remaining chopped dill.</t>
  </si>
  <si>
    <t xml:space="preserve">Boil a kettle</t>
  </si>
  <si>
    <t xml:space="preserve">Cut the potatoes to roughly equal size (approx. 4cm)</t>
  </si>
  <si>
    <t xml:space="preserve">Add 200ml boiling water to the chicken stock cube and whisk to combine</t>
  </si>
  <si>
    <t xml:space="preserve">Combine the pork mince, breadcrumbs, allspice and half of the dried dill in a bowl</t>
  </si>
  <si>
    <t xml:space="preserve">Season and mix together (use your hands)</t>
  </si>
  <si>
    <t xml:space="preserve">Divide the mixture into 12 walnut sized pieces</t>
  </si>
  <si>
    <t xml:space="preserve">Using wet hands, shape into balls</t>
  </si>
  <si>
    <t xml:space="preserve">Heat a pan (that has a lid) with 1 tbsp vegetable oil</t>
  </si>
  <si>
    <t xml:space="preserve">When hot, add the meatballs</t>
  </si>
  <si>
    <t xml:space="preserve">Cook until coloured, moving them around the pan so they colour evenly</t>
  </si>
  <si>
    <t xml:space="preserve">After about 4 mins transfer them to a plate and reserve the pan</t>
  </si>
  <si>
    <t xml:space="preserve">Chop the cranberries up finely</t>
  </si>
  <si>
    <t xml:space="preserve">Top and tail the green beans</t>
  </si>
  <si>
    <t xml:space="preserve">Return to the pork meatballs pan</t>
  </si>
  <si>
    <t xml:space="preserve">Add 1 tsp of butter and melt over a medium heat</t>
  </si>
  <si>
    <t xml:space="preserve">Add 1 tsp of flour and stir into the butter</t>
  </si>
  <si>
    <t xml:space="preserve">Cook for 1 min, stirring constantly with a wooden spoon. This is your roux.</t>
  </si>
  <si>
    <t xml:space="preserve">Add the chicken stock, whisk to combine and simmer on a low heat for 3 min</t>
  </si>
  <si>
    <t xml:space="preserve">Add the chopped cranberries and dijon to the pan</t>
  </si>
  <si>
    <t xml:space="preserve">Add the meatballs back to the pan and cover with a lid</t>
  </si>
  <si>
    <t xml:space="preserve">Cook for a further 5 min, or until the meatballs are cooked through</t>
  </si>
  <si>
    <t xml:space="preserve">Add the green beans to a pot with 100ml boiling water</t>
  </si>
  <si>
    <t xml:space="preserve">Add a lid and boil for 4 mins, then drain</t>
  </si>
  <si>
    <t xml:space="preserve">Remove the meatballs from the heat and stir through the remaining dried dill and 3 tbsp sour cream (Tip: Add more sour cream if you like it creamy!)</t>
  </si>
  <si>
    <t xml:space="preserve">Drain the potatoes, add a knob of butter, a splash of milk and mash them with a potato masher until creamy</t>
  </si>
  <si>
    <t xml:space="preserve">Melt the butter and set aside to cool down.</t>
  </si>
  <si>
    <t xml:space="preserve">In a medium-sized bowl, whisk together the flour, baking soda, cornflour and salt. Set aside.</t>
  </si>
  <si>
    <t xml:space="preserve">In a large bowl, beat together the cool melted butter and the sugars with a hand mixer for about one minute.</t>
  </si>
  <si>
    <t xml:space="preserve">Add the eggs and vanilla extract. Beat until just combined.</t>
  </si>
  <si>
    <t xml:space="preserve">Slowly add the dry ingredients and mix, just so that there are no flower clumps in the mix.</t>
  </si>
  <si>
    <t xml:space="preserve">Fold in the chocolate chips.</t>
  </si>
  <si>
    <t xml:space="preserve">Cover and refrigerate the dough for 30min to 1h.</t>
  </si>
  <si>
    <t xml:space="preserve">Remove dough from the refrigerator.</t>
  </si>
  <si>
    <t xml:space="preserve">Preheat oven to 170°C. Make sure the racks are in the middle of the oven.</t>
  </si>
  <si>
    <t xml:space="preserve">Line baking tray with parchment paper.</t>
  </si>
  <si>
    <t xml:space="preserve">Scoop cookie dough one bit at a time. Roll into balls. Tear these balls into half, then put the halves together again, torn, lumpy sides outward.</t>
  </si>
  <si>
    <t xml:space="preserve">Place on baking tray, leaving plenty of space for each to grow.</t>
  </si>
  <si>
    <t xml:space="preserve">Bake for about 8-14min, rotating halfway through, or until the cookies have spread out and the edges are golden, but the center looks soft and undercooked.</t>
  </si>
  <si>
    <t xml:space="preserve">Let cookies cool on baking tray until they are firm enough to remove (about 15min).</t>
  </si>
  <si>
    <t xml:space="preserve">As the cookies are cooling, press additional chocolate chips into the tops for a more bakery-style look!</t>
  </si>
  <si>
    <t xml:space="preserve">Pre-heat the oven to 150°C (fan assisted).</t>
  </si>
  <si>
    <t xml:space="preserve">Separate the egg white from the yolk.</t>
  </si>
  <si>
    <t xml:space="preserve">Separately beat the egg white together with the sugar until all foamy. Add a pinch of salt.</t>
  </si>
  <si>
    <t xml:space="preserve">Mix the egg yolk and oil.</t>
  </si>
  <si>
    <t xml:space="preserve">In the egg white and sugar, add the yolk and oil mixture. Add flour in stages, beating the mixture inbetween these stages.</t>
  </si>
  <si>
    <t xml:space="preserve">Add the vanilla essence and the baking powder.</t>
  </si>
  <si>
    <t xml:space="preserve">Mix everything with a wooden spoon.</t>
  </si>
  <si>
    <t xml:space="preserve">Grease a bread tin (or put in a parchment paper so that it sticks out the sides a bit. Makes it easy to take out at the end).</t>
  </si>
  <si>
    <t xml:space="preserve">Pour around 2/3 of the mixture into the tin.</t>
  </si>
  <si>
    <t xml:space="preserve">In the remaining mixture, add the cocoa and mix well.</t>
  </si>
  <si>
    <t xml:space="preserve">Pour the cocoa mixture along the middle of the mixture in the tin.</t>
  </si>
  <si>
    <t xml:space="preserve">Put in the oven at 150°C (fan assisted) and leave untouched for roughly 20min.</t>
  </si>
  <si>
    <t xml:space="preserve">After 20-30 min check with a wooden pick for any batter sticking to it. If batter sticks to the pick and the top of the cake looks browned, turn the oven down a bit to allow the middle to bake.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</si>
</sst>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.71"/>
    <col collapsed="false" customWidth="true" hidden="false" outlineLevel="0" max="3" min="3" style="1" width="22.86"/>
    <col collapsed="false" customWidth="true" hidden="false" outlineLevel="0" max="4" min="4" style="1" width="10"/>
    <col collapsed="false" customWidth="false" hidden="false" outlineLevel="0" max="5" min="5" style="1" width="9.14"/>
    <col collapsed="false" customWidth="true" hidden="false" outlineLevel="0" max="6" min="6" style="1" width="10.29"/>
    <col collapsed="false" customWidth="true" hidden="false" outlineLevel="0" max="7" min="7" style="2" width="49.29"/>
    <col collapsed="false" customWidth="true" hidden="false" outlineLevel="0" max="8" min="8" style="2" width="100.71"/>
    <col collapsed="false" customWidth="false" hidden="false" outlineLevel="0" max="1024" min="9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tr">
        <f aca="false">_xlfn.CONCAT("('", B1, "', '", C1, "', ", D1, ", ", E1, ", '", F1, "', '", G1, "')")</f>
        <v>('Name', 'Type', Process ID, Rating, 'Portioning', 'Note')</v>
      </c>
    </row>
    <row r="2" customFormat="false" ht="35.05" hidden="false" customHeight="false" outlineLevel="0" collapsed="false">
      <c r="A2" s="1" t="n">
        <v>1</v>
      </c>
      <c r="B2" s="2" t="s">
        <v>7</v>
      </c>
      <c r="C2" s="2" t="s">
        <v>8</v>
      </c>
      <c r="D2" s="1" t="n">
        <v>1</v>
      </c>
      <c r="E2" s="1" t="n">
        <v>4.5</v>
      </c>
      <c r="F2" s="1" t="n">
        <v>2</v>
      </c>
      <c r="G2" s="2" t="s">
        <v>9</v>
      </c>
      <c r="H2" s="2" t="str">
        <f aca="false">IF(ISBLANK(A3), (IF(ISBLANK(G2), _xlfn.CONCAT("('", B2, "', '", C2, "', ", D2, ", ", E2, ", '", F2, "')"), _xlfn.CONCAT("('", B2, "', '", C2, "', ", D2, ", ", E2, ", '", F2, "', '", G2, "')"))), (IF(ISBLANK(G2), _xlfn.CONCAT("('", B2, "', '", C2, "', ", D2, ", ", E2, ", '", F2, "'),"), _xlfn.CONCAT("('", B2, "', '", C2, "', ", D2, ", ", E2, ", '", F2, "', '", G2, "'),"))))</f>
        <v>('Greek Chicken Gyros, Chips &amp; Salad', 'Greek Cuisine, Dinner', 1, 4.5, '2', 'Pronounced yee-ros. Greek street food. No rotiserie chicken here, but you can replicate it by rolling the chicken breast into a tight roll.'),</v>
      </c>
    </row>
    <row r="3" customFormat="false" ht="13.8" hidden="false" customHeight="false" outlineLevel="0" collapsed="false">
      <c r="A3" s="1" t="n">
        <v>2</v>
      </c>
      <c r="B3" s="1" t="s">
        <v>10</v>
      </c>
      <c r="C3" s="1" t="s">
        <v>11</v>
      </c>
      <c r="D3" s="1" t="n">
        <v>2</v>
      </c>
      <c r="E3" s="1" t="n">
        <v>4</v>
      </c>
      <c r="F3" s="1" t="n">
        <v>2</v>
      </c>
      <c r="G3" s="2" t="s">
        <v>12</v>
      </c>
      <c r="H3" s="2" t="str">
        <f aca="false">IF(ISBLANK(A4), (IF(ISBLANK(G3), _xlfn.CONCAT("('", B3, "', '", C3, "', ", D3, ", ", E3, ", '", F3, "')"), _xlfn.CONCAT("('", B3, "', '", C3, "', ", D3, ", ", E3, ", '", F3, "', '", G3, "')"))), (IF(ISBLANK(G3), _xlfn.CONCAT("('", B3, "', '", C3, "', ", D3, ", ", E3, ", '", F3, "'),"), _xlfn.CONCAT("('", B3, "', '", C3, "', ", D3, ", ", E3, ", '", F3, "', '", G3, "'),"))))</f>
        <v>('Pork Katsu Curry', 'Asian Cuisine, Dinner', 2, 4, '2', 'Mild, Japanese-style pork curry.'),</v>
      </c>
    </row>
    <row r="4" customFormat="false" ht="13.8" hidden="false" customHeight="false" outlineLevel="0" collapsed="false">
      <c r="A4" s="1" t="n">
        <v>3</v>
      </c>
      <c r="B4" s="2" t="s">
        <v>13</v>
      </c>
      <c r="C4" s="1" t="s">
        <v>14</v>
      </c>
      <c r="D4" s="1" t="n">
        <v>3</v>
      </c>
      <c r="E4" s="1" t="n">
        <v>3</v>
      </c>
      <c r="F4" s="1" t="n">
        <v>2</v>
      </c>
      <c r="G4" s="2" t="s">
        <v>15</v>
      </c>
      <c r="H4" s="2" t="str">
        <f aca="false">IF(ISBLANK(A5), (IF(ISBLANK(G4), _xlfn.CONCAT("('", B4, "', '", C4, "', ", D4, ", ", E4, ", '", F4, "')"), _xlfn.CONCAT("('", B4, "', '", C4, "', ", D4, ", ", E4, ", '", F4, "', '", G4, "')"))), (IF(ISBLANK(G4), _xlfn.CONCAT("('", B4, "', '", C4, "', ", D4, ", ", E4, ", '", F4, "'),"), _xlfn.CONCAT("('", B4, "', '", C4, "', ", D4, ", ", E4, ", '", F4, "', '", G4, "'),"))))</f>
        <v>('Garlic Butter Chicken', 'Dinner', 3, 3, '2', 'Served with mashed potatoes or cauliflower rice'),</v>
      </c>
    </row>
    <row r="5" customFormat="false" ht="13.8" hidden="false" customHeight="false" outlineLevel="0" collapsed="false">
      <c r="A5" s="1" t="n">
        <v>4</v>
      </c>
      <c r="B5" s="1" t="s">
        <v>16</v>
      </c>
      <c r="C5" s="2" t="s">
        <v>17</v>
      </c>
      <c r="D5" s="1" t="n">
        <v>4</v>
      </c>
      <c r="E5" s="1" t="n">
        <v>3</v>
      </c>
      <c r="F5" s="1" t="n">
        <v>2</v>
      </c>
      <c r="G5" s="2" t="s">
        <v>18</v>
      </c>
      <c r="H5" s="2" t="str">
        <f aca="false">IF(ISBLANK(A6), (IF(ISBLANK(G5), _xlfn.CONCAT("('", B5, "', '", C5, "', ", D5, ", ", E5, ", '", F5, "')"), _xlfn.CONCAT("('", B5, "', '", C5, "', ", D5, ", ", E5, ", '", F5, "', '", G5, "')"))), (IF(ISBLANK(G5), _xlfn.CONCAT("('", B5, "', '", C5, "', ", D5, ", ", E5, ", '", F5, "'),"), _xlfn.CONCAT("('", B5, "', '", C5, "', ", D5, ", ", E5, ", '", F5, "', '", G5, "'),"))))</f>
        <v>('Cauliflower Rice', 'Dinner Accompanyment', 4, 3, '2', 'Low in carbohydrates'),</v>
      </c>
    </row>
    <row r="6" customFormat="false" ht="13.8" hidden="false" customHeight="false" outlineLevel="0" collapsed="false">
      <c r="A6" s="1" t="n">
        <v>5</v>
      </c>
      <c r="B6" s="1" t="s">
        <v>19</v>
      </c>
      <c r="C6" s="1" t="s">
        <v>20</v>
      </c>
      <c r="D6" s="1" t="n">
        <v>5</v>
      </c>
      <c r="E6" s="1" t="n">
        <v>3</v>
      </c>
      <c r="F6" s="1" t="n">
        <v>10</v>
      </c>
      <c r="G6" s="2" t="s">
        <v>21</v>
      </c>
      <c r="H6" s="2" t="str">
        <f aca="false">IF(ISBLANK(A7), (IF(ISBLANK(G6), _xlfn.CONCAT("('", B6, "', '", C6, "', ", D6, ", ", E6, ", '", F6, "')"), _xlfn.CONCAT("('", B6, "', '", C6, "', ", D6, ", ", E6, ", '", F6, "', '", G6, "')"))), (IF(ISBLANK(G6), _xlfn.CONCAT("('", B6, "', '", C6, "', ", D6, ", ", E6, ", '", F6, "'),"), _xlfn.CONCAT("('", B6, "', '", C6, "', ", D6, ", ", E6, ", '", F6, "', '", G6, "'),"))))</f>
        <v>('Lemon Bars', 'Dessert', 5, 3, '10', 'Cornstarch optional - it depends on how the curd sets'),</v>
      </c>
    </row>
    <row r="7" customFormat="false" ht="23.85" hidden="false" customHeight="false" outlineLevel="0" collapsed="false">
      <c r="A7" s="1" t="n">
        <v>6</v>
      </c>
      <c r="B7" s="2" t="s">
        <v>22</v>
      </c>
      <c r="C7" s="1" t="s">
        <v>14</v>
      </c>
      <c r="D7" s="1" t="n">
        <v>6</v>
      </c>
      <c r="E7" s="1" t="n">
        <v>4</v>
      </c>
      <c r="F7" s="1" t="n">
        <v>2</v>
      </c>
      <c r="G7" s="2" t="s">
        <v>23</v>
      </c>
      <c r="H7" s="2" t="str">
        <f aca="false">IF(ISBLANK(A8), (IF(ISBLANK(G7), _xlfn.CONCAT("('", B7, "', '", C7, "', ", D7, ", ", E7, ", '", F7, "')"), _xlfn.CONCAT("('", B7, "', '", C7, "', ", D7, ", ", E7, ", '", F7, "', '", G7, "')"))), (IF(ISBLANK(G7), _xlfn.CONCAT("('", B7, "', '", C7, "', ", D7, ", ", E7, ", '", F7, "'),"), _xlfn.CONCAT("('", B7, "', '", C7, "', ", D7, ", ", E7, ", '", F7, "', '", G7, "'),"))))</f>
        <v>('Chorizo &amp; Cherry Tomato Risotto', 'Dinner', 6, 4, '2', '-'),</v>
      </c>
    </row>
    <row r="8" customFormat="false" ht="13.8" hidden="false" customHeight="false" outlineLevel="0" collapsed="false">
      <c r="A8" s="1" t="n">
        <v>7</v>
      </c>
      <c r="B8" s="1" t="s">
        <v>24</v>
      </c>
      <c r="C8" s="1" t="s">
        <v>25</v>
      </c>
      <c r="D8" s="1" t="n">
        <v>7</v>
      </c>
      <c r="E8" s="1" t="n">
        <v>4.5</v>
      </c>
      <c r="F8" s="1" t="n">
        <v>2</v>
      </c>
      <c r="G8" s="2" t="s">
        <v>23</v>
      </c>
      <c r="H8" s="2" t="str">
        <f aca="false">IF(ISBLANK(A9), (IF(ISBLANK(G8), _xlfn.CONCAT("('", B8, "', '", C8, "', ", D8, ", ", E8, ", '", F8, "')"), _xlfn.CONCAT("('", B8, "', '", C8, "', ", D8, ", ", E8, ", '", F8, "', '", G8, "')"))), (IF(ISBLANK(G8), _xlfn.CONCAT("('", B8, "', '", C8, "', ", D8, ", ", E8, ", '", F8, "'),"), _xlfn.CONCAT("('", B8, "', '", C8, "', ", D8, ", ", E8, ", '", F8, "', '", G8, "'),"))))</f>
        <v>('Swedish Meatballs', 'Dinner, Swedish Cuisine', 7, 4.5, '2', '-'),</v>
      </c>
    </row>
    <row r="9" customFormat="false" ht="13.8" hidden="false" customHeight="false" outlineLevel="0" collapsed="false">
      <c r="A9" s="1" t="n">
        <v>8</v>
      </c>
      <c r="B9" s="1" t="s">
        <v>24</v>
      </c>
      <c r="C9" s="1" t="s">
        <v>25</v>
      </c>
      <c r="D9" s="1" t="n">
        <v>7</v>
      </c>
      <c r="E9" s="1" t="n">
        <v>4.5</v>
      </c>
      <c r="F9" s="1" t="n">
        <v>2</v>
      </c>
      <c r="G9" s="2" t="s">
        <v>23</v>
      </c>
      <c r="H9" s="2" t="str">
        <f aca="false">IF(ISBLANK(A10), (IF(ISBLANK(G9), _xlfn.CONCAT("('", B9, "', '", C9, "', ", D9, ", ", E9, ", '", F9, "')"), _xlfn.CONCAT("('", B9, "', '", C9, "', ", D9, ", ", E9, ", '", F9, "', '", G9, "')"))), (IF(ISBLANK(G9), _xlfn.CONCAT("('", B9, "', '", C9, "', ", D9, ", ", E9, ", '", F9, "'),"), _xlfn.CONCAT("('", B9, "', '", C9, "', ", D9, ", ", E9, ", '", F9, "', '", G9, "'),"))))</f>
        <v>('Swedish Meatballs', 'Dinner, Swedish Cuisine', 7, 4.5, '2', '-'),</v>
      </c>
    </row>
    <row r="10" customFormat="false" ht="13.8" hidden="false" customHeight="false" outlineLevel="0" collapsed="false">
      <c r="A10" s="1" t="n">
        <v>9</v>
      </c>
      <c r="B10" s="1" t="s">
        <v>26</v>
      </c>
      <c r="C10" s="1" t="s">
        <v>20</v>
      </c>
      <c r="D10" s="1" t="n">
        <v>9</v>
      </c>
      <c r="E10" s="1" t="n">
        <v>5</v>
      </c>
      <c r="F10" s="1" t="n">
        <v>15</v>
      </c>
      <c r="G10" s="2" t="s">
        <v>27</v>
      </c>
      <c r="H10" s="2" t="str">
        <f aca="false">IF(ISBLANK(A11), (IF(ISBLANK(G10), _xlfn.CONCAT("('", B10, "', '", C10, "', ", D10, ", ", E10, ", '", F10, "')"), _xlfn.CONCAT("('", B10, "', '", C10, "', ", D10, ", ", E10, ", '", F10, "', '", G10, "')"))), (IF(ISBLANK(G10), _xlfn.CONCAT("('", B10, "', '", C10, "', ", D10, ", ", E10, ", '", F10, "'),"), _xlfn.CONCAT("('", B10, "', '", C10, "', ", D10, ", ", E10, ", '", F10, "', '", G10, "'),"))))</f>
        <v>('Café Style Cookies', 'Dessert', 9, 5, '15', 'Chewy!'),</v>
      </c>
    </row>
    <row r="11" customFormat="false" ht="13.8" hidden="false" customHeight="false" outlineLevel="0" collapsed="false">
      <c r="A11" s="1" t="n">
        <v>10</v>
      </c>
      <c r="B11" s="1" t="s">
        <v>28</v>
      </c>
      <c r="C11" s="1" t="s">
        <v>20</v>
      </c>
      <c r="D11" s="1" t="n">
        <v>10</v>
      </c>
      <c r="E11" s="1" t="n">
        <v>5</v>
      </c>
      <c r="F11" s="1" t="n">
        <v>4</v>
      </c>
      <c r="G11" s="2" t="s">
        <v>29</v>
      </c>
      <c r="H11" s="2" t="str">
        <f aca="false">IF(ISBLANK(A12), (IF(ISBLANK(G11), _xlfn.CONCAT("('", B11, "', '", C11, "', ", D11, ", ", E11, ", '", F11, "')"), _xlfn.CONCAT("('", B11, "', '", C11, "', ", D11, ", ", E11, ", '", F11, "', '", G11, "')"))), (IF(ISBLANK(G11), _xlfn.CONCAT("('", B11, "', '", C11, "', ", D11, ", ", E11, ", '", F11, "'),"), _xlfn.CONCAT("('", B11, "', '", C11, "', ", D11, ", ", E11, ", '", F11, "', '", G11, "'),"))))</f>
        <v>('Coffee Cake', 'Dessert', 10, 5, '4', 'Too much of it in one sitting might prove a bit heavy')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14.01"/>
    <col collapsed="false" customWidth="true" hidden="false" outlineLevel="0" max="3" min="3" style="2" width="70.71"/>
    <col collapsed="false" customWidth="false" hidden="false" outlineLevel="0" max="1024" min="4" style="1" width="9.14"/>
  </cols>
  <sheetData>
    <row r="1" customFormat="false" ht="15" hidden="false" customHeight="false" outlineLevel="0" collapsed="false">
      <c r="A1" s="1" t="s">
        <v>30</v>
      </c>
      <c r="B1" s="1" t="s">
        <v>31</v>
      </c>
      <c r="C1" s="2" t="str">
        <f aca="false">_xlfn.CONCAT("(", A1, ", '", B1, "')")</f>
        <v>(Ref Recipe ID, 'Recipe Variant')</v>
      </c>
    </row>
    <row r="2" customFormat="false" ht="15" hidden="false" customHeight="false" outlineLevel="0" collapsed="false">
      <c r="A2" s="1" t="n">
        <v>7</v>
      </c>
      <c r="B2" s="1" t="n">
        <v>8</v>
      </c>
      <c r="C2" s="2" t="str">
        <f aca="false">IF(ISBLANK(A3), (_xlfn.CONCAT("(", A2, ", '", B2, "')")), (_xlfn.CONCAT("(", A2, ", '", B2, "'),")))</f>
        <v>(7, '8'),</v>
      </c>
    </row>
    <row r="3" customFormat="false" ht="15" hidden="false" customHeight="false" outlineLevel="0" collapsed="false">
      <c r="A3" s="1" t="n">
        <v>8</v>
      </c>
      <c r="B3" s="1" t="n">
        <v>7</v>
      </c>
      <c r="C3" s="2" t="str">
        <f aca="false">IF(ISBLANK(A4), (_xlfn.CONCAT("(", A3, ", '", B3, "')")), (_xlfn.CONCAT("(", A3, ", '", B3, "'),")))</f>
        <v>(8, '7')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B101" activeCellId="0" sqref="B10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71"/>
    <col collapsed="false" customWidth="true" hidden="false" outlineLevel="0" max="3" min="3" style="1" width="20.99"/>
    <col collapsed="false" customWidth="true" hidden="false" outlineLevel="0" max="4" min="4" style="1" width="17.71"/>
    <col collapsed="false" customWidth="true" hidden="false" outlineLevel="0" max="5" min="5" style="1" width="21.43"/>
    <col collapsed="false" customWidth="true" hidden="false" outlineLevel="0" max="6" min="6" style="2" width="80.14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4" t="str">
        <f aca="false">_xlfn.CONCAT("(", A1, ", ", B1, ", '", C1, "', ", D1, ", '", E1, "')")</f>
        <v>(Recipe ID, Ingredient ID, 'Ingredient Amount', Ingredient Sub, 'Substitute Amount')</v>
      </c>
    </row>
    <row r="2" customFormat="false" ht="15" hidden="false" customHeight="false" outlineLevel="0" collapsed="false">
      <c r="A2" s="1" t="n">
        <v>1</v>
      </c>
      <c r="B2" s="1" t="n">
        <v>8</v>
      </c>
      <c r="C2" s="1" t="n">
        <v>1</v>
      </c>
      <c r="F2" s="2" t="str">
        <f aca="false">IF(ISBLANK(D2), (_xlfn.CONCAT("(", A2, ", ", B2, ", '", C2, "'),")), (_xlfn.CONCAT("(", A2, ", ", B2, ", '", C2, "', ", D2, ", '", E2, "'),")))</f>
        <v>(1, 8, '1'),</v>
      </c>
    </row>
    <row r="3" customFormat="false" ht="15" hidden="false" customHeight="false" outlineLevel="0" collapsed="false">
      <c r="A3" s="1" t="n">
        <v>1</v>
      </c>
      <c r="B3" s="1" t="n">
        <v>5</v>
      </c>
      <c r="C3" s="1" t="n">
        <v>1</v>
      </c>
      <c r="F3" s="2" t="str">
        <f aca="false">IF(ISBLANK(D3), (_xlfn.CONCAT("(", A3, ", ", B3, ", '", C3, "'),")), (_xlfn.CONCAT("(", A3, ", ", B3, ", '", C3, "', ", D3, ", '", E3, "'),")))</f>
        <v>(1, 5, '1'),</v>
      </c>
    </row>
    <row r="4" customFormat="false" ht="15" hidden="false" customHeight="false" outlineLevel="0" collapsed="false">
      <c r="A4" s="1" t="n">
        <v>1</v>
      </c>
      <c r="B4" s="1" t="n">
        <v>7</v>
      </c>
      <c r="C4" s="1" t="n">
        <v>1</v>
      </c>
      <c r="F4" s="2" t="str">
        <f aca="false">IF(ISBLANK(B5), (IF(ISBLANK(D4), (_xlfn.CONCAT("(", A4, ", ", B4, ", '", C4, "')")), (_xlfn.CONCAT("(", A4, ", ", B4, ", '", C4, "', ", D4, ", '", E4, "')")))), (IF(ISBLANK(D4), (_xlfn.CONCAT("(", A4, ", ", B4, ", '", C4, "'),")), (_xlfn.CONCAT("(", A4, ", ", B4, ", '", C4, "', ", D4, ", '", E4, "'),")))))</f>
        <v>(1, 7, '1'),</v>
      </c>
    </row>
    <row r="5" customFormat="false" ht="15" hidden="false" customHeight="false" outlineLevel="0" collapsed="false">
      <c r="A5" s="1" t="n">
        <v>1</v>
      </c>
      <c r="B5" s="1" t="n">
        <v>4</v>
      </c>
      <c r="C5" s="1" t="n">
        <v>1</v>
      </c>
      <c r="D5" s="3" t="n">
        <v>162</v>
      </c>
      <c r="E5" s="1" t="s">
        <v>37</v>
      </c>
      <c r="F5" s="2" t="str">
        <f aca="false">IF(ISBLANK(B6), (IF(ISBLANK(D5), (_xlfn.CONCAT("(", A5, ", ", B5, ", '", C5, "')")), (_xlfn.CONCAT("(", A5, ", ", B5, ", '", C5, "', ", D5, ", '", E5, "')")))), (IF(ISBLANK(D5), (_xlfn.CONCAT("(", A5, ", ", B5, ", '", C5, "'),")), (_xlfn.CONCAT("(", A5, ", ", B5, ", '", C5, "', ", D5, ", '", E5, "'),")))))</f>
        <v>(1, 4, '1', 162, '1 tbsp'),</v>
      </c>
    </row>
    <row r="6" customFormat="false" ht="15" hidden="false" customHeight="false" outlineLevel="0" collapsed="false">
      <c r="A6" s="1" t="n">
        <v>1</v>
      </c>
      <c r="B6" s="1" t="n">
        <v>4</v>
      </c>
      <c r="C6" s="1" t="n">
        <v>1</v>
      </c>
      <c r="D6" s="3" t="n">
        <v>23</v>
      </c>
      <c r="E6" s="1" t="s">
        <v>38</v>
      </c>
      <c r="F6" s="2" t="str">
        <f aca="false">IF(ISBLANK(B7), (IF(ISBLANK(D6), (_xlfn.CONCAT("(", A6, ", ", B6, ", '", C6, "')")), (_xlfn.CONCAT("(", A6, ", ", B6, ", '", C6, "', ", D6, ", '", E6, "')")))), (IF(ISBLANK(D6), (_xlfn.CONCAT("(", A6, ", ", B6, ", '", C6, "'),")), (_xlfn.CONCAT("(", A6, ", ", B6, ", '", C6, "', ", D6, ", '", E6, "'),")))))</f>
        <v>(1, 4, '1', 23, '1 tsp'),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1</v>
      </c>
      <c r="D7" s="3" t="n">
        <v>64</v>
      </c>
      <c r="E7" s="1" t="s">
        <v>38</v>
      </c>
      <c r="F7" s="2" t="str">
        <f aca="false">IF(ISBLANK(B8), (IF(ISBLANK(D7), (_xlfn.CONCAT("(", A7, ", ", B7, ", '", C7, "')")), (_xlfn.CONCAT("(", A7, ", ", B7, ", '", C7, "', ", D7, ", '", E7, "')")))), (IF(ISBLANK(D7), (_xlfn.CONCAT("(", A7, ", ", B7, ", '", C7, "'),")), (_xlfn.CONCAT("(", A7, ", ", B7, ", '", C7, "', ", D7, ", '", E7, "'),")))))</f>
        <v>(1, 4, '1', 64, '1 tsp'),</v>
      </c>
    </row>
    <row r="8" customFormat="false" ht="15" hidden="false" customHeight="false" outlineLevel="0" collapsed="false">
      <c r="A8" s="1" t="n">
        <v>1</v>
      </c>
      <c r="B8" s="1" t="n">
        <v>3</v>
      </c>
      <c r="C8" s="1" t="n">
        <v>0.5</v>
      </c>
      <c r="F8" s="2" t="str">
        <f aca="false">IF(ISBLANK(B9), (IF(ISBLANK(D8), (_xlfn.CONCAT("(", A8, ", ", B8, ", '", C8, "')")), (_xlfn.CONCAT("(", A8, ", ", B8, ", '", C8, "', ", D8, ", '", E8, "')")))), (IF(ISBLANK(D8), (_xlfn.CONCAT("(", A8, ", ", B8, ", '", C8, "'),")), (_xlfn.CONCAT("(", A8, ", ", B8, ", '", C8, "', ", D8, ", '", E8, "'),")))))</f>
        <v>(1, 3, '0.5'),</v>
      </c>
    </row>
    <row r="9" customFormat="false" ht="15" hidden="false" customHeight="false" outlineLevel="0" collapsed="false">
      <c r="A9" s="1" t="n">
        <v>1</v>
      </c>
      <c r="B9" s="1" t="n">
        <v>6</v>
      </c>
      <c r="C9" s="1" t="n">
        <v>150</v>
      </c>
      <c r="F9" s="2" t="str">
        <f aca="false">IF(ISBLANK(B10), (IF(ISBLANK(D9), (_xlfn.CONCAT("(", A9, ", ", B9, ", '", C9, "')")), (_xlfn.CONCAT("(", A9, ", ", B9, ", '", C9, "', ", D9, ", '", E9, "')")))), (IF(ISBLANK(D9), (_xlfn.CONCAT("(", A9, ", ", B9, ", '", C9, "'),")), (_xlfn.CONCAT("(", A9, ", ", B9, ", '", C9, "', ", D9, ", '", E9, "'),")))))</f>
        <v>(1, 6, '150'),</v>
      </c>
    </row>
    <row r="10" customFormat="false" ht="15" hidden="false" customHeight="false" outlineLevel="0" collapsed="false">
      <c r="A10" s="1" t="n">
        <v>1</v>
      </c>
      <c r="B10" s="1" t="n">
        <v>132</v>
      </c>
      <c r="C10" s="1" t="n">
        <v>1</v>
      </c>
      <c r="F10" s="2" t="str">
        <f aca="false">IF(ISBLANK(B11), (IF(ISBLANK(D10), (_xlfn.CONCAT("(", A10, ", ", B10, ", '", C10, "')")), (_xlfn.CONCAT("(", A10, ", ", B10, ", '", C10, "', ", D10, ", '", E10, "')")))), (IF(ISBLANK(D10), (_xlfn.CONCAT("(", A10, ", ", B10, ", '", C10, "'),")), (_xlfn.CONCAT("(", A10, ", ", B10, ", '", C10, "', ", D10, ", '", E10, "'),")))))</f>
        <v>(1, 132, '1'),</v>
      </c>
    </row>
    <row r="11" customFormat="false" ht="15" hidden="false" customHeight="false" outlineLevel="0" collapsed="false">
      <c r="A11" s="1" t="n">
        <v>1</v>
      </c>
      <c r="B11" s="1" t="n">
        <v>126</v>
      </c>
      <c r="C11" s="1" t="s">
        <v>37</v>
      </c>
      <c r="F11" s="2" t="str">
        <f aca="false">IF(ISBLANK(B12), (IF(ISBLANK(D11), (_xlfn.CONCAT("(", A11, ", ", B11, ", '", C11, "')")), (_xlfn.CONCAT("(", A11, ", ", B11, ", '", C11, "', ", D11, ", '", E11, "')")))), (IF(ISBLANK(D11), (_xlfn.CONCAT("(", A11, ", ", B11, ", '", C11, "'),")), (_xlfn.CONCAT("(", A11, ", ", B11, ", '", C11, "', ", D11, ", '", E11, "'),")))))</f>
        <v>(1, 126, '1 tbsp'),</v>
      </c>
    </row>
    <row r="12" customFormat="false" ht="15" hidden="false" customHeight="false" outlineLevel="0" collapsed="false">
      <c r="A12" s="1" t="n">
        <v>1</v>
      </c>
      <c r="B12" s="1" t="n">
        <v>9</v>
      </c>
      <c r="C12" s="1" t="s">
        <v>39</v>
      </c>
      <c r="D12" s="3" t="n">
        <v>50</v>
      </c>
      <c r="E12" s="1" t="s">
        <v>39</v>
      </c>
      <c r="F12" s="2" t="str">
        <f aca="false">IF(ISBLANK(B13), (IF(ISBLANK(D12), (_xlfn.CONCAT("(", A12, ", ", B12, ", '", C12, "')")), (_xlfn.CONCAT("(", A12, ", ", B12, ", '", C12, "', ", D12, ", '", E12, "')")))), (IF(ISBLANK(D12), (_xlfn.CONCAT("(", A12, ", ", B12, ", '", C12, "'),")), (_xlfn.CONCAT("(", A12, ", ", B12, ", '", C12, "', ", D12, ", '", E12, "'),")))))</f>
        <v>(1, 9, '300g', 50, '300g'),</v>
      </c>
    </row>
    <row r="13" customFormat="false" ht="15" hidden="false" customHeight="false" outlineLevel="0" collapsed="false">
      <c r="A13" s="1" t="n">
        <v>1</v>
      </c>
      <c r="B13" s="1" t="n">
        <v>2</v>
      </c>
      <c r="C13" s="1" t="n">
        <v>4</v>
      </c>
      <c r="F13" s="2" t="str">
        <f aca="false">IF(ISBLANK(B14), (IF(ISBLANK(D13), (_xlfn.CONCAT("(", A13, ", ", B13, ", '", C13, "')")), (_xlfn.CONCAT("(", A13, ", ", B13, ", '", C13, "', ", D13, ", '", E13, "')")))), (IF(ISBLANK(D13), (_xlfn.CONCAT("(", A13, ", ", B13, ", '", C13, "'),")), (_xlfn.CONCAT("(", A13, ", ", B13, ", '", C13, "', ", D13, ", '", E13, "'),")))))</f>
        <v>(1, 2, '4'),</v>
      </c>
    </row>
    <row r="14" customFormat="false" ht="15" hidden="false" customHeight="false" outlineLevel="0" collapsed="false">
      <c r="A14" s="1" t="n">
        <v>2</v>
      </c>
      <c r="B14" s="1" t="n">
        <v>12</v>
      </c>
      <c r="C14" s="1" t="n">
        <v>1</v>
      </c>
      <c r="F14" s="2" t="str">
        <f aca="false">IF(ISBLANK(B15), (IF(ISBLANK(D14), (_xlfn.CONCAT("(", A14, ", ", B14, ", '", C14, "')")), (_xlfn.CONCAT("(", A14, ", ", B14, ", '", C14, "', ", D14, ", '", E14, "')")))), (IF(ISBLANK(D14), (_xlfn.CONCAT("(", A14, ", ", B14, ", '", C14, "'),")), (_xlfn.CONCAT("(", A14, ", ", B14, ", '", C14, "', ", D14, ", '", E14, "'),")))))</f>
        <v>(2, 12, '1'),</v>
      </c>
    </row>
    <row r="15" customFormat="false" ht="15" hidden="false" customHeight="false" outlineLevel="0" collapsed="false">
      <c r="A15" s="1" t="n">
        <v>2</v>
      </c>
      <c r="B15" s="1" t="n">
        <v>32</v>
      </c>
      <c r="C15" s="1" t="s">
        <v>40</v>
      </c>
      <c r="F15" s="2" t="str">
        <f aca="false">IF(ISBLANK(B16), (IF(ISBLANK(D15), (_xlfn.CONCAT("(", A15, ", ", B15, ", '", C15, "')")), (_xlfn.CONCAT("(", A15, ", ", B15, ", '", C15, "', ", D15, ", '", E15, "')")))), (IF(ISBLANK(D15), (_xlfn.CONCAT("(", A15, ", ", B15, ", '", C15, "'),")), (_xlfn.CONCAT("(", A15, ", ", B15, ", '", C15, "', ", D15, ", '", E15, "'),")))))</f>
        <v>(2, 32, '200g'),</v>
      </c>
    </row>
    <row r="16" customFormat="false" ht="15" hidden="false" customHeight="false" outlineLevel="0" collapsed="false">
      <c r="A16" s="1" t="n">
        <v>2</v>
      </c>
      <c r="B16" s="1" t="n">
        <v>24</v>
      </c>
      <c r="C16" s="1" t="n">
        <v>1</v>
      </c>
      <c r="F16" s="2" t="str">
        <f aca="false">IF(ISBLANK(B17), (IF(ISBLANK(D16), (_xlfn.CONCAT("(", A16, ", ", B16, ", '", C16, "')")), (_xlfn.CONCAT("(", A16, ", ", B16, ", '", C16, "', ", D16, ", '", E16, "')")))), (IF(ISBLANK(D16), (_xlfn.CONCAT("(", A16, ", ", B16, ", '", C16, "'),")), (_xlfn.CONCAT("(", A16, ", ", B16, ", '", C16, "', ", D16, ", '", E16, "'),")))))</f>
        <v>(2, 24, '1'),</v>
      </c>
    </row>
    <row r="17" customFormat="false" ht="15" hidden="false" customHeight="false" outlineLevel="0" collapsed="false">
      <c r="A17" s="1" t="n">
        <v>2</v>
      </c>
      <c r="B17" s="1" t="n">
        <v>34</v>
      </c>
      <c r="C17" s="1" t="n">
        <v>2</v>
      </c>
      <c r="F17" s="2" t="str">
        <f aca="false">IF(ISBLANK(B18), (IF(ISBLANK(D17), (_xlfn.CONCAT("(", A17, ", ", B17, ", '", C17, "')")), (_xlfn.CONCAT("(", A17, ", ", B17, ", '", C17, "', ", D17, ", '", E17, "')")))), (IF(ISBLANK(D17), (_xlfn.CONCAT("(", A17, ", ", B17, ", '", C17, "'),")), (_xlfn.CONCAT("(", A17, ", ", B17, ", '", C17, "', ", D17, ", '", E17, "'),")))))</f>
        <v>(2, 34, '2'),</v>
      </c>
    </row>
    <row r="18" customFormat="false" ht="15" hidden="false" customHeight="false" outlineLevel="0" collapsed="false">
      <c r="A18" s="1" t="n">
        <v>2</v>
      </c>
      <c r="B18" s="1" t="n">
        <v>36</v>
      </c>
      <c r="C18" s="1" t="s">
        <v>41</v>
      </c>
      <c r="D18" s="3" t="n">
        <v>173</v>
      </c>
      <c r="E18" s="1" t="s">
        <v>42</v>
      </c>
      <c r="F18" s="2" t="str">
        <f aca="false">IF(ISBLANK(B19), (IF(ISBLANK(D18), (_xlfn.CONCAT("(", A18, ", ", B18, ", '", C18, "')")), (_xlfn.CONCAT("(", A18, ", ", B18, ", '", C18, "', ", D18, ", '", E18, "')")))), (IF(ISBLANK(D18), (_xlfn.CONCAT("(", A18, ", ", B18, ", '", C18, "'),")), (_xlfn.CONCAT("(", A18, ", ", B18, ", '", C18, "', ", D18, ", '", E18, "'),")))))</f>
        <v>(2, 36, '10g', 173, '5g'),</v>
      </c>
    </row>
    <row r="19" customFormat="false" ht="15" hidden="false" customHeight="false" outlineLevel="0" collapsed="false">
      <c r="A19" s="1" t="n">
        <v>2</v>
      </c>
      <c r="B19" s="1" t="n">
        <v>37</v>
      </c>
      <c r="C19" s="1" t="s">
        <v>43</v>
      </c>
      <c r="F19" s="2" t="str">
        <f aca="false">IF(ISBLANK(B20), (IF(ISBLANK(D19), (_xlfn.CONCAT("(", A19, ", ", B19, ", '", C19, "')")), (_xlfn.CONCAT("(", A19, ", ", B19, ", '", C19, "', ", D19, ", '", E19, "')")))), (IF(ISBLANK(D19), (_xlfn.CONCAT("(", A19, ", ", B19, ", '", C19, "'),")), (_xlfn.CONCAT("(", A19, ", ", B19, ", '", C19, "', ", D19, ", '", E19, "'),")))))</f>
        <v>(2, 37, '2 tbsp'),</v>
      </c>
    </row>
    <row r="20" customFormat="false" ht="15" hidden="false" customHeight="false" outlineLevel="0" collapsed="false">
      <c r="A20" s="1" t="n">
        <v>2</v>
      </c>
      <c r="B20" s="1" t="n">
        <v>41</v>
      </c>
      <c r="C20" s="1" t="n">
        <v>2</v>
      </c>
      <c r="F20" s="2" t="str">
        <f aca="false">IF(ISBLANK(B21), (IF(ISBLANK(D20), (_xlfn.CONCAT("(", A20, ", ", B20, ", '", C20, "')")), (_xlfn.CONCAT("(", A20, ", ", B20, ", '", C20, "', ", D20, ", '", E20, "')")))), (IF(ISBLANK(D20), (_xlfn.CONCAT("(", A20, ", ", B20, ", '", C20, "'),")), (_xlfn.CONCAT("(", A20, ", ", B20, ", '", C20, "', ", D20, ", '", E20, "'),")))))</f>
        <v>(2, 41, '2'),</v>
      </c>
    </row>
    <row r="21" customFormat="false" ht="15" hidden="false" customHeight="false" outlineLevel="0" collapsed="false">
      <c r="A21" s="1" t="n">
        <v>2</v>
      </c>
      <c r="B21" s="1" t="n">
        <v>30</v>
      </c>
      <c r="C21" s="1" t="s">
        <v>44</v>
      </c>
      <c r="D21" s="1" t="n">
        <v>163</v>
      </c>
      <c r="E21" s="1" t="s">
        <v>44</v>
      </c>
      <c r="F21" s="2" t="str">
        <f aca="false">IF(ISBLANK(B22), (IF(ISBLANK(D21), (_xlfn.CONCAT("(", A21, ", ", B21, ", '", C21, "')")), (_xlfn.CONCAT("(", A21, ", ", B21, ", '", C21, "', ", D21, ", '", E21, "')")))), (IF(ISBLANK(D21), (_xlfn.CONCAT("(", A21, ", ", B21, ", '", C21, "'),")), (_xlfn.CONCAT("(", A21, ", ", B21, ", '", C21, "', ", D21, ", '", E21, "'),")))))</f>
        <v>(2, 30, '60g', 163, '60g'),</v>
      </c>
    </row>
    <row r="22" customFormat="false" ht="15" hidden="false" customHeight="false" outlineLevel="0" collapsed="false">
      <c r="A22" s="1" t="n">
        <v>2</v>
      </c>
      <c r="B22" s="1" t="n">
        <v>33</v>
      </c>
      <c r="C22" s="1" t="n">
        <v>1</v>
      </c>
      <c r="D22" s="1" t="n">
        <v>53</v>
      </c>
      <c r="E22" s="1" t="n">
        <v>1</v>
      </c>
      <c r="F22" s="2" t="str">
        <f aca="false">IF(ISBLANK(B23), (IF(ISBLANK(D22), (_xlfn.CONCAT("(", A22, ", ", B22, ", '", C22, "')")), (_xlfn.CONCAT("(", A22, ", ", B22, ", '", C22, "', ", D22, ", '", E22, "')")))), (IF(ISBLANK(D22), (_xlfn.CONCAT("(", A22, ", ", B22, ", '", C22, "'),")), (_xlfn.CONCAT("(", A22, ", ", B22, ", '", C22, "', ", D22, ", '", E22, "'),")))))</f>
        <v>(2, 33, '1', 53, '1'),</v>
      </c>
    </row>
    <row r="23" customFormat="false" ht="15" hidden="false" customHeight="false" outlineLevel="0" collapsed="false">
      <c r="A23" s="1" t="n">
        <v>2</v>
      </c>
      <c r="B23" s="1" t="n">
        <v>40</v>
      </c>
      <c r="C23" s="1" t="s">
        <v>37</v>
      </c>
      <c r="F23" s="2" t="str">
        <f aca="false">IF(ISBLANK(B24), (IF(ISBLANK(D23), (_xlfn.CONCAT("(", A23, ", ", B23, ", '", C23, "')")), (_xlfn.CONCAT("(", A23, ", ", B23, ", '", C23, "', ", D23, ", '", E23, "')")))), (IF(ISBLANK(D23), (_xlfn.CONCAT("(", A23, ", ", B23, ", '", C23, "'),")), (_xlfn.CONCAT("(", A23, ", ", B23, ", '", C23, "', ", D23, ", '", E23, "'),")))))</f>
        <v>(2, 40, '1 tbsp'),</v>
      </c>
    </row>
    <row r="24" customFormat="false" ht="15" hidden="false" customHeight="false" outlineLevel="0" collapsed="false">
      <c r="A24" s="1" t="n">
        <v>3</v>
      </c>
      <c r="B24" s="1" t="n">
        <v>1</v>
      </c>
      <c r="C24" s="1" t="n">
        <v>2</v>
      </c>
      <c r="F24" s="2" t="str">
        <f aca="false">IF(ISBLANK(B25), (IF(ISBLANK(D24), (_xlfn.CONCAT("(", A24, ", ", B24, ", '", C24, "')")), (_xlfn.CONCAT("(", A24, ", ", B24, ", '", C24, "', ", D24, ", '", E24, "')")))), (IF(ISBLANK(D24), (_xlfn.CONCAT("(", A24, ", ", B24, ", '", C24, "'),")), (_xlfn.CONCAT("(", A24, ", ", B24, ", '", C24, "', ", D24, ", '", E24, "'),")))))</f>
        <v>(3, 1, '2'),</v>
      </c>
    </row>
    <row r="25" customFormat="false" ht="15" hidden="false" customHeight="false" outlineLevel="0" collapsed="false">
      <c r="A25" s="1" t="n">
        <v>3</v>
      </c>
      <c r="B25" s="1" t="n">
        <v>135</v>
      </c>
      <c r="C25" s="1" t="s">
        <v>45</v>
      </c>
      <c r="F25" s="2" t="str">
        <f aca="false">IF(ISBLANK(B26), (IF(ISBLANK(D25), (_xlfn.CONCAT("(", A25, ", ", B25, ", '", C25, "')")), (_xlfn.CONCAT("(", A25, ", ", B25, ", '", C25, "', ", D25, ", '", E25, "')")))), (IF(ISBLANK(D25), (_xlfn.CONCAT("(", A25, ", ", B25, ", '", C25, "'),")), (_xlfn.CONCAT("(", A25, ", ", B25, ", '", C25, "', ", D25, ", '", E25, "'),")))))</f>
        <v>(3, 135, '1/2 cup'),</v>
      </c>
    </row>
    <row r="26" customFormat="false" ht="15" hidden="false" customHeight="false" outlineLevel="0" collapsed="false">
      <c r="A26" s="1" t="n">
        <v>3</v>
      </c>
      <c r="B26" s="1" t="n">
        <v>4</v>
      </c>
      <c r="C26" s="1" t="n">
        <v>2</v>
      </c>
      <c r="D26" s="3" t="n">
        <v>162</v>
      </c>
      <c r="E26" s="1" t="s">
        <v>43</v>
      </c>
      <c r="F26" s="2" t="str">
        <f aca="false">IF(ISBLANK(B27), (IF(ISBLANK(D26), (_xlfn.CONCAT("(", A26, ", ", B26, ", '", C26, "')")), (_xlfn.CONCAT("(", A26, ", ", B26, ", '", C26, "', ", D26, ", '", E26, "')")))), (IF(ISBLANK(D26), (_xlfn.CONCAT("(", A26, ", ", B26, ", '", C26, "'),")), (_xlfn.CONCAT("(", A26, ", ", B26, ", '", C26, "', ", D26, ", '", E26, "'),")))))</f>
        <v>(3, 4, '2', 162, '2 tbsp'),</v>
      </c>
    </row>
    <row r="27" customFormat="false" ht="15" hidden="false" customHeight="false" outlineLevel="0" collapsed="false">
      <c r="A27" s="1" t="n">
        <v>3</v>
      </c>
      <c r="B27" s="1" t="n">
        <v>4</v>
      </c>
      <c r="C27" s="1" t="n">
        <v>2</v>
      </c>
      <c r="D27" s="1" t="n">
        <v>23</v>
      </c>
      <c r="E27" s="1" t="s">
        <v>46</v>
      </c>
      <c r="F27" s="2" t="str">
        <f aca="false">IF(ISBLANK(B28), (IF(ISBLANK(D27), (_xlfn.CONCAT("(", A27, ", ", B27, ", '", C27, "')")), (_xlfn.CONCAT("(", A27, ", ", B27, ", '", C27, "', ", D27, ", '", E27, "')")))), (IF(ISBLANK(D27), (_xlfn.CONCAT("(", A27, ", ", B27, ", '", C27, "'),")), (_xlfn.CONCAT("(", A27, ", ", B27, ", '", C27, "', ", D27, ", '", E27, "'),")))))</f>
        <v>(3, 4, '2', 23, '2 tsp'),</v>
      </c>
    </row>
    <row r="28" customFormat="false" ht="15" hidden="false" customHeight="false" outlineLevel="0" collapsed="false">
      <c r="A28" s="1" t="n">
        <v>3</v>
      </c>
      <c r="B28" s="1" t="n">
        <v>4</v>
      </c>
      <c r="C28" s="1" t="n">
        <v>2</v>
      </c>
      <c r="D28" s="1" t="n">
        <v>64</v>
      </c>
      <c r="E28" s="1" t="s">
        <v>46</v>
      </c>
      <c r="F28" s="2" t="str">
        <f aca="false">IF(ISBLANK(B29), (IF(ISBLANK(D28), (_xlfn.CONCAT("(", A28, ", ", B28, ", '", C28, "')")), (_xlfn.CONCAT("(", A28, ", ", B28, ", '", C28, "', ", D28, ", '", E28, "')")))), (IF(ISBLANK(D28), (_xlfn.CONCAT("(", A28, ", ", B28, ", '", C28, "'),")), (_xlfn.CONCAT("(", A28, ", ", B28, ", '", C28, "', ", D28, ", '", E28, "'),")))))</f>
        <v>(3, 4, '2', 64, '2 tsp'),</v>
      </c>
    </row>
    <row r="29" customFormat="false" ht="15" hidden="false" customHeight="false" outlineLevel="0" collapsed="false">
      <c r="A29" s="1" t="n">
        <v>3</v>
      </c>
      <c r="B29" s="1" t="n">
        <v>21</v>
      </c>
      <c r="C29" s="1" t="s">
        <v>38</v>
      </c>
      <c r="F29" s="2" t="str">
        <f aca="false">IF(ISBLANK(B30), (IF(ISBLANK(D29), (_xlfn.CONCAT("(", A29, ", ", B29, ", '", C29, "')")), (_xlfn.CONCAT("(", A29, ", ", B29, ", '", C29, "', ", D29, ", '", E29, "')")))), (IF(ISBLANK(D29), (_xlfn.CONCAT("(", A29, ", ", B29, ", '", C29, "'),")), (_xlfn.CONCAT("(", A29, ", ", B29, ", '", C29, "', ", D29, ", '", E29, "'),")))))</f>
        <v>(3, 21, '1 tsp'),</v>
      </c>
    </row>
    <row r="30" customFormat="false" ht="15" hidden="false" customHeight="false" outlineLevel="0" collapsed="false">
      <c r="A30" s="1" t="n">
        <v>3</v>
      </c>
      <c r="B30" s="1" t="n">
        <v>136</v>
      </c>
      <c r="C30" s="1" t="s">
        <v>38</v>
      </c>
      <c r="F30" s="2" t="str">
        <f aca="false">IF(ISBLANK(B31), (IF(ISBLANK(D30), (_xlfn.CONCAT("(", A30, ", ", B30, ", '", C30, "')")), (_xlfn.CONCAT("(", A30, ", ", B30, ", '", C30, "', ", D30, ", '", E30, "')")))), (IF(ISBLANK(D30), (_xlfn.CONCAT("(", A30, ", ", B30, ", '", C30, "'),")), (_xlfn.CONCAT("(", A30, ", ", B30, ", '", C30, "', ", D30, ", '", E30, "'),")))))</f>
        <v>(3, 136, '1 tsp'),</v>
      </c>
    </row>
    <row r="31" customFormat="false" ht="15" hidden="false" customHeight="false" outlineLevel="0" collapsed="false">
      <c r="A31" s="1" t="n">
        <v>3</v>
      </c>
      <c r="B31" s="1" t="n">
        <v>139</v>
      </c>
      <c r="C31" s="1" t="s">
        <v>47</v>
      </c>
      <c r="F31" s="2" t="str">
        <f aca="false">IF(ISBLANK(B32), (IF(ISBLANK(D31), (_xlfn.CONCAT("(", A31, ", ", B31, ", '", C31, "')")), (_xlfn.CONCAT("(", A31, ", ", B31, ", '", C31, "', ", D31, ", '", E31, "')")))), (IF(ISBLANK(D31), (_xlfn.CONCAT("(", A31, ", ", B31, ", '", C31, "'),")), (_xlfn.CONCAT("(", A31, ", ", B31, ", '", C31, "', ", D31, ", '", E31, "'),")))))</f>
        <v>(3, 139, '4 tbsp'),</v>
      </c>
    </row>
    <row r="32" customFormat="false" ht="15" hidden="false" customHeight="false" outlineLevel="0" collapsed="false">
      <c r="A32" s="1" t="n">
        <v>4</v>
      </c>
      <c r="B32" s="1" t="n">
        <v>141</v>
      </c>
      <c r="C32" s="1" t="s">
        <v>48</v>
      </c>
      <c r="F32" s="2" t="str">
        <f aca="false">IF(ISBLANK(B33), (IF(ISBLANK(D32), (_xlfn.CONCAT("(", A32, ", ", B32, ", '", C32, "')")), (_xlfn.CONCAT("(", A32, ", ", B32, ", '", C32, "', ", D32, ", '", E32, "')")))), (IF(ISBLANK(D32), (_xlfn.CONCAT("(", A32, ", ", B32, ", '", C32, "'),")), (_xlfn.CONCAT("(", A32, ", ", B32, ", '", C32, "', ", D32, ", '", E32, "'),")))))</f>
        <v>(4, 141, '3 cups'),</v>
      </c>
    </row>
    <row r="33" customFormat="false" ht="15" hidden="false" customHeight="false" outlineLevel="0" collapsed="false">
      <c r="A33" s="1" t="n">
        <v>4</v>
      </c>
      <c r="B33" s="1" t="n">
        <v>142</v>
      </c>
      <c r="C33" s="1" t="s">
        <v>45</v>
      </c>
      <c r="F33" s="2" t="str">
        <f aca="false">IF(ISBLANK(B34), (IF(ISBLANK(D33), (_xlfn.CONCAT("(", A33, ", ", B33, ", '", C33, "')")), (_xlfn.CONCAT("(", A33, ", ", B33, ", '", C33, "', ", D33, ", '", E33, "')")))), (IF(ISBLANK(D33), (_xlfn.CONCAT("(", A33, ", ", B33, ", '", C33, "'),")), (_xlfn.CONCAT("(", A33, ", ", B33, ", '", C33, "', ", D33, ", '", E33, "'),")))))</f>
        <v>(4, 142, '1/2 cup'),</v>
      </c>
    </row>
    <row r="34" customFormat="false" ht="15" hidden="false" customHeight="false" outlineLevel="0" collapsed="false">
      <c r="A34" s="1" t="n">
        <v>4</v>
      </c>
      <c r="B34" s="1" t="n">
        <v>4</v>
      </c>
      <c r="C34" s="1" t="n">
        <v>2</v>
      </c>
      <c r="D34" s="3" t="n">
        <v>162</v>
      </c>
      <c r="E34" s="1" t="s">
        <v>43</v>
      </c>
      <c r="F34" s="2" t="str">
        <f aca="false">IF(ISBLANK(B35), (IF(ISBLANK(D34), (_xlfn.CONCAT("(", A34, ", ", B34, ", '", C34, "')")), (_xlfn.CONCAT("(", A34, ", ", B34, ", '", C34, "', ", D34, ", '", E34, "')")))), (IF(ISBLANK(D34), (_xlfn.CONCAT("(", A34, ", ", B34, ", '", C34, "'),")), (_xlfn.CONCAT("(", A34, ", ", B34, ", '", C34, "', ", D34, ", '", E34, "'),")))))</f>
        <v>(4, 4, '2', 162, '2 tbsp'),</v>
      </c>
    </row>
    <row r="35" customFormat="false" ht="15" hidden="false" customHeight="false" outlineLevel="0" collapsed="false">
      <c r="A35" s="1" t="n">
        <v>4</v>
      </c>
      <c r="B35" s="1" t="n">
        <v>4</v>
      </c>
      <c r="C35" s="1" t="n">
        <v>2</v>
      </c>
      <c r="D35" s="1" t="n">
        <v>23</v>
      </c>
      <c r="E35" s="1" t="s">
        <v>46</v>
      </c>
      <c r="F35" s="2" t="str">
        <f aca="false">IF(ISBLANK(B36), (IF(ISBLANK(D35), (_xlfn.CONCAT("(", A35, ", ", B35, ", '", C35, "')")), (_xlfn.CONCAT("(", A35, ", ", B35, ", '", C35, "', ", D35, ", '", E35, "')")))), (IF(ISBLANK(D35), (_xlfn.CONCAT("(", A35, ", ", B35, ", '", C35, "'),")), (_xlfn.CONCAT("(", A35, ", ", B35, ", '", C35, "', ", D35, ", '", E35, "'),")))))</f>
        <v>(4, 4, '2', 23, '2 tsp'),</v>
      </c>
    </row>
    <row r="36" customFormat="false" ht="15" hidden="false" customHeight="false" outlineLevel="0" collapsed="false">
      <c r="A36" s="1" t="n">
        <v>4</v>
      </c>
      <c r="B36" s="1" t="n">
        <v>33</v>
      </c>
      <c r="C36" s="1" t="n">
        <v>1</v>
      </c>
      <c r="D36" s="1" t="n">
        <v>53</v>
      </c>
      <c r="E36" s="1" t="n">
        <v>1</v>
      </c>
      <c r="F36" s="2" t="str">
        <f aca="false">IF(ISBLANK(B37), (IF(ISBLANK(D36), (_xlfn.CONCAT("(", A36, ", ", B36, ", '", C36, "')")), (_xlfn.CONCAT("(", A36, ", ", B36, ", '", C36, "', ", D36, ", '", E36, "')")))), (IF(ISBLANK(D36), (_xlfn.CONCAT("(", A36, ", ", B36, ", '", C36, "'),")), (_xlfn.CONCAT("(", A36, ", ", B36, ", '", C36, "', ", D36, ", '", E36, "'),")))))</f>
        <v>(4, 33, '1', 53, '1'),</v>
      </c>
    </row>
    <row r="37" customFormat="false" ht="15" hidden="false" customHeight="false" outlineLevel="0" collapsed="false">
      <c r="A37" s="1" t="n">
        <v>4</v>
      </c>
      <c r="B37" s="1" t="n">
        <v>143</v>
      </c>
      <c r="C37" s="1" t="n">
        <v>1</v>
      </c>
      <c r="F37" s="2" t="str">
        <f aca="false">IF(ISBLANK(B38), (IF(ISBLANK(D37), (_xlfn.CONCAT("(", A37, ", ", B37, ", '", C37, "')")), (_xlfn.CONCAT("(", A37, ", ", B37, ", '", C37, "', ", D37, ", '", E37, "')")))), (IF(ISBLANK(D37), (_xlfn.CONCAT("(", A37, ", ", B37, ", '", C37, "'),")), (_xlfn.CONCAT("(", A37, ", ", B37, ", '", C37, "', ", D37, ", '", E37, "'),")))))</f>
        <v>(4, 143, '1'),</v>
      </c>
    </row>
    <row r="38" customFormat="false" ht="15" hidden="false" customHeight="false" outlineLevel="0" collapsed="false">
      <c r="A38" s="1" t="n">
        <v>4</v>
      </c>
      <c r="B38" s="1" t="n">
        <v>144</v>
      </c>
      <c r="C38" s="1" t="s">
        <v>49</v>
      </c>
      <c r="D38" s="3" t="n">
        <v>176</v>
      </c>
      <c r="E38" s="1" t="s">
        <v>37</v>
      </c>
      <c r="F38" s="2" t="str">
        <f aca="false">IF(ISBLANK(B39), (IF(ISBLANK(D38), (_xlfn.CONCAT("(", A38, ", ", B38, ", '", C38, "')")), (_xlfn.CONCAT("(", A38, ", ", B38, ", '", C38, "', ", D38, ", '", E38, "')")))), (IF(ISBLANK(D38), (_xlfn.CONCAT("(", A38, ", ", B38, ", '", C38, "'),")), (_xlfn.CONCAT("(", A38, ", ", B38, ", '", C38, "', ", D38, ", '", E38, "'),")))))</f>
        <v>(4, 144, '1/4 cup', 176, '1 tbsp'),</v>
      </c>
    </row>
    <row r="39" customFormat="false" ht="15" hidden="false" customHeight="false" outlineLevel="0" collapsed="false">
      <c r="A39" s="1" t="n">
        <v>4</v>
      </c>
      <c r="B39" s="1" t="n">
        <v>73</v>
      </c>
      <c r="C39" s="1" t="s">
        <v>46</v>
      </c>
      <c r="F39" s="2" t="str">
        <f aca="false">IF(ISBLANK(B40), (IF(ISBLANK(D39), (_xlfn.CONCAT("(", A39, ", ", B39, ", '", C39, "')")), (_xlfn.CONCAT("(", A39, ", ", B39, ", '", C39, "', ", D39, ", '", E39, "')")))), (IF(ISBLANK(D39), (_xlfn.CONCAT("(", A39, ", ", B39, ", '", C39, "'),")), (_xlfn.CONCAT("(", A39, ", ", B39, ", '", C39, "', ", D39, ", '", E39, "'),")))))</f>
        <v>(4, 73, '2 tsp'),</v>
      </c>
    </row>
    <row r="40" customFormat="false" ht="15" hidden="false" customHeight="false" outlineLevel="0" collapsed="false">
      <c r="A40" s="1" t="n">
        <v>5</v>
      </c>
      <c r="B40" s="1" t="n">
        <v>24</v>
      </c>
      <c r="C40" s="1" t="n">
        <v>4</v>
      </c>
      <c r="F40" s="2" t="str">
        <f aca="false">IF(ISBLANK(B41), (IF(ISBLANK(D40), (_xlfn.CONCAT("(", A40, ", ", B40, ", '", C40, "')")), (_xlfn.CONCAT("(", A40, ", ", B40, ", '", C40, "', ", D40, ", '", E40, "')")))), (IF(ISBLANK(D40), (_xlfn.CONCAT("(", A40, ", ", B40, ", '", C40, "'),")), (_xlfn.CONCAT("(", A40, ", ", B40, ", '", C40, "', ", D40, ", '", E40, "'),")))))</f>
        <v>(5, 24, '4'),</v>
      </c>
    </row>
    <row r="41" customFormat="false" ht="15" hidden="false" customHeight="false" outlineLevel="0" collapsed="false">
      <c r="A41" s="1" t="n">
        <v>5</v>
      </c>
      <c r="B41" s="1" t="n">
        <v>145</v>
      </c>
      <c r="C41" s="1" t="n">
        <v>4</v>
      </c>
      <c r="F41" s="2" t="str">
        <f aca="false">IF(ISBLANK(B42), (IF(ISBLANK(D41), (_xlfn.CONCAT("(", A41, ", ", B41, ", '", C41, "')")), (_xlfn.CONCAT("(", A41, ", ", B41, ", '", C41, "', ", D41, ", '", E41, "')")))), (IF(ISBLANK(D41), (_xlfn.CONCAT("(", A41, ", ", B41, ", '", C41, "'),")), (_xlfn.CONCAT("(", A41, ", ", B41, ", '", C41, "', ", D41, ", '", E41, "'),")))))</f>
        <v>(5, 145, '4'),</v>
      </c>
    </row>
    <row r="42" customFormat="false" ht="15" hidden="false" customHeight="false" outlineLevel="0" collapsed="false">
      <c r="A42" s="1" t="n">
        <v>5</v>
      </c>
      <c r="B42" s="1" t="n">
        <v>146</v>
      </c>
      <c r="C42" s="1" t="s">
        <v>50</v>
      </c>
      <c r="F42" s="2" t="str">
        <f aca="false">IF(ISBLANK(B43), (IF(ISBLANK(D42), (_xlfn.CONCAT("(", A42, ", ", B42, ", '", C42, "')")), (_xlfn.CONCAT("(", A42, ", ", B42, ", '", C42, "', ", D42, ", '", E42, "')")))), (IF(ISBLANK(D42), (_xlfn.CONCAT("(", A42, ", ", B42, ", '", C42, "'),")), (_xlfn.CONCAT("(", A42, ", ", B42, ", '", C42, "', ", D42, ", '", E42, "'),")))))</f>
        <v>(5, 146, '1 cup'),</v>
      </c>
    </row>
    <row r="43" customFormat="false" ht="15" hidden="false" customHeight="false" outlineLevel="0" collapsed="false">
      <c r="A43" s="1" t="n">
        <v>5</v>
      </c>
      <c r="B43" s="1" t="n">
        <v>8</v>
      </c>
      <c r="C43" s="1" t="n">
        <v>2</v>
      </c>
      <c r="F43" s="2" t="str">
        <f aca="false">IF(ISBLANK(B44), (IF(ISBLANK(D43), (_xlfn.CONCAT("(", A43, ", ", B43, ", '", C43, "')")), (_xlfn.CONCAT("(", A43, ", ", B43, ", '", C43, "', ", D43, ", '", E43, "')")))), (IF(ISBLANK(D43), (_xlfn.CONCAT("(", A43, ", ", B43, ", '", C43, "'),")), (_xlfn.CONCAT("(", A43, ", ", B43, ", '", C43, "', ", D43, ", '", E43, "'),")))))</f>
        <v>(5, 8, '2'),</v>
      </c>
    </row>
    <row r="44" customFormat="false" ht="15" hidden="false" customHeight="false" outlineLevel="0" collapsed="false">
      <c r="A44" s="1" t="n">
        <v>5</v>
      </c>
      <c r="B44" s="1" t="n">
        <v>139</v>
      </c>
      <c r="C44" s="1" t="s">
        <v>51</v>
      </c>
      <c r="F44" s="2" t="str">
        <f aca="false">IF(ISBLANK(B45), (IF(ISBLANK(D44), (_xlfn.CONCAT("(", A44, ", ", B44, ", '", C44, "')")), (_xlfn.CONCAT("(", A44, ", ", B44, ", '", C44, "', ", D44, ", '", E44, "')")))), (IF(ISBLANK(D44), (_xlfn.CONCAT("(", A44, ", ", B44, ", '", C44, "'),")), (_xlfn.CONCAT("(", A44, ", ", B44, ", '", C44, "', ", D44, ", '", E44, "'),")))))</f>
        <v>(5, 139, '10 tablespoons'),</v>
      </c>
    </row>
    <row r="45" customFormat="false" ht="15" hidden="false" customHeight="false" outlineLevel="0" collapsed="false">
      <c r="A45" s="1" t="n">
        <v>5</v>
      </c>
      <c r="B45" s="1" t="n">
        <v>129</v>
      </c>
      <c r="C45" s="1" t="s">
        <v>52</v>
      </c>
      <c r="F45" s="2" t="str">
        <f aca="false">IF(ISBLANK(B46), (IF(ISBLANK(D45), (_xlfn.CONCAT("(", A45, ", ", B45, ", '", C45, "')")), (_xlfn.CONCAT("(", A45, ", ", B45, ", '", C45, "', ", D45, ", '", E45, "')")))), (IF(ISBLANK(D45), (_xlfn.CONCAT("(", A45, ", ", B45, ", '", C45, "'),")), (_xlfn.CONCAT("(", A45, ", ", B45, ", '", C45, "', ", D45, ", '", E45, "'),")))))</f>
        <v>(5, 129, '1 tablespoon'),</v>
      </c>
    </row>
    <row r="46" customFormat="false" ht="15" hidden="false" customHeight="false" outlineLevel="0" collapsed="false">
      <c r="A46" s="1" t="n">
        <v>5</v>
      </c>
      <c r="B46" s="1" t="n">
        <v>148</v>
      </c>
      <c r="C46" s="1" t="s">
        <v>53</v>
      </c>
      <c r="F46" s="2" t="str">
        <f aca="false">IF(ISBLANK(B47), (IF(ISBLANK(D46), (_xlfn.CONCAT("(", A46, ", ", B46, ", '", C46, "')")), (_xlfn.CONCAT("(", A46, ", ", B46, ", '", C46, "', ", D46, ", '", E46, "')")))), (IF(ISBLANK(D46), (_xlfn.CONCAT("(", A46, ", ", B46, ", '", C46, "'),")), (_xlfn.CONCAT("(", A46, ", ", B46, ", '", C46, "', ", D46, ", '", E46, "'),")))))</f>
        <v>(5, 148, '225g'),</v>
      </c>
    </row>
    <row r="47" customFormat="false" ht="15" hidden="false" customHeight="false" outlineLevel="0" collapsed="false">
      <c r="A47" s="1" t="n">
        <v>5</v>
      </c>
      <c r="B47" s="1" t="n">
        <v>149</v>
      </c>
      <c r="C47" s="1" t="s">
        <v>54</v>
      </c>
      <c r="F47" s="2" t="str">
        <f aca="false">IF(ISBLANK(B48), (IF(ISBLANK(D47), (_xlfn.CONCAT("(", A47, ", ", B47, ", '", C47, "')")), (_xlfn.CONCAT("(", A47, ", ", B47, ", '", C47, "', ", D47, ", '", E47, "')")))), (IF(ISBLANK(D47), (_xlfn.CONCAT("(", A47, ", ", B47, ", '", C47, "'),")), (_xlfn.CONCAT("(", A47, ", ", B47, ", '", C47, "', ", D47, ", '", E47, "'),")))))</f>
        <v>(5, 149, '100g'),</v>
      </c>
    </row>
    <row r="48" customFormat="false" ht="15" hidden="false" customHeight="false" outlineLevel="0" collapsed="false">
      <c r="A48" s="1" t="n">
        <v>5</v>
      </c>
      <c r="B48" s="1" t="n">
        <v>152</v>
      </c>
      <c r="C48" s="1" t="s">
        <v>55</v>
      </c>
      <c r="F48" s="2" t="str">
        <f aca="false">IF(ISBLANK(B49), (IF(ISBLANK(D48), (_xlfn.CONCAT("(", A48, ", ", B48, ", '", C48, "')")), (_xlfn.CONCAT("(", A48, ", ", B48, ", '", C48, "', ", D48, ", '", E48, "')")))), (IF(ISBLANK(D48), (_xlfn.CONCAT("(", A48, ", ", B48, ", '", C48, "'),")), (_xlfn.CONCAT("(", A48, ", ", B48, ", '", C48, "', ", D48, ", '", E48, "'),")))))</f>
        <v>(5, 152, 'pinch'),</v>
      </c>
    </row>
    <row r="49" customFormat="false" ht="15" hidden="false" customHeight="false" outlineLevel="0" collapsed="false">
      <c r="A49" s="1" t="n">
        <v>6</v>
      </c>
      <c r="B49" s="1" t="n">
        <v>54</v>
      </c>
      <c r="C49" s="1" t="s">
        <v>56</v>
      </c>
      <c r="F49" s="2" t="str">
        <f aca="false">IF(ISBLANK(B50), (IF(ISBLANK(D49), (_xlfn.CONCAT("(", A49, ", ", B49, ", '", C49, "')")), (_xlfn.CONCAT("(", A49, ", ", B49, ", '", C49, "', ", D49, ", '", E49, "')")))), (IF(ISBLANK(D49), (_xlfn.CONCAT("(", A49, ", ", B49, ", '", C49, "'),")), (_xlfn.CONCAT("(", A49, ", ", B49, ", '", C49, "', ", D49, ", '", E49, "'),")))))</f>
        <v>(6, 54, '250g'),</v>
      </c>
    </row>
    <row r="50" customFormat="false" ht="15" hidden="false" customHeight="false" outlineLevel="0" collapsed="false">
      <c r="A50" s="1" t="n">
        <v>6</v>
      </c>
      <c r="B50" s="1" t="n">
        <v>55</v>
      </c>
      <c r="C50" s="1" t="s">
        <v>57</v>
      </c>
      <c r="F50" s="2" t="str">
        <f aca="false">IF(ISBLANK(B51), (IF(ISBLANK(D50), (_xlfn.CONCAT("(", A50, ", ", B50, ", '", C50, "')")), (_xlfn.CONCAT("(", A50, ", ", B50, ", '", C50, "', ", D50, ", '", E50, "')")))), (IF(ISBLANK(D50), (_xlfn.CONCAT("(", A50, ", ", B50, ", '", C50, "'),")), (_xlfn.CONCAT("(", A50, ", ", B50, ", '", C50, "', ", D50, ", '", E50, "'),")))))</f>
        <v>(6, 55, '40g'),</v>
      </c>
    </row>
    <row r="51" customFormat="false" ht="15" hidden="false" customHeight="false" outlineLevel="0" collapsed="false">
      <c r="A51" s="1" t="n">
        <v>6</v>
      </c>
      <c r="B51" s="1" t="n">
        <v>57</v>
      </c>
      <c r="C51" s="1" t="s">
        <v>54</v>
      </c>
      <c r="F51" s="2" t="str">
        <f aca="false">IF(ISBLANK(B52), (IF(ISBLANK(D51), (_xlfn.CONCAT("(", A51, ", ", B51, ", '", C51, "')")), (_xlfn.CONCAT("(", A51, ", ", B51, ", '", C51, "', ", D51, ", '", E51, "')")))), (IF(ISBLANK(D51), (_xlfn.CONCAT("(", A51, ", ", B51, ", '", C51, "'),")), (_xlfn.CONCAT("(", A51, ", ", B51, ", '", C51, "', ", D51, ", '", E51, "'),")))))</f>
        <v>(6, 57, '100g'),</v>
      </c>
    </row>
    <row r="52" customFormat="false" ht="15" hidden="false" customHeight="false" outlineLevel="0" collapsed="false">
      <c r="A52" s="1" t="n">
        <v>6</v>
      </c>
      <c r="B52" s="1" t="n">
        <v>34</v>
      </c>
      <c r="C52" s="1" t="n">
        <v>2</v>
      </c>
      <c r="F52" s="2" t="str">
        <f aca="false">IF(ISBLANK(B53), (IF(ISBLANK(D52), (_xlfn.CONCAT("(", A52, ", ", B52, ", '", C52, "')")), (_xlfn.CONCAT("(", A52, ", ", B52, ", '", C52, "', ", D52, ", '", E52, "')")))), (IF(ISBLANK(D52), (_xlfn.CONCAT("(", A52, ", ", B52, ", '", C52, "'),")), (_xlfn.CONCAT("(", A52, ", ", B52, ", '", C52, "', ", D52, ", '", E52, "'),")))))</f>
        <v>(6, 34, '2'),</v>
      </c>
    </row>
    <row r="53" customFormat="false" ht="15" hidden="false" customHeight="false" outlineLevel="0" collapsed="false">
      <c r="A53" s="1" t="n">
        <v>6</v>
      </c>
      <c r="B53" s="1" t="n">
        <v>58</v>
      </c>
      <c r="C53" s="1" t="s">
        <v>42</v>
      </c>
      <c r="D53" s="1" t="n">
        <v>161</v>
      </c>
      <c r="E53" s="1" t="s">
        <v>38</v>
      </c>
      <c r="F53" s="2" t="str">
        <f aca="false">IF(ISBLANK(B54), (IF(ISBLANK(D53), (_xlfn.CONCAT("(", A53, ", ", B53, ", '", C53, "')")), (_xlfn.CONCAT("(", A53, ", ", B53, ", '", C53, "', ", D53, ", '", E53, "')")))), (IF(ISBLANK(D53), (_xlfn.CONCAT("(", A53, ", ", B53, ", '", C53, "'),")), (_xlfn.CONCAT("(", A53, ", ", B53, ", '", C53, "', ", D53, ", '", E53, "'),")))))</f>
        <v>(6, 58, '5g', 161, '1 tsp'),</v>
      </c>
    </row>
    <row r="54" customFormat="false" ht="15" hidden="false" customHeight="false" outlineLevel="0" collapsed="false">
      <c r="A54" s="1" t="n">
        <v>6</v>
      </c>
      <c r="B54" s="1" t="n">
        <v>4</v>
      </c>
      <c r="C54" s="1" t="n">
        <v>1</v>
      </c>
      <c r="D54" s="3" t="n">
        <v>162</v>
      </c>
      <c r="E54" s="1" t="s">
        <v>37</v>
      </c>
      <c r="F54" s="2" t="str">
        <f aca="false">IF(ISBLANK(B55), (IF(ISBLANK(D54), (_xlfn.CONCAT("(", A54, ", ", B54, ", '", C54, "')")), (_xlfn.CONCAT("(", A54, ", ", B54, ", '", C54, "', ", D54, ", '", E54, "')")))), (IF(ISBLANK(D54), (_xlfn.CONCAT("(", A54, ", ", B54, ", '", C54, "'),")), (_xlfn.CONCAT("(", A54, ", ", B54, ", '", C54, "', ", D54, ", '", E54, "'),")))))</f>
        <v>(6, 4, '1', 162, '1 tbsp'),</v>
      </c>
    </row>
    <row r="55" customFormat="false" ht="15" hidden="false" customHeight="false" outlineLevel="0" collapsed="false">
      <c r="A55" s="1" t="n">
        <v>6</v>
      </c>
      <c r="B55" s="1" t="n">
        <v>4</v>
      </c>
      <c r="C55" s="1" t="n">
        <v>1</v>
      </c>
      <c r="D55" s="1" t="n">
        <v>23</v>
      </c>
      <c r="E55" s="1" t="s">
        <v>38</v>
      </c>
      <c r="F55" s="2" t="str">
        <f aca="false">IF(ISBLANK(B56), (IF(ISBLANK(D55), (_xlfn.CONCAT("(", A55, ", ", B55, ", '", C55, "')")), (_xlfn.CONCAT("(", A55, ", ", B55, ", '", C55, "', ", D55, ", '", E55, "')")))), (IF(ISBLANK(D55), (_xlfn.CONCAT("(", A55, ", ", B55, ", '", C55, "'),")), (_xlfn.CONCAT("(", A55, ", ", B55, ", '", C55, "', ", D55, ", '", E55, "'),")))))</f>
        <v>(6, 4, '1', 23, '1 tsp'),</v>
      </c>
    </row>
    <row r="56" customFormat="false" ht="15" hidden="false" customHeight="false" outlineLevel="0" collapsed="false">
      <c r="A56" s="1" t="n">
        <v>6</v>
      </c>
      <c r="B56" s="1" t="n">
        <v>53</v>
      </c>
      <c r="C56" s="1" t="n">
        <v>1</v>
      </c>
      <c r="D56" s="1" t="n">
        <v>33</v>
      </c>
      <c r="E56" s="1" t="n">
        <v>1</v>
      </c>
      <c r="F56" s="2" t="str">
        <f aca="false">IF(ISBLANK(B57), (IF(ISBLANK(D56), (_xlfn.CONCAT("(", A56, ", ", B56, ", '", C56, "')")), (_xlfn.CONCAT("(", A56, ", ", B56, ", '", C56, "', ", D56, ", '", E56, "')")))), (IF(ISBLANK(D56), (_xlfn.CONCAT("(", A56, ", ", B56, ", '", C56, "'),")), (_xlfn.CONCAT("(", A56, ", ", B56, ", '", C56, "', ", D56, ", '", E56, "'),")))))</f>
        <v>(6, 53, '1', 33, '1'),</v>
      </c>
    </row>
    <row r="57" customFormat="false" ht="15" hidden="false" customHeight="false" outlineLevel="0" collapsed="false">
      <c r="A57" s="1" t="n">
        <v>6</v>
      </c>
      <c r="B57" s="1" t="n">
        <v>21</v>
      </c>
      <c r="C57" s="1" t="s">
        <v>43</v>
      </c>
      <c r="F57" s="2" t="str">
        <f aca="false">IF(ISBLANK(B58), (IF(ISBLANK(D57), (_xlfn.CONCAT("(", A57, ", ", B57, ", '", C57, "')")), (_xlfn.CONCAT("(", A57, ", ", B57, ", '", C57, "', ", D57, ", '", E57, "')")))), (IF(ISBLANK(D57), (_xlfn.CONCAT("(", A57, ", ", B57, ", '", C57, "'),")), (_xlfn.CONCAT("(", A57, ", ", B57, ", '", C57, "', ", D57, ", '", E57, "'),")))))</f>
        <v>(6, 21, '2 tbsp'),</v>
      </c>
    </row>
    <row r="58" customFormat="false" ht="15" hidden="false" customHeight="false" outlineLevel="0" collapsed="false">
      <c r="A58" s="1" t="n">
        <v>6</v>
      </c>
      <c r="B58" s="1" t="n">
        <v>59</v>
      </c>
      <c r="C58" s="1" t="s">
        <v>58</v>
      </c>
      <c r="F58" s="2" t="str">
        <f aca="false">IF(ISBLANK(B59), (IF(ISBLANK(D58), (_xlfn.CONCAT("(", A58, ", ", B58, ", '", C58, "')")), (_xlfn.CONCAT("(", A58, ", ", B58, ", '", C58, "', ", D58, ", '", E58, "')")))), (IF(ISBLANK(D58), (_xlfn.CONCAT("(", A58, ", ", B58, ", '", C58, "'),")), (_xlfn.CONCAT("(", A58, ", ", B58, ", '", C58, "', ", D58, ", '", E58, "'),")))))</f>
        <v>(6, 59, '160g'),</v>
      </c>
    </row>
    <row r="59" customFormat="false" ht="15" hidden="false" customHeight="false" outlineLevel="0" collapsed="false">
      <c r="A59" s="1" t="n">
        <v>7</v>
      </c>
      <c r="B59" s="1" t="n">
        <v>42</v>
      </c>
      <c r="C59" s="1" t="s">
        <v>37</v>
      </c>
      <c r="D59" s="1" t="n">
        <v>17</v>
      </c>
      <c r="E59" s="1" t="s">
        <v>37</v>
      </c>
      <c r="F59" s="2" t="str">
        <f aca="false">IF(ISBLANK(B60), (IF(ISBLANK(D59), (_xlfn.CONCAT("(", A59, ", ", B59, ", '", C59, "')")), (_xlfn.CONCAT("(", A59, ", ", B59, ", '", C59, "', ", D59, ", '", E59, "')")))), (IF(ISBLANK(D59), (_xlfn.CONCAT("(", A59, ", ", B59, ", '", C59, "'),")), (_xlfn.CONCAT("(", A59, ", ", B59, ", '", C59, "', ", D59, ", '", E59, "'),")))))</f>
        <v>(7, 42, '1 tbsp', 17, '1 tbsp'),</v>
      </c>
    </row>
    <row r="60" customFormat="false" ht="15" hidden="false" customHeight="false" outlineLevel="0" collapsed="false">
      <c r="A60" s="1" t="n">
        <v>7</v>
      </c>
      <c r="B60" s="1" t="n">
        <v>46</v>
      </c>
      <c r="C60" s="1" t="s">
        <v>37</v>
      </c>
      <c r="F60" s="2" t="str">
        <f aca="false">IF(ISBLANK(B61), (IF(ISBLANK(D60), (_xlfn.CONCAT("(", A60, ", ", B60, ", '", C60, "')")), (_xlfn.CONCAT("(", A60, ", ", B60, ", '", C60, "', ", D60, ", '", E60, "')")))), (IF(ISBLANK(D60), (_xlfn.CONCAT("(", A60, ", ", B60, ", '", C60, "'),")), (_xlfn.CONCAT("(", A60, ", ", B60, ", '", C60, "', ", D60, ", '", E60, "'),")))))</f>
        <v>(7, 46, '1 tbsp'),</v>
      </c>
    </row>
    <row r="61" customFormat="false" ht="15" hidden="false" customHeight="false" outlineLevel="0" collapsed="false">
      <c r="A61" s="1" t="n">
        <v>7</v>
      </c>
      <c r="B61" s="1" t="n">
        <v>165</v>
      </c>
      <c r="C61" s="1" t="s">
        <v>59</v>
      </c>
      <c r="D61" s="1" t="n">
        <v>30</v>
      </c>
      <c r="E61" s="1" t="s">
        <v>59</v>
      </c>
      <c r="F61" s="2" t="str">
        <f aca="false">IF(ISBLANK(B62), (IF(ISBLANK(D61), (_xlfn.CONCAT("(", A61, ", ", B61, ", '", C61, "')")), (_xlfn.CONCAT("(", A61, ", ", B61, ", '", C61, "', ", D61, ", '", E61, "')")))), (IF(ISBLANK(D61), (_xlfn.CONCAT("(", A61, ", ", B61, ", '", C61, "'),")), (_xlfn.CONCAT("(", A61, ", ", B61, ", '", C61, "', ", D61, ", '", E61, "'),")))))</f>
        <v>(7, 165, '30g', 30, '30g'),</v>
      </c>
    </row>
    <row r="62" customFormat="false" ht="15" hidden="false" customHeight="false" outlineLevel="0" collapsed="false">
      <c r="B62" s="1" t="n">
        <v>165</v>
      </c>
      <c r="C62" s="1" t="s">
        <v>59</v>
      </c>
      <c r="D62" s="1" t="n">
        <v>163</v>
      </c>
      <c r="E62" s="1" t="s">
        <v>59</v>
      </c>
      <c r="F62" s="2" t="str">
        <f aca="false">IF(ISBLANK(B63), (IF(ISBLANK(D62), (_xlfn.CONCAT("(", A62, ", ", B62, ", '", C62, "')")), (_xlfn.CONCAT("(", A62, ", ", B62, ", '", C62, "', ", D62, ", '", E62, "')")))), (IF(ISBLANK(D62), (_xlfn.CONCAT("(", A62, ", ", B62, ", '", C62, "'),")), (_xlfn.CONCAT("(", A62, ", ", B62, ", '", C62, "', ", D62, ", '", E62, "'),")))))</f>
        <v>(, 165, '30g', 163, '30g'),</v>
      </c>
    </row>
    <row r="63" customFormat="false" ht="15" hidden="false" customHeight="false" outlineLevel="0" collapsed="false">
      <c r="A63" s="1" t="n">
        <v>7</v>
      </c>
      <c r="B63" s="1" t="n">
        <v>47</v>
      </c>
      <c r="C63" s="1" t="s">
        <v>60</v>
      </c>
      <c r="F63" s="2" t="str">
        <f aca="false">IF(ISBLANK(B64), (IF(ISBLANK(D63), (_xlfn.CONCAT("(", A63, ", ", B63, ", '", C63, "')")), (_xlfn.CONCAT("(", A63, ", ", B63, ", '", C63, "', ", D63, ", '", E63, "')")))), (IF(ISBLANK(D63), (_xlfn.CONCAT("(", A63, ", ", B63, ", '", C63, "'),")), (_xlfn.CONCAT("(", A63, ", ", B63, ", '", C63, "', ", D63, ", '", E63, "'),")))))</f>
        <v>(7, 47, '25g'),</v>
      </c>
    </row>
    <row r="64" customFormat="false" ht="15" hidden="false" customHeight="false" outlineLevel="0" collapsed="false">
      <c r="A64" s="1" t="n">
        <v>7</v>
      </c>
      <c r="B64" s="1" t="n">
        <v>48</v>
      </c>
      <c r="C64" s="1" t="s">
        <v>59</v>
      </c>
      <c r="F64" s="2" t="str">
        <f aca="false">IF(ISBLANK(B65), (IF(ISBLANK(D64), (_xlfn.CONCAT("(", A64, ", ", B64, ", '", C64, "')")), (_xlfn.CONCAT("(", A64, ", ", B64, ", '", C64, "', ", D64, ", '", E64, "')")))), (IF(ISBLANK(D64), (_xlfn.CONCAT("(", A64, ", ", B64, ", '", C64, "'),")), (_xlfn.CONCAT("(", A64, ", ", B64, ", '", C64, "', ", D64, ", '", E64, "'),")))))</f>
        <v>(7, 48, '30g'),</v>
      </c>
    </row>
    <row r="65" customFormat="false" ht="15" hidden="false" customHeight="false" outlineLevel="0" collapsed="false">
      <c r="A65" s="1" t="n">
        <v>7</v>
      </c>
      <c r="B65" s="1" t="n">
        <v>49</v>
      </c>
      <c r="C65" s="1" t="s">
        <v>42</v>
      </c>
      <c r="D65" s="1" t="n">
        <v>168</v>
      </c>
      <c r="E65" s="1" t="s">
        <v>38</v>
      </c>
      <c r="F65" s="2" t="str">
        <f aca="false">IF(ISBLANK(B66), (IF(ISBLANK(D65), (_xlfn.CONCAT("(", A65, ", ", B65, ", '", C65, "')")), (_xlfn.CONCAT("(", A65, ", ", B65, ", '", C65, "', ", D65, ", '", E65, "')")))), (IF(ISBLANK(D65), (_xlfn.CONCAT("(", A65, ", ", B65, ", '", C65, "'),")), (_xlfn.CONCAT("(", A65, ", ", B65, ", '", C65, "', ", D65, ", '", E65, "'),")))))</f>
        <v>(7, 49, '5g', 168, '1 tsp'),</v>
      </c>
    </row>
    <row r="66" customFormat="false" ht="15" hidden="false" customHeight="false" outlineLevel="0" collapsed="false">
      <c r="A66" s="1" t="n">
        <v>7</v>
      </c>
      <c r="B66" s="1" t="n">
        <v>9</v>
      </c>
      <c r="C66" s="1" t="s">
        <v>61</v>
      </c>
      <c r="D66" s="1" t="n">
        <v>50</v>
      </c>
      <c r="E66" s="1" t="s">
        <v>61</v>
      </c>
      <c r="F66" s="2" t="str">
        <f aca="false">IF(ISBLANK(B67), (IF(ISBLANK(D66), (_xlfn.CONCAT("(", A66, ", ", B66, ", '", C66, "')")), (_xlfn.CONCAT("(", A66, ", ", B66, ", '", C66, "', ", D66, ", '", E66, "')")))), (IF(ISBLANK(D66), (_xlfn.CONCAT("(", A66, ", ", B66, ", '", C66, "'),")), (_xlfn.CONCAT("(", A66, ", ", B66, ", '", C66, "', ", D66, ", '", E66, "'),")))))</f>
        <v>(7, 9, '400g', 50, '400g'),</v>
      </c>
    </row>
    <row r="67" customFormat="false" ht="15" hidden="false" customHeight="false" outlineLevel="0" collapsed="false">
      <c r="A67" s="1" t="n">
        <v>7</v>
      </c>
      <c r="B67" s="1" t="n">
        <v>51</v>
      </c>
      <c r="C67" s="1" t="s">
        <v>62</v>
      </c>
      <c r="D67" s="1" t="n">
        <v>169</v>
      </c>
      <c r="E67" s="1" t="s">
        <v>62</v>
      </c>
      <c r="F67" s="2" t="str">
        <f aca="false">IF(ISBLANK(B68), (IF(ISBLANK(D67), (_xlfn.CONCAT("(", A67, ", ", B67, ", '", C67, "')")), (_xlfn.CONCAT("(", A67, ", ", B67, ", '", C67, "', ", D67, ", '", E67, "')")))), (IF(ISBLANK(D67), (_xlfn.CONCAT("(", A67, ", ", B67, ", '", C67, "'),")), (_xlfn.CONCAT("(", A67, ", ", B67, ", '", C67, "', ", D67, ", '", E67, "'),")))))</f>
        <v>(7, 51, '120g', 169, '120g'),</v>
      </c>
    </row>
    <row r="68" customFormat="false" ht="15" hidden="false" customHeight="false" outlineLevel="0" collapsed="false">
      <c r="A68" s="1" t="n">
        <v>7</v>
      </c>
      <c r="B68" s="1" t="n">
        <v>52</v>
      </c>
      <c r="C68" s="1" t="s">
        <v>56</v>
      </c>
      <c r="D68" s="1" t="n">
        <v>11</v>
      </c>
      <c r="E68" s="1" t="s">
        <v>56</v>
      </c>
      <c r="F68" s="2" t="str">
        <f aca="false">IF(ISBLANK(B69), (IF(ISBLANK(D68), (_xlfn.CONCAT("(", A68, ", ", B68, ", '", C68, "')")), (_xlfn.CONCAT("(", A68, ", ", B68, ", '", C68, "', ", D68, ", '", E68, "')")))), (IF(ISBLANK(D68), (_xlfn.CONCAT("(", A68, ", ", B68, ", '", C68, "'),")), (_xlfn.CONCAT("(", A68, ", ", B68, ", '", C68, "', ", D68, ", '", E68, "'),")))))</f>
        <v>(7, 52, '250g', 11, '250g'),</v>
      </c>
    </row>
    <row r="69" customFormat="false" ht="15" hidden="false" customHeight="false" outlineLevel="0" collapsed="false">
      <c r="A69" s="1" t="n">
        <v>7</v>
      </c>
      <c r="B69" s="1" t="n">
        <v>52</v>
      </c>
      <c r="C69" s="1" t="s">
        <v>56</v>
      </c>
      <c r="D69" s="1" t="n">
        <v>160</v>
      </c>
      <c r="E69" s="1" t="s">
        <v>56</v>
      </c>
      <c r="F69" s="2" t="str">
        <f aca="false">IF(ISBLANK(B70), (IF(ISBLANK(D69), (_xlfn.CONCAT("(", A69, ", ", B69, ", '", C69, "')")), (_xlfn.CONCAT("(", A69, ", ", B69, ", '", C69, "', ", D69, ", '", E69, "')")))), (IF(ISBLANK(D69), (_xlfn.CONCAT("(", A69, ", ", B69, ", '", C69, "'),")), (_xlfn.CONCAT("(", A69, ", ", B69, ", '", C69, "', ", D69, ", '", E69, "'),")))))</f>
        <v>(7, 52, '250g', 160, '250g'),</v>
      </c>
    </row>
    <row r="70" customFormat="false" ht="15" hidden="false" customHeight="false" outlineLevel="0" collapsed="false">
      <c r="A70" s="1" t="n">
        <v>7</v>
      </c>
      <c r="B70" s="1" t="n">
        <v>53</v>
      </c>
      <c r="C70" s="1" t="n">
        <v>1</v>
      </c>
      <c r="D70" s="1" t="n">
        <v>33</v>
      </c>
      <c r="E70" s="1" t="n">
        <v>1</v>
      </c>
      <c r="F70" s="2" t="str">
        <f aca="false">IF(ISBLANK(B71), (IF(ISBLANK(D70), (_xlfn.CONCAT("(", A70, ", ", B70, ", '", C70, "')")), (_xlfn.CONCAT("(", A70, ", ", B70, ", '", C70, "', ", D70, ", '", E70, "')")))), (IF(ISBLANK(D70), (_xlfn.CONCAT("(", A70, ", ", B70, ", '", C70, "'),")), (_xlfn.CONCAT("(", A70, ", ", B70, ", '", C70, "', ", D70, ", '", E70, "'),")))))</f>
        <v>(7, 53, '1', 33, '1'),</v>
      </c>
    </row>
    <row r="71" customFormat="false" ht="15" hidden="false" customHeight="false" outlineLevel="0" collapsed="false">
      <c r="A71" s="1" t="n">
        <v>8</v>
      </c>
      <c r="B71" s="1" t="n">
        <v>48</v>
      </c>
      <c r="C71" s="1" t="s">
        <v>59</v>
      </c>
      <c r="F71" s="2" t="str">
        <f aca="false">IF(ISBLANK(B72), (IF(ISBLANK(D71), (_xlfn.CONCAT("(", A71, ", ", B71, ", '", C71, "')")), (_xlfn.CONCAT("(", A71, ", ", B71, ", '", C71, "', ", D71, ", '", E71, "')")))), (IF(ISBLANK(D71), (_xlfn.CONCAT("(", A71, ", ", B71, ", '", C71, "'),")), (_xlfn.CONCAT("(", A71, ", ", B71, ", '", C71, "', ", D71, ", '", E71, "'),")))))</f>
        <v>(8, 48, '30g'),</v>
      </c>
    </row>
    <row r="72" customFormat="false" ht="15" hidden="false" customHeight="false" outlineLevel="0" collapsed="false">
      <c r="A72" s="1" t="n">
        <v>8</v>
      </c>
      <c r="B72" s="1" t="n">
        <v>168</v>
      </c>
      <c r="C72" s="1" t="s">
        <v>37</v>
      </c>
      <c r="D72" s="1" t="n">
        <v>49</v>
      </c>
      <c r="E72" s="1" t="s">
        <v>43</v>
      </c>
      <c r="F72" s="2" t="str">
        <f aca="false">IF(ISBLANK(B73), (IF(ISBLANK(D72), (_xlfn.CONCAT("(", A72, ", ", B72, ", '", C72, "')")), (_xlfn.CONCAT("(", A72, ", ", B72, ", '", C72, "', ", D72, ", '", E72, "')")))), (IF(ISBLANK(D72), (_xlfn.CONCAT("(", A72, ", ", B72, ", '", C72, "'),")), (_xlfn.CONCAT("(", A72, ", ", B72, ", '", C72, "', ", D72, ", '", E72, "'),")))))</f>
        <v>(8, 168, '1 tbsp', 49, '2 tbsp'),</v>
      </c>
    </row>
    <row r="73" customFormat="false" ht="15" hidden="false" customHeight="false" outlineLevel="0" collapsed="false">
      <c r="A73" s="1" t="n">
        <v>8</v>
      </c>
      <c r="B73" s="1" t="n">
        <v>42</v>
      </c>
      <c r="C73" s="1" t="s">
        <v>37</v>
      </c>
      <c r="D73" s="1" t="n">
        <v>42</v>
      </c>
      <c r="E73" s="1" t="s">
        <v>37</v>
      </c>
      <c r="F73" s="2" t="str">
        <f aca="false">IF(ISBLANK(B74), (IF(ISBLANK(D73), (_xlfn.CONCAT("(", A73, ", ", B73, ", '", C73, "')")), (_xlfn.CONCAT("(", A73, ", ", B73, ", '", C73, "', ", D73, ", '", E73, "')")))), (IF(ISBLANK(D73), (_xlfn.CONCAT("(", A73, ", ", B73, ", '", C73, "'),")), (_xlfn.CONCAT("(", A73, ", ", B73, ", '", C73, "', ", D73, ", '", E73, "'),")))))</f>
        <v>(8, 42, '1 tbsp', 42, '1 tbsp'),</v>
      </c>
    </row>
    <row r="74" customFormat="false" ht="15" hidden="false" customHeight="false" outlineLevel="0" collapsed="false">
      <c r="A74" s="1" t="n">
        <v>8</v>
      </c>
      <c r="B74" s="1" t="n">
        <v>122</v>
      </c>
      <c r="C74" s="1" t="s">
        <v>38</v>
      </c>
      <c r="F74" s="2" t="str">
        <f aca="false">IF(ISBLANK(B75), (IF(ISBLANK(D74), (_xlfn.CONCAT("(", A74, ", ", B74, ", '", C74, "')")), (_xlfn.CONCAT("(", A74, ", ", B74, ", '", C74, "', ", D74, ", '", E74, "')")))), (IF(ISBLANK(D74), (_xlfn.CONCAT("(", A74, ", ", B74, ", '", C74, "'),")), (_xlfn.CONCAT("(", A74, ", ", B74, ", '", C74, "', ", D74, ", '", E74, "'),")))))</f>
        <v>(8, 122, '1 tsp'),</v>
      </c>
    </row>
    <row r="75" customFormat="false" ht="15" hidden="false" customHeight="false" outlineLevel="0" collapsed="false">
      <c r="A75" s="1" t="n">
        <v>8</v>
      </c>
      <c r="B75" s="1" t="n">
        <v>171</v>
      </c>
      <c r="C75" s="1" t="s">
        <v>63</v>
      </c>
      <c r="F75" s="2" t="str">
        <f aca="false">IF(ISBLANK(B76), (IF(ISBLANK(D75), (_xlfn.CONCAT("(", A75, ", ", B75, ", '", C75, "')")), (_xlfn.CONCAT("(", A75, ", ", B75, ", '", C75, "', ", D75, ", '", E75, "')")))), (IF(ISBLANK(D75), (_xlfn.CONCAT("(", A75, ", ", B75, ", '", C75, "'),")), (_xlfn.CONCAT("(", A75, ", ", B75, ", '", C75, "', ", D75, ", '", E75, "'),")))))</f>
        <v>(8, 171, '230g'),</v>
      </c>
    </row>
    <row r="76" customFormat="false" ht="15" hidden="false" customHeight="false" outlineLevel="0" collapsed="false">
      <c r="A76" s="1" t="n">
        <v>8</v>
      </c>
      <c r="B76" s="1" t="n">
        <v>30</v>
      </c>
      <c r="C76" s="1" t="s">
        <v>44</v>
      </c>
      <c r="D76" s="1" t="n">
        <v>163</v>
      </c>
      <c r="E76" s="1" t="s">
        <v>44</v>
      </c>
      <c r="F76" s="2" t="str">
        <f aca="false">IF(ISBLANK(B77), (IF(ISBLANK(D76), (_xlfn.CONCAT("(", A76, ", ", B76, ", '", C76, "')")), (_xlfn.CONCAT("(", A76, ", ", B76, ", '", C76, "', ", D76, ", '", E76, "')")))), (IF(ISBLANK(D76), (_xlfn.CONCAT("(", A76, ", ", B76, ", '", C76, "'),")), (_xlfn.CONCAT("(", A76, ", ", B76, ", '", C76, "', ", D76, ", '", E76, "'),")))))</f>
        <v>(8, 30, '60g', 163, '60g'),</v>
      </c>
    </row>
    <row r="77" customFormat="false" ht="15" hidden="false" customHeight="false" outlineLevel="0" collapsed="false">
      <c r="A77" s="1" t="n">
        <v>8</v>
      </c>
      <c r="B77" s="1" t="n">
        <v>9</v>
      </c>
      <c r="C77" s="1" t="s">
        <v>39</v>
      </c>
      <c r="D77" s="1" t="n">
        <v>50</v>
      </c>
      <c r="E77" s="1" t="s">
        <v>39</v>
      </c>
      <c r="F77" s="2" t="str">
        <f aca="false">IF(ISBLANK(B78), (IF(ISBLANK(D77), (_xlfn.CONCAT("(", A77, ", ", B77, ", '", C77, "')")), (_xlfn.CONCAT("(", A77, ", ", B77, ", '", C77, "', ", D77, ", '", E77, "')")))), (IF(ISBLANK(D77), (_xlfn.CONCAT("(", A77, ", ", B77, ", '", C77, "'),")), (_xlfn.CONCAT("(", A77, ", ", B77, ", '", C77, "', ", D77, ", '", E77, "'),")))))</f>
        <v>(8, 9, '300g', 50, '300g'),</v>
      </c>
    </row>
    <row r="78" customFormat="false" ht="15" hidden="false" customHeight="false" outlineLevel="0" collapsed="false">
      <c r="A78" s="1" t="n">
        <v>8</v>
      </c>
      <c r="B78" s="1" t="n">
        <v>169</v>
      </c>
      <c r="C78" s="1" t="s">
        <v>62</v>
      </c>
      <c r="D78" s="1" t="n">
        <v>51</v>
      </c>
      <c r="F78" s="2" t="str">
        <f aca="false">IF(ISBLANK(B79), (IF(ISBLANK(D78), (_xlfn.CONCAT("(", A78, ", ", B78, ", '", C78, "')")), (_xlfn.CONCAT("(", A78, ", ", B78, ", '", C78, "', ", D78, ", '", E78, "')")))), (IF(ISBLANK(D78), (_xlfn.CONCAT("(", A78, ", ", B78, ", '", C78, "'),")), (_xlfn.CONCAT("(", A78, ", ", B78, ", '", C78, "', ", D78, ", '", E78, "'),")))))</f>
        <v>(8, 169, '120g', 51, ''),</v>
      </c>
    </row>
    <row r="79" customFormat="false" ht="15" hidden="false" customHeight="false" outlineLevel="0" collapsed="false">
      <c r="A79" s="1" t="n">
        <v>8</v>
      </c>
      <c r="B79" s="1" t="n">
        <v>52</v>
      </c>
      <c r="C79" s="1" t="s">
        <v>39</v>
      </c>
      <c r="D79" s="1" t="n">
        <v>11</v>
      </c>
      <c r="E79" s="1" t="s">
        <v>39</v>
      </c>
      <c r="F79" s="2" t="str">
        <f aca="false">IF(ISBLANK(B80), (IF(ISBLANK(D79), (_xlfn.CONCAT("(", A79, ", ", B79, ", '", C79, "')")), (_xlfn.CONCAT("(", A79, ", ", B79, ", '", C79, "', ", D79, ", '", E79, "')")))), (IF(ISBLANK(D79), (_xlfn.CONCAT("(", A79, ", ", B79, ", '", C79, "'),")), (_xlfn.CONCAT("(", A79, ", ", B79, ", '", C79, "', ", D79, ", '", E79, "'),")))))</f>
        <v>(8, 52, '300g', 11, '300g'),</v>
      </c>
    </row>
    <row r="80" customFormat="false" ht="15" hidden="false" customHeight="false" outlineLevel="0" collapsed="false">
      <c r="A80" s="1" t="n">
        <v>8</v>
      </c>
      <c r="B80" s="1" t="n">
        <v>52</v>
      </c>
      <c r="C80" s="1" t="s">
        <v>39</v>
      </c>
      <c r="D80" s="1" t="n">
        <v>160</v>
      </c>
      <c r="E80" s="1" t="s">
        <v>39</v>
      </c>
      <c r="F80" s="2" t="str">
        <f aca="false">IF(ISBLANK(B81), (IF(ISBLANK(D80), (_xlfn.CONCAT("(", A80, ", ", B80, ", '", C80, "')")), (_xlfn.CONCAT("(", A80, ", ", B80, ", '", C80, "', ", D80, ", '", E80, "')")))), (IF(ISBLANK(D80), (_xlfn.CONCAT("(", A80, ", ", B80, ", '", C80, "'),")), (_xlfn.CONCAT("(", A80, ", ", B80, ", '", C80, "', ", D80, ", '", E80, "'),")))))</f>
        <v>(8, 52, '300g', 160, '300g'),</v>
      </c>
    </row>
    <row r="81" customFormat="false" ht="15" hidden="false" customHeight="false" outlineLevel="0" collapsed="false">
      <c r="A81" s="1" t="n">
        <v>8</v>
      </c>
      <c r="B81" s="1" t="n">
        <v>53</v>
      </c>
      <c r="C81" s="1" t="n">
        <v>1</v>
      </c>
      <c r="D81" s="1" t="n">
        <v>33</v>
      </c>
      <c r="E81" s="1" t="n">
        <v>1</v>
      </c>
      <c r="F81" s="2" t="str">
        <f aca="false">IF(ISBLANK(B82), (IF(ISBLANK(D81), (_xlfn.CONCAT("(", A81, ", ", B81, ", '", C81, "')")), (_xlfn.CONCAT("(", A81, ", ", B81, ", '", C81, "', ", D81, ", '", E81, "')")))), (IF(ISBLANK(D81), (_xlfn.CONCAT("(", A81, ", ", B81, ", '", C81, "'),")), (_xlfn.CONCAT("(", A81, ", ", B81, ", '", C81, "', ", D81, ", '", E81, "'),")))))</f>
        <v>(8, 53, '1', 33, '1'),</v>
      </c>
    </row>
    <row r="82" customFormat="false" ht="15" hidden="false" customHeight="false" outlineLevel="0" collapsed="false">
      <c r="A82" s="1" t="n">
        <v>9</v>
      </c>
      <c r="B82" s="1" t="n">
        <v>147</v>
      </c>
      <c r="C82" s="1" t="s">
        <v>64</v>
      </c>
      <c r="F82" s="2" t="str">
        <f aca="false">IF(ISBLANK(B83), (IF(ISBLANK(D82), (_xlfn.CONCAT("(", A82, ", ", B82, ", '", C82, "')")), (_xlfn.CONCAT("(", A82, ", ", B82, ", '", C82, "', ", D82, ", '", E82, "')")))), (IF(ISBLANK(D82), (_xlfn.CONCAT("(", A82, ", ", B82, ", '", C82, "'),")), (_xlfn.CONCAT("(", A82, ", ", B82, ", '", C82, "', ", D82, ", '", E82, "'),")))))</f>
        <v>(9, 147, '450g'),</v>
      </c>
    </row>
    <row r="83" customFormat="false" ht="15" hidden="false" customHeight="false" outlineLevel="0" collapsed="false">
      <c r="A83" s="1" t="n">
        <v>9</v>
      </c>
      <c r="B83" s="1" t="n">
        <v>177</v>
      </c>
      <c r="C83" s="1" t="s">
        <v>43</v>
      </c>
      <c r="F83" s="2" t="str">
        <f aca="false">IF(ISBLANK(B84), (IF(ISBLANK(D83), (_xlfn.CONCAT("(", A83, ", ", B83, ", '", C83, "')")), (_xlfn.CONCAT("(", A83, ", ", B83, ", '", C83, "', ", D83, ", '", E83, "')")))), (IF(ISBLANK(D83), (_xlfn.CONCAT("(", A83, ", ", B83, ", '", C83, "'),")), (_xlfn.CONCAT("(", A83, ", ", B83, ", '", C83, "', ", D83, ", '", E83, "'),")))))</f>
        <v>(9, 177, '2 tbsp'),</v>
      </c>
    </row>
    <row r="84" customFormat="false" ht="15" hidden="false" customHeight="false" outlineLevel="0" collapsed="false">
      <c r="A84" s="1" t="n">
        <v>9</v>
      </c>
      <c r="B84" s="1" t="n">
        <v>87</v>
      </c>
      <c r="C84" s="1" t="s">
        <v>38</v>
      </c>
      <c r="F84" s="2" t="str">
        <f aca="false">IF(ISBLANK(B85), (IF(ISBLANK(D84), (_xlfn.CONCAT("(", A84, ", ", B84, ", '", C84, "')")), (_xlfn.CONCAT("(", A84, ", ", B84, ", '", C84, "', ", D84, ", '", E84, "')")))), (IF(ISBLANK(D84), (_xlfn.CONCAT("(", A84, ", ", B84, ", '", C84, "'),")), (_xlfn.CONCAT("(", A84, ", ", B84, ", '", C84, "', ", D84, ", '", E84, "'),")))))</f>
        <v>(9, 87, '1 tsp'),</v>
      </c>
    </row>
    <row r="85" customFormat="false" ht="15" hidden="false" customHeight="false" outlineLevel="0" collapsed="false">
      <c r="A85" s="1" t="n">
        <v>9</v>
      </c>
      <c r="B85" s="1" t="n">
        <v>74</v>
      </c>
      <c r="C85" s="1" t="s">
        <v>46</v>
      </c>
      <c r="F85" s="2" t="str">
        <f aca="false">IF(ISBLANK(B86), (IF(ISBLANK(D85), (_xlfn.CONCAT("(", A85, ", ", B85, ", '", C85, "')")), (_xlfn.CONCAT("(", A85, ", ", B85, ", '", C85, "', ", D85, ", '", E85, "')")))), (IF(ISBLANK(D85), (_xlfn.CONCAT("(", A85, ", ", B85, ", '", C85, "'),")), (_xlfn.CONCAT("(", A85, ", ", B85, ", '", C85, "', ", D85, ", '", E85, "'),")))))</f>
        <v>(9, 74, '2 tsp'),</v>
      </c>
    </row>
    <row r="86" customFormat="false" ht="15" hidden="false" customHeight="false" outlineLevel="0" collapsed="false">
      <c r="A86" s="1" t="n">
        <v>9</v>
      </c>
      <c r="B86" s="1" t="n">
        <v>178</v>
      </c>
      <c r="C86" s="1" t="s">
        <v>38</v>
      </c>
      <c r="F86" s="2" t="str">
        <f aca="false">IF(ISBLANK(B87), (IF(ISBLANK(D86), (_xlfn.CONCAT("(", A86, ", ", B86, ", '", C86, "')")), (_xlfn.CONCAT("(", A86, ", ", B86, ", '", C86, "', ", D86, ", '", E86, "')")))), (IF(ISBLANK(D86), (_xlfn.CONCAT("(", A86, ", ", B86, ", '", C86, "'),")), (_xlfn.CONCAT("(", A86, ", ", B86, ", '", C86, "', ", D86, ", '", E86, "'),")))))</f>
        <v>(9, 178, '1 tsp'),</v>
      </c>
    </row>
    <row r="87" customFormat="false" ht="15" hidden="false" customHeight="false" outlineLevel="0" collapsed="false">
      <c r="A87" s="1" t="n">
        <v>9</v>
      </c>
      <c r="B87" s="1" t="n">
        <v>137</v>
      </c>
      <c r="C87" s="1" t="s">
        <v>65</v>
      </c>
      <c r="F87" s="2" t="str">
        <f aca="false">IF(ISBLANK(B88), (IF(ISBLANK(D87), (_xlfn.CONCAT("(", A87, ", ", B87, ", '", C87, "')")), (_xlfn.CONCAT("(", A87, ", ", B87, ", '", C87, "', ", D87, ", '", E87, "')")))), (IF(ISBLANK(D87), (_xlfn.CONCAT("(", A87, ", ", B87, ", '", C87, "'),")), (_xlfn.CONCAT("(", A87, ", ", B87, ", '", C87, "', ", D87, ", '", E87, "'),")))))</f>
        <v>(9, 137, '170g'),</v>
      </c>
    </row>
    <row r="88" customFormat="false" ht="15" hidden="false" customHeight="false" outlineLevel="0" collapsed="false">
      <c r="A88" s="1" t="n">
        <v>9</v>
      </c>
      <c r="B88" s="1" t="n">
        <v>92</v>
      </c>
      <c r="C88" s="1" t="s">
        <v>66</v>
      </c>
      <c r="F88" s="2" t="str">
        <f aca="false">IF(ISBLANK(B89), (IF(ISBLANK(D88), (_xlfn.CONCAT("(", A88, ", ", B88, ", '", C88, "')")), (_xlfn.CONCAT("(", A88, ", ", B88, ", '", C88, "', ", D88, ", '", E88, "')")))), (IF(ISBLANK(D88), (_xlfn.CONCAT("(", A88, ", ", B88, ", '", C88, "'),")), (_xlfn.CONCAT("(", A88, ", ", B88, ", '", C88, "', ", D88, ", '", E88, "'),")))))</f>
        <v>(9, 92, '220g'),</v>
      </c>
    </row>
    <row r="89" customFormat="false" ht="15" hidden="false" customHeight="false" outlineLevel="0" collapsed="false">
      <c r="A89" s="1" t="n">
        <v>9</v>
      </c>
      <c r="B89" s="1" t="n">
        <v>180</v>
      </c>
      <c r="C89" s="1" t="s">
        <v>54</v>
      </c>
      <c r="F89" s="2" t="str">
        <f aca="false">IF(ISBLANK(B90), (IF(ISBLANK(D89), (_xlfn.CONCAT("(", A89, ", ", B89, ", '", C89, "')")), (_xlfn.CONCAT("(", A89, ", ", B89, ", '", C89, "', ", D89, ", '", E89, "')")))), (IF(ISBLANK(D89), (_xlfn.CONCAT("(", A89, ", ", B89, ", '", C89, "'),")), (_xlfn.CONCAT("(", A89, ", ", B89, ", '", C89, "', ", D89, ", '", E89, "'),")))))</f>
        <v>(9, 180, '100g'),</v>
      </c>
    </row>
    <row r="90" customFormat="false" ht="15" hidden="false" customHeight="false" outlineLevel="0" collapsed="false">
      <c r="A90" s="1" t="n">
        <v>9</v>
      </c>
      <c r="B90" s="1" t="n">
        <v>24</v>
      </c>
      <c r="C90" s="1" t="s">
        <v>67</v>
      </c>
      <c r="F90" s="2" t="str">
        <f aca="false">IF(ISBLANK(B91), (IF(ISBLANK(D90), (_xlfn.CONCAT("(", A90, ", ", B90, ", '", C90, "')")), (_xlfn.CONCAT("(", A90, ", ", B90, ", '", C90, "', ", D90, ", '", E90, "')")))), (IF(ISBLANK(D90), (_xlfn.CONCAT("(", A90, ", ", B90, ", '", C90, "'),")), (_xlfn.CONCAT("(", A90, ", ", B90, ", '", C90, "', ", D90, ", '", E90, "'),")))))</f>
        <v>(9, 24, '2, large'),</v>
      </c>
    </row>
    <row r="91" customFormat="false" ht="15" hidden="false" customHeight="false" outlineLevel="0" collapsed="false">
      <c r="A91" s="1" t="n">
        <v>9</v>
      </c>
      <c r="B91" s="1" t="n">
        <v>182</v>
      </c>
      <c r="C91" s="1" t="s">
        <v>46</v>
      </c>
      <c r="F91" s="2" t="str">
        <f aca="false">IF(ISBLANK(B92), (IF(ISBLANK(D91), (_xlfn.CONCAT("(", A91, ", ", B91, ", '", C91, "')")), (_xlfn.CONCAT("(", A91, ", ", B91, ", '", C91, "', ", D91, ", '", E91, "')")))), (IF(ISBLANK(D91), (_xlfn.CONCAT("(", A91, ", ", B91, ", '", C91, "'),")), (_xlfn.CONCAT("(", A91, ", ", B91, ", '", C91, "', ", D91, ", '", E91, "'),")))))</f>
        <v>(9, 182, '2 tsp'),</v>
      </c>
    </row>
    <row r="92" customFormat="false" ht="15" hidden="false" customHeight="false" outlineLevel="0" collapsed="false">
      <c r="A92" s="1" t="n">
        <v>9</v>
      </c>
      <c r="B92" s="1" t="n">
        <v>184</v>
      </c>
      <c r="C92" s="1" t="s">
        <v>68</v>
      </c>
      <c r="F92" s="2" t="str">
        <f aca="false">IF(ISBLANK(B93), (IF(ISBLANK(D92), (_xlfn.CONCAT("(", A92, ", ", B92, ", '", C92, "')")), (_xlfn.CONCAT("(", A92, ", ", B92, ", '", C92, "', ", D92, ", '", E92, "')")))), (IF(ISBLANK(D92), (_xlfn.CONCAT("(", A92, ", ", B92, ", '", C92, "'),")), (_xlfn.CONCAT("(", A92, ", ", B92, ", '", C92, "', ", D92, ", '", E92, "'),")))))</f>
        <v>(9, 184, '1 1/2 cup + more for topping'),</v>
      </c>
    </row>
    <row r="93" customFormat="false" ht="15" hidden="false" customHeight="false" outlineLevel="0" collapsed="false">
      <c r="A93" s="1" t="n">
        <v>10</v>
      </c>
      <c r="B93" s="1" t="n">
        <v>24</v>
      </c>
      <c r="C93" s="1" t="n">
        <v>5</v>
      </c>
      <c r="F93" s="2" t="str">
        <f aca="false">IF(ISBLANK(B94), (IF(ISBLANK(D93), (_xlfn.CONCAT("(", A93, ", ", B93, ", '", C93, "')")), (_xlfn.CONCAT("(", A93, ", ", B93, ", '", C93, "', ", D93, ", '", E93, "')")))), (IF(ISBLANK(D93), (_xlfn.CONCAT("(", A93, ", ", B93, ", '", C93, "'),")), (_xlfn.CONCAT("(", A93, ", ", B93, ", '", C93, "', ", D93, ", '", E93, "'),")))))</f>
        <v>(10, 24, '5'),</v>
      </c>
    </row>
    <row r="94" customFormat="false" ht="15" hidden="false" customHeight="false" outlineLevel="0" collapsed="false">
      <c r="A94" s="1" t="n">
        <v>10</v>
      </c>
      <c r="B94" s="1" t="n">
        <v>146</v>
      </c>
      <c r="C94" s="1" t="s">
        <v>50</v>
      </c>
      <c r="F94" s="2" t="str">
        <f aca="false">IF(ISBLANK(B95), (IF(ISBLANK(D94), (_xlfn.CONCAT("(", A94, ", ", B94, ", '", C94, "')")), (_xlfn.CONCAT("(", A94, ", ", B94, ", '", C94, "', ", D94, ", '", E94, "')")))), (IF(ISBLANK(D94), (_xlfn.CONCAT("(", A94, ", ", B94, ", '", C94, "'),")), (_xlfn.CONCAT("(", A94, ", ", B94, ", '", C94, "', ", D94, ", '", E94, "'),")))))</f>
        <v>(10, 146, '1 cup'),</v>
      </c>
    </row>
    <row r="95" customFormat="false" ht="15" hidden="false" customHeight="false" outlineLevel="0" collapsed="false">
      <c r="A95" s="1" t="n">
        <v>10</v>
      </c>
      <c r="B95" s="1" t="n">
        <v>106</v>
      </c>
      <c r="C95" s="1" t="s">
        <v>43</v>
      </c>
      <c r="F95" s="2" t="str">
        <f aca="false">IF(ISBLANK(B96), (IF(ISBLANK(D95), (_xlfn.CONCAT("(", A95, ", ", B95, ", '", C95, "')")), (_xlfn.CONCAT("(", A95, ", ", B95, ", '", C95, "', ", D95, ", '", E95, "')")))), (IF(ISBLANK(D95), (_xlfn.CONCAT("(", A95, ", ", B95, ", '", C95, "'),")), (_xlfn.CONCAT("(", A95, ", ", B95, ", '", C95, "', ", D95, ", '", E95, "'),")))))</f>
        <v>(10, 106, '2 tbsp'),</v>
      </c>
    </row>
    <row r="96" customFormat="false" ht="15" hidden="false" customHeight="false" outlineLevel="0" collapsed="false">
      <c r="A96" s="1" t="n">
        <v>10</v>
      </c>
      <c r="B96" s="1" t="n">
        <v>189</v>
      </c>
      <c r="C96" s="1" t="s">
        <v>69</v>
      </c>
      <c r="F96" s="2" t="str">
        <f aca="false">IF(ISBLANK(B97), (IF(ISBLANK(D96), (_xlfn.CONCAT("(", A96, ", ", B96, ", '", C96, "')")), (_xlfn.CONCAT("(", A96, ", ", B96, ", '", C96, "', ", D96, ", '", E96, "')")))), (IF(ISBLANK(D96), (_xlfn.CONCAT("(", A96, ", ", B96, ", '", C96, "'),")), (_xlfn.CONCAT("(", A96, ", ", B96, ", '", C96, "', ", D96, ", '", E96, "'),")))))</f>
        <v>(10, 189, '1 1/4 cup'),</v>
      </c>
    </row>
    <row r="97" customFormat="false" ht="15" hidden="false" customHeight="false" outlineLevel="0" collapsed="false">
      <c r="A97" s="1" t="n">
        <v>10</v>
      </c>
      <c r="B97" s="1" t="n">
        <v>87</v>
      </c>
      <c r="C97" s="1" t="s">
        <v>70</v>
      </c>
      <c r="F97" s="2" t="str">
        <f aca="false">IF(ISBLANK(B98), (IF(ISBLANK(D97), (_xlfn.CONCAT("(", A97, ", ", B97, ", '", C97, "')")), (_xlfn.CONCAT("(", A97, ", ", B97, ", '", C97, "', ", D97, ", '", E97, "')")))), (IF(ISBLANK(D97), (_xlfn.CONCAT("(", A97, ", ", B97, ", '", C97, "'),")), (_xlfn.CONCAT("(", A97, ", ", B97, ", '", C97, "', ", D97, ", '", E97, "'),")))))</f>
        <v>(10, 87, '7g'),</v>
      </c>
    </row>
    <row r="98" customFormat="false" ht="15" hidden="false" customHeight="false" outlineLevel="0" collapsed="false">
      <c r="A98" s="1" t="n">
        <v>10</v>
      </c>
      <c r="B98" s="1" t="n">
        <v>191</v>
      </c>
      <c r="C98" s="1" t="s">
        <v>71</v>
      </c>
      <c r="F98" s="2" t="str">
        <f aca="false">IF(ISBLANK(B99), (IF(ISBLANK(D98), (_xlfn.CONCAT("(", A98, ", ", B98, ", '", C98, "')")), (_xlfn.CONCAT("(", A98, ", ", B98, ", '", C98, "', ", D98, ", '", E98, "')")))), (IF(ISBLANK(D98), (_xlfn.CONCAT("(", A98, ", ", B98, ", '", C98, "'),")), (_xlfn.CONCAT("(", A98, ", ", B98, ", '", C98, "', ", D98, ", '", E98, "'),")))))</f>
        <v>(10, 191, '5 tbsp'),</v>
      </c>
    </row>
    <row r="99" customFormat="false" ht="15" hidden="false" customHeight="false" outlineLevel="0" collapsed="false">
      <c r="A99" s="1" t="n">
        <v>10</v>
      </c>
      <c r="B99" s="1" t="n">
        <v>152</v>
      </c>
      <c r="C99" s="1" t="s">
        <v>55</v>
      </c>
      <c r="F99" s="2" t="str">
        <f aca="false">IF(ISBLANK(B100), (IF(ISBLANK(D99), (_xlfn.CONCAT("(", A99, ", ", B99, ", '", C99, "')")), (_xlfn.CONCAT("(", A99, ", ", B99, ", '", C99, "', ", D99, ", '", E99, "')")))), (IF(ISBLANK(D99), (_xlfn.CONCAT("(", A99, ", ", B99, ", '", C99, "'),")), (_xlfn.CONCAT("(", A99, ", ", B99, ", '", C99, "', ", D99, ", '", E99, "'),")))))</f>
        <v>(10, 152, 'pinch'),</v>
      </c>
    </row>
    <row r="100" customFormat="false" ht="15" hidden="false" customHeight="false" outlineLevel="0" collapsed="false">
      <c r="A100" s="1" t="n">
        <v>10</v>
      </c>
      <c r="B100" s="1" t="n">
        <v>182</v>
      </c>
      <c r="C100" s="1" t="s">
        <v>38</v>
      </c>
      <c r="F100" s="2" t="str">
        <f aca="false">IF(ISBLANK(B101), (IF(ISBLANK(D100), (_xlfn.CONCAT("(", A100, ", ", B100, ", '", C100, "')")), (_xlfn.CONCAT("(", A100, ", ", B100, ", '", C100, "', ", D100, ", '", E100, "')")))), (IF(ISBLANK(D100), (_xlfn.CONCAT("(", A100, ", ", B100, ", '", C100, "'),")), (_xlfn.CONCAT("(", A100, ", ", B100, ", '", C100, "', ", D100, ", '", E100, "'),")))))</f>
        <v>(10, 182, '1 tsp')</v>
      </c>
    </row>
  </sheetData>
  <autoFilter ref="A1:F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9.29"/>
    <col collapsed="false" customWidth="true" hidden="false" outlineLevel="0" max="3" min="3" style="1" width="10"/>
    <col collapsed="false" customWidth="true" hidden="false" outlineLevel="0" max="4" min="4" style="5" width="13.14"/>
    <col collapsed="false" customWidth="true" hidden="false" outlineLevel="0" max="5" min="5" style="1" width="12.57"/>
    <col collapsed="false" customWidth="true" hidden="false" outlineLevel="0" max="6" min="6" style="2" width="50.71"/>
    <col collapsed="false" customWidth="true" hidden="false" outlineLevel="0" max="7" min="7" style="2" width="70.71"/>
    <col collapsed="false" customWidth="false" hidden="false" outlineLevel="0" max="1024" min="8" style="1" width="9.14"/>
  </cols>
  <sheetData>
    <row r="1" customFormat="false" ht="15" hidden="false" customHeight="false" outlineLevel="0" collapsed="false">
      <c r="A1" s="1" t="s">
        <v>72</v>
      </c>
      <c r="B1" s="1" t="s">
        <v>32</v>
      </c>
      <c r="C1" s="1" t="s">
        <v>73</v>
      </c>
      <c r="D1" s="5" t="s">
        <v>74</v>
      </c>
      <c r="E1" s="1" t="s">
        <v>75</v>
      </c>
      <c r="F1" s="2" t="s">
        <v>6</v>
      </c>
      <c r="G1" s="2" t="str">
        <f aca="false">_xlfn.CONCAT("(", B1, ", '", C1, "', '", D1, "', ", E1, ", '", F1, "')")</f>
        <v>(Recipe ID, 'Prep Time', 'Cooking Time', Temperature, 'Note')</v>
      </c>
    </row>
    <row r="2" customFormat="false" ht="30" hidden="false" customHeight="false" outlineLevel="0" collapsed="false">
      <c r="A2" s="1" t="n">
        <v>1</v>
      </c>
      <c r="B2" s="1" t="n">
        <v>1</v>
      </c>
      <c r="C2" s="1" t="n">
        <v>35</v>
      </c>
      <c r="D2" s="6" t="s">
        <v>76</v>
      </c>
      <c r="E2" s="1" t="n">
        <v>200</v>
      </c>
      <c r="F2" s="2" t="s">
        <v>77</v>
      </c>
      <c r="G2" s="2" t="str">
        <f aca="false">IF(ISBLANK(A3), (_xlfn.CONCAT("(", B2, ", '", C2, "', '", D2, "', ", E2, ", '", F2, "')")), (_xlfn.CONCAT("(", B2, ", '", C2, "', '", D2, "', ", E2, ", '", F2, "'),")))</f>
        <v>(1, '35', '20-25', 200, 'Both potatoes and chicken need to be in the oven for just as long, and at the same temperature'),</v>
      </c>
    </row>
    <row r="3" customFormat="false" ht="30" hidden="false" customHeight="false" outlineLevel="0" collapsed="false">
      <c r="A3" s="1" t="n">
        <v>2</v>
      </c>
      <c r="B3" s="1" t="n">
        <v>2</v>
      </c>
      <c r="C3" s="1" t="n">
        <v>30</v>
      </c>
      <c r="F3" s="2" t="s">
        <v>78</v>
      </c>
      <c r="G3" s="2" t="str">
        <f aca="false">IF(ISBLANK(A4), (_xlfn.CONCAT("(", B3, ", '", C3, "', '", D3, "', ", E3, ", '", F3, "')")), (_xlfn.CONCAT("(", B3, ", '", C3, "', '", D3, "', ", E3, ", '", F3, "'),")))</f>
        <v>(2, '30', '', , 'For authentic presentation, press the rice into a small bowl and turn out'),</v>
      </c>
    </row>
    <row r="4" customFormat="false" ht="15" hidden="false" customHeight="false" outlineLevel="0" collapsed="false">
      <c r="A4" s="1" t="n">
        <v>3</v>
      </c>
      <c r="B4" s="1" t="n">
        <v>3</v>
      </c>
      <c r="G4" s="2" t="str">
        <f aca="false">IF(ISBLANK(A5), (_xlfn.CONCAT("(", B4, ", '", C4, "', '", D4, "', ", E4, ", '", F4, "')")), (_xlfn.CONCAT("(", B4, ", '", C4, "', '", D4, "', ", E4, ", '", F4, "'),")))</f>
        <v>(3, '', '', , ''),</v>
      </c>
    </row>
    <row r="5" customFormat="false" ht="15" hidden="false" customHeight="false" outlineLevel="0" collapsed="false">
      <c r="A5" s="1" t="n">
        <v>4</v>
      </c>
      <c r="B5" s="1" t="n">
        <v>4</v>
      </c>
      <c r="G5" s="2" t="str">
        <f aca="false">IF(ISBLANK(A6), (_xlfn.CONCAT("(", B5, ", '", C5, "', '", D5, "', ", E5, ", '", F5, "')")), (_xlfn.CONCAT("(", B5, ", '", C5, "', '", D5, "', ", E5, ", '", F5, "'),")))</f>
        <v>(4, '', '', , ''),</v>
      </c>
    </row>
    <row r="6" customFormat="false" ht="15" hidden="false" customHeight="false" outlineLevel="0" collapsed="false">
      <c r="A6" s="1" t="n">
        <v>5</v>
      </c>
      <c r="B6" s="1" t="n">
        <v>5</v>
      </c>
      <c r="D6" s="5" t="n">
        <v>30</v>
      </c>
      <c r="E6" s="1" t="n">
        <v>0</v>
      </c>
      <c r="F6" s="2" t="s">
        <v>79</v>
      </c>
      <c r="G6" s="2" t="str">
        <f aca="false">IF(ISBLANK(A7), (_xlfn.CONCAT("(", B6, ", '", C6, "', '", D6, "', ", E6, ", '", F6, "')")), (_xlfn.CONCAT("(", B6, ", '", C6, "', '", D6, "', ", E6, ", '", F6, "'),")))</f>
        <v>(5, '', '30', 0, 'Chill time'),</v>
      </c>
    </row>
    <row r="7" customFormat="false" ht="15" hidden="false" customHeight="false" outlineLevel="0" collapsed="false">
      <c r="A7" s="1" t="n">
        <v>5</v>
      </c>
      <c r="B7" s="1" t="n">
        <v>5</v>
      </c>
      <c r="D7" s="5" t="n">
        <v>20</v>
      </c>
      <c r="F7" s="2" t="s">
        <v>80</v>
      </c>
      <c r="G7" s="2" t="str">
        <f aca="false">IF(ISBLANK(A8), (_xlfn.CONCAT("(", B7, ", '", C7, "', '", D7, "', ", E7, ", '", F7, "')")), (_xlfn.CONCAT("(", B7, ", '", C7, "', '", D7, "', ", E7, ", '", F7, "'),")))</f>
        <v>(5, '', '20', , 'Crust baking time'),</v>
      </c>
    </row>
    <row r="8" customFormat="false" ht="15" hidden="false" customHeight="false" outlineLevel="0" collapsed="false">
      <c r="A8" s="1" t="n">
        <v>5</v>
      </c>
      <c r="B8" s="1" t="n">
        <v>5</v>
      </c>
      <c r="D8" s="5" t="s">
        <v>76</v>
      </c>
      <c r="F8" s="2" t="s">
        <v>81</v>
      </c>
      <c r="G8" s="2" t="str">
        <f aca="false">IF(ISBLANK(A9), (_xlfn.CONCAT("(", B8, ", '", C8, "', '", D8, "', ", E8, ", '", F8, "')")), (_xlfn.CONCAT("(", B8, ", '", C8, "', '", D8, "', ", E8, ", '", F8, "'),")))</f>
        <v>(5, '', '20-25', , 'Baking time - with filling'),</v>
      </c>
    </row>
    <row r="9" customFormat="false" ht="15" hidden="false" customHeight="false" outlineLevel="0" collapsed="false">
      <c r="A9" s="1" t="n">
        <v>6</v>
      </c>
      <c r="B9" s="1" t="n">
        <v>6</v>
      </c>
      <c r="G9" s="2" t="str">
        <f aca="false">IF(ISBLANK(A10), (_xlfn.CONCAT("(", B9, ", '", C9, "', '", D9, "', ", E9, ", '", F9, "')")), (_xlfn.CONCAT("(", B9, ", '", C9, "', '", D9, "', ", E9, ", '", F9, "'),")))</f>
        <v>(6, '', '', , ''),</v>
      </c>
    </row>
    <row r="10" customFormat="false" ht="15" hidden="false" customHeight="false" outlineLevel="0" collapsed="false">
      <c r="A10" s="1" t="n">
        <v>7</v>
      </c>
      <c r="B10" s="1" t="n">
        <v>7</v>
      </c>
      <c r="G10" s="2" t="str">
        <f aca="false">IF(ISBLANK(A11), (_xlfn.CONCAT("(", B10, ", '", C10, "', '", D10, "', ", E10, ", '", F10, "')")), (_xlfn.CONCAT("(", B10, ", '", C10, "', '", D10, "', ", E10, ", '", F10, "'),")))</f>
        <v>(7, '', '', , ''),</v>
      </c>
    </row>
    <row r="11" customFormat="false" ht="15" hidden="false" customHeight="false" outlineLevel="0" collapsed="false">
      <c r="A11" s="1" t="n">
        <v>8</v>
      </c>
      <c r="B11" s="1" t="n">
        <v>8</v>
      </c>
      <c r="G11" s="2" t="str">
        <f aca="false">IF(ISBLANK(A12), (_xlfn.CONCAT("(", B11, ", '", C11, "', '", D11, "', ", E11, ", '", F11, "')")), (_xlfn.CONCAT("(", B11, ", '", C11, "', '", D11, "', ", E11, ", '", F11, "'),")))</f>
        <v>(8, '', '', , ''),</v>
      </c>
    </row>
    <row r="12" customFormat="false" ht="15" hidden="false" customHeight="false" outlineLevel="0" collapsed="false">
      <c r="A12" s="1" t="n">
        <v>9</v>
      </c>
      <c r="B12" s="1" t="n">
        <v>9</v>
      </c>
      <c r="D12" s="5" t="s">
        <v>82</v>
      </c>
      <c r="E12" s="1" t="n">
        <v>170</v>
      </c>
      <c r="G12" s="2" t="str">
        <f aca="false">IF(ISBLANK(A13), (_xlfn.CONCAT("(", B12, ", '", C12, "', '", D12, "', ", E12, ", '", F12, "')")), (_xlfn.CONCAT("(", B12, ", '", C12, "', '", D12, "', ", E12, ", '", F12, "'),")))</f>
        <v>(9, '', '10-15', 170, ''),</v>
      </c>
    </row>
    <row r="13" customFormat="false" ht="15" hidden="false" customHeight="false" outlineLevel="0" collapsed="false">
      <c r="A13" s="1" t="n">
        <v>10</v>
      </c>
      <c r="B13" s="1" t="n">
        <v>10</v>
      </c>
      <c r="C13" s="1" t="n">
        <v>30</v>
      </c>
      <c r="D13" s="7" t="n">
        <v>30</v>
      </c>
      <c r="E13" s="1" t="n">
        <v>150</v>
      </c>
      <c r="G13" s="2" t="str">
        <f aca="false">IF(ISBLANK(A14), (_xlfn.CONCAT("(", B13, ", '", C13, "', '", D13, "', ", E13, ", '", F13, "')")), (_xlfn.CONCAT("(", B13, ", '", C13, "', '", D13, "', ", E13, ", '", F13, "'),")))</f>
        <v>(10, '30', '30', 150, '')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C63" activeCellId="0" sqref="C63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2" width="100.57"/>
    <col collapsed="false" customWidth="true" hidden="false" outlineLevel="0" max="3" min="3" style="2" width="100.71"/>
    <col collapsed="false" customWidth="false" hidden="false" outlineLevel="0" max="1024" min="4" style="1" width="9.14"/>
  </cols>
  <sheetData>
    <row r="1" s="8" customFormat="true" ht="15" hidden="false" customHeight="false" outlineLevel="0" collapsed="false">
      <c r="A1" s="8" t="s">
        <v>83</v>
      </c>
      <c r="B1" s="9" t="s">
        <v>84</v>
      </c>
      <c r="C1" s="9" t="str">
        <f aca="false">_xlfn.CONCAT("(", A1, ", '", B1, "')")</f>
        <v>(Cooking Process, 'Step Description')</v>
      </c>
    </row>
    <row r="2" customFormat="false" ht="15" hidden="false" customHeight="false" outlineLevel="0" collapsed="false">
      <c r="A2" s="1" t="n">
        <v>1</v>
      </c>
      <c r="B2" s="2" t="s">
        <v>85</v>
      </c>
      <c r="C2" s="2" t="str">
        <f aca="false">IF(ISBLANK(B3), (_xlfn.CONCAT("(", A2, ", '", B2, "')")), _xlfn.CONCAT("(", A2, ", '", B2, "'),"))</f>
        <v>(1, 'Preheat the oven to 200°C/ 180°C (fan)/ 400°F/ Gas 6'),</v>
      </c>
    </row>
    <row r="3" customFormat="false" ht="15" hidden="false" customHeight="false" outlineLevel="0" collapsed="false">
      <c r="A3" s="1" t="n">
        <v>1</v>
      </c>
      <c r="B3" s="2" t="s">
        <v>86</v>
      </c>
      <c r="C3" s="2" t="str">
        <f aca="false">IF(ISBLANK(B4), (_xlfn.CONCAT("(", A3, ", '", B3, "')")), _xlfn.CONCAT("(", A3, ", '", B3, "'),"))</f>
        <v>(1, 'Place your hand flat onto the chicken breast'),</v>
      </c>
    </row>
    <row r="4" customFormat="false" ht="15" hidden="false" customHeight="false" outlineLevel="0" collapsed="false">
      <c r="A4" s="1" t="n">
        <v>1</v>
      </c>
      <c r="B4" s="2" t="s">
        <v>87</v>
      </c>
      <c r="C4" s="2" t="str">
        <f aca="false">IF(ISBLANK(B5), (_xlfn.CONCAT("(", A4, ", '", B4, "')")), _xlfn.CONCAT("(", A4, ", '", B4, "'),"))</f>
        <v>(1, 'Slice in half as if you were cutting a burger bun, so you are left with two thinner pieces of chicken'),</v>
      </c>
    </row>
    <row r="5" customFormat="false" ht="30" hidden="false" customHeight="false" outlineLevel="0" collapsed="false">
      <c r="A5" s="1" t="n">
        <v>1</v>
      </c>
      <c r="B5" s="2" t="s">
        <v>88</v>
      </c>
      <c r="C5" s="2" t="str">
        <f aca="false">IF(ISBLANK(B6), (_xlfn.CONCAT("(", A5, ", '", B5, "')")), _xlfn.CONCAT("(", A5, ", '", B5, "'),"))</f>
        <v>(1, 'Lay a sheet of cling film or greaseproof paper over the chicken breast halves and bash the chicken with a rolling pin to an even thickness throughout '),</v>
      </c>
    </row>
    <row r="6" customFormat="false" ht="15" hidden="false" customHeight="false" outlineLevel="0" collapsed="false">
      <c r="A6" s="1" t="n">
        <v>1</v>
      </c>
      <c r="B6" s="2" t="s">
        <v>89</v>
      </c>
      <c r="C6" s="2" t="str">
        <f aca="false">IF(ISBLANK(B7), (_xlfn.CONCAT("(", A6, ", '", B6, "')")), _xlfn.CONCAT("(", A6, ", '", B6, "'),"))</f>
        <v>(1, 'Roll the lemon[s] with your hand on a hard surface (to release more juice!) and cut in half'),</v>
      </c>
    </row>
    <row r="7" customFormat="false" ht="30" hidden="false" customHeight="false" outlineLevel="0" collapsed="false">
      <c r="A7" s="1" t="n">
        <v>1</v>
      </c>
      <c r="B7" s="2" t="s">
        <v>90</v>
      </c>
      <c r="C7" s="2" t="str">
        <f aca="false">IF(ISBLANK(B8), (_xlfn.CONCAT("(", A7, ", '", B7, "')")), _xlfn.CONCAT("(", A7, ", '", B7, "'),"))</f>
        <v>(1, 'Combine half of the Greek-style yoghurt (you'll use the rest later!), dried oregano and the juice of 1/2 lemon in a large bowl with a large drizzle of olive oil and a generous pinch of salt and pepper'),</v>
      </c>
    </row>
    <row r="8" customFormat="false" ht="15" hidden="false" customHeight="false" outlineLevel="0" collapsed="false">
      <c r="A8" s="1" t="n">
        <v>1</v>
      </c>
      <c r="B8" s="2" t="s">
        <v>91</v>
      </c>
      <c r="C8" s="2" t="str">
        <f aca="false">IF(ISBLANK(B9), (_xlfn.CONCAT("(", A8, ", '", B8, "')")), _xlfn.CONCAT("(", A8, ", '", B8, "'),"))</f>
        <v>(1, 'Add the chicken and give everything a good mix up'),</v>
      </c>
    </row>
    <row r="9" customFormat="false" ht="30" hidden="false" customHeight="false" outlineLevel="0" collapsed="false">
      <c r="A9" s="1" t="n">
        <v>1</v>
      </c>
      <c r="B9" s="2" t="s">
        <v>92</v>
      </c>
      <c r="C9" s="2" t="str">
        <f aca="false">IF(ISBLANK(B10), (_xlfn.CONCAT("(", A9, ", '", B9, "')")), _xlfn.CONCAT("(", A9, ", '", B9, "'),"))</f>
        <v>(1, 'Add the chicken to a baking tray (use tin foil to avoid mess!) and roll each flattened piece up tightly to form a cigar shape '),</v>
      </c>
    </row>
    <row r="10" customFormat="false" ht="15" hidden="false" customHeight="false" outlineLevel="0" collapsed="false">
      <c r="A10" s="1" t="n">
        <v>1</v>
      </c>
      <c r="B10" s="2" t="s">
        <v>93</v>
      </c>
      <c r="C10" s="2" t="str">
        <f aca="false">IF(ISBLANK(B11), (_xlfn.CONCAT("(", A10, ", '", B10, "')")), _xlfn.CONCAT("(", A10, ", '", B10, "'),"))</f>
        <v>(1, 'Put the tray in the oven for 20-25 min or until the chicken is cooked through - this is your chicken gyros '),</v>
      </c>
    </row>
    <row r="11" customFormat="false" ht="15" hidden="false" customHeight="false" outlineLevel="0" collapsed="false">
      <c r="A11" s="1" t="n">
        <v>1</v>
      </c>
      <c r="B11" s="2" t="s">
        <v>94</v>
      </c>
      <c r="C11" s="2" t="str">
        <f aca="false">IF(ISBLANK(B12), (_xlfn.CONCAT("(", A11, ", '", B11, "')")), _xlfn.CONCAT("(", A11, ", '", B11, "'),"))</f>
        <v>(1, 'Meanwhile, cut the potatoes (skins on) into chips'),</v>
      </c>
    </row>
    <row r="12" customFormat="false" ht="15" hidden="false" customHeight="false" outlineLevel="0" collapsed="false">
      <c r="A12" s="1" t="n">
        <v>1</v>
      </c>
      <c r="B12" s="2" t="s">
        <v>95</v>
      </c>
      <c r="C12" s="2" t="str">
        <f aca="false">IF(ISBLANK(B13), (_xlfn.CONCAT("(", A12, ", '", B12, "')")), _xlfn.CONCAT("(", A12, ", '", B12, "'),"))</f>
        <v>(1, 'Add them to a baking tray with a drizzle of vegetable oil and a generous pinch of salt'),</v>
      </c>
    </row>
    <row r="13" customFormat="false" ht="15" hidden="false" customHeight="false" outlineLevel="0" collapsed="false">
      <c r="A13" s="1" t="n">
        <v>1</v>
      </c>
      <c r="B13" s="2" t="s">
        <v>96</v>
      </c>
      <c r="C13" s="2" t="str">
        <f aca="false">IF(ISBLANK(B14), (_xlfn.CONCAT("(", A13, ", '", B13, "')")), _xlfn.CONCAT("(", A13, ", '", B13, "'),"))</f>
        <v>(1, 'Put the baking tray in the oven and cook for 20-25 min or until they're golden and crispy'),</v>
      </c>
    </row>
    <row r="14" customFormat="false" ht="30" hidden="false" customHeight="false" outlineLevel="0" collapsed="false">
      <c r="A14" s="1" t="n">
        <v>1</v>
      </c>
      <c r="B14" s="2" t="s">
        <v>97</v>
      </c>
      <c r="C14" s="2" t="str">
        <f aca="false">IF(ISBLANK(B15), (_xlfn.CONCAT("(", A14, ", '", B14, "')")), _xlfn.CONCAT("(", A14, ", '", B14, "'),"))</f>
        <v>(1, 'Meanwhile, cut the cucumber in half, scrape out the inner seeds with a teaspoon and throw the watery seeds away - grate the remaining cucumber'),</v>
      </c>
    </row>
    <row r="15" customFormat="false" ht="15" hidden="false" customHeight="false" outlineLevel="0" collapsed="false">
      <c r="A15" s="1" t="n">
        <v>1</v>
      </c>
      <c r="B15" s="2" t="s">
        <v>98</v>
      </c>
      <c r="C15" s="2" t="str">
        <f aca="false">IF(ISBLANK(B16), (_xlfn.CONCAT("(", A15, ", '", B15, "')")), _xlfn.CONCAT("(", A15, ", '", B15, "'),"))</f>
        <v>(1, 'Peel and finely chop (or grate) the garlic'),</v>
      </c>
    </row>
    <row r="16" customFormat="false" ht="15" hidden="false" customHeight="false" outlineLevel="0" collapsed="false">
      <c r="A16" s="1" t="n">
        <v>1</v>
      </c>
      <c r="B16" s="2" t="s">
        <v>99</v>
      </c>
      <c r="C16" s="2" t="str">
        <f aca="false">IF(ISBLANK(B17), (_xlfn.CONCAT("(", A16, ", '", B16, "')")), _xlfn.CONCAT("(", A16, ", '", B16, "'),"))</f>
        <v>(1, 'Cut the remaining lemon into wedges'),</v>
      </c>
    </row>
    <row r="17" customFormat="false" ht="30" hidden="false" customHeight="false" outlineLevel="0" collapsed="false">
      <c r="A17" s="1" t="n">
        <v>1</v>
      </c>
      <c r="B17" s="2" t="s">
        <v>100</v>
      </c>
      <c r="C17" s="2" t="str">
        <f aca="false">IF(ISBLANK(B18), (_xlfn.CONCAT("(", A17, ", '", B17, "')")), _xlfn.CONCAT("(", A17, ", '", B17, "'),"))</f>
        <v>(1, 'Combine the remaining Greek-style yoghurt with the grated cucumber and chopped garlic (don't like raw garlic? Go easy!) and the juice of 1 lemon wedge[s]'),</v>
      </c>
    </row>
    <row r="18" customFormat="false" ht="15" hidden="false" customHeight="false" outlineLevel="0" collapsed="false">
      <c r="A18" s="1" t="n">
        <v>1</v>
      </c>
      <c r="B18" s="2" t="s">
        <v>101</v>
      </c>
      <c r="C18" s="2" t="str">
        <f aca="false">IF(ISBLANK(B19), (_xlfn.CONCAT("(", A18, ", '", B18, "')")), _xlfn.CONCAT("(", A18, ", '", B18, "'),"))</f>
        <v>(1, 'Add 1 tbsp olive oil and season with a generous pinch of salt and pepper - this is your tzatziki '),</v>
      </c>
    </row>
    <row r="19" customFormat="false" ht="15" hidden="false" customHeight="false" outlineLevel="0" collapsed="false">
      <c r="A19" s="1" t="n">
        <v>1</v>
      </c>
      <c r="B19" s="2" t="s">
        <v>102</v>
      </c>
      <c r="C19" s="2" t="str">
        <f aca="false">IF(ISBLANK(B20), (_xlfn.CONCAT("(", A19, ", '", B19, "')")), _xlfn.CONCAT("(", A19, ", '", B19, "'),"))</f>
        <v>(1, 'Cut 4 [8] thin slices from the beef tomato'),</v>
      </c>
    </row>
    <row r="20" customFormat="false" ht="15" hidden="false" customHeight="false" outlineLevel="0" collapsed="false">
      <c r="A20" s="1" t="n">
        <v>1</v>
      </c>
      <c r="B20" s="2" t="s">
        <v>103</v>
      </c>
      <c r="C20" s="2" t="str">
        <f aca="false">IF(ISBLANK(B21), (_xlfn.CONCAT("(", A20, ", '", B20, "')")), _xlfn.CONCAT("(", A20, ", '", B20, "'),"))</f>
        <v>(1, 'Chop the remaining beef tomato roughly'),</v>
      </c>
    </row>
    <row r="21" customFormat="false" ht="15" hidden="false" customHeight="false" outlineLevel="0" collapsed="false">
      <c r="A21" s="1" t="n">
        <v>1</v>
      </c>
      <c r="B21" s="2" t="s">
        <v>104</v>
      </c>
      <c r="C21" s="2" t="str">
        <f aca="false">IF(ISBLANK(B22), (_xlfn.CONCAT("(", A21, ", '", B21, "')")), _xlfn.CONCAT("(", A21, ", '", B21, "'),"))</f>
        <v>(1, 'Separate the outer gem lettuce leaves and chop the inner core roughly'),</v>
      </c>
    </row>
    <row r="22" customFormat="false" ht="30" hidden="false" customHeight="false" outlineLevel="0" collapsed="false">
      <c r="A22" s="1" t="n">
        <v>1</v>
      </c>
      <c r="B22" s="2" t="s">
        <v>105</v>
      </c>
      <c r="C22" s="2" t="str">
        <f aca="false">IF(ISBLANK(B23), (_xlfn.CONCAT("(", A22, ", '", B22, "')")), _xlfn.CONCAT("(", A22, ", '", B22, "'),"))</f>
        <v>(1, 'Combine the chopped beef tomato and inner gem lettuce core with a drizzle of olive oil and a pinch of salt in a bowl'),</v>
      </c>
    </row>
    <row r="23" customFormat="false" ht="15" hidden="false" customHeight="false" outlineLevel="0" collapsed="false">
      <c r="A23" s="1" t="n">
        <v>1</v>
      </c>
      <c r="B23" s="2" t="s">
        <v>106</v>
      </c>
      <c r="C23" s="2" t="str">
        <f aca="false">IF(ISBLANK(B24), (_xlfn.CONCAT("(", A23, ", '", B23, "')")), _xlfn.CONCAT("(", A23, ", '", B23, "'),"))</f>
        <v>(1, 'Pop the wholemeal pittas in the oven for 1-2 min or until they're warmed through'),</v>
      </c>
    </row>
    <row r="24" customFormat="false" ht="30" hidden="false" customHeight="false" outlineLevel="0" collapsed="false">
      <c r="A24" s="1" t="n">
        <v>1</v>
      </c>
      <c r="B24" s="2" t="s">
        <v>107</v>
      </c>
      <c r="C24" s="2" t="str">
        <f aca="false">IF(ISBLANK(B25), (_xlfn.CONCAT("(", A24, ", '", B24, "')")), _xlfn.CONCAT("(", A24, ", '", B24, "'),"))</f>
        <v>(1, 'Slice the cooked chicken gyros into thin slices, then carefully cut the warm pittas down the seam to open up the pocket (don't cut all the way through!)'),</v>
      </c>
    </row>
    <row r="25" customFormat="false" ht="30" hidden="false" customHeight="false" outlineLevel="0" collapsed="false">
      <c r="A25" s="1" t="n">
        <v>1</v>
      </c>
      <c r="B25" s="2" t="s">
        <v>108</v>
      </c>
      <c r="C25" s="2" t="str">
        <f aca="false">IF(ISBLANK(B26), (_xlfn.CONCAT("(", A25, ", '", B25, "')")), _xlfn.CONCAT("(", A25, ", '", B25, "'),"))</f>
        <v>(1, 'Fill each pitta with some of the tzatziki, gem lettuce leaves, sliced beef tomato and the sliced chicken gyros'),</v>
      </c>
    </row>
    <row r="26" customFormat="false" ht="15" hidden="false" customHeight="false" outlineLevel="0" collapsed="false">
      <c r="A26" s="1" t="n">
        <v>1</v>
      </c>
      <c r="B26" s="2" t="s">
        <v>109</v>
      </c>
      <c r="C26" s="2" t="str">
        <f aca="false">IF(ISBLANK(B27), (_xlfn.CONCAT("(", A26, ", '", B26, "')")), _xlfn.CONCAT("(", A26, ", '", B26, "'),"))</f>
        <v>(1, 'Serve with the chips, tomato, lettuce salad and the remaining tzatziki and enjoy!'),</v>
      </c>
    </row>
    <row r="27" customFormat="false" ht="15" hidden="false" customHeight="false" outlineLevel="0" collapsed="false">
      <c r="A27" s="1" t="n">
        <v>2</v>
      </c>
      <c r="B27" s="2" t="s">
        <v>110</v>
      </c>
      <c r="C27" s="2" t="str">
        <f aca="false">IF(ISBLANK(B28), (_xlfn.CONCAT("(", A27, ", '", B27, "')")), _xlfn.CONCAT("(", A27, ", '", B27, "'),"))</f>
        <v>(2, 'Add the rice, 375ml of water and salt (optional) to a pot with a lid on a high heat and bring to the boil'),</v>
      </c>
    </row>
    <row r="28" customFormat="false" ht="30" hidden="false" customHeight="false" outlineLevel="0" collapsed="false">
      <c r="A28" s="1" t="n">
        <v>2</v>
      </c>
      <c r="B28" s="2" t="s">
        <v>111</v>
      </c>
      <c r="C28" s="2" t="str">
        <f aca="false">IF(ISBLANK(B29), (_xlfn.CONCAT("(", A28, ", '", B28, "')")), _xlfn.CONCAT("(", A28, ", '", B28, "'),"))</f>
        <v>(2, 'Once boiling, reduce the heat and simmer gently with the lid on for 15-20 min or until all the water is absorbed'),</v>
      </c>
    </row>
    <row r="29" customFormat="false" ht="15" hidden="false" customHeight="false" outlineLevel="0" collapsed="false">
      <c r="A29" s="1" t="n">
        <v>2</v>
      </c>
      <c r="B29" s="2" t="s">
        <v>112</v>
      </c>
      <c r="C29" s="2" t="str">
        <f aca="false">IF(ISBLANK(B30), (_xlfn.CONCAT("(", A29, ", '", B29, "')")), _xlfn.CONCAT("(", A29, ", '", B29, "'),"))</f>
        <v>(2, 'Check occasionally and once done, set aside until ready to serve'),</v>
      </c>
    </row>
    <row r="30" customFormat="false" ht="15" hidden="false" customHeight="false" outlineLevel="0" collapsed="false">
      <c r="A30" s="1" t="n">
        <v>2</v>
      </c>
      <c r="B30" s="2" t="s">
        <v>113</v>
      </c>
      <c r="C30" s="2" t="str">
        <f aca="false">IF(ISBLANK(B31), (_xlfn.CONCAT("(", A30, ", '", B30, "')")), _xlfn.CONCAT("(", A30, ", '", B30, "'),"))</f>
        <v>(2, 'Meanwhile, boil a kettle'),</v>
      </c>
    </row>
    <row r="31" customFormat="false" ht="15" hidden="false" customHeight="false" outlineLevel="0" collapsed="false">
      <c r="A31" s="1" t="n">
        <v>2</v>
      </c>
      <c r="B31" s="2" t="s">
        <v>114</v>
      </c>
      <c r="C31" s="2" t="str">
        <f aca="false">IF(ISBLANK(B32), (_xlfn.CONCAT("(", A31, ", '", B31, "')")), _xlfn.CONCAT("(", A31, ", '", B31, "'),"))</f>
        <v>(2, 'Peel, top and tail the carrot(s)'),</v>
      </c>
    </row>
    <row r="32" customFormat="false" ht="15" hidden="false" customHeight="false" outlineLevel="0" collapsed="false">
      <c r="A32" s="1" t="n">
        <v>2</v>
      </c>
      <c r="B32" s="2" t="s">
        <v>115</v>
      </c>
      <c r="C32" s="2" t="str">
        <f aca="false">IF(ISBLANK(B33), (_xlfn.CONCAT("(", A32, ", '", B32, "')")), _xlfn.CONCAT("(", A32, ", '", B32, "'),"))</f>
        <v>(2, 'Continue to peel lengths of carrot until you end up with a pile of carrot 'ribbons''),</v>
      </c>
    </row>
    <row r="33" customFormat="false" ht="15" hidden="false" customHeight="false" outlineLevel="0" collapsed="false">
      <c r="A33" s="1" t="n">
        <v>2</v>
      </c>
      <c r="B33" s="2" t="s">
        <v>116</v>
      </c>
      <c r="C33" s="2" t="str">
        <f aca="false">IF(ISBLANK(B34), (_xlfn.CONCAT("(", A33, ", '", B33, "')")), _xlfn.CONCAT("(", A33, ", '", B33, "'),"))</f>
        <v>(2, 'Once you've peeled as far as you can, grate the inner stem'),</v>
      </c>
    </row>
    <row r="34" customFormat="false" ht="15" hidden="false" customHeight="false" outlineLevel="0" collapsed="false">
      <c r="A34" s="1" t="n">
        <v>2</v>
      </c>
      <c r="B34" s="2" t="s">
        <v>117</v>
      </c>
      <c r="C34" s="2" t="str">
        <f aca="false">IF(ISBLANK(B35), (_xlfn.CONCAT("(", A34, ", '", B34, "')")), _xlfn.CONCAT("(", A34, ", '", B34, "'),"))</f>
        <v>(2, 'Peel and finely dice the onion'),</v>
      </c>
    </row>
    <row r="35" customFormat="false" ht="15" hidden="false" customHeight="false" outlineLevel="0" collapsed="false">
      <c r="A35" s="1" t="n">
        <v>2</v>
      </c>
      <c r="B35" s="2" t="s">
        <v>118</v>
      </c>
      <c r="C35" s="2" t="str">
        <f aca="false">IF(ISBLANK(B36), (_xlfn.CONCAT("(", A35, ", '", B35, "')")), _xlfn.CONCAT("(", A35, ", '", B35, "'),"))</f>
        <v>(2, 'Heat 2-3 tbsp of vegetable oil in a large pan'),</v>
      </c>
    </row>
    <row r="36" customFormat="false" ht="15" hidden="false" customHeight="false" outlineLevel="0" collapsed="false">
      <c r="A36" s="1" t="n">
        <v>2</v>
      </c>
      <c r="B36" s="2" t="s">
        <v>119</v>
      </c>
      <c r="C36" s="2" t="str">
        <f aca="false">IF(ISBLANK(B37), (_xlfn.CONCAT("(", A36, ", '", B36, "')")), _xlfn.CONCAT("(", A36, ", '", B36, "'),"))</f>
        <v>(2, 'Add the grated carrot, onion, curry powder and a pinch of salt'),</v>
      </c>
    </row>
    <row r="37" customFormat="false" ht="15" hidden="false" customHeight="false" outlineLevel="0" collapsed="false">
      <c r="A37" s="1" t="n">
        <v>2</v>
      </c>
      <c r="B37" s="2" t="s">
        <v>120</v>
      </c>
      <c r="C37" s="2" t="str">
        <f aca="false">IF(ISBLANK(B38), (_xlfn.CONCAT("(", A37, ", '", B37, "')")), _xlfn.CONCAT("(", A37, ", '", B37, "'),"))</f>
        <v>(2, 'Cook on a medium heat for 5 min or until starting to colour'),</v>
      </c>
    </row>
    <row r="38" customFormat="false" ht="15" hidden="false" customHeight="false" outlineLevel="0" collapsed="false">
      <c r="A38" s="1" t="n">
        <v>2</v>
      </c>
      <c r="B38" s="2" t="s">
        <v>121</v>
      </c>
      <c r="C38" s="2" t="str">
        <f aca="false">IF(ISBLANK(B39), (_xlfn.CONCAT("(", A38, ", '", B38, "')")), _xlfn.CONCAT("(", A38, ", '", B38, "'),"))</f>
        <v>(2, 'Combine the stock cube and 300ml of boiled water'),</v>
      </c>
    </row>
    <row r="39" customFormat="false" ht="15" hidden="false" customHeight="false" outlineLevel="0" collapsed="false">
      <c r="A39" s="1" t="n">
        <v>2</v>
      </c>
      <c r="B39" s="2" t="s">
        <v>122</v>
      </c>
      <c r="C39" s="2" t="str">
        <f aca="false">IF(ISBLANK(B40), (_xlfn.CONCAT("(", A39, ", '", B39, "')")), _xlfn.CONCAT("(", A39, ", '", B39, "'),"))</f>
        <v>(2, 'Add 1 tbsp of flour to the carrot mixture, cook for 1 min'),</v>
      </c>
    </row>
    <row r="40" customFormat="false" ht="15" hidden="false" customHeight="false" outlineLevel="0" collapsed="false">
      <c r="A40" s="1" t="n">
        <v>2</v>
      </c>
      <c r="B40" s="2" t="s">
        <v>123</v>
      </c>
      <c r="C40" s="2" t="str">
        <f aca="false">IF(ISBLANK(B41), (_xlfn.CONCAT("(", A40, ", '", B40, "')")), _xlfn.CONCAT("(", A40, ", '", B40, "'),"))</f>
        <v>(2, 'Stir in the stock and 1/2 tsp sugar, mixing well to combine'),</v>
      </c>
    </row>
    <row r="41" customFormat="false" ht="15" hidden="false" customHeight="false" outlineLevel="0" collapsed="false">
      <c r="A41" s="1" t="n">
        <v>2</v>
      </c>
      <c r="B41" s="2" t="s">
        <v>124</v>
      </c>
      <c r="C41" s="2" t="str">
        <f aca="false">IF(ISBLANK(B42), (_xlfn.CONCAT("(", A41, ", '", B41, "')")), _xlfn.CONCAT("(", A41, ", '", B41, "'),"))</f>
        <v>(2, 'Continue to cook for 5-10 min or until thickened on a low heat'),</v>
      </c>
    </row>
    <row r="42" customFormat="false" ht="15" hidden="false" customHeight="false" outlineLevel="0" collapsed="false">
      <c r="A42" s="1" t="n">
        <v>2</v>
      </c>
      <c r="B42" s="2" t="s">
        <v>125</v>
      </c>
      <c r="C42" s="2" t="str">
        <f aca="false">IF(ISBLANK(B43), (_xlfn.CONCAT("(", A42, ", '", B42, "')")), _xlfn.CONCAT("(", A42, ", '", B42, "'),"))</f>
        <v>(2, 'Slice the spring onions finely'),</v>
      </c>
    </row>
    <row r="43" customFormat="false" ht="15" hidden="false" customHeight="false" outlineLevel="0" collapsed="false">
      <c r="A43" s="1" t="n">
        <v>2</v>
      </c>
      <c r="B43" s="2" t="s">
        <v>126</v>
      </c>
      <c r="C43" s="2" t="str">
        <f aca="false">IF(ISBLANK(B44), (_xlfn.CONCAT("(", A43, ", '", B43, "')")), _xlfn.CONCAT("(", A43, ", '", B43, "'),"))</f>
        <v>(2, 'Add the carrot ribbons, spring onion and coriander to a bowl'),</v>
      </c>
    </row>
    <row r="44" customFormat="false" ht="15" hidden="false" customHeight="false" outlineLevel="0" collapsed="false">
      <c r="A44" s="1" t="n">
        <v>2</v>
      </c>
      <c r="B44" s="2" t="s">
        <v>127</v>
      </c>
      <c r="C44" s="2" t="str">
        <f aca="false">IF(ISBLANK(B45), (_xlfn.CONCAT("(", A44, ", '", B44, "')")), _xlfn.CONCAT("(", A44, ", '", B44, "'),"))</f>
        <v>(2, 'Add the rice vinegar - mix well'),</v>
      </c>
    </row>
    <row r="45" customFormat="false" ht="15" hidden="false" customHeight="false" outlineLevel="0" collapsed="false">
      <c r="A45" s="1" t="n">
        <v>2</v>
      </c>
      <c r="B45" s="2" t="s">
        <v>128</v>
      </c>
      <c r="C45" s="2" t="str">
        <f aca="false">IF(ISBLANK(B46), (_xlfn.CONCAT("(", A45, ", '", B45, "')")), _xlfn.CONCAT("(", A45, ", '", B45, "'),"))</f>
        <v>(2, 'Set aside'),</v>
      </c>
    </row>
    <row r="46" customFormat="false" ht="15" hidden="false" customHeight="false" outlineLevel="0" collapsed="false">
      <c r="A46" s="1" t="n">
        <v>2</v>
      </c>
      <c r="B46" s="2" t="s">
        <v>129</v>
      </c>
      <c r="C46" s="2" t="str">
        <f aca="false">IF(ISBLANK(B47), (_xlfn.CONCAT("(", A46, ", '", B46, "')")), _xlfn.CONCAT("(", A46, ", '", B46, "'),"))</f>
        <v>(2, 'Crack the egg into a shallow bowl and beat well with a fork'),</v>
      </c>
    </row>
    <row r="47" customFormat="false" ht="15" hidden="false" customHeight="false" outlineLevel="0" collapsed="false">
      <c r="A47" s="1" t="n">
        <v>2</v>
      </c>
      <c r="B47" s="2" t="s">
        <v>130</v>
      </c>
      <c r="C47" s="2" t="str">
        <f aca="false">IF(ISBLANK(B48), (_xlfn.CONCAT("(", A47, ", '", B47, "')")), _xlfn.CONCAT("(", A47, ", '", B47, "'),"))</f>
        <v>(2, 'On another plate, add 3 tbsp of plain flour and season generously with salt and pepper'),</v>
      </c>
    </row>
    <row r="48" customFormat="false" ht="15" hidden="false" customHeight="false" outlineLevel="0" collapsed="false">
      <c r="A48" s="1" t="n">
        <v>2</v>
      </c>
      <c r="B48" s="2" t="s">
        <v>131</v>
      </c>
      <c r="C48" s="2" t="str">
        <f aca="false">IF(ISBLANK(B49), (_xlfn.CONCAT("(", A48, ", '", B48, "')")), _xlfn.CONCAT("(", A48, ", '", B48, "'),"))</f>
        <v>(2, 'On a third plate, add the breadcrumbs'),</v>
      </c>
    </row>
    <row r="49" customFormat="false" ht="15" hidden="false" customHeight="false" outlineLevel="0" collapsed="false">
      <c r="A49" s="1" t="n">
        <v>2</v>
      </c>
      <c r="B49" s="2" t="s">
        <v>132</v>
      </c>
      <c r="C49" s="2" t="str">
        <f aca="false">IF(ISBLANK(B50), (_xlfn.CONCAT("(", A49, ", '", B49, "')")), _xlfn.CONCAT("(", A49, ", '", B49, "'),"))</f>
        <v>(2, 'Slice each pork loin steak in half lengthways, to form 4 escalopes'),</v>
      </c>
    </row>
    <row r="50" customFormat="false" ht="15" hidden="false" customHeight="false" outlineLevel="0" collapsed="false">
      <c r="A50" s="1" t="n">
        <v>2</v>
      </c>
      <c r="B50" s="2" t="s">
        <v>133</v>
      </c>
      <c r="C50" s="2" t="str">
        <f aca="false">IF(ISBLANK(B51), (_xlfn.CONCAT("(", A50, ", '", B50, "')")), _xlfn.CONCAT("(", A50, ", '", B50, "'),"))</f>
        <v>(2, 'Tip: Lay your hand flat over the steaks and carefully saw through with a sharp knife'),</v>
      </c>
    </row>
    <row r="51" customFormat="false" ht="15" hidden="false" customHeight="false" outlineLevel="0" collapsed="false">
      <c r="A51" s="1" t="n">
        <v>2</v>
      </c>
      <c r="B51" s="2" t="s">
        <v>134</v>
      </c>
      <c r="C51" s="2" t="str">
        <f aca="false">IF(ISBLANK(B52), (_xlfn.CONCAT("(", A51, ", '", B51, "')")), _xlfn.CONCAT("(", A51, ", '", B51, "'),"))</f>
        <v>(2, 'Coat one escalope with the seasoned flour, tapping off any excess'),</v>
      </c>
    </row>
    <row r="52" customFormat="false" ht="15" hidden="false" customHeight="false" outlineLevel="0" collapsed="false">
      <c r="A52" s="1" t="n">
        <v>2</v>
      </c>
      <c r="B52" s="2" t="s">
        <v>135</v>
      </c>
      <c r="C52" s="2" t="str">
        <f aca="false">IF(ISBLANK(B53), (_xlfn.CONCAT("(", A52, ", '", B52, "')")), _xlfn.CONCAT("(", A52, ", '", B52, "'),"))</f>
        <v>(2, 'Dip it in the egg and coat well, then roll it in the breadcrumbs and coat evenly'),</v>
      </c>
    </row>
    <row r="53" customFormat="false" ht="15" hidden="false" customHeight="false" outlineLevel="0" collapsed="false">
      <c r="A53" s="1" t="n">
        <v>2</v>
      </c>
      <c r="B53" s="2" t="s">
        <v>136</v>
      </c>
      <c r="C53" s="2" t="str">
        <f aca="false">IF(ISBLANK(B54), (_xlfn.CONCAT("(", A53, ", '", B53, "')")), _xlfn.CONCAT("(", A53, ", '", B53, "'),"))</f>
        <v>(2, 'Repeat with the remaining steaks'),</v>
      </c>
    </row>
    <row r="54" customFormat="false" ht="15" hidden="false" customHeight="false" outlineLevel="0" collapsed="false">
      <c r="A54" s="1" t="n">
        <v>2</v>
      </c>
      <c r="B54" s="2" t="s">
        <v>137</v>
      </c>
      <c r="C54" s="2" t="str">
        <f aca="false">IF(ISBLANK(B55), (_xlfn.CONCAT("(", A54, ", '", B54, "')")), _xlfn.CONCAT("(", A54, ", '", B54, "'),"))</f>
        <v>(2, 'Heat a pan with 2 tbsp of vegetable oil and once hot add the pork'),</v>
      </c>
    </row>
    <row r="55" customFormat="false" ht="15" hidden="false" customHeight="false" outlineLevel="0" collapsed="false">
      <c r="A55" s="1" t="n">
        <v>2</v>
      </c>
      <c r="B55" s="2" t="s">
        <v>138</v>
      </c>
      <c r="C55" s="2" t="str">
        <f aca="false">IF(ISBLANK(B56), (_xlfn.CONCAT("(", A55, ", '", B55, "')")), _xlfn.CONCAT("(", A55, ", '", B55, "'),"))</f>
        <v>(2, 'Cook on each side for 4 min, then season to your taste'),</v>
      </c>
    </row>
    <row r="56" customFormat="false" ht="15" hidden="false" customHeight="false" outlineLevel="0" collapsed="false">
      <c r="A56" s="1" t="n">
        <v>2</v>
      </c>
      <c r="B56" s="2" t="s">
        <v>139</v>
      </c>
      <c r="C56" s="2" t="str">
        <f aca="false">IF(ISBLANK(B57), (_xlfn.CONCAT("(", A56, ", '", B56, "')")), _xlfn.CONCAT("(", A56, ", '", B56, "'),"))</f>
        <v>(2, 'Serve the rice, breaded pork, sauce and salad together'),</v>
      </c>
    </row>
    <row r="57" customFormat="false" ht="15" hidden="false" customHeight="false" outlineLevel="0" collapsed="false">
      <c r="A57" s="1" t="n">
        <v>3</v>
      </c>
      <c r="B57" s="2" t="s">
        <v>140</v>
      </c>
      <c r="C57" s="2" t="str">
        <f aca="false">IF(ISBLANK(B58), (_xlfn.CONCAT("(", A57, ", '", B57, "')")), _xlfn.CONCAT("(", A57, ", '", B57, "'),"))</f>
        <v>(3, '**recipe lost as removed from source online**'),</v>
      </c>
    </row>
    <row r="58" customFormat="false" ht="15" hidden="false" customHeight="false" outlineLevel="0" collapsed="false">
      <c r="A58" s="1" t="n">
        <v>4</v>
      </c>
      <c r="B58" s="2" t="s">
        <v>140</v>
      </c>
      <c r="C58" s="2" t="str">
        <f aca="false">IF(ISBLANK(B59), (_xlfn.CONCAT("(", A58, ", '", B58, "')")), _xlfn.CONCAT("(", A58, ", '", B58, "'),"))</f>
        <v>(4, '**recipe lost as removed from source online**'),</v>
      </c>
    </row>
    <row r="59" customFormat="false" ht="15" hidden="false" customHeight="false" outlineLevel="0" collapsed="false">
      <c r="A59" s="1" t="n">
        <v>5</v>
      </c>
      <c r="B59" s="2" t="s">
        <v>141</v>
      </c>
      <c r="C59" s="2" t="str">
        <f aca="false">IF(ISBLANK(B60), (_xlfn.CONCAT("(", A59, ", '", B59, "')")), _xlfn.CONCAT("(", A59, ", '", B59, "'),"))</f>
        <v>(5, 'Filling (Lemon Curd)'),</v>
      </c>
    </row>
    <row r="60" customFormat="false" ht="15" hidden="false" customHeight="false" outlineLevel="0" collapsed="false">
      <c r="A60" s="1" t="n">
        <v>5</v>
      </c>
      <c r="B60" s="2" t="s">
        <v>142</v>
      </c>
      <c r="C60" s="2" t="str">
        <f aca="false">IF(ISBLANK(B61), (_xlfn.CONCAT("(", A60, ", '", B60, "')")), _xlfn.CONCAT("(", A60, ", '", B60, "'),"))</f>
        <v>(5, 'Using a double boiler (glass bowl over simmering water) whisk all the ingredients together.'),</v>
      </c>
    </row>
    <row r="61" customFormat="false" ht="15" hidden="false" customHeight="false" outlineLevel="0" collapsed="false">
      <c r="A61" s="1" t="n">
        <v>5</v>
      </c>
      <c r="B61" s="2" t="s">
        <v>143</v>
      </c>
      <c r="C61" s="2" t="str">
        <f aca="false">IF(ISBLANK(B62), (_xlfn.CONCAT("(", A61, ", '", B61, "')")), _xlfn.CONCAT("(", A61, ", '", B61, "'),"))</f>
        <v>(5, 'Once the lemon curd is thickened and coats the back of a spoon, take it off the heat. '),</v>
      </c>
    </row>
    <row r="62" customFormat="false" ht="15" hidden="false" customHeight="false" outlineLevel="0" collapsed="false">
      <c r="A62" s="1" t="n">
        <v>5</v>
      </c>
      <c r="B62" s="2" t="s">
        <v>144</v>
      </c>
      <c r="C62" s="2" t="str">
        <f aca="false">IF(ISBLANK(B63), (_xlfn.CONCAT("(", A62, ", '", B62, "')")), _xlfn.CONCAT("(", A62, ", '", B62, "'),"))</f>
        <v>(5, 'Push it through a sieve to get the bits of lemon zest out if you want a smooth lemon curd.'),</v>
      </c>
    </row>
    <row r="63" customFormat="false" ht="15" hidden="false" customHeight="false" outlineLevel="0" collapsed="false">
      <c r="A63" s="1" t="n">
        <v>5</v>
      </c>
      <c r="B63" s="2" t="s">
        <v>145</v>
      </c>
      <c r="C63" s="2" t="str">
        <f aca="false">IF(ISBLANK(B64), (_xlfn.CONCAT("(", A63, ", '", B63, "')")), _xlfn.CONCAT("(", A63, ", '", B63, "'),"))</f>
        <v>(5, 'If it hasn't thickened further after five minutes, whisk in the corn starch and let it sit.'),</v>
      </c>
    </row>
    <row r="64" customFormat="false" ht="15" hidden="false" customHeight="false" outlineLevel="0" collapsed="false">
      <c r="A64" s="1" t="n">
        <v>5</v>
      </c>
      <c r="B64" s="2" t="s">
        <v>146</v>
      </c>
      <c r="C64" s="2" t="str">
        <f aca="false">IF(ISBLANK(B65), (_xlfn.CONCAT("(", A64, ", '", B64, "')")), _xlfn.CONCAT("(", A64, ", '", B64, "'),"))</f>
        <v>(5, 'Crust (Short Crust Pastry)'),</v>
      </c>
    </row>
    <row r="65" customFormat="false" ht="15" hidden="false" customHeight="false" outlineLevel="0" collapsed="false">
      <c r="A65" s="1" t="n">
        <v>5</v>
      </c>
      <c r="B65" s="2" t="s">
        <v>147</v>
      </c>
      <c r="C65" s="2" t="str">
        <f aca="false">IF(ISBLANK(B66), (_xlfn.CONCAT("(", A65, ", '", B65, "')")), _xlfn.CONCAT("(", A65, ", '", B65, "'),"))</f>
        <v>(5, 'Sift the flour into the bowl.'),</v>
      </c>
    </row>
    <row r="66" customFormat="false" ht="15" hidden="false" customHeight="false" outlineLevel="0" collapsed="false">
      <c r="A66" s="1" t="n">
        <v>5</v>
      </c>
      <c r="B66" s="2" t="s">
        <v>148</v>
      </c>
      <c r="C66" s="2" t="str">
        <f aca="false">IF(ISBLANK(B67), (_xlfn.CONCAT("(", A66, ", '", B66, "')")), _xlfn.CONCAT("(", A66, ", '", B66, "'),"))</f>
        <v>(5, 'Add butter (should be chopped into smaller pieces).'),</v>
      </c>
    </row>
    <row r="67" customFormat="false" ht="15" hidden="false" customHeight="false" outlineLevel="0" collapsed="false">
      <c r="A67" s="1" t="n">
        <v>5</v>
      </c>
      <c r="B67" s="2" t="s">
        <v>149</v>
      </c>
      <c r="C67" s="2" t="str">
        <f aca="false">IF(ISBLANK(B68), (_xlfn.CONCAT("(", A67, ", '", B67, "')")), _xlfn.CONCAT("(", A67, ", '", B67, "'),"))</f>
        <v>(5, 'Mix flour and butter until it looks like coarse bread crumbs.'),</v>
      </c>
    </row>
    <row r="68" customFormat="false" ht="15" hidden="false" customHeight="false" outlineLevel="0" collapsed="false">
      <c r="A68" s="1" t="n">
        <v>5</v>
      </c>
      <c r="B68" s="2" t="s">
        <v>150</v>
      </c>
      <c r="C68" s="2" t="str">
        <f aca="false">IF(ISBLANK(B69), (_xlfn.CONCAT("(", A68, ", '", B68, "')")), _xlfn.CONCAT("(", A68, ", '", B68, "'),"))</f>
        <v>(5, 'Add the salt, and water by the tablespoonful until it becomes a firm dough.'),</v>
      </c>
    </row>
    <row r="69" customFormat="false" ht="15" hidden="false" customHeight="false" outlineLevel="0" collapsed="false">
      <c r="A69" s="1" t="n">
        <v>5</v>
      </c>
      <c r="B69" s="2" t="s">
        <v>151</v>
      </c>
      <c r="C69" s="2" t="str">
        <f aca="false">IF(ISBLANK(B70), (_xlfn.CONCAT("(", A69, ", '", B69, "')")), _xlfn.CONCAT("(", A69, ", '", B69, "'),"))</f>
        <v>(5, 'Chill for 30 minutes, then roll out to fit your pan, chill again, and blind bake it for 20-ish minutes at 380F.'),</v>
      </c>
    </row>
    <row r="70" customFormat="false" ht="15" hidden="false" customHeight="false" outlineLevel="0" collapsed="false">
      <c r="A70" s="1" t="n">
        <v>5</v>
      </c>
      <c r="B70" s="2" t="s">
        <v>152</v>
      </c>
      <c r="C70" s="2" t="str">
        <f aca="false">IF(ISBLANK(B71), (_xlfn.CONCAT("(", A70, ", '", B70, "')")), _xlfn.CONCAT("(", A70, ", '", B70, "'),"))</f>
        <v>(5, 'Pour the filling onto the crust.'),</v>
      </c>
    </row>
    <row r="71" customFormat="false" ht="15" hidden="false" customHeight="false" outlineLevel="0" collapsed="false">
      <c r="A71" s="1" t="n">
        <v>5</v>
      </c>
      <c r="B71" s="2" t="s">
        <v>153</v>
      </c>
      <c r="C71" s="2" t="str">
        <f aca="false">IF(ISBLANK(B72), (_xlfn.CONCAT("(", A71, ", '", B71, "')")), _xlfn.CONCAT("(", A71, ", '", B71, "'),"))</f>
        <v>(5, 'Bake at 325F for 15-20 minutes or until the curd sets, and top with powdered sugar.'),</v>
      </c>
    </row>
    <row r="72" customFormat="false" ht="15" hidden="false" customHeight="false" outlineLevel="0" collapsed="false">
      <c r="A72" s="1" t="n">
        <v>5</v>
      </c>
      <c r="B72" s="2" t="s">
        <v>154</v>
      </c>
      <c r="C72" s="2" t="str">
        <f aca="false">IF(ISBLANK(B73), (_xlfn.CONCAT("(", A72, ", '", B72, "')")), _xlfn.CONCAT("(", A72, ", '", B72, "'),"))</f>
        <v>(5, 'Let it sit in the turned off and propped open oven for a minute or so. '),</v>
      </c>
    </row>
    <row r="73" customFormat="false" ht="15" hidden="false" customHeight="false" outlineLevel="0" collapsed="false">
      <c r="A73" s="1" t="n">
        <v>6</v>
      </c>
      <c r="B73" s="2" t="s">
        <v>155</v>
      </c>
      <c r="C73" s="2" t="str">
        <f aca="false">IF(ISBLANK(B74), (_xlfn.CONCAT("(", A73, ", '", B73, "')")), _xlfn.CONCAT("(", A73, ", '", B73, "'),"))</f>
        <v>(6, 'Boil a full kettle.'),</v>
      </c>
    </row>
    <row r="74" customFormat="false" ht="15" hidden="false" customHeight="false" outlineLevel="0" collapsed="false">
      <c r="A74" s="1" t="n">
        <v>6</v>
      </c>
      <c r="B74" s="2" t="s">
        <v>156</v>
      </c>
      <c r="C74" s="2" t="str">
        <f aca="false">IF(ISBLANK(B75), (_xlfn.CONCAT("(", A74, ", '", B74, "')")), _xlfn.CONCAT("(", A74, ", '", B74, "'),"))</f>
        <v>(6, 'Dissolve the chicken stock cube in 600ml boiled water.'),</v>
      </c>
    </row>
    <row r="75" customFormat="false" ht="15" hidden="false" customHeight="false" outlineLevel="0" collapsed="false">
      <c r="A75" s="1" t="n">
        <v>6</v>
      </c>
      <c r="B75" s="2" t="s">
        <v>157</v>
      </c>
      <c r="C75" s="2" t="str">
        <f aca="false">IF(ISBLANK(B76), (_xlfn.CONCAT("(", A75, ", '", B75, "')")), _xlfn.CONCAT("(", A75, ", '", B75, "'),"))</f>
        <v>(6, 'Strip the thyme leaves from their stems and chop them finely, discard the stems.'),</v>
      </c>
    </row>
    <row r="76" customFormat="false" ht="15" hidden="false" customHeight="false" outlineLevel="0" collapsed="false">
      <c r="A76" s="1" t="n">
        <v>6</v>
      </c>
      <c r="B76" s="2" t="s">
        <v>158</v>
      </c>
      <c r="C76" s="2" t="str">
        <f aca="false">IF(ISBLANK(B77), (_xlfn.CONCAT("(", A76, ", '", B76, "')")), _xlfn.CONCAT("(", A76, ", '", B76, "'),"))</f>
        <v>(6, 'Trim, then slice the spring onions finely.'),</v>
      </c>
    </row>
    <row r="77" customFormat="false" ht="15" hidden="false" customHeight="false" outlineLevel="0" collapsed="false">
      <c r="A77" s="1" t="n">
        <v>6</v>
      </c>
      <c r="B77" s="2" t="s">
        <v>159</v>
      </c>
      <c r="C77" s="2" t="str">
        <f aca="false">IF(ISBLANK(B78), (_xlfn.CONCAT("(", A77, ", '", B77, "')")), _xlfn.CONCAT("(", A77, ", '", B77, "'),"))</f>
        <v>(6, 'Peel and chop (or grate) the garlic finely.'),</v>
      </c>
    </row>
    <row r="78" customFormat="false" ht="15" hidden="false" customHeight="false" outlineLevel="0" collapsed="false">
      <c r="A78" s="1" t="n">
        <v>6</v>
      </c>
      <c r="B78" s="2" t="s">
        <v>160</v>
      </c>
      <c r="C78" s="2" t="str">
        <f aca="false">IF(ISBLANK(B79), (_xlfn.CONCAT("(", A78, ", '", B78, "')")), _xlfn.CONCAT("(", A78, ", '", B78, "'),"))</f>
        <v>(6, 'Heat a large, wide-based pan (preferably non-stick) with 1 tbsp vegetable oil over a medium-high heat.'),</v>
      </c>
    </row>
    <row r="79" customFormat="false" ht="30" hidden="false" customHeight="false" outlineLevel="0" collapsed="false">
      <c r="A79" s="1" t="n">
        <v>6</v>
      </c>
      <c r="B79" s="2" t="s">
        <v>161</v>
      </c>
      <c r="C79" s="2" t="str">
        <f aca="false">IF(ISBLANK(B80), (_xlfn.CONCAT("(", A79, ", '", B79, "')")), _xlfn.CONCAT("(", A79, ", '", B79, "'),"))</f>
        <v>(6, 'Once hot, add half the chopped spring onion (save the rest for garnish!) and cook for 1 min or until beginning to soften slightly.'),</v>
      </c>
    </row>
    <row r="80" customFormat="false" ht="15" hidden="false" customHeight="false" outlineLevel="0" collapsed="false">
      <c r="A80" s="1" t="n">
        <v>6</v>
      </c>
      <c r="B80" s="2" t="s">
        <v>162</v>
      </c>
      <c r="C80" s="2" t="str">
        <f aca="false">IF(ISBLANK(B81), (_xlfn.CONCAT("(", A80, ", '", B80, "')")), _xlfn.CONCAT("(", A80, ", '", B80, "'),"))</f>
        <v>(6, 'Add the diced chorizo to the pan and cook for 3-4 min or until starting to brown.'),</v>
      </c>
    </row>
    <row r="81" customFormat="false" ht="15" hidden="false" customHeight="false" outlineLevel="0" collapsed="false">
      <c r="A81" s="1" t="n">
        <v>6</v>
      </c>
      <c r="B81" s="2" t="s">
        <v>163</v>
      </c>
      <c r="C81" s="2" t="str">
        <f aca="false">IF(ISBLANK(B82), (_xlfn.CONCAT("(", A81, ", '", B81, "')")), _xlfn.CONCAT("(", A81, ", '", B81, "'),"))</f>
        <v>(6, 'Chop the cherry tomatoes in half.'),</v>
      </c>
    </row>
    <row r="82" customFormat="false" ht="30" hidden="false" customHeight="false" outlineLevel="0" collapsed="false">
      <c r="A82" s="1" t="n">
        <v>6</v>
      </c>
      <c r="B82" s="2" t="s">
        <v>164</v>
      </c>
      <c r="C82" s="2" t="str">
        <f aca="false">IF(ISBLANK(B83), (_xlfn.CONCAT("(", A82, ", '", B82, "')")), _xlfn.CONCAT("(", A82, ", '", B82, "'),"))</f>
        <v>(6, 'Add the chopped garlic, chopped thyme, smoked paprika and half of the chopped cherry tomatoes to the pan and mix well.'),</v>
      </c>
    </row>
    <row r="83" customFormat="false" ht="15" hidden="false" customHeight="false" outlineLevel="0" collapsed="false">
      <c r="A83" s="1" t="n">
        <v>6</v>
      </c>
      <c r="B83" s="2" t="s">
        <v>165</v>
      </c>
      <c r="C83" s="2" t="str">
        <f aca="false">IF(ISBLANK(B84), (_xlfn.CONCAT("(", A83, ", '", B83, "')")), _xlfn.CONCAT("(", A83, ", '", B83, "'),"))</f>
        <v>(6, 'Add the arborio rice and stir to fully coat the grains in oil.'),</v>
      </c>
    </row>
    <row r="84" customFormat="false" ht="15" hidden="false" customHeight="false" outlineLevel="0" collapsed="false">
      <c r="A84" s="1" t="n">
        <v>6</v>
      </c>
      <c r="B84" s="2" t="s">
        <v>166</v>
      </c>
      <c r="C84" s="2" t="str">
        <f aca="false">IF(ISBLANK(B85), (_xlfn.CONCAT("(", A84, ", '", B84, "')")), _xlfn.CONCAT("(", A84, ", '", B84, "'),"))</f>
        <v>(6, 'Add 1/3 of the chicken stock and stir continuously with a wooden spoon until it has absorbed.'),</v>
      </c>
    </row>
    <row r="85" customFormat="false" ht="30" hidden="false" customHeight="false" outlineLevel="0" collapsed="false">
      <c r="A85" s="1" t="n">
        <v>6</v>
      </c>
      <c r="B85" s="2" t="s">
        <v>167</v>
      </c>
      <c r="C85" s="2" t="str">
        <f aca="false">IF(ISBLANK(B86), (_xlfn.CONCAT("(", A85, ", '", B85, "')")), _xlfn.CONCAT("(", A85, ", '", B85, "'),"))</f>
        <v>(6, 'Continue to add the stock, a ladle at a time, stirring more or less constantly for 15-20 min, until all the stock is absorbed and the rice is cooked.'),</v>
      </c>
    </row>
    <row r="86" customFormat="false" ht="30" hidden="false" customHeight="false" outlineLevel="0" collapsed="false">
      <c r="A86" s="1" t="n">
        <v>6</v>
      </c>
      <c r="B86" s="2" t="s">
        <v>168</v>
      </c>
      <c r="C86" s="2" t="str">
        <f aca="false">IF(ISBLANK(B87), (_xlfn.CONCAT("(", A86, ", '", B86, "')")), _xlfn.CONCAT("(", A86, ", '", B86, "'),"))</f>
        <v>(6, 'Add the remaining chopped cherry tomatoes when the rice is nearly cooked – this is your chorizo and cherry tomato risotto.'),</v>
      </c>
    </row>
    <row r="87" customFormat="false" ht="30" hidden="false" customHeight="false" outlineLevel="0" collapsed="false">
      <c r="A87" s="1" t="n">
        <v>6</v>
      </c>
      <c r="B87" s="2" t="s">
        <v>169</v>
      </c>
      <c r="C87" s="2" t="str">
        <f aca="false">IF(ISBLANK(B88), (_xlfn.CONCAT("(", A87, ", '", B87, "')")), _xlfn.CONCAT("(", A87, ", '", B87, "'),"))</f>
        <v>(6, 'Once cooked, remove the risotto from the heat then add the grated Italian hard cheese and a knob of butter and stir through.'),</v>
      </c>
    </row>
    <row r="88" customFormat="false" ht="15" hidden="false" customHeight="false" outlineLevel="0" collapsed="false">
      <c r="A88" s="1" t="n">
        <v>6</v>
      </c>
      <c r="B88" s="2" t="s">
        <v>170</v>
      </c>
      <c r="C88" s="2" t="str">
        <f aca="false">IF(ISBLANK(B89), (_xlfn.CONCAT("(", A88, ", '", B88, "')")), _xlfn.CONCAT("(", A88, ", '", B88, "'),"))</f>
        <v>(6, 'Taste for seasoning adding more salt and pepper if needed.'),</v>
      </c>
    </row>
    <row r="89" customFormat="false" ht="15" hidden="false" customHeight="false" outlineLevel="0" collapsed="false">
      <c r="A89" s="1" t="n">
        <v>6</v>
      </c>
      <c r="B89" s="2" t="s">
        <v>171</v>
      </c>
      <c r="C89" s="2" t="str">
        <f aca="false">IF(ISBLANK(B90), (_xlfn.CONCAT("(", A89, ", '", B89, "')")), _xlfn.CONCAT("(", A89, ", '", B89, "'),"))</f>
        <v>(6, 'Serve the chorizo and cherry tomato risotto in bowls.'),</v>
      </c>
    </row>
    <row r="90" customFormat="false" ht="15" hidden="false" customHeight="false" outlineLevel="0" collapsed="false">
      <c r="A90" s="1" t="n">
        <v>6</v>
      </c>
      <c r="B90" s="2" t="s">
        <v>172</v>
      </c>
      <c r="C90" s="2" t="str">
        <f aca="false">IF(ISBLANK(B91), (_xlfn.CONCAT("(", A90, ", '", B90, "')")), _xlfn.CONCAT("(", A90, ", '", B90, "'),"))</f>
        <v>(6, 'Garnish with the remaining spring onion.'),</v>
      </c>
    </row>
    <row r="91" customFormat="false" ht="15" hidden="false" customHeight="false" outlineLevel="0" collapsed="false">
      <c r="A91" s="1" t="n">
        <v>7</v>
      </c>
      <c r="B91" s="2" t="s">
        <v>173</v>
      </c>
      <c r="C91" s="2" t="str">
        <f aca="false">IF(ISBLANK(B92), (_xlfn.CONCAT("(", A91, ", '", B91, "')")), _xlfn.CONCAT("(", A91, ", '", B91, "'),"))</f>
        <v>(7, 'Preheat the oven to 200°C/ 180°C(fan)/ 400°F/ Gas 6.'),</v>
      </c>
    </row>
    <row r="92" customFormat="false" ht="15" hidden="false" customHeight="false" outlineLevel="0" collapsed="false">
      <c r="A92" s="1" t="n">
        <v>7</v>
      </c>
      <c r="B92" s="2" t="s">
        <v>174</v>
      </c>
      <c r="C92" s="2" t="str">
        <f aca="false">IF(ISBLANK(B93), (_xlfn.CONCAT("(", A92, ", '", B92, "')")), _xlfn.CONCAT("(", A92, ", '", B92, "'),"))</f>
        <v>(7, 'Boil a kettle.'),</v>
      </c>
    </row>
    <row r="93" customFormat="false" ht="15" hidden="false" customHeight="false" outlineLevel="0" collapsed="false">
      <c r="A93" s="1" t="n">
        <v>7</v>
      </c>
      <c r="B93" s="2" t="s">
        <v>175</v>
      </c>
      <c r="C93" s="2" t="str">
        <f aca="false">IF(ISBLANK(B94), (_xlfn.CONCAT("(", A93, ", '", B93, "')")), _xlfn.CONCAT("(", A93, ", '", B93, "'),"))</f>
        <v>(7, 'Cut the potatoes (skins on) into bite-sized pieces.'),</v>
      </c>
    </row>
    <row r="94" customFormat="false" ht="30" hidden="false" customHeight="false" outlineLevel="0" collapsed="false">
      <c r="A94" s="1" t="n">
        <v>7</v>
      </c>
      <c r="B94" s="2" t="s">
        <v>176</v>
      </c>
      <c r="C94" s="2" t="str">
        <f aca="false">IF(ISBLANK(B95), (_xlfn.CONCAT("(", A94, ", '", B94, "')")), _xlfn.CONCAT("(", A94, ", '", B94, "'),"))</f>
        <v>(7, 'Add the potatoes to a pot of boiled water with a pinch of salt, bring to the boil over a high heat and cook for 8-10 min or until fork-tender.'),</v>
      </c>
    </row>
    <row r="95" customFormat="false" ht="15" hidden="false" customHeight="false" outlineLevel="0" collapsed="false">
      <c r="A95" s="1" t="n">
        <v>7</v>
      </c>
      <c r="B95" s="2" t="s">
        <v>177</v>
      </c>
      <c r="C95" s="2" t="str">
        <f aca="false">IF(ISBLANK(B96), (_xlfn.CONCAT("(", A95, ", '", B95, "')")), _xlfn.CONCAT("(", A95, ", '", B95, "'),"))</f>
        <v>(7, 'Once cooked, drain and return to the pot to steam-dry.'),</v>
      </c>
    </row>
    <row r="96" customFormat="false" ht="30" hidden="false" customHeight="false" outlineLevel="0" collapsed="false">
      <c r="A96" s="1" t="n">
        <v>7</v>
      </c>
      <c r="B96" s="2" t="s">
        <v>178</v>
      </c>
      <c r="C96" s="2" t="str">
        <f aca="false">IF(ISBLANK(B97), (_xlfn.CONCAT("(", A96, ", '", B96, "')")), _xlfn.CONCAT("(", A96, ", '", B96, "'),"))</f>
        <v>(7, 'While the potatoes are cooking, lay a piece of tin foil on a baking tray and place the green beans in the middle.'),</v>
      </c>
    </row>
    <row r="97" customFormat="false" ht="15" hidden="false" customHeight="false" outlineLevel="0" collapsed="false">
      <c r="A97" s="1" t="n">
        <v>7</v>
      </c>
      <c r="B97" s="2" t="s">
        <v>179</v>
      </c>
      <c r="C97" s="2" t="str">
        <f aca="false">IF(ISBLANK(B98), (_xlfn.CONCAT("(", A97, ", '", B97, "')")), _xlfn.CONCAT("(", A97, ", '", B97, "'),"))</f>
        <v>(7, 'Scrunch up the edges of the foil slightly, add 2 tbsp water and close the parcel tightly.'),</v>
      </c>
    </row>
    <row r="98" customFormat="false" ht="15" hidden="false" customHeight="false" outlineLevel="0" collapsed="false">
      <c r="A98" s="1" t="n">
        <v>7</v>
      </c>
      <c r="B98" s="2" t="s">
        <v>180</v>
      </c>
      <c r="C98" s="2" t="str">
        <f aca="false">IF(ISBLANK(B99), (_xlfn.CONCAT("(", A98, ", '", B98, "')")), _xlfn.CONCAT("(", A98, ", '", B98, "'),"))</f>
        <v>(7, 'Put the tray in the oven for 15 min or until the beans are tender – this helps lock in the nutrients.'),</v>
      </c>
    </row>
    <row r="99" customFormat="false" ht="30" hidden="false" customHeight="false" outlineLevel="0" collapsed="false">
      <c r="A99" s="1" t="n">
        <v>7</v>
      </c>
      <c r="B99" s="2" t="s">
        <v>181</v>
      </c>
      <c r="C99" s="2" t="str">
        <f aca="false">IF(ISBLANK(B100), (_xlfn.CONCAT("(", A99, ", '", B99, "')")), _xlfn.CONCAT("(", A99, ", '", B99, "'),"))</f>
        <v>(7, 'Combine the pork mince with the panko breadcrumbs, 1/2 chicken stock cube (you'll use the rest later) and a generous pinch of pepper.'),</v>
      </c>
    </row>
    <row r="100" customFormat="false" ht="15" hidden="false" customHeight="false" outlineLevel="0" collapsed="false">
      <c r="A100" s="1" t="n">
        <v>7</v>
      </c>
      <c r="B100" s="2" t="s">
        <v>182</v>
      </c>
      <c r="C100" s="2" t="str">
        <f aca="false">IF(ISBLANK(B101), (_xlfn.CONCAT("(", A100, ", '", B100, "')")), _xlfn.CONCAT("(", A100, ", '", B100, "'),"))</f>
        <v>(7, 'Mix thoroughly with clean hands until fully combined, then shape into 12 meatballs.'),</v>
      </c>
    </row>
    <row r="101" customFormat="false" ht="15" hidden="false" customHeight="false" outlineLevel="0" collapsed="false">
      <c r="A101" s="1" t="n">
        <v>7</v>
      </c>
      <c r="B101" s="2" t="s">
        <v>183</v>
      </c>
      <c r="C101" s="2" t="str">
        <f aca="false">IF(ISBLANK(B102), (_xlfn.CONCAT("(", A101, ", '", B101, "')")), _xlfn.CONCAT("(", A101, ", '", B101, "'),"))</f>
        <v>(7, 'Re-boil a kettle.'),</v>
      </c>
    </row>
    <row r="102" customFormat="false" ht="30" hidden="false" customHeight="false" outlineLevel="0" collapsed="false">
      <c r="A102" s="1" t="n">
        <v>7</v>
      </c>
      <c r="B102" s="2" t="s">
        <v>184</v>
      </c>
      <c r="C102" s="2" t="str">
        <f aca="false">IF(ISBLANK(B103), (_xlfn.CONCAT("(", A102, ", '", B102, "')")), _xlfn.CONCAT("(", A102, ", '", B102, "'),"))</f>
        <v>(7, 'Heat a large, wide-based pan (preferably non-stick with a matching lid), with a large knob of butter over a medium heat.'),</v>
      </c>
    </row>
    <row r="103" customFormat="false" ht="30" hidden="false" customHeight="false" outlineLevel="0" collapsed="false">
      <c r="A103" s="1" t="n">
        <v>7</v>
      </c>
      <c r="B103" s="2" t="s">
        <v>185</v>
      </c>
      <c r="C103" s="2" t="str">
        <f aca="false">IF(ISBLANK(B104), (_xlfn.CONCAT("(", A103, ", '", B103, "')")), _xlfn.CONCAT("(", A103, ", '", B103, "'),"))</f>
        <v>(7, 'Once hot, add the meatballs to the pan and cook for 2 min, turning occasionally, until they are browned on most sides.'),</v>
      </c>
    </row>
    <row r="104" customFormat="false" ht="30" hidden="false" customHeight="false" outlineLevel="0" collapsed="false">
      <c r="A104" s="1" t="n">
        <v>7</v>
      </c>
      <c r="B104" s="2" t="s">
        <v>186</v>
      </c>
      <c r="C104" s="2" t="str">
        <f aca="false">IF(ISBLANK(B105), (_xlfn.CONCAT("(", A104, ", '", B104, "')")), _xlfn.CONCAT("(", A104, ", '", B104, "'),"))</f>
        <v>(7, 'Meanwhile, combine the remaining stock cube, Dijon mustard, Henderson's Relish and redcurrant jelly in 300ml boiled water – this is your stock.'),</v>
      </c>
    </row>
    <row r="105" customFormat="false" ht="15" hidden="false" customHeight="false" outlineLevel="0" collapsed="false">
      <c r="A105" s="1" t="n">
        <v>7</v>
      </c>
      <c r="B105" s="2" t="s">
        <v>187</v>
      </c>
      <c r="C105" s="2" t="str">
        <f aca="false">IF(ISBLANK(B106), (_xlfn.CONCAT("(", A105, ", '", B105, "')")), _xlfn.CONCAT("(", A105, ", '", B105, "'),"))</f>
        <v>(7, 'Add the dried cranberries to a bowl and cover with boiled water.'),</v>
      </c>
    </row>
    <row r="106" customFormat="false" ht="15" hidden="false" customHeight="false" outlineLevel="0" collapsed="false">
      <c r="A106" s="1" t="n">
        <v>7</v>
      </c>
      <c r="B106" s="2" t="s">
        <v>188</v>
      </c>
      <c r="C106" s="2" t="str">
        <f aca="false">IF(ISBLANK(B107), (_xlfn.CONCAT("(", A106, ", '", B106, "')")), _xlfn.CONCAT("(", A106, ", '", B106, "'),"))</f>
        <v>(7, 'Transfer the meatballs to a plate.'),</v>
      </c>
    </row>
    <row r="107" customFormat="false" ht="30" hidden="false" customHeight="false" outlineLevel="0" collapsed="false">
      <c r="A107" s="1" t="n">
        <v>7</v>
      </c>
      <c r="B107" s="2" t="s">
        <v>189</v>
      </c>
      <c r="C107" s="2" t="str">
        <f aca="false">IF(ISBLANK(B108), (_xlfn.CONCAT("(", A107, ", '", B107, "')")), _xlfn.CONCAT("(", A107, ", '", B107, "'),"))</f>
        <v>(7, 'Return the pan to a medium heat, add 1 tbsp flour and stir until sandy (if your pan is looking dry add a small knob of butter).'),</v>
      </c>
    </row>
    <row r="108" customFormat="false" ht="15" hidden="false" customHeight="false" outlineLevel="0" collapsed="false">
      <c r="A108" s="1" t="n">
        <v>7</v>
      </c>
      <c r="B108" s="2" t="s">
        <v>190</v>
      </c>
      <c r="C108" s="2" t="str">
        <f aca="false">IF(ISBLANK(B109), (_xlfn.CONCAT("(", A108, ", '", B108, "')")), _xlfn.CONCAT("(", A108, ", '", B108, "'),"))</f>
        <v>(7, 'Whisk the stock into the flour.'),</v>
      </c>
    </row>
    <row r="109" customFormat="false" ht="15" hidden="false" customHeight="false" outlineLevel="0" collapsed="false">
      <c r="A109" s="1" t="n">
        <v>7</v>
      </c>
      <c r="B109" s="2" t="s">
        <v>191</v>
      </c>
      <c r="C109" s="2" t="str">
        <f aca="false">IF(ISBLANK(B110), (_xlfn.CONCAT("(", A109, ", '", B109, "')")), _xlfn.CONCAT("(", A109, ", '", B109, "'),"))</f>
        <v>(7, 'Cook for 2-3 min until the stock has thickened slightly.'),</v>
      </c>
    </row>
    <row r="110" customFormat="false" ht="15" hidden="false" customHeight="false" outlineLevel="0" collapsed="false">
      <c r="A110" s="1" t="n">
        <v>7</v>
      </c>
      <c r="B110" s="2" t="s">
        <v>192</v>
      </c>
      <c r="C110" s="2" t="str">
        <f aca="false">IF(ISBLANK(B111), (_xlfn.CONCAT("(", A110, ", '", B110, "')")), _xlfn.CONCAT("(", A110, ", '", B110, "'),"))</f>
        <v>(7, 'While the sauce thickens, chop the dill finely, including the stalks.'),</v>
      </c>
    </row>
    <row r="111" customFormat="false" ht="45" hidden="false" customHeight="false" outlineLevel="0" collapsed="false">
      <c r="A111" s="1" t="n">
        <v>7</v>
      </c>
      <c r="B111" s="2" t="s">
        <v>193</v>
      </c>
      <c r="C111" s="2" t="str">
        <f aca="false">IF(ISBLANK(B112), (_xlfn.CONCAT("(", A111, ", '", B111, "')")), _xlfn.CONCAT("(", A111, ", '", B111, "'),"))</f>
        <v>(7, 'Add most of the chopped dill (save the rest for garnish) to the thickened sauce, return the meatballs to the pan and cook, covered, for 3-5 min further until the meatballs are cooked through and the sauce has thickened to a gravy-like consistency.'),</v>
      </c>
    </row>
    <row r="112" customFormat="false" ht="15" hidden="false" customHeight="false" outlineLevel="0" collapsed="false">
      <c r="A112" s="1" t="n">
        <v>7</v>
      </c>
      <c r="B112" s="2" t="s">
        <v>194</v>
      </c>
      <c r="C112" s="2" t="str">
        <f aca="false">IF(ISBLANK(B113), (_xlfn.CONCAT("(", A112, ", '", B112, "')")), _xlfn.CONCAT("(", A112, ", '", B112, "'),"))</f>
        <v>(7, 'Return the pot of drained potatoes to a low heat and add a generous knob of butter and a splash of milk.'),</v>
      </c>
    </row>
    <row r="113" customFormat="false" ht="15" hidden="false" customHeight="false" outlineLevel="0" collapsed="false">
      <c r="A113" s="1" t="n">
        <v>7</v>
      </c>
      <c r="B113" s="2" t="s">
        <v>195</v>
      </c>
      <c r="C113" s="2" t="str">
        <f aca="false">IF(ISBLANK(B114), (_xlfn.CONCAT("(", A113, ", '", B113, "')")), _xlfn.CONCAT("(", A113, ", '", B113, "'),"))</f>
        <v>(7, 'Mash until smooth, then season with a pinch of salt and pepper.'),</v>
      </c>
    </row>
    <row r="114" customFormat="false" ht="15" hidden="false" customHeight="false" outlineLevel="0" collapsed="false">
      <c r="A114" s="1" t="n">
        <v>7</v>
      </c>
      <c r="B114" s="2" t="s">
        <v>196</v>
      </c>
      <c r="C114" s="2" t="str">
        <f aca="false">IF(ISBLANK(B115), (_xlfn.CONCAT("(", A114, ", '", B114, "')")), _xlfn.CONCAT("(", A114, ", '", B114, "'),"))</f>
        <v>(7, 'Serve the Swedish meatballs over the gravy with the mash and green beans to the side.'),</v>
      </c>
    </row>
    <row r="115" customFormat="false" ht="15" hidden="false" customHeight="false" outlineLevel="0" collapsed="false">
      <c r="A115" s="1" t="n">
        <v>7</v>
      </c>
      <c r="B115" s="2" t="s">
        <v>197</v>
      </c>
      <c r="C115" s="2" t="str">
        <f aca="false">IF(ISBLANK(B116), (_xlfn.CONCAT("(", A115, ", '", B115, "')")), _xlfn.CONCAT("(", A115, ", '", B115, "'),"))</f>
        <v>(7, 'Drain the cranberries.'),</v>
      </c>
    </row>
    <row r="116" customFormat="false" ht="15" hidden="false" customHeight="false" outlineLevel="0" collapsed="false">
      <c r="A116" s="1" t="n">
        <v>7</v>
      </c>
      <c r="B116" s="2" t="s">
        <v>198</v>
      </c>
      <c r="C116" s="2" t="str">
        <f aca="false">IF(ISBLANK(B117), (_xlfn.CONCAT("(", A116, ", '", B116, "')")), _xlfn.CONCAT("(", A116, ", '", B116, "'),"))</f>
        <v>(7, 'Garnish with the cranberries and remaining chopped dill.'),</v>
      </c>
    </row>
    <row r="117" customFormat="false" ht="15" hidden="false" customHeight="false" outlineLevel="0" collapsed="false">
      <c r="A117" s="1" t="n">
        <v>8</v>
      </c>
      <c r="B117" s="2" t="s">
        <v>199</v>
      </c>
      <c r="C117" s="2" t="str">
        <f aca="false">IF(ISBLANK(B118), (_xlfn.CONCAT("(", A117, ", '", B117, "')")), _xlfn.CONCAT("(", A117, ", '", B117, "'),"))</f>
        <v>(8, 'Boil a kettle'),</v>
      </c>
    </row>
    <row r="118" customFormat="false" ht="15" hidden="false" customHeight="false" outlineLevel="0" collapsed="false">
      <c r="A118" s="1" t="n">
        <v>8</v>
      </c>
      <c r="B118" s="2" t="s">
        <v>200</v>
      </c>
      <c r="C118" s="2" t="str">
        <f aca="false">IF(ISBLANK(B119), (_xlfn.CONCAT("(", A118, ", '", B118, "')")), _xlfn.CONCAT("(", A118, ", '", B118, "'),"))</f>
        <v>(8, 'Cut the potatoes to roughly equal size (approx. 4cm)'),</v>
      </c>
    </row>
    <row r="119" customFormat="false" ht="15" hidden="false" customHeight="false" outlineLevel="0" collapsed="false">
      <c r="A119" s="1" t="n">
        <v>8</v>
      </c>
      <c r="B119" s="2" t="s">
        <v>201</v>
      </c>
      <c r="C119" s="2" t="str">
        <f aca="false">IF(ISBLANK(B120), (_xlfn.CONCAT("(", A119, ", '", B119, "')")), _xlfn.CONCAT("(", A119, ", '", B119, "'),"))</f>
        <v>(8, 'Add 200ml boiling water to the chicken stock cube and whisk to combine'),</v>
      </c>
    </row>
    <row r="120" customFormat="false" ht="15" hidden="false" customHeight="false" outlineLevel="0" collapsed="false">
      <c r="A120" s="1" t="n">
        <v>8</v>
      </c>
      <c r="B120" s="2" t="s">
        <v>202</v>
      </c>
      <c r="C120" s="2" t="str">
        <f aca="false">IF(ISBLANK(B121), (_xlfn.CONCAT("(", A120, ", '", B120, "')")), _xlfn.CONCAT("(", A120, ", '", B120, "'),"))</f>
        <v>(8, 'Combine the pork mince, breadcrumbs, allspice and half of the dried dill in a bowl'),</v>
      </c>
    </row>
    <row r="121" customFormat="false" ht="15" hidden="false" customHeight="false" outlineLevel="0" collapsed="false">
      <c r="A121" s="1" t="n">
        <v>8</v>
      </c>
      <c r="B121" s="2" t="s">
        <v>203</v>
      </c>
      <c r="C121" s="2" t="str">
        <f aca="false">IF(ISBLANK(B122), (_xlfn.CONCAT("(", A121, ", '", B121, "')")), _xlfn.CONCAT("(", A121, ", '", B121, "'),"))</f>
        <v>(8, 'Season and mix together (use your hands)'),</v>
      </c>
    </row>
    <row r="122" customFormat="false" ht="15" hidden="false" customHeight="false" outlineLevel="0" collapsed="false">
      <c r="A122" s="1" t="n">
        <v>8</v>
      </c>
      <c r="B122" s="2" t="s">
        <v>204</v>
      </c>
      <c r="C122" s="2" t="str">
        <f aca="false">IF(ISBLANK(B123), (_xlfn.CONCAT("(", A122, ", '", B122, "')")), _xlfn.CONCAT("(", A122, ", '", B122, "'),"))</f>
        <v>(8, 'Divide the mixture into 12 walnut sized pieces'),</v>
      </c>
    </row>
    <row r="123" customFormat="false" ht="15" hidden="false" customHeight="false" outlineLevel="0" collapsed="false">
      <c r="A123" s="1" t="n">
        <v>8</v>
      </c>
      <c r="B123" s="2" t="s">
        <v>205</v>
      </c>
      <c r="C123" s="2" t="str">
        <f aca="false">IF(ISBLANK(B124), (_xlfn.CONCAT("(", A123, ", '", B123, "')")), _xlfn.CONCAT("(", A123, ", '", B123, "'),"))</f>
        <v>(8, 'Using wet hands, shape into balls'),</v>
      </c>
    </row>
    <row r="124" customFormat="false" ht="15" hidden="false" customHeight="false" outlineLevel="0" collapsed="false">
      <c r="A124" s="1" t="n">
        <v>8</v>
      </c>
      <c r="B124" s="2" t="s">
        <v>206</v>
      </c>
      <c r="C124" s="2" t="str">
        <f aca="false">IF(ISBLANK(B125), (_xlfn.CONCAT("(", A124, ", '", B124, "')")), _xlfn.CONCAT("(", A124, ", '", B124, "'),"))</f>
        <v>(8, 'Heat a pan (that has a lid) with 1 tbsp vegetable oil'),</v>
      </c>
    </row>
    <row r="125" customFormat="false" ht="15" hidden="false" customHeight="false" outlineLevel="0" collapsed="false">
      <c r="A125" s="1" t="n">
        <v>8</v>
      </c>
      <c r="B125" s="2" t="s">
        <v>207</v>
      </c>
      <c r="C125" s="2" t="str">
        <f aca="false">IF(ISBLANK(B126), (_xlfn.CONCAT("(", A125, ", '", B125, "')")), _xlfn.CONCAT("(", A125, ", '", B125, "'),"))</f>
        <v>(8, 'When hot, add the meatballs'),</v>
      </c>
    </row>
    <row r="126" customFormat="false" ht="15" hidden="false" customHeight="false" outlineLevel="0" collapsed="false">
      <c r="A126" s="1" t="n">
        <v>8</v>
      </c>
      <c r="B126" s="2" t="s">
        <v>208</v>
      </c>
      <c r="C126" s="2" t="str">
        <f aca="false">IF(ISBLANK(B127), (_xlfn.CONCAT("(", A126, ", '", B126, "')")), _xlfn.CONCAT("(", A126, ", '", B126, "'),"))</f>
        <v>(8, 'Cook until coloured, moving them around the pan so they colour evenly'),</v>
      </c>
    </row>
    <row r="127" customFormat="false" ht="15" hidden="false" customHeight="false" outlineLevel="0" collapsed="false">
      <c r="A127" s="1" t="n">
        <v>8</v>
      </c>
      <c r="B127" s="2" t="s">
        <v>209</v>
      </c>
      <c r="C127" s="2" t="str">
        <f aca="false">IF(ISBLANK(B128), (_xlfn.CONCAT("(", A127, ", '", B127, "')")), _xlfn.CONCAT("(", A127, ", '", B127, "'),"))</f>
        <v>(8, 'After about 4 mins transfer them to a plate and reserve the pan'),</v>
      </c>
    </row>
    <row r="128" customFormat="false" ht="15" hidden="false" customHeight="false" outlineLevel="0" collapsed="false">
      <c r="A128" s="1" t="n">
        <v>8</v>
      </c>
      <c r="B128" s="2" t="s">
        <v>210</v>
      </c>
      <c r="C128" s="2" t="str">
        <f aca="false">IF(ISBLANK(B129), (_xlfn.CONCAT("(", A128, ", '", B128, "')")), _xlfn.CONCAT("(", A128, ", '", B128, "'),"))</f>
        <v>(8, 'Chop the cranberries up finely'),</v>
      </c>
    </row>
    <row r="129" customFormat="false" ht="15" hidden="false" customHeight="false" outlineLevel="0" collapsed="false">
      <c r="A129" s="1" t="n">
        <v>8</v>
      </c>
      <c r="B129" s="2" t="s">
        <v>211</v>
      </c>
      <c r="C129" s="2" t="str">
        <f aca="false">IF(ISBLANK(B130), (_xlfn.CONCAT("(", A129, ", '", B129, "')")), _xlfn.CONCAT("(", A129, ", '", B129, "'),"))</f>
        <v>(8, 'Top and tail the green beans'),</v>
      </c>
    </row>
    <row r="130" customFormat="false" ht="15" hidden="false" customHeight="false" outlineLevel="0" collapsed="false">
      <c r="A130" s="1" t="n">
        <v>8</v>
      </c>
      <c r="B130" s="2" t="s">
        <v>212</v>
      </c>
      <c r="C130" s="2" t="str">
        <f aca="false">IF(ISBLANK(B131), (_xlfn.CONCAT("(", A130, ", '", B130, "')")), _xlfn.CONCAT("(", A130, ", '", B130, "'),"))</f>
        <v>(8, 'Return to the pork meatballs pan'),</v>
      </c>
    </row>
    <row r="131" customFormat="false" ht="15" hidden="false" customHeight="false" outlineLevel="0" collapsed="false">
      <c r="A131" s="1" t="n">
        <v>8</v>
      </c>
      <c r="B131" s="2" t="s">
        <v>213</v>
      </c>
      <c r="C131" s="2" t="str">
        <f aca="false">IF(ISBLANK(B132), (_xlfn.CONCAT("(", A131, ", '", B131, "')")), _xlfn.CONCAT("(", A131, ", '", B131, "'),"))</f>
        <v>(8, 'Add 1 tsp of butter and melt over a medium heat'),</v>
      </c>
    </row>
    <row r="132" customFormat="false" ht="15" hidden="false" customHeight="false" outlineLevel="0" collapsed="false">
      <c r="A132" s="1" t="n">
        <v>8</v>
      </c>
      <c r="B132" s="2" t="s">
        <v>214</v>
      </c>
      <c r="C132" s="2" t="str">
        <f aca="false">IF(ISBLANK(B133), (_xlfn.CONCAT("(", A132, ", '", B132, "')")), _xlfn.CONCAT("(", A132, ", '", B132, "'),"))</f>
        <v>(8, 'Add 1 tsp of flour and stir into the butter'),</v>
      </c>
    </row>
    <row r="133" customFormat="false" ht="15" hidden="false" customHeight="false" outlineLevel="0" collapsed="false">
      <c r="A133" s="1" t="n">
        <v>8</v>
      </c>
      <c r="B133" s="2" t="s">
        <v>215</v>
      </c>
      <c r="C133" s="2" t="str">
        <f aca="false">IF(ISBLANK(B134), (_xlfn.CONCAT("(", A133, ", '", B133, "')")), _xlfn.CONCAT("(", A133, ", '", B133, "'),"))</f>
        <v>(8, 'Cook for 1 min, stirring constantly with a wooden spoon. This is your roux.'),</v>
      </c>
    </row>
    <row r="134" customFormat="false" ht="15" hidden="false" customHeight="false" outlineLevel="0" collapsed="false">
      <c r="A134" s="1" t="n">
        <v>8</v>
      </c>
      <c r="B134" s="2" t="s">
        <v>216</v>
      </c>
      <c r="C134" s="2" t="str">
        <f aca="false">IF(ISBLANK(B135), (_xlfn.CONCAT("(", A134, ", '", B134, "')")), _xlfn.CONCAT("(", A134, ", '", B134, "'),"))</f>
        <v>(8, 'Add the chicken stock, whisk to combine and simmer on a low heat for 3 min'),</v>
      </c>
    </row>
    <row r="135" customFormat="false" ht="15" hidden="false" customHeight="false" outlineLevel="0" collapsed="false">
      <c r="A135" s="1" t="n">
        <v>8</v>
      </c>
      <c r="B135" s="2" t="s">
        <v>217</v>
      </c>
      <c r="C135" s="2" t="str">
        <f aca="false">IF(ISBLANK(B136), (_xlfn.CONCAT("(", A135, ", '", B135, "')")), _xlfn.CONCAT("(", A135, ", '", B135, "'),"))</f>
        <v>(8, 'Add the chopped cranberries and dijon to the pan'),</v>
      </c>
    </row>
    <row r="136" customFormat="false" ht="15" hidden="false" customHeight="false" outlineLevel="0" collapsed="false">
      <c r="A136" s="1" t="n">
        <v>8</v>
      </c>
      <c r="B136" s="2" t="s">
        <v>218</v>
      </c>
      <c r="C136" s="2" t="str">
        <f aca="false">IF(ISBLANK(B137), (_xlfn.CONCAT("(", A136, ", '", B136, "')")), _xlfn.CONCAT("(", A136, ", '", B136, "'),"))</f>
        <v>(8, 'Add the meatballs back to the pan and cover with a lid'),</v>
      </c>
    </row>
    <row r="137" customFormat="false" ht="15" hidden="false" customHeight="false" outlineLevel="0" collapsed="false">
      <c r="A137" s="1" t="n">
        <v>8</v>
      </c>
      <c r="B137" s="2" t="s">
        <v>219</v>
      </c>
      <c r="C137" s="2" t="str">
        <f aca="false">IF(ISBLANK(B138), (_xlfn.CONCAT("(", A137, ", '", B137, "')")), _xlfn.CONCAT("(", A137, ", '", B137, "'),"))</f>
        <v>(8, 'Cook for a further 5 min, or until the meatballs are cooked through'),</v>
      </c>
    </row>
    <row r="138" customFormat="false" ht="15" hidden="false" customHeight="false" outlineLevel="0" collapsed="false">
      <c r="A138" s="1" t="n">
        <v>8</v>
      </c>
      <c r="B138" s="2" t="s">
        <v>220</v>
      </c>
      <c r="C138" s="2" t="str">
        <f aca="false">IF(ISBLANK(B139), (_xlfn.CONCAT("(", A138, ", '", B138, "')")), _xlfn.CONCAT("(", A138, ", '", B138, "'),"))</f>
        <v>(8, 'Add the green beans to a pot with 100ml boiling water'),</v>
      </c>
    </row>
    <row r="139" customFormat="false" ht="15" hidden="false" customHeight="false" outlineLevel="0" collapsed="false">
      <c r="A139" s="1" t="n">
        <v>8</v>
      </c>
      <c r="B139" s="2" t="s">
        <v>221</v>
      </c>
      <c r="C139" s="2" t="str">
        <f aca="false">IF(ISBLANK(B140), (_xlfn.CONCAT("(", A139, ", '", B139, "')")), _xlfn.CONCAT("(", A139, ", '", B139, "'),"))</f>
        <v>(8, 'Add a lid and boil for 4 mins, then drain'),</v>
      </c>
    </row>
    <row r="140" customFormat="false" ht="30" hidden="false" customHeight="false" outlineLevel="0" collapsed="false">
      <c r="A140" s="1" t="n">
        <v>8</v>
      </c>
      <c r="B140" s="2" t="s">
        <v>222</v>
      </c>
      <c r="C140" s="2" t="str">
        <f aca="false">IF(ISBLANK(B141), (_xlfn.CONCAT("(", A140, ", '", B140, "')")), _xlfn.CONCAT("(", A140, ", '", B140, "'),"))</f>
        <v>(8, 'Remove the meatballs from the heat and stir through the remaining dried dill and 3 tbsp sour cream (Tip: Add more sour cream if you like it creamy!)'),</v>
      </c>
    </row>
    <row r="141" customFormat="false" ht="30" hidden="false" customHeight="false" outlineLevel="0" collapsed="false">
      <c r="A141" s="1" t="n">
        <v>8</v>
      </c>
      <c r="B141" s="2" t="s">
        <v>223</v>
      </c>
      <c r="C141" s="2" t="str">
        <f aca="false">IF(ISBLANK(B142), (_xlfn.CONCAT("(", A141, ", '", B141, "')")), _xlfn.CONCAT("(", A141, ", '", B141, "'),"))</f>
        <v>(8, 'Drain the potatoes, add a knob of butter, a splash of milk and mash them with a potato masher until creamy'),</v>
      </c>
    </row>
    <row r="142" customFormat="false" ht="15" hidden="false" customHeight="false" outlineLevel="0" collapsed="false">
      <c r="A142" s="1" t="n">
        <v>9</v>
      </c>
      <c r="B142" s="2" t="s">
        <v>224</v>
      </c>
      <c r="C142" s="2" t="str">
        <f aca="false">IF(ISBLANK(B143), (_xlfn.CONCAT("(", A142, ", '", B142, "')")), _xlfn.CONCAT("(", A142, ", '", B142, "'),"))</f>
        <v>(9, 'Melt the butter and set aside to cool down.'),</v>
      </c>
    </row>
    <row r="143" customFormat="false" ht="15" hidden="false" customHeight="false" outlineLevel="0" collapsed="false">
      <c r="A143" s="1" t="n">
        <v>9</v>
      </c>
      <c r="B143" s="2" t="s">
        <v>225</v>
      </c>
      <c r="C143" s="2" t="str">
        <f aca="false">IF(ISBLANK(B144), (_xlfn.CONCAT("(", A143, ", '", B143, "')")), _xlfn.CONCAT("(", A143, ", '", B143, "'),"))</f>
        <v>(9, 'In a medium-sized bowl, whisk together the flour, baking soda, cornflour and salt. Set aside.'),</v>
      </c>
    </row>
    <row r="144" customFormat="false" ht="30" hidden="false" customHeight="false" outlineLevel="0" collapsed="false">
      <c r="A144" s="1" t="n">
        <v>9</v>
      </c>
      <c r="B144" s="2" t="s">
        <v>226</v>
      </c>
      <c r="C144" s="2" t="str">
        <f aca="false">IF(ISBLANK(B145), (_xlfn.CONCAT("(", A144, ", '", B144, "')")), _xlfn.CONCAT("(", A144, ", '", B144, "'),"))</f>
        <v>(9, 'In a large bowl, beat together the cool melted butter and the sugars with a hand mixer for about one minute.'),</v>
      </c>
    </row>
    <row r="145" customFormat="false" ht="15" hidden="false" customHeight="false" outlineLevel="0" collapsed="false">
      <c r="A145" s="1" t="n">
        <v>9</v>
      </c>
      <c r="B145" s="2" t="s">
        <v>227</v>
      </c>
      <c r="C145" s="2" t="str">
        <f aca="false">IF(ISBLANK(B146), (_xlfn.CONCAT("(", A145, ", '", B145, "')")), _xlfn.CONCAT("(", A145, ", '", B145, "'),"))</f>
        <v>(9, 'Add the eggs and vanilla extract. Beat until just combined.'),</v>
      </c>
    </row>
    <row r="146" customFormat="false" ht="15" hidden="false" customHeight="false" outlineLevel="0" collapsed="false">
      <c r="A146" s="1" t="n">
        <v>9</v>
      </c>
      <c r="B146" s="2" t="s">
        <v>228</v>
      </c>
      <c r="C146" s="2" t="str">
        <f aca="false">IF(ISBLANK(B147), (_xlfn.CONCAT("(", A146, ", '", B146, "')")), _xlfn.CONCAT("(", A146, ", '", B146, "'),"))</f>
        <v>(9, 'Slowly add the dry ingredients and mix, just so that there are no flower clumps in the mix.'),</v>
      </c>
    </row>
    <row r="147" customFormat="false" ht="15" hidden="false" customHeight="false" outlineLevel="0" collapsed="false">
      <c r="A147" s="1" t="n">
        <v>9</v>
      </c>
      <c r="B147" s="2" t="s">
        <v>229</v>
      </c>
      <c r="C147" s="2" t="str">
        <f aca="false">IF(ISBLANK(B148), (_xlfn.CONCAT("(", A147, ", '", B147, "')")), _xlfn.CONCAT("(", A147, ", '", B147, "'),"))</f>
        <v>(9, 'Fold in the chocolate chips.'),</v>
      </c>
    </row>
    <row r="148" customFormat="false" ht="15" hidden="false" customHeight="false" outlineLevel="0" collapsed="false">
      <c r="A148" s="1" t="n">
        <v>9</v>
      </c>
      <c r="B148" s="2" t="s">
        <v>230</v>
      </c>
      <c r="C148" s="2" t="str">
        <f aca="false">IF(ISBLANK(B149), (_xlfn.CONCAT("(", A148, ", '", B148, "')")), _xlfn.CONCAT("(", A148, ", '", B148, "'),"))</f>
        <v>(9, 'Cover and refrigerate the dough for 30min to 1h.'),</v>
      </c>
    </row>
    <row r="149" customFormat="false" ht="15" hidden="false" customHeight="false" outlineLevel="0" collapsed="false">
      <c r="A149" s="1" t="n">
        <v>9</v>
      </c>
      <c r="B149" s="2" t="s">
        <v>231</v>
      </c>
      <c r="C149" s="2" t="str">
        <f aca="false">IF(ISBLANK(B150), (_xlfn.CONCAT("(", A149, ", '", B149, "')")), _xlfn.CONCAT("(", A149, ", '", B149, "'),"))</f>
        <v>(9, 'Remove dough from the refrigerator.'),</v>
      </c>
    </row>
    <row r="150" customFormat="false" ht="15" hidden="false" customHeight="false" outlineLevel="0" collapsed="false">
      <c r="A150" s="1" t="n">
        <v>9</v>
      </c>
      <c r="B150" s="2" t="s">
        <v>232</v>
      </c>
      <c r="C150" s="2" t="str">
        <f aca="false">IF(ISBLANK(B151), (_xlfn.CONCAT("(", A150, ", '", B150, "')")), _xlfn.CONCAT("(", A150, ", '", B150, "'),"))</f>
        <v>(9, 'Preheat oven to 170°C. Make sure the racks are in the middle of the oven.'),</v>
      </c>
    </row>
    <row r="151" customFormat="false" ht="15" hidden="false" customHeight="false" outlineLevel="0" collapsed="false">
      <c r="A151" s="1" t="n">
        <v>9</v>
      </c>
      <c r="B151" s="2" t="s">
        <v>233</v>
      </c>
      <c r="C151" s="2" t="str">
        <f aca="false">IF(ISBLANK(B152), (_xlfn.CONCAT("(", A151, ", '", B151, "')")), _xlfn.CONCAT("(", A151, ", '", B151, "'),"))</f>
        <v>(9, 'Line baking tray with parchment paper.'),</v>
      </c>
    </row>
    <row r="152" customFormat="false" ht="30" hidden="false" customHeight="false" outlineLevel="0" collapsed="false">
      <c r="A152" s="1" t="n">
        <v>9</v>
      </c>
      <c r="B152" s="2" t="s">
        <v>234</v>
      </c>
      <c r="C152" s="2" t="str">
        <f aca="false">IF(ISBLANK(B153), (_xlfn.CONCAT("(", A152, ", '", B152, "')")), _xlfn.CONCAT("(", A152, ", '", B152, "'),"))</f>
        <v>(9, 'Scoop cookie dough one bit at a time. Roll into balls. Tear these balls into half, then put the halves together again, torn, lumpy sides outward.'),</v>
      </c>
    </row>
    <row r="153" customFormat="false" ht="15" hidden="false" customHeight="false" outlineLevel="0" collapsed="false">
      <c r="A153" s="1" t="n">
        <v>9</v>
      </c>
      <c r="B153" s="2" t="s">
        <v>235</v>
      </c>
      <c r="C153" s="2" t="str">
        <f aca="false">IF(ISBLANK(B154), (_xlfn.CONCAT("(", A153, ", '", B153, "')")), _xlfn.CONCAT("(", A153, ", '", B153, "'),"))</f>
        <v>(9, 'Place on baking tray, leaving plenty of space for each to grow.'),</v>
      </c>
    </row>
    <row r="154" customFormat="false" ht="30" hidden="false" customHeight="false" outlineLevel="0" collapsed="false">
      <c r="A154" s="1" t="n">
        <v>9</v>
      </c>
      <c r="B154" s="2" t="s">
        <v>236</v>
      </c>
      <c r="C154" s="2" t="str">
        <f aca="false">IF(ISBLANK(B155), (_xlfn.CONCAT("(", A154, ", '", B154, "')")), _xlfn.CONCAT("(", A154, ", '", B154, "'),"))</f>
        <v>(9, 'Bake for about 8-14min, rotating halfway through, or until the cookies have spread out and the edges are golden, but the center looks soft and undercooked.'),</v>
      </c>
    </row>
    <row r="155" customFormat="false" ht="15" hidden="false" customHeight="false" outlineLevel="0" collapsed="false">
      <c r="A155" s="1" t="n">
        <v>9</v>
      </c>
      <c r="B155" s="2" t="s">
        <v>237</v>
      </c>
      <c r="C155" s="2" t="str">
        <f aca="false">IF(ISBLANK(B156), (_xlfn.CONCAT("(", A155, ", '", B155, "')")), _xlfn.CONCAT("(", A155, ", '", B155, "'),"))</f>
        <v>(9, 'Let cookies cool on baking tray until they are firm enough to remove (about 15min).'),</v>
      </c>
    </row>
    <row r="156" customFormat="false" ht="15" hidden="false" customHeight="false" outlineLevel="0" collapsed="false">
      <c r="A156" s="1" t="n">
        <v>9</v>
      </c>
      <c r="B156" s="2" t="s">
        <v>238</v>
      </c>
      <c r="C156" s="2" t="str">
        <f aca="false">IF(ISBLANK(B158), (_xlfn.CONCAT("(", A156, ", '", B156, "')")), _xlfn.CONCAT("(", A156, ", '", B156, "'),"))</f>
        <v>(9, 'As the cookies are cooling, press additional chocolate chips into the tops for a more bakery-style look!'),</v>
      </c>
    </row>
    <row r="157" customFormat="false" ht="15" hidden="false" customHeight="false" outlineLevel="0" collapsed="false">
      <c r="A157" s="1" t="n">
        <v>10</v>
      </c>
      <c r="B157" s="2" t="s">
        <v>239</v>
      </c>
      <c r="C157" s="2" t="str">
        <f aca="false">IF(ISBLANK(B159), (_xlfn.CONCAT("(", A157, ", '", B157, "')")), _xlfn.CONCAT("(", A157, ", '", B157, "'),"))</f>
        <v>(10, 'Pre-heat the oven to 150°C (fan assisted).'),</v>
      </c>
    </row>
    <row r="158" customFormat="false" ht="15" hidden="false" customHeight="false" outlineLevel="0" collapsed="false">
      <c r="A158" s="1" t="n">
        <v>10</v>
      </c>
      <c r="B158" s="2" t="s">
        <v>240</v>
      </c>
      <c r="C158" s="2" t="str">
        <f aca="false">IF(ISBLANK(B160), (_xlfn.CONCAT("(", A158, ", '", B158, "')")), _xlfn.CONCAT("(", A158, ", '", B158, "'),"))</f>
        <v>(10, 'Separate the egg white from the yolk.'),</v>
      </c>
    </row>
    <row r="159" customFormat="false" ht="15" hidden="false" customHeight="false" outlineLevel="0" collapsed="false">
      <c r="A159" s="1" t="n">
        <v>10</v>
      </c>
      <c r="B159" s="2" t="s">
        <v>241</v>
      </c>
      <c r="C159" s="2" t="str">
        <f aca="false">IF(ISBLANK(B161), (_xlfn.CONCAT("(", A159, ", '", B159, "')")), _xlfn.CONCAT("(", A159, ", '", B159, "'),"))</f>
        <v>(10, 'Separately beat the egg white together with the sugar until all foamy. Add a pinch of salt.'),</v>
      </c>
    </row>
    <row r="160" customFormat="false" ht="15" hidden="false" customHeight="false" outlineLevel="0" collapsed="false">
      <c r="A160" s="1" t="n">
        <v>10</v>
      </c>
      <c r="B160" s="2" t="s">
        <v>242</v>
      </c>
      <c r="C160" s="2" t="str">
        <f aca="false">IF(ISBLANK(B162), (_xlfn.CONCAT("(", A160, ", '", B160, "')")), _xlfn.CONCAT("(", A160, ", '", B160, "'),"))</f>
        <v>(10, 'Mix the egg yolk and oil.'),</v>
      </c>
    </row>
    <row r="161" customFormat="false" ht="30" hidden="false" customHeight="false" outlineLevel="0" collapsed="false">
      <c r="A161" s="1" t="n">
        <v>10</v>
      </c>
      <c r="B161" s="2" t="s">
        <v>243</v>
      </c>
      <c r="C161" s="2" t="str">
        <f aca="false">IF(ISBLANK(B163), (_xlfn.CONCAT("(", A161, ", '", B161, "')")), _xlfn.CONCAT("(", A161, ", '", B161, "'),"))</f>
        <v>(10, 'In the egg white and sugar, add the yolk and oil mixture. Add flour in stages, beating the mixture inbetween these stages.'),</v>
      </c>
    </row>
    <row r="162" customFormat="false" ht="15" hidden="false" customHeight="false" outlineLevel="0" collapsed="false">
      <c r="A162" s="1" t="n">
        <v>10</v>
      </c>
      <c r="B162" s="2" t="s">
        <v>244</v>
      </c>
      <c r="C162" s="2" t="str">
        <f aca="false">IF(ISBLANK(B164), (_xlfn.CONCAT("(", A162, ", '", B162, "')")), _xlfn.CONCAT("(", A162, ", '", B162, "'),"))</f>
        <v>(10, 'Add the vanilla essence and the baking powder.'),</v>
      </c>
    </row>
    <row r="163" customFormat="false" ht="15" hidden="false" customHeight="false" outlineLevel="0" collapsed="false">
      <c r="A163" s="1" t="n">
        <v>10</v>
      </c>
      <c r="B163" s="2" t="s">
        <v>245</v>
      </c>
      <c r="C163" s="2" t="str">
        <f aca="false">IF(ISBLANK(B165), (_xlfn.CONCAT("(", A163, ", '", B163, "')")), _xlfn.CONCAT("(", A163, ", '", B163, "'),"))</f>
        <v>(10, 'Mix everything with a wooden spoon.'),</v>
      </c>
    </row>
    <row r="164" customFormat="false" ht="30" hidden="false" customHeight="false" outlineLevel="0" collapsed="false">
      <c r="A164" s="1" t="n">
        <v>10</v>
      </c>
      <c r="B164" s="2" t="s">
        <v>246</v>
      </c>
      <c r="C164" s="2" t="str">
        <f aca="false">IF(ISBLANK(B166), (_xlfn.CONCAT("(", A164, ", '", B164, "')")), _xlfn.CONCAT("(", A164, ", '", B164, "'),"))</f>
        <v>(10, 'Grease a bread tin (or put in a parchment paper so that it sticks out the sides a bit. Makes it easy to take out at the end).'),</v>
      </c>
    </row>
    <row r="165" customFormat="false" ht="15" hidden="false" customHeight="false" outlineLevel="0" collapsed="false">
      <c r="A165" s="1" t="n">
        <v>10</v>
      </c>
      <c r="B165" s="2" t="s">
        <v>247</v>
      </c>
      <c r="C165" s="2" t="str">
        <f aca="false">IF(ISBLANK(B167), (_xlfn.CONCAT("(", A165, ", '", B165, "')")), _xlfn.CONCAT("(", A165, ", '", B165, "'),"))</f>
        <v>(10, 'Pour around 2/3 of the mixture into the tin.'),</v>
      </c>
    </row>
    <row r="166" customFormat="false" ht="15" hidden="false" customHeight="false" outlineLevel="0" collapsed="false">
      <c r="A166" s="1" t="n">
        <v>10</v>
      </c>
      <c r="B166" s="2" t="s">
        <v>248</v>
      </c>
      <c r="C166" s="2" t="str">
        <f aca="false">IF(ISBLANK(B168), (_xlfn.CONCAT("(", A166, ", '", B166, "')")), _xlfn.CONCAT("(", A166, ", '", B166, "'),"))</f>
        <v>(10, 'In the remaining mixture, add the cocoa and mix well.'),</v>
      </c>
    </row>
    <row r="167" customFormat="false" ht="15" hidden="false" customHeight="false" outlineLevel="0" collapsed="false">
      <c r="A167" s="1" t="n">
        <v>10</v>
      </c>
      <c r="B167" s="2" t="s">
        <v>249</v>
      </c>
      <c r="C167" s="2" t="str">
        <f aca="false">IF(ISBLANK(B169), (_xlfn.CONCAT("(", A167, ", '", B167, "')")), _xlfn.CONCAT("(", A167, ", '", B167, "'),"))</f>
        <v>(10, 'Pour the cocoa mixture along the middle of the mixture in the tin.'),</v>
      </c>
    </row>
    <row r="168" customFormat="false" ht="15" hidden="false" customHeight="false" outlineLevel="0" collapsed="false">
      <c r="A168" s="1" t="n">
        <v>10</v>
      </c>
      <c r="B168" s="2" t="s">
        <v>250</v>
      </c>
      <c r="C168" s="2" t="str">
        <f aca="false">IF(ISBLANK(B170), (_xlfn.CONCAT("(", A168, ", '", B168, "')")), _xlfn.CONCAT("(", A168, ", '", B168, "'),"))</f>
        <v>(10, 'Put in the oven at 150°C (fan assisted) and leave untouched for roughly 20min.')</v>
      </c>
    </row>
    <row r="169" customFormat="false" ht="30" hidden="false" customHeight="false" outlineLevel="0" collapsed="false">
      <c r="A169" s="1" t="n">
        <v>10</v>
      </c>
      <c r="B169" s="2" t="s">
        <v>251</v>
      </c>
      <c r="C169" s="2" t="str">
        <f aca="false">IF(ISBLANK(B171), (_xlfn.CONCAT("(", A169, ", '", B169, "')")), _xlfn.CONCAT("(", A169, ", '", B169, "'),"))</f>
        <v>(10, 'After 20-30 min check with a wooden pick for any batter sticking to it. If batter sticks to the pick and the top of the cake looks browned, turn the oven down a bit to allow the middle to bake.')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Ioana &amp; Sam</dc:creator>
  <dc:description/>
  <dc:language>en-GB</dc:language>
  <cp:lastModifiedBy/>
  <dcterms:modified xsi:type="dcterms:W3CDTF">2020-08-06T21:54:13Z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a6ff0935-7137-4d8e-9720-f978a994a213</vt:lpwstr>
  </property>
</Properties>
</file>