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0" windowWidth="13120" windowHeight="6100" activeTab="1"/>
  </bookViews>
  <sheets>
    <sheet name="Sheet 1" sheetId="1" r:id="rId1"/>
    <sheet name="summary" sheetId="5" r:id="rId2"/>
  </sheets>
  <definedNames>
    <definedName name="DEP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B4" i="5"/>
  <c r="C2" i="5"/>
  <c r="C4" i="5"/>
  <c r="D2" i="5"/>
  <c r="D4" i="5"/>
  <c r="E2" i="5"/>
  <c r="E4" i="5"/>
  <c r="F2" i="5"/>
  <c r="F4" i="5"/>
  <c r="G2" i="5"/>
  <c r="G4" i="5"/>
  <c r="H2" i="5"/>
  <c r="H4" i="5"/>
  <c r="I2" i="5"/>
  <c r="I4" i="5"/>
  <c r="J2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J12" i="5"/>
  <c r="C3" i="5"/>
  <c r="D3" i="5"/>
  <c r="E3" i="5"/>
  <c r="F3" i="5"/>
  <c r="G3" i="5"/>
  <c r="H3" i="5"/>
  <c r="I3" i="5"/>
  <c r="J3" i="5"/>
  <c r="B3" i="5"/>
</calcChain>
</file>

<file path=xl/sharedStrings.xml><?xml version="1.0" encoding="utf-8"?>
<sst xmlns="http://schemas.openxmlformats.org/spreadsheetml/2006/main" count="1472" uniqueCount="225">
  <si>
    <t>Τίτλος</t>
  </si>
  <si>
    <t>ΒΙΟ</t>
  </si>
  <si>
    <t>ΔΕΣ</t>
  </si>
  <si>
    <t>ΝΑΥΤ</t>
  </si>
  <si>
    <t>ΟΙΚ</t>
  </si>
  <si>
    <t>ΟΔΕ</t>
  </si>
  <si>
    <t>ΠΛΗ</t>
  </si>
  <si>
    <t>ΣΤΑΤ</t>
  </si>
  <si>
    <t>ΤΟΥΡ</t>
  </si>
  <si>
    <t>ΧΡΗΜ</t>
  </si>
  <si>
    <t>ΨΗΦ</t>
  </si>
  <si>
    <t>Προγράμματα Προπτυχιακών Σπουδών</t>
  </si>
  <si>
    <t>1</t>
  </si>
  <si>
    <t>Προγράμματα Μεταπτυχιακών Σπουδών</t>
  </si>
  <si>
    <t>3</t>
  </si>
  <si>
    <t>5</t>
  </si>
  <si>
    <t>2</t>
  </si>
  <si>
    <t>0</t>
  </si>
  <si>
    <t>Διατμηματικά/Διιδρυματικά ΠΜΣ (επισπεύδον)</t>
  </si>
  <si>
    <t>Διατμηματικά/Διιδρυματικά ΠΜΣ (συμμετέχον)</t>
  </si>
  <si>
    <t>Διδακτορικές διατριβές</t>
  </si>
  <si>
    <t>38</t>
  </si>
  <si>
    <t>32</t>
  </si>
  <si>
    <t>29</t>
  </si>
  <si>
    <t>31</t>
  </si>
  <si>
    <t>47</t>
  </si>
  <si>
    <t>97</t>
  </si>
  <si>
    <t>20</t>
  </si>
  <si>
    <t>8</t>
  </si>
  <si>
    <t>60</t>
  </si>
  <si>
    <t>Διεθνή ΠΜΣ</t>
  </si>
  <si>
    <t>Τομείς</t>
  </si>
  <si>
    <t>Καθηγητές (Άνδρες)</t>
  </si>
  <si>
    <t>7</t>
  </si>
  <si>
    <t>9</t>
  </si>
  <si>
    <t>6</t>
  </si>
  <si>
    <t>10</t>
  </si>
  <si>
    <t>11</t>
  </si>
  <si>
    <t>Καθηγητές (Γυναίκες)</t>
  </si>
  <si>
    <t>Αναπληρωτές Καθηγητές (Άνδρες)</t>
  </si>
  <si>
    <t>4</t>
  </si>
  <si>
    <t>Αναπληρωτές Καθηγητές (Γυναίκες)</t>
  </si>
  <si>
    <t>Επίκουροι Καθηγητές (Άνδρες)</t>
  </si>
  <si>
    <t>Επίκουροι Καθηγητές (Γυναίκες)</t>
  </si>
  <si>
    <t>Λέκτορες / Καθηγητές Εφαρμογών (Άνδρες)</t>
  </si>
  <si>
    <t>Λέκτορες / Καθηγητές Εφαρμογών (Γυναίκες)</t>
  </si>
  <si>
    <t>ΕΔΙΠ (Άνδρες)</t>
  </si>
  <si>
    <t>ΕΔΙΠ (Γυναίκες)</t>
  </si>
  <si>
    <t>ΕΤΕΠ (Άνδρες)</t>
  </si>
  <si>
    <t>ΕΤΕΠ (Γυναίκες)</t>
  </si>
  <si>
    <t>Διοικητικό προσωπικό (Άνδρες)</t>
  </si>
  <si>
    <t>Διοικητικό προσωπικό (Γυναίκες)</t>
  </si>
  <si>
    <t>Εξωτερικοί συνεργάτες με ανάθεση διδασκαλίας</t>
  </si>
  <si>
    <t>23</t>
  </si>
  <si>
    <t>41</t>
  </si>
  <si>
    <t>Εξωτερικοί συνεργάτες με διοικητικά/λοιπά καθήκοντα</t>
  </si>
  <si>
    <t>Εξωτερικοί συνεργάτες ενεργών χρηματοδοτούμενων έργων (ερευνητικά καθήκοντα)</t>
  </si>
  <si>
    <t>80</t>
  </si>
  <si>
    <t>17</t>
  </si>
  <si>
    <t>46</t>
  </si>
  <si>
    <t>14</t>
  </si>
  <si>
    <t>67</t>
  </si>
  <si>
    <t>Εξωτερικοί συνεργάτες ενεργών χρηματοδοτούμενων έργων (διοικητικά/υποστηρικτικά καθήκοντα)</t>
  </si>
  <si>
    <t>Μέλη ΔΕΠ με ακαδημαϊκή προϋπηρεσία σε ιδρύματα του εξωτερικού</t>
  </si>
  <si>
    <t>Εξερχόμενα Μέλη ΔΕΠ (ERASMUS)</t>
  </si>
  <si>
    <t>Εισερχόμενοι διδάσκοντες (ERASMUS)</t>
  </si>
  <si>
    <t>Μέλη ΔΕΠ σε εκπαιδευτική άδεια</t>
  </si>
  <si>
    <t>Μέλη ΔΕΠ σε προγράμματα εκπαιδευτικής συνεργασίας</t>
  </si>
  <si>
    <t>Μέλη ΔΕΠ με ανάθεση διδασκαλίας σε άλλαΤμήματα του Ιδρύματος</t>
  </si>
  <si>
    <t>18</t>
  </si>
  <si>
    <t>Μέλη ΔΕΠ με ανάθεση διδασκαλίας σε Τμήματα άλλου Ιδρύματος</t>
  </si>
  <si>
    <t>Χρηματοδότηση ενεργών εθνικών έργων από ευρωπαϊκά ταμεία</t>
  </si>
  <si>
    <t>0,00 €</t>
  </si>
  <si>
    <t>12.297,66 €</t>
  </si>
  <si>
    <t>221.724,25 €</t>
  </si>
  <si>
    <t>88.436,20 €</t>
  </si>
  <si>
    <t>311.572,31 €</t>
  </si>
  <si>
    <t>333.740,88 €</t>
  </si>
  <si>
    <t>Χρηματοδότηση ενεργών ευρωπαϊκών έργων -  HORIZON</t>
  </si>
  <si>
    <t>591.374,39 €</t>
  </si>
  <si>
    <t>215.704,16 €</t>
  </si>
  <si>
    <t>29.309,50 €</t>
  </si>
  <si>
    <t>702.785,23 €</t>
  </si>
  <si>
    <t>33.456,00 €</t>
  </si>
  <si>
    <t>2.328.918,41 €</t>
  </si>
  <si>
    <t>Χρηματοδότηση ενεργών έργων από διεθνείς εταιρείες και οργανισμούς</t>
  </si>
  <si>
    <t>12.750,00 €</t>
  </si>
  <si>
    <t>Χρηματοδότηση έργων από εθνικούς δημόσιους φορείς</t>
  </si>
  <si>
    <t>27.000,00 €</t>
  </si>
  <si>
    <t>90.721,94 €</t>
  </si>
  <si>
    <t>8.000,00 €</t>
  </si>
  <si>
    <t>8.280,00 €</t>
  </si>
  <si>
    <t>355.480,00 €</t>
  </si>
  <si>
    <t>16.410,00 €</t>
  </si>
  <si>
    <t>113.760,00 €</t>
  </si>
  <si>
    <t>Χρηματοδότηση έργων από εθνικούς ιδιωτικούς φορείς</t>
  </si>
  <si>
    <t>336.000,00 €</t>
  </si>
  <si>
    <t>539.671,38 €</t>
  </si>
  <si>
    <t>656.555,90 €</t>
  </si>
  <si>
    <t>1.045.571,55 €</t>
  </si>
  <si>
    <t>2.246.481,97 €</t>
  </si>
  <si>
    <t>655.122,48 €</t>
  </si>
  <si>
    <t>431.574,61 €</t>
  </si>
  <si>
    <t>936.219,50 €</t>
  </si>
  <si>
    <t>547.788,51 €</t>
  </si>
  <si>
    <t>Χρηματοδότηση Τακτικού Προϋπολογισμού</t>
  </si>
  <si>
    <t>ΜΗ ΔΙΑΘΕΣΙΜΟ ΣΤΟΙΧΕΙΟ</t>
  </si>
  <si>
    <t>Χρηματοδότηση Δημοσίων Επενδύσεων</t>
  </si>
  <si>
    <t>Χρηματοδοτήσεις από άλλους πόρους (πανεπιστημιακές πηγές)</t>
  </si>
  <si>
    <t>Αίθουσες διδασκαλίας με αποκλειστική χρήση</t>
  </si>
  <si>
    <t>Δυναμικότητα θέσεων αιθουσών διδασκαλίας</t>
  </si>
  <si>
    <t>3.062</t>
  </si>
  <si>
    <t>4.060</t>
  </si>
  <si>
    <t>4.105</t>
  </si>
  <si>
    <t>3.480</t>
  </si>
  <si>
    <t>3.565</t>
  </si>
  <si>
    <t>1.740</t>
  </si>
  <si>
    <t>2.350</t>
  </si>
  <si>
    <t>3.275</t>
  </si>
  <si>
    <t>2.890</t>
  </si>
  <si>
    <t>Αίθουσες διδασκαλίας με κοινή χρήση</t>
  </si>
  <si>
    <t>24</t>
  </si>
  <si>
    <t>37</t>
  </si>
  <si>
    <t>28</t>
  </si>
  <si>
    <t>27</t>
  </si>
  <si>
    <t>12</t>
  </si>
  <si>
    <t>Αίθουσες εργαστηρίων με αποκλειστική χρήση</t>
  </si>
  <si>
    <t>Δυναμικότητα θέσεων αιθουσών εργαστηρίων</t>
  </si>
  <si>
    <t>86</t>
  </si>
  <si>
    <t>35</t>
  </si>
  <si>
    <t>75</t>
  </si>
  <si>
    <t>101</t>
  </si>
  <si>
    <t>128</t>
  </si>
  <si>
    <t>70</t>
  </si>
  <si>
    <t>100</t>
  </si>
  <si>
    <t>240</t>
  </si>
  <si>
    <t>133</t>
  </si>
  <si>
    <t>Αίθουσες εργαστηρίων με κοινή χρήση</t>
  </si>
  <si>
    <t>Λοιπές εγκαταστάσεις</t>
  </si>
  <si>
    <t>21</t>
  </si>
  <si>
    <t>30</t>
  </si>
  <si>
    <t>Αριθμός περιφερειακών Βιβλιοθηκών</t>
  </si>
  <si>
    <t>Δυναμικότητα θέσεων Βιβλιοθηκών</t>
  </si>
  <si>
    <t>Κοινή χρήση Βιβλιοθηκών</t>
  </si>
  <si>
    <t>Πληροφοριακό σύστημα ηλεκτρονικής γραμματείας</t>
  </si>
  <si>
    <t>ΝΑΙ</t>
  </si>
  <si>
    <t>Απομακρυσμένη εγγραφή</t>
  </si>
  <si>
    <t>ΟΧΙ</t>
  </si>
  <si>
    <t>Δήλωση μαθημάτων</t>
  </si>
  <si>
    <t>Δήλωση συγγραμμάτων</t>
  </si>
  <si>
    <t>Καταχώρηση βαθμολογίας</t>
  </si>
  <si>
    <t>Παραγγελία πιστοποιητικών</t>
  </si>
  <si>
    <t>Έκδοση πιστοποιητικών</t>
  </si>
  <si>
    <t>Απομακρυσμένη πρόσβαση (βιβλιοθήκες, ΒΔ)</t>
  </si>
  <si>
    <t>Αναρτημένες οδηγίες στον ιστοτόπο</t>
  </si>
  <si>
    <t>Γραφείο συμβουλευτικής φοιτητών</t>
  </si>
  <si>
    <t>Εργασίες σε επιστημονικά περιοδικά με κριτές (σωρευτικά)</t>
  </si>
  <si>
    <t>Εργασίες σε επιστημονικά περιοδικά χωρίς κριτές (σωρευτικά)</t>
  </si>
  <si>
    <t>22</t>
  </si>
  <si>
    <t>153</t>
  </si>
  <si>
    <t>Διπλώματα ευρεσιτεχνίας - πατέντες (σωρευτικά)</t>
  </si>
  <si>
    <t>Ανακοινώσεις σε πρακτικά συνεδρίων με κριτές (σωρευτικά)</t>
  </si>
  <si>
    <t>Ανακοινώσεις σε πρακτικά συνεδρίων χωρίς κριτές (σωρευτικά)</t>
  </si>
  <si>
    <t>Μονογραφίες (σωρευτικά)</t>
  </si>
  <si>
    <t>16</t>
  </si>
  <si>
    <t>50</t>
  </si>
  <si>
    <t>Βιβλία (σωρευτικά)</t>
  </si>
  <si>
    <t>61</t>
  </si>
  <si>
    <t>Κεφάλαια σε συλλογικούς τόμους (σωρευτικά)</t>
  </si>
  <si>
    <t>Συνέδρια υπό την αιγίδα της ακαδημαϊκής μονάδας (έτος αναφοράς)</t>
  </si>
  <si>
    <t>Αναφορές (σωρευτικά)</t>
  </si>
  <si>
    <t>Διεθνή βραβεία και διακρίσεις (σωρευτικά)</t>
  </si>
  <si>
    <t>Ενεργά χρηματοδοτούμενα έργα (σύνολο)</t>
  </si>
  <si>
    <t>215</t>
  </si>
  <si>
    <t>43</t>
  </si>
  <si>
    <t>83</t>
  </si>
  <si>
    <t>Ενεργά χρηματοδοτούμενα ευρωπαϊκά έργα – HORIZON - με συντονιστή μέλος του Τμήματος</t>
  </si>
  <si>
    <t>Ενεργά ευρωπαϊκά έργα - HORIZON</t>
  </si>
  <si>
    <t>26</t>
  </si>
  <si>
    <t>Ενεργά εθνικά έργα από ευρωπαϊκά ταμεία</t>
  </si>
  <si>
    <t>Ενεργά έργα από διεθνείς εταιρείες και οργανισμούς</t>
  </si>
  <si>
    <t>Έργα από εθνικές εταιρείες και οργανισμούς</t>
  </si>
  <si>
    <t>42</t>
  </si>
  <si>
    <t>13</t>
  </si>
  <si>
    <t>51</t>
  </si>
  <si>
    <t>Ενεργά έργα (&lt; 50Κ€)</t>
  </si>
  <si>
    <t>15</t>
  </si>
  <si>
    <t>150</t>
  </si>
  <si>
    <t>39</t>
  </si>
  <si>
    <t>Ενεργά έργα (50-200Κ€)</t>
  </si>
  <si>
    <t>Ενεργά έργα (&gt; 200Κ€)</t>
  </si>
  <si>
    <t>Εξωτερικοί συνεργάτες ενεργών χρηματοδοτούμενων έργων</t>
  </si>
  <si>
    <t>49</t>
  </si>
  <si>
    <t>574</t>
  </si>
  <si>
    <t>95</t>
  </si>
  <si>
    <t>118</t>
  </si>
  <si>
    <t>Τεχνοβλαστοί (spin off) και νεοφυείς (start up) εταιρείες</t>
  </si>
  <si>
    <t>Εργαστήρια</t>
  </si>
  <si>
    <t>Κέντρα Αριστείας</t>
  </si>
  <si>
    <t>Μόνιμοι Επιστημονικοί Συνεργάτες-Βοηθοί (Άνδρες)</t>
  </si>
  <si>
    <t>Μόνιμοι Επιστημονικοί Συνεργάτες-Βοηθοί (Γυναίκες)</t>
  </si>
  <si>
    <t>Επιστημονικοί Συνεργάτες-Βοηθοί (Άνδρες)</t>
  </si>
  <si>
    <t>Επιστημονικοί Συνεργάτες-Βοηθοί (Γυναίκες)</t>
  </si>
  <si>
    <t>Ετεροαναφορές</t>
  </si>
  <si>
    <t>7.354</t>
  </si>
  <si>
    <t>3.355</t>
  </si>
  <si>
    <t>5.088</t>
  </si>
  <si>
    <t>7.788</t>
  </si>
  <si>
    <t>37.250</t>
  </si>
  <si>
    <t>12.450</t>
  </si>
  <si>
    <t>7.002</t>
  </si>
  <si>
    <t>39.207</t>
  </si>
  <si>
    <t>ΕΕΠ (Άνδρες)</t>
  </si>
  <si>
    <t>ΕΕΠ (Γυναίκες)</t>
  </si>
  <si>
    <t>αριθμός ΔΕΠ</t>
  </si>
  <si>
    <t>Εργασίες σε επιστημονικά περιοδικά με κριτές (σωρευτικά) ανά μέλος ΔΕΠ</t>
  </si>
  <si>
    <t>Εργασίες σε επιστημονικά περιοδικά χωρίς κριτές (σωρευτικά) ανά μέλος ΔΕΠ</t>
  </si>
  <si>
    <t>Ανακοινώσεις σε πρακτικά συνεδρίων με κριτές (σωρευτικά) ανά μέλος ΔΕΠ</t>
  </si>
  <si>
    <t>Ανακοινώσεις σε πρακτικά συνεδρίων χωρίς κριτές (σωρευτικά) ανά μέλος ΔΕΠ</t>
  </si>
  <si>
    <t>Μονογραφίες (σωρευτικά) ανά μέλος ΔΕΠ</t>
  </si>
  <si>
    <t>Βιβλία (σωρευτικά) ανά μέλος ΔΕΠ</t>
  </si>
  <si>
    <t>Κεφάλαια σε συλλογικούς τόμους (σωρευτικά) ανά μέλος ΔΕΠ</t>
  </si>
  <si>
    <t>Συνέδρια υπό την αιγίδα της ακαδημαϊκής μονάδας (έτος αναφοράς) ανά μέλος ΔΕΠ</t>
  </si>
  <si>
    <t>Διεθνή βραβεία και διακρίσεις (σωρευτικά) ανά μέλος ΔΕΠ</t>
  </si>
  <si>
    <t>Αναφορές (σωρευτικά) ανά μέλος ΔΕΠ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</si>
</sst>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</fills>
  <borders count="2">
    <border>
      <left/>
      <right/>
      <top/>
      <bottom/>
      <diagonal/>
    </border>
    <border>
      <left style="thin">
        <color rgb="FFC4D79B"/>
      </left>
      <right/>
      <top style="thin">
        <color rgb="FFC4D79B"/>
      </top>
      <bottom style="thin">
        <color rgb="FFC4D79B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0" fontId="0" fillId="2" borderId="1" xfId="0" applyFill="1" applyBorder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rgb="FFEBF1DE"/>
          <bgColor rgb="FFEBF1DE"/>
        </patternFill>
      </fill>
      <border diagonalUp="0" diagonalDown="0">
        <left style="thin">
          <color rgb="FFC4D79B"/>
        </left>
        <right/>
        <top style="thin">
          <color rgb="FFC4D79B"/>
        </top>
        <bottom style="thin">
          <color rgb="FFC4D79B"/>
        </bottom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Εργασίες σε επιστημονικά περιοδικά με κριτές (σωρευτικά) ανά μέλος ΔΕΠ </a:t>
            </a:r>
            <a:r>
              <a:rPr lang="el-GR"/>
              <a:t>έως 2018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summary!$A$3</c:f>
              <c:strCache>
                <c:ptCount val="1"/>
                <c:pt idx="0">
                  <c:v>Εργασίες σε επιστημονικά περιοδικά με κριτές (σωρευτικά) ανά μέλος ΔΕΠ</c:v>
                </c:pt>
              </c:strCache>
            </c:strRef>
          </c:tx>
          <c:invertIfNegative val="0"/>
          <c:cat>
            <c:strRef>
              <c:f>summary!$B$1:$J$1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summary!$B$3:$J$3</c:f>
              <c:numCache>
                <c:formatCode>0.00</c:formatCode>
                <c:ptCount val="9"/>
                <c:pt idx="0">
                  <c:v>32.46153846153846</c:v>
                </c:pt>
                <c:pt idx="1">
                  <c:v>9.08695652173913</c:v>
                </c:pt>
                <c:pt idx="2">
                  <c:v>11.25</c:v>
                </c:pt>
                <c:pt idx="3">
                  <c:v>22.86363636363636</c:v>
                </c:pt>
                <c:pt idx="4">
                  <c:v>20.09090909090909</c:v>
                </c:pt>
                <c:pt idx="5">
                  <c:v>48.72727272727272</c:v>
                </c:pt>
                <c:pt idx="6">
                  <c:v>33.85</c:v>
                </c:pt>
                <c:pt idx="7">
                  <c:v>24.25</c:v>
                </c:pt>
                <c:pt idx="8">
                  <c:v>41.56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29801384"/>
        <c:axId val="2130659016"/>
      </c:barChart>
      <c:catAx>
        <c:axId val="2129801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0659016"/>
        <c:crosses val="autoZero"/>
        <c:auto val="1"/>
        <c:lblAlgn val="ctr"/>
        <c:lblOffset val="100"/>
        <c:noMultiLvlLbl val="0"/>
      </c:catAx>
      <c:valAx>
        <c:axId val="213065901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129801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15</xdr:row>
      <xdr:rowOff>63500</xdr:rowOff>
    </xdr:from>
    <xdr:to>
      <xdr:col>10</xdr:col>
      <xdr:colOff>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12" totalsRowShown="0">
  <autoFilter ref="A1:J12"/>
  <tableColumns count="10">
    <tableColumn id="1" name="Τίτλος" dataDxfId="9"/>
    <tableColumn id="2" name="ΒΙΟ" dataDxfId="8">
      <calculatedColumnFormula>'Sheet 1'!B109/summary!B$2</calculatedColumnFormula>
    </tableColumn>
    <tableColumn id="3" name="ΔΕΣ" dataDxfId="7">
      <calculatedColumnFormula>'Sheet 1'!C109/summary!C$2</calculatedColumnFormula>
    </tableColumn>
    <tableColumn id="4" name="ΝΑΥΤ" dataDxfId="6">
      <calculatedColumnFormula>'Sheet 1'!D109/summary!D$2</calculatedColumnFormula>
    </tableColumn>
    <tableColumn id="5" name="ΟΙΚ" dataDxfId="5">
      <calculatedColumnFormula>'Sheet 1'!E109/summary!E$2</calculatedColumnFormula>
    </tableColumn>
    <tableColumn id="6" name="ΟΔΕ" dataDxfId="4">
      <calculatedColumnFormula>'Sheet 1'!F109/summary!F$2</calculatedColumnFormula>
    </tableColumn>
    <tableColumn id="7" name="ΠΛΗ" dataDxfId="3">
      <calculatedColumnFormula>'Sheet 1'!G109/summary!G$2</calculatedColumnFormula>
    </tableColumn>
    <tableColumn id="8" name="ΣΤΑΤ" dataDxfId="2">
      <calculatedColumnFormula>'Sheet 1'!H109/summary!H$2</calculatedColumnFormula>
    </tableColumn>
    <tableColumn id="9" name="ΧΡΗΜ" dataDxfId="1"/>
    <tableColumn id="10" name="ΨΗΦ" dataDxfId="0">
      <calculatedColumnFormula>'Sheet 1'!K109/summary!J$2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topLeftCell="A106" workbookViewId="0">
      <selection activeCell="J119" sqref="J119"/>
    </sheetView>
  </sheetViews>
  <sheetFormatPr baseColWidth="10" defaultRowHeight="14" x14ac:dyDescent="0"/>
  <cols>
    <col min="1" max="1" width="76.5" bestFit="1" customWidth="1"/>
    <col min="2" max="10" width="20.5" bestFit="1" customWidth="1"/>
    <col min="11" max="11" width="12.332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>
      <c r="A3" t="s">
        <v>13</v>
      </c>
      <c r="B3" t="s">
        <v>12</v>
      </c>
      <c r="C3" t="s">
        <v>14</v>
      </c>
      <c r="D3" t="s">
        <v>12</v>
      </c>
      <c r="E3" t="s">
        <v>14</v>
      </c>
      <c r="F3" t="s">
        <v>15</v>
      </c>
      <c r="G3" t="s">
        <v>16</v>
      </c>
      <c r="H3" t="s">
        <v>16</v>
      </c>
      <c r="I3" t="s">
        <v>17</v>
      </c>
      <c r="J3" t="s">
        <v>16</v>
      </c>
      <c r="K3" t="s">
        <v>15</v>
      </c>
    </row>
    <row r="4" spans="1:11">
      <c r="A4" t="s">
        <v>18</v>
      </c>
      <c r="B4" t="s">
        <v>17</v>
      </c>
      <c r="C4" t="s">
        <v>17</v>
      </c>
      <c r="D4" t="s">
        <v>17</v>
      </c>
      <c r="E4" t="s">
        <v>12</v>
      </c>
      <c r="F4" t="s">
        <v>12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</row>
    <row r="5" spans="1:11">
      <c r="A5" t="s">
        <v>19</v>
      </c>
      <c r="B5" t="s">
        <v>16</v>
      </c>
      <c r="C5" t="s">
        <v>12</v>
      </c>
      <c r="D5" t="s">
        <v>17</v>
      </c>
      <c r="E5" t="s">
        <v>17</v>
      </c>
      <c r="F5" t="s">
        <v>12</v>
      </c>
      <c r="G5" t="s">
        <v>16</v>
      </c>
      <c r="H5" t="s">
        <v>17</v>
      </c>
      <c r="I5" t="s">
        <v>17</v>
      </c>
      <c r="J5" t="s">
        <v>17</v>
      </c>
      <c r="K5" t="s">
        <v>12</v>
      </c>
    </row>
    <row r="6" spans="1:11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17</v>
      </c>
      <c r="J6" t="s">
        <v>28</v>
      </c>
      <c r="K6" t="s">
        <v>29</v>
      </c>
    </row>
    <row r="7" spans="1:11">
      <c r="A7" t="s">
        <v>30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17</v>
      </c>
    </row>
    <row r="8" spans="1:11">
      <c r="A8" t="s">
        <v>31</v>
      </c>
      <c r="B8" s="1">
        <v>0</v>
      </c>
      <c r="C8" s="1">
        <v>0</v>
      </c>
      <c r="D8" s="1">
        <v>1</v>
      </c>
      <c r="E8" s="1">
        <v>0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2" t="s">
        <v>32</v>
      </c>
      <c r="B9" s="1">
        <v>5</v>
      </c>
      <c r="C9" s="1">
        <v>7</v>
      </c>
      <c r="D9" s="1">
        <v>9</v>
      </c>
      <c r="E9" s="1">
        <v>6</v>
      </c>
      <c r="F9" s="1">
        <v>10</v>
      </c>
      <c r="G9" s="1">
        <v>8</v>
      </c>
      <c r="H9" s="1">
        <v>6</v>
      </c>
      <c r="I9" s="1">
        <v>0</v>
      </c>
      <c r="J9" s="1">
        <v>9</v>
      </c>
      <c r="K9" s="1">
        <v>11</v>
      </c>
    </row>
    <row r="10" spans="1:11">
      <c r="A10" s="2" t="s">
        <v>38</v>
      </c>
      <c r="B10" s="1">
        <v>1</v>
      </c>
      <c r="C10" s="1">
        <v>1</v>
      </c>
      <c r="D10" s="1">
        <v>2</v>
      </c>
      <c r="E10" s="1">
        <v>2</v>
      </c>
      <c r="F10" s="1">
        <v>3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2" t="s">
        <v>39</v>
      </c>
      <c r="B11" s="1">
        <v>2</v>
      </c>
      <c r="C11" s="1">
        <v>3</v>
      </c>
      <c r="D11" s="1">
        <v>2</v>
      </c>
      <c r="E11" s="1">
        <v>4</v>
      </c>
      <c r="F11" s="1">
        <v>1</v>
      </c>
      <c r="G11" s="1">
        <v>4</v>
      </c>
      <c r="H11" s="1">
        <v>6</v>
      </c>
      <c r="I11" s="1">
        <v>0</v>
      </c>
      <c r="J11" s="1">
        <v>2</v>
      </c>
      <c r="K11" s="1">
        <v>4</v>
      </c>
    </row>
    <row r="12" spans="1:11">
      <c r="A12" s="2" t="s">
        <v>41</v>
      </c>
      <c r="B12" s="1">
        <v>2</v>
      </c>
      <c r="C12" s="1">
        <v>2</v>
      </c>
      <c r="D12" s="1">
        <v>1</v>
      </c>
      <c r="E12" s="1">
        <v>3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4</v>
      </c>
    </row>
    <row r="13" spans="1:11">
      <c r="A13" s="2" t="s">
        <v>42</v>
      </c>
      <c r="B13" s="1">
        <v>3</v>
      </c>
      <c r="C13" s="1">
        <v>9</v>
      </c>
      <c r="D13" s="1">
        <v>2</v>
      </c>
      <c r="E13" s="1">
        <v>5</v>
      </c>
      <c r="F13" s="1">
        <v>6</v>
      </c>
      <c r="G13" s="1">
        <v>7</v>
      </c>
      <c r="H13" s="1">
        <v>7</v>
      </c>
      <c r="I13" s="1">
        <v>0</v>
      </c>
      <c r="J13" s="1">
        <v>4</v>
      </c>
      <c r="K13" s="1">
        <v>5</v>
      </c>
    </row>
    <row r="14" spans="1:11">
      <c r="A14" s="2" t="s">
        <v>43</v>
      </c>
      <c r="B14" s="1">
        <v>0</v>
      </c>
      <c r="C14" s="1">
        <v>1</v>
      </c>
      <c r="D14" s="1">
        <v>0</v>
      </c>
      <c r="E14" s="1">
        <v>2</v>
      </c>
      <c r="F14" s="1">
        <v>2</v>
      </c>
      <c r="G14" s="1">
        <v>1</v>
      </c>
      <c r="H14" s="1">
        <v>0</v>
      </c>
      <c r="I14" s="1">
        <v>0</v>
      </c>
      <c r="J14" s="1">
        <v>1</v>
      </c>
      <c r="K14" s="1">
        <v>1</v>
      </c>
    </row>
    <row r="15" spans="1:11">
      <c r="A15" s="2" t="s">
        <v>44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2" t="s">
        <v>45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t="s">
        <v>46</v>
      </c>
      <c r="B17" t="s">
        <v>17</v>
      </c>
      <c r="C17" t="s">
        <v>17</v>
      </c>
      <c r="D17" t="s">
        <v>17</v>
      </c>
      <c r="E17" t="s">
        <v>17</v>
      </c>
      <c r="F17" t="s">
        <v>12</v>
      </c>
      <c r="G17" t="s">
        <v>12</v>
      </c>
      <c r="H17" t="s">
        <v>17</v>
      </c>
      <c r="I17" t="s">
        <v>17</v>
      </c>
      <c r="J17" t="s">
        <v>17</v>
      </c>
      <c r="K17" t="s">
        <v>17</v>
      </c>
    </row>
    <row r="18" spans="1:11">
      <c r="A18" t="s">
        <v>47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12</v>
      </c>
      <c r="H18" t="s">
        <v>12</v>
      </c>
      <c r="I18" t="s">
        <v>17</v>
      </c>
      <c r="J18" t="s">
        <v>17</v>
      </c>
      <c r="K18" t="s">
        <v>14</v>
      </c>
    </row>
    <row r="19" spans="1:11">
      <c r="A19" t="s">
        <v>48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</row>
    <row r="20" spans="1:11">
      <c r="A20" t="s">
        <v>49</v>
      </c>
      <c r="B20" t="s">
        <v>16</v>
      </c>
      <c r="C20" t="s">
        <v>12</v>
      </c>
      <c r="D20" t="s">
        <v>12</v>
      </c>
      <c r="E20" t="s">
        <v>17</v>
      </c>
      <c r="F20" t="s">
        <v>14</v>
      </c>
      <c r="G20" t="s">
        <v>17</v>
      </c>
      <c r="H20" t="s">
        <v>17</v>
      </c>
      <c r="I20" t="s">
        <v>17</v>
      </c>
      <c r="J20" t="s">
        <v>16</v>
      </c>
      <c r="K20" t="s">
        <v>12</v>
      </c>
    </row>
    <row r="21" spans="1:11">
      <c r="A21" t="s">
        <v>50</v>
      </c>
      <c r="B21" t="s">
        <v>12</v>
      </c>
      <c r="C21" t="s">
        <v>17</v>
      </c>
      <c r="D21" t="s">
        <v>12</v>
      </c>
      <c r="E21" t="s">
        <v>12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12</v>
      </c>
    </row>
    <row r="22" spans="1:11">
      <c r="A22" t="s">
        <v>51</v>
      </c>
      <c r="B22" t="s">
        <v>12</v>
      </c>
      <c r="C22" t="s">
        <v>16</v>
      </c>
      <c r="D22" t="s">
        <v>14</v>
      </c>
      <c r="E22" t="s">
        <v>40</v>
      </c>
      <c r="F22" t="s">
        <v>35</v>
      </c>
      <c r="G22" t="s">
        <v>16</v>
      </c>
      <c r="H22" t="s">
        <v>33</v>
      </c>
      <c r="I22" t="s">
        <v>16</v>
      </c>
      <c r="J22" t="s">
        <v>40</v>
      </c>
      <c r="K22" t="s">
        <v>16</v>
      </c>
    </row>
    <row r="23" spans="1:11">
      <c r="A23" t="s">
        <v>32</v>
      </c>
      <c r="B23" t="s">
        <v>17</v>
      </c>
      <c r="C23" t="s">
        <v>17</v>
      </c>
      <c r="D23" t="s">
        <v>12</v>
      </c>
      <c r="E23" t="s">
        <v>17</v>
      </c>
      <c r="F23" t="s">
        <v>17</v>
      </c>
      <c r="G23" t="s">
        <v>12</v>
      </c>
      <c r="H23" t="s">
        <v>12</v>
      </c>
      <c r="I23" t="s">
        <v>17</v>
      </c>
      <c r="J23" t="s">
        <v>12</v>
      </c>
      <c r="K23" t="s">
        <v>17</v>
      </c>
    </row>
    <row r="24" spans="1:11">
      <c r="A24" t="s">
        <v>38</v>
      </c>
      <c r="B24" t="s">
        <v>17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  <c r="H24" t="s">
        <v>17</v>
      </c>
      <c r="I24" t="s">
        <v>17</v>
      </c>
      <c r="J24" t="s">
        <v>17</v>
      </c>
      <c r="K24" t="s">
        <v>17</v>
      </c>
    </row>
    <row r="25" spans="1:11">
      <c r="A25" t="s">
        <v>39</v>
      </c>
      <c r="B25" t="s">
        <v>17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</row>
    <row r="26" spans="1:11">
      <c r="A26" t="s">
        <v>41</v>
      </c>
      <c r="B26" t="s">
        <v>17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</row>
    <row r="27" spans="1:11">
      <c r="A27" t="s">
        <v>42</v>
      </c>
      <c r="B27" t="s">
        <v>17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</row>
    <row r="28" spans="1:11">
      <c r="A28" t="s">
        <v>43</v>
      </c>
      <c r="B28" t="s">
        <v>17</v>
      </c>
      <c r="C28" t="s">
        <v>17</v>
      </c>
      <c r="D28" t="s">
        <v>17</v>
      </c>
      <c r="E28" t="s">
        <v>17</v>
      </c>
      <c r="F28" t="s">
        <v>17</v>
      </c>
      <c r="G28" t="s">
        <v>17</v>
      </c>
      <c r="H28" t="s">
        <v>17</v>
      </c>
      <c r="I28" t="s">
        <v>17</v>
      </c>
      <c r="J28" t="s">
        <v>17</v>
      </c>
      <c r="K28" t="s">
        <v>17</v>
      </c>
    </row>
    <row r="29" spans="1:11">
      <c r="A29" t="s">
        <v>44</v>
      </c>
      <c r="B29" t="s">
        <v>17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</row>
    <row r="30" spans="1:11">
      <c r="A30" t="s">
        <v>45</v>
      </c>
      <c r="B30" t="s">
        <v>17</v>
      </c>
      <c r="C30" t="s">
        <v>17</v>
      </c>
      <c r="D30" t="s">
        <v>17</v>
      </c>
      <c r="E30" t="s">
        <v>17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17</v>
      </c>
    </row>
    <row r="31" spans="1:11">
      <c r="A31" t="s">
        <v>46</v>
      </c>
      <c r="B31" t="s">
        <v>17</v>
      </c>
      <c r="C31" t="s">
        <v>17</v>
      </c>
      <c r="D31" t="s">
        <v>17</v>
      </c>
      <c r="E31" t="s">
        <v>17</v>
      </c>
      <c r="F31" t="s">
        <v>17</v>
      </c>
      <c r="G31" t="s">
        <v>17</v>
      </c>
      <c r="H31" t="s">
        <v>17</v>
      </c>
      <c r="I31" t="s">
        <v>17</v>
      </c>
      <c r="J31" t="s">
        <v>17</v>
      </c>
      <c r="K31" t="s">
        <v>17</v>
      </c>
    </row>
    <row r="32" spans="1:11">
      <c r="A32" t="s">
        <v>47</v>
      </c>
      <c r="B32" t="s">
        <v>17</v>
      </c>
      <c r="C32" t="s">
        <v>17</v>
      </c>
      <c r="D32" t="s">
        <v>17</v>
      </c>
      <c r="E32" t="s">
        <v>17</v>
      </c>
      <c r="F32" t="s">
        <v>17</v>
      </c>
      <c r="G32" t="s">
        <v>17</v>
      </c>
      <c r="H32" t="s">
        <v>17</v>
      </c>
      <c r="I32" t="s">
        <v>17</v>
      </c>
      <c r="J32" t="s">
        <v>17</v>
      </c>
      <c r="K32" t="s">
        <v>17</v>
      </c>
    </row>
    <row r="33" spans="1:11">
      <c r="A33" t="s">
        <v>48</v>
      </c>
      <c r="B33" t="s">
        <v>17</v>
      </c>
      <c r="C33" t="s">
        <v>17</v>
      </c>
      <c r="D33" t="s">
        <v>17</v>
      </c>
      <c r="E33" t="s">
        <v>17</v>
      </c>
      <c r="F33" t="s">
        <v>17</v>
      </c>
      <c r="G33" t="s">
        <v>17</v>
      </c>
      <c r="H33" t="s">
        <v>17</v>
      </c>
      <c r="I33" t="s">
        <v>17</v>
      </c>
      <c r="J33" t="s">
        <v>17</v>
      </c>
      <c r="K33" t="s">
        <v>17</v>
      </c>
    </row>
    <row r="34" spans="1:11">
      <c r="A34" t="s">
        <v>49</v>
      </c>
      <c r="B34" t="s">
        <v>17</v>
      </c>
      <c r="C34" t="s">
        <v>17</v>
      </c>
      <c r="D34" t="s">
        <v>17</v>
      </c>
      <c r="E34" t="s">
        <v>17</v>
      </c>
      <c r="F34" t="s">
        <v>17</v>
      </c>
      <c r="G34" t="s">
        <v>17</v>
      </c>
      <c r="H34" t="s">
        <v>17</v>
      </c>
      <c r="I34" t="s">
        <v>17</v>
      </c>
      <c r="J34" t="s">
        <v>17</v>
      </c>
      <c r="K34" t="s">
        <v>17</v>
      </c>
    </row>
    <row r="35" spans="1:11">
      <c r="A35" t="s">
        <v>50</v>
      </c>
      <c r="B35" t="s">
        <v>17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</row>
    <row r="36" spans="1:11">
      <c r="A36" t="s">
        <v>51</v>
      </c>
      <c r="B36" t="s">
        <v>17</v>
      </c>
      <c r="C36" t="s">
        <v>17</v>
      </c>
      <c r="D36" t="s">
        <v>17</v>
      </c>
      <c r="E36" t="s">
        <v>17</v>
      </c>
      <c r="F36" t="s">
        <v>17</v>
      </c>
      <c r="G36" t="s">
        <v>17</v>
      </c>
      <c r="H36" t="s">
        <v>17</v>
      </c>
      <c r="I36" t="s">
        <v>17</v>
      </c>
      <c r="J36" t="s">
        <v>17</v>
      </c>
      <c r="K36" t="s">
        <v>17</v>
      </c>
    </row>
    <row r="37" spans="1:11">
      <c r="A37" t="s">
        <v>32</v>
      </c>
      <c r="B37" t="s">
        <v>17</v>
      </c>
      <c r="C37" t="s">
        <v>17</v>
      </c>
      <c r="D37" t="s">
        <v>17</v>
      </c>
      <c r="E37" t="s">
        <v>17</v>
      </c>
      <c r="F37" t="s">
        <v>17</v>
      </c>
      <c r="G37" t="s">
        <v>17</v>
      </c>
      <c r="H37" t="s">
        <v>17</v>
      </c>
      <c r="I37" t="s">
        <v>17</v>
      </c>
      <c r="J37" t="s">
        <v>17</v>
      </c>
      <c r="K37" t="s">
        <v>17</v>
      </c>
    </row>
    <row r="38" spans="1:11">
      <c r="A38" t="s">
        <v>38</v>
      </c>
      <c r="B38" t="s">
        <v>17</v>
      </c>
      <c r="C38" t="s">
        <v>17</v>
      </c>
      <c r="D38" t="s">
        <v>17</v>
      </c>
      <c r="E38" t="s">
        <v>17</v>
      </c>
      <c r="F38" t="s">
        <v>17</v>
      </c>
      <c r="G38" t="s">
        <v>17</v>
      </c>
      <c r="H38" t="s">
        <v>17</v>
      </c>
      <c r="I38" t="s">
        <v>17</v>
      </c>
      <c r="J38" t="s">
        <v>17</v>
      </c>
      <c r="K38" t="s">
        <v>17</v>
      </c>
    </row>
    <row r="39" spans="1:11">
      <c r="A39" t="s">
        <v>39</v>
      </c>
      <c r="B39" t="s">
        <v>17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</row>
    <row r="40" spans="1:11">
      <c r="A40" t="s">
        <v>41</v>
      </c>
      <c r="B40" t="s">
        <v>17</v>
      </c>
      <c r="C40" t="s">
        <v>17</v>
      </c>
      <c r="D40" t="s">
        <v>17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</row>
    <row r="41" spans="1:11">
      <c r="A41" t="s">
        <v>42</v>
      </c>
      <c r="B41" t="s">
        <v>17</v>
      </c>
      <c r="C41" t="s">
        <v>17</v>
      </c>
      <c r="D41" t="s">
        <v>17</v>
      </c>
      <c r="E41" t="s">
        <v>17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</row>
    <row r="42" spans="1:11">
      <c r="A42" t="s">
        <v>43</v>
      </c>
      <c r="B42" t="s">
        <v>17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</row>
    <row r="43" spans="1:11">
      <c r="A43" t="s">
        <v>44</v>
      </c>
      <c r="B43" t="s">
        <v>17</v>
      </c>
      <c r="C43" t="s">
        <v>17</v>
      </c>
      <c r="D43" t="s">
        <v>17</v>
      </c>
      <c r="E43" t="s">
        <v>17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</row>
    <row r="44" spans="1:11">
      <c r="A44" t="s">
        <v>45</v>
      </c>
      <c r="B44" t="s">
        <v>17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</row>
    <row r="45" spans="1:11">
      <c r="A45" t="s">
        <v>46</v>
      </c>
      <c r="B45" t="s">
        <v>17</v>
      </c>
      <c r="C45" t="s">
        <v>17</v>
      </c>
      <c r="D45" t="s">
        <v>17</v>
      </c>
      <c r="E45" t="s">
        <v>17</v>
      </c>
      <c r="F45" t="s">
        <v>16</v>
      </c>
      <c r="G45" t="s">
        <v>17</v>
      </c>
      <c r="H45" t="s">
        <v>17</v>
      </c>
      <c r="I45" t="s">
        <v>17</v>
      </c>
      <c r="J45" t="s">
        <v>17</v>
      </c>
      <c r="K45" t="s">
        <v>17</v>
      </c>
    </row>
    <row r="46" spans="1:11">
      <c r="A46" t="s">
        <v>47</v>
      </c>
      <c r="B46" t="s">
        <v>17</v>
      </c>
      <c r="C46" t="s">
        <v>17</v>
      </c>
      <c r="D46" t="s">
        <v>17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 t="s">
        <v>17</v>
      </c>
    </row>
    <row r="47" spans="1:11">
      <c r="A47" t="s">
        <v>48</v>
      </c>
      <c r="B47" t="s">
        <v>17</v>
      </c>
      <c r="C47" t="s">
        <v>17</v>
      </c>
      <c r="D47" t="s">
        <v>17</v>
      </c>
      <c r="E47" t="s">
        <v>17</v>
      </c>
      <c r="F47" t="s">
        <v>17</v>
      </c>
      <c r="G47" t="s">
        <v>17</v>
      </c>
      <c r="H47" t="s">
        <v>17</v>
      </c>
      <c r="I47" t="s">
        <v>17</v>
      </c>
      <c r="J47" t="s">
        <v>17</v>
      </c>
      <c r="K47" t="s">
        <v>17</v>
      </c>
    </row>
    <row r="48" spans="1:11">
      <c r="A48" t="s">
        <v>49</v>
      </c>
      <c r="B48" t="s">
        <v>17</v>
      </c>
      <c r="C48" t="s">
        <v>17</v>
      </c>
      <c r="D48" t="s">
        <v>17</v>
      </c>
      <c r="E48" t="s">
        <v>17</v>
      </c>
      <c r="F48" t="s">
        <v>17</v>
      </c>
      <c r="G48" t="s">
        <v>17</v>
      </c>
      <c r="H48" t="s">
        <v>17</v>
      </c>
      <c r="I48" t="s">
        <v>17</v>
      </c>
      <c r="J48" t="s">
        <v>17</v>
      </c>
      <c r="K48" t="s">
        <v>17</v>
      </c>
    </row>
    <row r="49" spans="1:11">
      <c r="A49" t="s">
        <v>50</v>
      </c>
      <c r="B49" t="s">
        <v>17</v>
      </c>
      <c r="C49" t="s">
        <v>17</v>
      </c>
      <c r="D49" t="s">
        <v>17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17</v>
      </c>
    </row>
    <row r="50" spans="1:11">
      <c r="A50" t="s">
        <v>51</v>
      </c>
      <c r="B50" t="s">
        <v>17</v>
      </c>
      <c r="C50" t="s">
        <v>17</v>
      </c>
      <c r="D50" t="s">
        <v>17</v>
      </c>
      <c r="E50" t="s">
        <v>17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</row>
    <row r="51" spans="1:11">
      <c r="A51" t="s">
        <v>32</v>
      </c>
      <c r="B51" t="s">
        <v>17</v>
      </c>
      <c r="C51" t="s">
        <v>17</v>
      </c>
      <c r="D51" t="s">
        <v>17</v>
      </c>
      <c r="E51" t="s">
        <v>17</v>
      </c>
      <c r="F51" t="s">
        <v>17</v>
      </c>
      <c r="G51" t="s">
        <v>17</v>
      </c>
      <c r="H51" t="s">
        <v>17</v>
      </c>
      <c r="I51" t="s">
        <v>17</v>
      </c>
      <c r="J51" t="s">
        <v>17</v>
      </c>
      <c r="K51" t="s">
        <v>17</v>
      </c>
    </row>
    <row r="52" spans="1:11">
      <c r="A52" t="s">
        <v>38</v>
      </c>
      <c r="B52" t="s">
        <v>17</v>
      </c>
      <c r="C52" t="s">
        <v>17</v>
      </c>
      <c r="D52" t="s">
        <v>17</v>
      </c>
      <c r="E52" t="s">
        <v>17</v>
      </c>
      <c r="F52" t="s">
        <v>17</v>
      </c>
      <c r="G52" t="s">
        <v>17</v>
      </c>
      <c r="H52" t="s">
        <v>17</v>
      </c>
      <c r="I52" t="s">
        <v>17</v>
      </c>
      <c r="J52" t="s">
        <v>17</v>
      </c>
      <c r="K52" t="s">
        <v>17</v>
      </c>
    </row>
    <row r="53" spans="1:11">
      <c r="A53" t="s">
        <v>39</v>
      </c>
      <c r="B53" t="s">
        <v>17</v>
      </c>
      <c r="C53" t="s">
        <v>17</v>
      </c>
      <c r="D53" t="s">
        <v>17</v>
      </c>
      <c r="E53" t="s">
        <v>17</v>
      </c>
      <c r="F53" t="s">
        <v>17</v>
      </c>
      <c r="G53" t="s">
        <v>17</v>
      </c>
      <c r="H53" t="s">
        <v>17</v>
      </c>
      <c r="I53" t="s">
        <v>17</v>
      </c>
      <c r="J53" t="s">
        <v>17</v>
      </c>
      <c r="K53" t="s">
        <v>17</v>
      </c>
    </row>
    <row r="54" spans="1:11">
      <c r="A54" t="s">
        <v>41</v>
      </c>
      <c r="B54" t="s">
        <v>17</v>
      </c>
      <c r="C54" t="s">
        <v>17</v>
      </c>
      <c r="D54" t="s">
        <v>17</v>
      </c>
      <c r="E54" t="s">
        <v>17</v>
      </c>
      <c r="F54" t="s">
        <v>17</v>
      </c>
      <c r="G54" t="s">
        <v>17</v>
      </c>
      <c r="H54" t="s">
        <v>17</v>
      </c>
      <c r="I54" t="s">
        <v>17</v>
      </c>
      <c r="J54" t="s">
        <v>17</v>
      </c>
      <c r="K54" t="s">
        <v>17</v>
      </c>
    </row>
    <row r="55" spans="1:11">
      <c r="A55" t="s">
        <v>42</v>
      </c>
      <c r="B55" t="s">
        <v>17</v>
      </c>
      <c r="C55" t="s">
        <v>17</v>
      </c>
      <c r="D55" t="s">
        <v>17</v>
      </c>
      <c r="E55" t="s">
        <v>14</v>
      </c>
      <c r="F55" t="s">
        <v>17</v>
      </c>
      <c r="G55" t="s">
        <v>16</v>
      </c>
      <c r="H55" t="s">
        <v>17</v>
      </c>
      <c r="I55" t="s">
        <v>17</v>
      </c>
      <c r="J55" t="s">
        <v>17</v>
      </c>
      <c r="K55" t="s">
        <v>17</v>
      </c>
    </row>
    <row r="56" spans="1:11">
      <c r="A56" t="s">
        <v>43</v>
      </c>
      <c r="B56" t="s">
        <v>17</v>
      </c>
      <c r="C56" t="s">
        <v>17</v>
      </c>
      <c r="D56" t="s">
        <v>17</v>
      </c>
      <c r="E56" t="s">
        <v>17</v>
      </c>
      <c r="F56" t="s">
        <v>16</v>
      </c>
      <c r="G56" t="s">
        <v>17</v>
      </c>
      <c r="H56" t="s">
        <v>17</v>
      </c>
      <c r="I56" t="s">
        <v>17</v>
      </c>
      <c r="J56" t="s">
        <v>17</v>
      </c>
      <c r="K56" t="s">
        <v>17</v>
      </c>
    </row>
    <row r="57" spans="1:11">
      <c r="A57" t="s">
        <v>44</v>
      </c>
      <c r="B57" t="s">
        <v>17</v>
      </c>
      <c r="C57" t="s">
        <v>17</v>
      </c>
      <c r="D57" t="s">
        <v>17</v>
      </c>
      <c r="E57" t="s">
        <v>17</v>
      </c>
      <c r="F57" t="s">
        <v>17</v>
      </c>
      <c r="G57" t="s">
        <v>17</v>
      </c>
      <c r="H57" t="s">
        <v>17</v>
      </c>
      <c r="I57" t="s">
        <v>17</v>
      </c>
      <c r="J57" t="s">
        <v>17</v>
      </c>
      <c r="K57" t="s">
        <v>17</v>
      </c>
    </row>
    <row r="58" spans="1:11">
      <c r="A58" t="s">
        <v>45</v>
      </c>
      <c r="B58" t="s">
        <v>17</v>
      </c>
      <c r="C58" t="s">
        <v>17</v>
      </c>
      <c r="D58" t="s">
        <v>17</v>
      </c>
      <c r="E58" t="s">
        <v>17</v>
      </c>
      <c r="F58" t="s">
        <v>17</v>
      </c>
      <c r="G58" t="s">
        <v>17</v>
      </c>
      <c r="H58" t="s">
        <v>17</v>
      </c>
      <c r="I58" t="s">
        <v>17</v>
      </c>
      <c r="J58" t="s">
        <v>17</v>
      </c>
      <c r="K58" t="s">
        <v>17</v>
      </c>
    </row>
    <row r="59" spans="1:11">
      <c r="A59" t="s">
        <v>46</v>
      </c>
      <c r="B59" t="s">
        <v>17</v>
      </c>
      <c r="C59" t="s">
        <v>17</v>
      </c>
      <c r="D59" t="s">
        <v>17</v>
      </c>
      <c r="E59" t="s">
        <v>17</v>
      </c>
      <c r="F59" t="s">
        <v>12</v>
      </c>
      <c r="G59" t="s">
        <v>12</v>
      </c>
      <c r="H59" t="s">
        <v>17</v>
      </c>
      <c r="I59" t="s">
        <v>17</v>
      </c>
      <c r="J59" t="s">
        <v>17</v>
      </c>
      <c r="K59" t="s">
        <v>17</v>
      </c>
    </row>
    <row r="60" spans="1:11">
      <c r="A60" t="s">
        <v>47</v>
      </c>
      <c r="B60" t="s">
        <v>17</v>
      </c>
      <c r="C60" t="s">
        <v>17</v>
      </c>
      <c r="D60" t="s">
        <v>17</v>
      </c>
      <c r="E60" t="s">
        <v>17</v>
      </c>
      <c r="F60" t="s">
        <v>12</v>
      </c>
      <c r="G60" t="s">
        <v>12</v>
      </c>
      <c r="H60" t="s">
        <v>17</v>
      </c>
      <c r="I60" t="s">
        <v>17</v>
      </c>
      <c r="J60" t="s">
        <v>17</v>
      </c>
      <c r="K60" t="s">
        <v>17</v>
      </c>
    </row>
    <row r="61" spans="1:11">
      <c r="A61" t="s">
        <v>48</v>
      </c>
      <c r="B61" t="s">
        <v>17</v>
      </c>
      <c r="C61" t="s">
        <v>17</v>
      </c>
      <c r="D61" t="s">
        <v>17</v>
      </c>
      <c r="E61" t="s">
        <v>17</v>
      </c>
      <c r="F61" t="s">
        <v>17</v>
      </c>
      <c r="G61" t="s">
        <v>17</v>
      </c>
      <c r="H61" t="s">
        <v>17</v>
      </c>
      <c r="I61" t="s">
        <v>17</v>
      </c>
      <c r="J61" t="s">
        <v>17</v>
      </c>
      <c r="K61" t="s">
        <v>17</v>
      </c>
    </row>
    <row r="62" spans="1:11">
      <c r="A62" t="s">
        <v>49</v>
      </c>
      <c r="B62" t="s">
        <v>17</v>
      </c>
      <c r="C62" t="s">
        <v>17</v>
      </c>
      <c r="D62" t="s">
        <v>17</v>
      </c>
      <c r="E62" t="s">
        <v>17</v>
      </c>
      <c r="F62" t="s">
        <v>17</v>
      </c>
      <c r="G62" t="s">
        <v>17</v>
      </c>
      <c r="H62" t="s">
        <v>17</v>
      </c>
      <c r="I62" t="s">
        <v>17</v>
      </c>
      <c r="J62" t="s">
        <v>17</v>
      </c>
      <c r="K62" t="s">
        <v>17</v>
      </c>
    </row>
    <row r="63" spans="1:11">
      <c r="A63" t="s">
        <v>50</v>
      </c>
      <c r="B63" t="s">
        <v>17</v>
      </c>
      <c r="C63" t="s">
        <v>17</v>
      </c>
      <c r="D63" t="s">
        <v>17</v>
      </c>
      <c r="E63" t="s">
        <v>17</v>
      </c>
      <c r="F63" t="s">
        <v>17</v>
      </c>
      <c r="G63" t="s">
        <v>17</v>
      </c>
      <c r="H63" t="s">
        <v>17</v>
      </c>
      <c r="I63" t="s">
        <v>17</v>
      </c>
      <c r="J63" t="s">
        <v>17</v>
      </c>
      <c r="K63" t="s">
        <v>17</v>
      </c>
    </row>
    <row r="64" spans="1:11">
      <c r="A64" t="s">
        <v>51</v>
      </c>
      <c r="B64" t="s">
        <v>17</v>
      </c>
      <c r="C64" t="s">
        <v>17</v>
      </c>
      <c r="D64" t="s">
        <v>17</v>
      </c>
      <c r="E64" t="s">
        <v>17</v>
      </c>
      <c r="F64" t="s">
        <v>17</v>
      </c>
      <c r="G64" t="s">
        <v>17</v>
      </c>
      <c r="H64" t="s">
        <v>17</v>
      </c>
      <c r="I64" t="s">
        <v>17</v>
      </c>
      <c r="J64" t="s">
        <v>17</v>
      </c>
      <c r="K64" t="s">
        <v>17</v>
      </c>
    </row>
    <row r="65" spans="1:11">
      <c r="A65" t="s">
        <v>32</v>
      </c>
      <c r="B65" t="s">
        <v>17</v>
      </c>
      <c r="C65" t="s">
        <v>17</v>
      </c>
      <c r="D65" t="s">
        <v>17</v>
      </c>
      <c r="E65" t="s">
        <v>17</v>
      </c>
      <c r="F65" t="s">
        <v>17</v>
      </c>
      <c r="G65" t="s">
        <v>17</v>
      </c>
      <c r="H65" t="s">
        <v>17</v>
      </c>
      <c r="I65" t="s">
        <v>17</v>
      </c>
      <c r="J65" t="s">
        <v>12</v>
      </c>
      <c r="K65" t="s">
        <v>17</v>
      </c>
    </row>
    <row r="66" spans="1:11">
      <c r="A66" t="s">
        <v>38</v>
      </c>
      <c r="B66" t="s">
        <v>17</v>
      </c>
      <c r="C66" t="s">
        <v>17</v>
      </c>
      <c r="D66" t="s">
        <v>17</v>
      </c>
      <c r="E66" t="s">
        <v>12</v>
      </c>
      <c r="F66" t="s">
        <v>17</v>
      </c>
      <c r="G66" t="s">
        <v>17</v>
      </c>
      <c r="H66" t="s">
        <v>17</v>
      </c>
      <c r="I66" t="s">
        <v>17</v>
      </c>
      <c r="J66" t="s">
        <v>17</v>
      </c>
      <c r="K66" t="s">
        <v>17</v>
      </c>
    </row>
    <row r="67" spans="1:11">
      <c r="A67" t="s">
        <v>39</v>
      </c>
      <c r="B67" t="s">
        <v>17</v>
      </c>
      <c r="C67" t="s">
        <v>17</v>
      </c>
      <c r="D67" t="s">
        <v>17</v>
      </c>
      <c r="E67" t="s">
        <v>16</v>
      </c>
      <c r="F67" t="s">
        <v>17</v>
      </c>
      <c r="G67" t="s">
        <v>17</v>
      </c>
      <c r="H67" t="s">
        <v>16</v>
      </c>
      <c r="I67" t="s">
        <v>17</v>
      </c>
      <c r="J67" t="s">
        <v>17</v>
      </c>
      <c r="K67" t="s">
        <v>17</v>
      </c>
    </row>
    <row r="68" spans="1:11">
      <c r="A68" t="s">
        <v>41</v>
      </c>
      <c r="B68" t="s">
        <v>12</v>
      </c>
      <c r="C68" t="s">
        <v>17</v>
      </c>
      <c r="D68" t="s">
        <v>17</v>
      </c>
      <c r="E68" t="s">
        <v>12</v>
      </c>
      <c r="F68" t="s">
        <v>17</v>
      </c>
      <c r="G68" t="s">
        <v>17</v>
      </c>
      <c r="H68" t="s">
        <v>17</v>
      </c>
      <c r="I68" t="s">
        <v>17</v>
      </c>
      <c r="J68" t="s">
        <v>17</v>
      </c>
      <c r="K68" t="s">
        <v>17</v>
      </c>
    </row>
    <row r="69" spans="1:11">
      <c r="A69" t="s">
        <v>42</v>
      </c>
      <c r="B69" t="s">
        <v>17</v>
      </c>
      <c r="C69" t="s">
        <v>17</v>
      </c>
      <c r="D69" t="s">
        <v>17</v>
      </c>
      <c r="E69" t="s">
        <v>17</v>
      </c>
      <c r="F69" t="s">
        <v>17</v>
      </c>
      <c r="G69" t="s">
        <v>17</v>
      </c>
      <c r="H69" t="s">
        <v>17</v>
      </c>
      <c r="I69" t="s">
        <v>17</v>
      </c>
      <c r="J69" t="s">
        <v>16</v>
      </c>
      <c r="K69" t="s">
        <v>17</v>
      </c>
    </row>
    <row r="70" spans="1:11">
      <c r="A70" t="s">
        <v>43</v>
      </c>
      <c r="B70" t="s">
        <v>17</v>
      </c>
      <c r="C70" t="s">
        <v>17</v>
      </c>
      <c r="D70" t="s">
        <v>17</v>
      </c>
      <c r="E70" t="s">
        <v>12</v>
      </c>
      <c r="F70" t="s">
        <v>17</v>
      </c>
      <c r="G70" t="s">
        <v>17</v>
      </c>
      <c r="H70" t="s">
        <v>17</v>
      </c>
      <c r="I70" t="s">
        <v>17</v>
      </c>
      <c r="J70" t="s">
        <v>17</v>
      </c>
      <c r="K70" t="s">
        <v>17</v>
      </c>
    </row>
    <row r="71" spans="1:11">
      <c r="A71" t="s">
        <v>52</v>
      </c>
      <c r="B71" t="s">
        <v>16</v>
      </c>
      <c r="C71" t="s">
        <v>53</v>
      </c>
      <c r="D71" t="s">
        <v>40</v>
      </c>
      <c r="E71" t="s">
        <v>12</v>
      </c>
      <c r="F71" t="s">
        <v>15</v>
      </c>
      <c r="G71" t="s">
        <v>25</v>
      </c>
      <c r="H71" t="s">
        <v>35</v>
      </c>
      <c r="I71" t="s">
        <v>15</v>
      </c>
      <c r="J71" t="s">
        <v>54</v>
      </c>
      <c r="K71" t="s">
        <v>14</v>
      </c>
    </row>
    <row r="72" spans="1:11">
      <c r="A72" t="s">
        <v>55</v>
      </c>
      <c r="B72" t="s">
        <v>16</v>
      </c>
      <c r="C72" t="s">
        <v>34</v>
      </c>
      <c r="D72" t="s">
        <v>37</v>
      </c>
      <c r="E72" t="s">
        <v>17</v>
      </c>
      <c r="F72" t="s">
        <v>35</v>
      </c>
      <c r="G72" t="s">
        <v>16</v>
      </c>
      <c r="H72" t="s">
        <v>33</v>
      </c>
      <c r="I72" t="s">
        <v>15</v>
      </c>
      <c r="J72" t="s">
        <v>33</v>
      </c>
      <c r="K72" t="s">
        <v>15</v>
      </c>
    </row>
    <row r="73" spans="1:11">
      <c r="A73" t="s">
        <v>56</v>
      </c>
      <c r="B73" t="s">
        <v>57</v>
      </c>
      <c r="C73" t="s">
        <v>58</v>
      </c>
      <c r="D73" t="s">
        <v>12</v>
      </c>
      <c r="E73" t="s">
        <v>17</v>
      </c>
      <c r="F73" t="s">
        <v>17</v>
      </c>
      <c r="G73" t="s">
        <v>59</v>
      </c>
      <c r="H73" t="s">
        <v>60</v>
      </c>
      <c r="I73" t="s">
        <v>17</v>
      </c>
      <c r="J73" t="s">
        <v>16</v>
      </c>
      <c r="K73" t="s">
        <v>61</v>
      </c>
    </row>
    <row r="74" spans="1:11">
      <c r="A74" t="s">
        <v>62</v>
      </c>
      <c r="B74" t="s">
        <v>17</v>
      </c>
      <c r="C74" t="s">
        <v>17</v>
      </c>
      <c r="D74" t="s">
        <v>17</v>
      </c>
      <c r="E74" t="s">
        <v>17</v>
      </c>
      <c r="F74" t="s">
        <v>17</v>
      </c>
      <c r="G74" t="s">
        <v>17</v>
      </c>
      <c r="H74" t="s">
        <v>17</v>
      </c>
      <c r="I74" t="s">
        <v>17</v>
      </c>
      <c r="J74" t="s">
        <v>17</v>
      </c>
      <c r="K74" t="s">
        <v>14</v>
      </c>
    </row>
    <row r="75" spans="1:11">
      <c r="A75" t="s">
        <v>63</v>
      </c>
      <c r="B75" t="s">
        <v>17</v>
      </c>
      <c r="C75" t="s">
        <v>14</v>
      </c>
      <c r="D75" t="s">
        <v>12</v>
      </c>
      <c r="E75" t="s">
        <v>17</v>
      </c>
      <c r="F75" t="s">
        <v>17</v>
      </c>
      <c r="G75" t="s">
        <v>17</v>
      </c>
      <c r="H75" t="s">
        <v>40</v>
      </c>
      <c r="I75" t="s">
        <v>17</v>
      </c>
      <c r="J75" t="s">
        <v>12</v>
      </c>
      <c r="K75" t="s">
        <v>33</v>
      </c>
    </row>
    <row r="76" spans="1:11">
      <c r="A76" t="s">
        <v>64</v>
      </c>
      <c r="B76" t="s">
        <v>17</v>
      </c>
      <c r="C76" t="s">
        <v>16</v>
      </c>
      <c r="D76" t="s">
        <v>14</v>
      </c>
      <c r="E76" t="s">
        <v>17</v>
      </c>
      <c r="F76" t="s">
        <v>12</v>
      </c>
      <c r="G76" t="s">
        <v>17</v>
      </c>
      <c r="H76" t="s">
        <v>17</v>
      </c>
      <c r="I76" t="s">
        <v>17</v>
      </c>
      <c r="J76" t="s">
        <v>17</v>
      </c>
      <c r="K76" t="s">
        <v>17</v>
      </c>
    </row>
    <row r="77" spans="1:11">
      <c r="A77" t="s">
        <v>65</v>
      </c>
      <c r="B77" t="s">
        <v>17</v>
      </c>
      <c r="C77" t="s">
        <v>17</v>
      </c>
      <c r="D77" t="s">
        <v>14</v>
      </c>
      <c r="E77" t="s">
        <v>17</v>
      </c>
      <c r="F77" t="s">
        <v>60</v>
      </c>
      <c r="G77" t="s">
        <v>16</v>
      </c>
      <c r="H77" t="s">
        <v>17</v>
      </c>
      <c r="I77" t="s">
        <v>17</v>
      </c>
      <c r="J77" t="s">
        <v>17</v>
      </c>
      <c r="K77" t="s">
        <v>17</v>
      </c>
    </row>
    <row r="78" spans="1:11">
      <c r="A78" t="s">
        <v>66</v>
      </c>
      <c r="B78" t="s">
        <v>17</v>
      </c>
      <c r="C78" t="s">
        <v>14</v>
      </c>
      <c r="D78" t="s">
        <v>17</v>
      </c>
      <c r="E78" t="s">
        <v>12</v>
      </c>
      <c r="F78" t="s">
        <v>17</v>
      </c>
      <c r="G78" t="s">
        <v>17</v>
      </c>
      <c r="H78" t="s">
        <v>12</v>
      </c>
      <c r="I78" t="s">
        <v>17</v>
      </c>
      <c r="J78" t="s">
        <v>12</v>
      </c>
      <c r="K78" t="s">
        <v>12</v>
      </c>
    </row>
    <row r="79" spans="1:11">
      <c r="A79" t="s">
        <v>67</v>
      </c>
      <c r="B79" t="s">
        <v>17</v>
      </c>
      <c r="C79" t="s">
        <v>17</v>
      </c>
      <c r="D79" t="s">
        <v>60</v>
      </c>
      <c r="E79" t="s">
        <v>17</v>
      </c>
      <c r="F79" t="s">
        <v>17</v>
      </c>
      <c r="G79" t="s">
        <v>12</v>
      </c>
      <c r="H79" t="s">
        <v>17</v>
      </c>
      <c r="I79" t="s">
        <v>17</v>
      </c>
      <c r="J79" t="s">
        <v>17</v>
      </c>
      <c r="K79" t="s">
        <v>17</v>
      </c>
    </row>
    <row r="80" spans="1:11">
      <c r="A80" t="s">
        <v>68</v>
      </c>
      <c r="B80" t="s">
        <v>17</v>
      </c>
      <c r="C80" t="s">
        <v>40</v>
      </c>
      <c r="D80" t="s">
        <v>12</v>
      </c>
      <c r="E80" t="s">
        <v>17</v>
      </c>
      <c r="F80" t="s">
        <v>69</v>
      </c>
      <c r="G80" t="s">
        <v>16</v>
      </c>
      <c r="H80" t="s">
        <v>40</v>
      </c>
      <c r="I80" t="s">
        <v>17</v>
      </c>
      <c r="J80" t="s">
        <v>16</v>
      </c>
      <c r="K80" t="s">
        <v>17</v>
      </c>
    </row>
    <row r="81" spans="1:11">
      <c r="A81" t="s">
        <v>70</v>
      </c>
      <c r="B81" t="s">
        <v>14</v>
      </c>
      <c r="C81" t="s">
        <v>28</v>
      </c>
      <c r="D81" t="s">
        <v>28</v>
      </c>
      <c r="E81" t="s">
        <v>17</v>
      </c>
      <c r="F81" t="s">
        <v>37</v>
      </c>
      <c r="G81" t="s">
        <v>33</v>
      </c>
      <c r="H81" t="s">
        <v>28</v>
      </c>
      <c r="I81" t="s">
        <v>17</v>
      </c>
      <c r="J81" t="s">
        <v>17</v>
      </c>
      <c r="K81" t="s">
        <v>17</v>
      </c>
    </row>
    <row r="82" spans="1:11">
      <c r="A82" t="s">
        <v>71</v>
      </c>
      <c r="B82" t="s">
        <v>72</v>
      </c>
      <c r="C82" t="s">
        <v>72</v>
      </c>
      <c r="D82" t="s">
        <v>73</v>
      </c>
      <c r="E82" t="s">
        <v>74</v>
      </c>
      <c r="F82" t="s">
        <v>75</v>
      </c>
      <c r="G82" t="s">
        <v>76</v>
      </c>
      <c r="H82" t="s">
        <v>72</v>
      </c>
      <c r="I82" t="s">
        <v>72</v>
      </c>
      <c r="J82" t="s">
        <v>72</v>
      </c>
      <c r="K82" t="s">
        <v>77</v>
      </c>
    </row>
    <row r="83" spans="1:11">
      <c r="A83" t="s">
        <v>78</v>
      </c>
      <c r="B83" t="s">
        <v>79</v>
      </c>
      <c r="C83" t="s">
        <v>80</v>
      </c>
      <c r="D83" t="s">
        <v>72</v>
      </c>
      <c r="E83" t="s">
        <v>81</v>
      </c>
      <c r="F83" t="s">
        <v>72</v>
      </c>
      <c r="G83" t="s">
        <v>82</v>
      </c>
      <c r="H83" t="s">
        <v>83</v>
      </c>
      <c r="I83" t="s">
        <v>72</v>
      </c>
      <c r="J83" t="s">
        <v>72</v>
      </c>
      <c r="K83" t="s">
        <v>84</v>
      </c>
    </row>
    <row r="84" spans="1:11">
      <c r="A84" t="s">
        <v>85</v>
      </c>
      <c r="B84" t="s">
        <v>72</v>
      </c>
      <c r="C84" t="s">
        <v>86</v>
      </c>
      <c r="D84" t="s">
        <v>72</v>
      </c>
      <c r="E84" t="s">
        <v>72</v>
      </c>
      <c r="F84" t="s">
        <v>72</v>
      </c>
      <c r="G84" t="s">
        <v>72</v>
      </c>
      <c r="H84" t="s">
        <v>72</v>
      </c>
      <c r="I84" t="s">
        <v>72</v>
      </c>
      <c r="J84" t="s">
        <v>72</v>
      </c>
      <c r="K84" t="s">
        <v>72</v>
      </c>
    </row>
    <row r="85" spans="1:11">
      <c r="A85" t="s">
        <v>87</v>
      </c>
      <c r="B85" t="s">
        <v>88</v>
      </c>
      <c r="C85" t="s">
        <v>89</v>
      </c>
      <c r="D85" t="s">
        <v>72</v>
      </c>
      <c r="E85" t="s">
        <v>90</v>
      </c>
      <c r="F85" t="s">
        <v>91</v>
      </c>
      <c r="G85" t="s">
        <v>92</v>
      </c>
      <c r="H85" t="s">
        <v>93</v>
      </c>
      <c r="I85" t="s">
        <v>72</v>
      </c>
      <c r="J85" t="s">
        <v>72</v>
      </c>
      <c r="K85" t="s">
        <v>94</v>
      </c>
    </row>
    <row r="86" spans="1:11">
      <c r="A86" t="s">
        <v>95</v>
      </c>
      <c r="B86" t="s">
        <v>96</v>
      </c>
      <c r="C86" t="s">
        <v>97</v>
      </c>
      <c r="D86" t="s">
        <v>98</v>
      </c>
      <c r="E86" t="s">
        <v>99</v>
      </c>
      <c r="F86" t="s">
        <v>100</v>
      </c>
      <c r="G86" t="s">
        <v>101</v>
      </c>
      <c r="H86" t="s">
        <v>102</v>
      </c>
      <c r="I86" t="s">
        <v>72</v>
      </c>
      <c r="J86" t="s">
        <v>103</v>
      </c>
      <c r="K86" t="s">
        <v>104</v>
      </c>
    </row>
    <row r="87" spans="1:11">
      <c r="A87" t="s">
        <v>105</v>
      </c>
      <c r="B87" t="s">
        <v>106</v>
      </c>
      <c r="C87" t="s">
        <v>72</v>
      </c>
      <c r="D87" t="s">
        <v>106</v>
      </c>
      <c r="E87" t="s">
        <v>106</v>
      </c>
      <c r="F87" t="s">
        <v>106</v>
      </c>
      <c r="G87" t="s">
        <v>106</v>
      </c>
      <c r="H87" t="s">
        <v>72</v>
      </c>
      <c r="I87" t="s">
        <v>106</v>
      </c>
      <c r="J87" t="s">
        <v>106</v>
      </c>
      <c r="K87" t="s">
        <v>72</v>
      </c>
    </row>
    <row r="88" spans="1:11">
      <c r="A88" t="s">
        <v>107</v>
      </c>
      <c r="B88" t="s">
        <v>72</v>
      </c>
      <c r="C88" t="s">
        <v>72</v>
      </c>
      <c r="D88" t="s">
        <v>106</v>
      </c>
      <c r="E88" t="s">
        <v>106</v>
      </c>
      <c r="F88" t="s">
        <v>106</v>
      </c>
      <c r="G88" t="s">
        <v>106</v>
      </c>
      <c r="H88" t="s">
        <v>72</v>
      </c>
      <c r="I88" t="s">
        <v>106</v>
      </c>
      <c r="J88" t="s">
        <v>106</v>
      </c>
      <c r="K88" t="s">
        <v>72</v>
      </c>
    </row>
    <row r="89" spans="1:11">
      <c r="A89" t="s">
        <v>108</v>
      </c>
      <c r="B89" t="s">
        <v>72</v>
      </c>
      <c r="C89" t="s">
        <v>72</v>
      </c>
      <c r="D89" t="s">
        <v>72</v>
      </c>
      <c r="E89" t="s">
        <v>106</v>
      </c>
      <c r="F89" t="s">
        <v>72</v>
      </c>
      <c r="G89" t="s">
        <v>106</v>
      </c>
      <c r="H89" t="s">
        <v>72</v>
      </c>
      <c r="I89" t="s">
        <v>72</v>
      </c>
      <c r="J89" t="s">
        <v>106</v>
      </c>
      <c r="K89" t="s">
        <v>72</v>
      </c>
    </row>
    <row r="90" spans="1:11">
      <c r="A90" t="s">
        <v>109</v>
      </c>
      <c r="B90" t="s">
        <v>12</v>
      </c>
      <c r="C90" t="s">
        <v>17</v>
      </c>
      <c r="D90" t="s">
        <v>17</v>
      </c>
      <c r="E90" t="s">
        <v>17</v>
      </c>
      <c r="F90" t="s">
        <v>17</v>
      </c>
      <c r="G90" t="s">
        <v>17</v>
      </c>
      <c r="H90" t="s">
        <v>17</v>
      </c>
      <c r="I90" t="s">
        <v>17</v>
      </c>
      <c r="J90" t="s">
        <v>17</v>
      </c>
      <c r="K90" t="s">
        <v>17</v>
      </c>
    </row>
    <row r="91" spans="1:11">
      <c r="A91" t="s">
        <v>110</v>
      </c>
      <c r="B91" t="s">
        <v>111</v>
      </c>
      <c r="C91" t="s">
        <v>112</v>
      </c>
      <c r="D91" t="s">
        <v>113</v>
      </c>
      <c r="E91" t="s">
        <v>114</v>
      </c>
      <c r="F91" t="s">
        <v>115</v>
      </c>
      <c r="G91" t="s">
        <v>17</v>
      </c>
      <c r="H91" t="s">
        <v>116</v>
      </c>
      <c r="I91" t="s">
        <v>117</v>
      </c>
      <c r="J91" t="s">
        <v>118</v>
      </c>
      <c r="K91" t="s">
        <v>119</v>
      </c>
    </row>
    <row r="92" spans="1:11">
      <c r="A92" t="s">
        <v>120</v>
      </c>
      <c r="B92" t="s">
        <v>121</v>
      </c>
      <c r="C92" t="s">
        <v>122</v>
      </c>
      <c r="D92" t="s">
        <v>54</v>
      </c>
      <c r="E92" t="s">
        <v>123</v>
      </c>
      <c r="F92" t="s">
        <v>124</v>
      </c>
      <c r="G92" t="s">
        <v>54</v>
      </c>
      <c r="H92" t="s">
        <v>60</v>
      </c>
      <c r="I92" t="s">
        <v>125</v>
      </c>
      <c r="J92" t="s">
        <v>27</v>
      </c>
      <c r="K92" t="s">
        <v>123</v>
      </c>
    </row>
    <row r="93" spans="1:11">
      <c r="A93" t="s">
        <v>126</v>
      </c>
      <c r="B93" t="s">
        <v>40</v>
      </c>
      <c r="C93" t="s">
        <v>17</v>
      </c>
      <c r="D93" t="s">
        <v>14</v>
      </c>
      <c r="E93" t="s">
        <v>12</v>
      </c>
      <c r="F93" t="s">
        <v>14</v>
      </c>
      <c r="G93" t="s">
        <v>14</v>
      </c>
      <c r="H93" t="s">
        <v>12</v>
      </c>
      <c r="I93" t="s">
        <v>17</v>
      </c>
      <c r="J93" t="s">
        <v>12</v>
      </c>
      <c r="K93" t="s">
        <v>40</v>
      </c>
    </row>
    <row r="94" spans="1:11">
      <c r="A94" t="s">
        <v>127</v>
      </c>
      <c r="B94" t="s">
        <v>128</v>
      </c>
      <c r="C94" t="s">
        <v>129</v>
      </c>
      <c r="D94" t="s">
        <v>130</v>
      </c>
      <c r="E94" t="s">
        <v>131</v>
      </c>
      <c r="F94" t="s">
        <v>132</v>
      </c>
      <c r="G94" t="s">
        <v>133</v>
      </c>
      <c r="H94" t="s">
        <v>134</v>
      </c>
      <c r="I94" t="s">
        <v>135</v>
      </c>
      <c r="J94" t="s">
        <v>133</v>
      </c>
      <c r="K94" t="s">
        <v>136</v>
      </c>
    </row>
    <row r="95" spans="1:11">
      <c r="A95" t="s">
        <v>137</v>
      </c>
      <c r="B95" t="s">
        <v>17</v>
      </c>
      <c r="C95" t="s">
        <v>12</v>
      </c>
      <c r="D95" t="s">
        <v>14</v>
      </c>
      <c r="E95" t="s">
        <v>14</v>
      </c>
      <c r="F95" t="s">
        <v>14</v>
      </c>
      <c r="G95" t="s">
        <v>12</v>
      </c>
      <c r="H95" t="s">
        <v>14</v>
      </c>
      <c r="I95" t="s">
        <v>35</v>
      </c>
      <c r="J95" t="s">
        <v>12</v>
      </c>
      <c r="K95" t="s">
        <v>17</v>
      </c>
    </row>
    <row r="96" spans="1:11">
      <c r="A96" t="s">
        <v>138</v>
      </c>
      <c r="B96" t="s">
        <v>121</v>
      </c>
      <c r="C96" t="s">
        <v>53</v>
      </c>
      <c r="D96" t="s">
        <v>124</v>
      </c>
      <c r="E96" t="s">
        <v>139</v>
      </c>
      <c r="F96" t="s">
        <v>140</v>
      </c>
      <c r="G96" t="s">
        <v>139</v>
      </c>
      <c r="H96" t="s">
        <v>124</v>
      </c>
      <c r="I96" t="s">
        <v>17</v>
      </c>
      <c r="J96" t="s">
        <v>60</v>
      </c>
      <c r="K96" t="s">
        <v>140</v>
      </c>
    </row>
    <row r="97" spans="1:11">
      <c r="A97" t="s">
        <v>141</v>
      </c>
      <c r="B97" t="s">
        <v>17</v>
      </c>
      <c r="C97" t="s">
        <v>17</v>
      </c>
      <c r="D97" t="s">
        <v>17</v>
      </c>
      <c r="E97" t="s">
        <v>17</v>
      </c>
      <c r="F97" t="s">
        <v>17</v>
      </c>
      <c r="G97" t="s">
        <v>17</v>
      </c>
      <c r="H97" t="s">
        <v>17</v>
      </c>
      <c r="I97" t="s">
        <v>17</v>
      </c>
      <c r="J97" t="s">
        <v>17</v>
      </c>
      <c r="K97" t="s">
        <v>17</v>
      </c>
    </row>
    <row r="98" spans="1:11">
      <c r="A98" t="s">
        <v>142</v>
      </c>
      <c r="B98" t="s">
        <v>17</v>
      </c>
      <c r="C98" t="s">
        <v>17</v>
      </c>
      <c r="D98" t="s">
        <v>17</v>
      </c>
      <c r="E98" t="s">
        <v>17</v>
      </c>
      <c r="F98" t="s">
        <v>17</v>
      </c>
      <c r="G98" t="s">
        <v>17</v>
      </c>
      <c r="H98" t="s">
        <v>17</v>
      </c>
      <c r="I98" t="s">
        <v>17</v>
      </c>
      <c r="J98" t="s">
        <v>17</v>
      </c>
      <c r="K98" t="s">
        <v>17</v>
      </c>
    </row>
    <row r="99" spans="1:11">
      <c r="A99" t="s">
        <v>143</v>
      </c>
      <c r="B99" t="s">
        <v>17</v>
      </c>
      <c r="C99" t="s">
        <v>17</v>
      </c>
      <c r="D99" t="s">
        <v>17</v>
      </c>
      <c r="E99" t="s">
        <v>17</v>
      </c>
      <c r="F99" t="s">
        <v>17</v>
      </c>
      <c r="G99" t="s">
        <v>17</v>
      </c>
      <c r="H99" t="s">
        <v>17</v>
      </c>
      <c r="I99" t="s">
        <v>17</v>
      </c>
      <c r="J99" t="s">
        <v>17</v>
      </c>
      <c r="K99" t="s">
        <v>12</v>
      </c>
    </row>
    <row r="100" spans="1:11">
      <c r="A100" t="s">
        <v>144</v>
      </c>
      <c r="B100" t="s">
        <v>145</v>
      </c>
      <c r="C100" t="s">
        <v>145</v>
      </c>
      <c r="D100" t="s">
        <v>145</v>
      </c>
      <c r="E100" t="s">
        <v>145</v>
      </c>
      <c r="F100" t="s">
        <v>145</v>
      </c>
      <c r="G100" t="s">
        <v>145</v>
      </c>
      <c r="H100" t="s">
        <v>145</v>
      </c>
      <c r="I100" t="s">
        <v>145</v>
      </c>
      <c r="J100" t="s">
        <v>145</v>
      </c>
      <c r="K100" t="s">
        <v>145</v>
      </c>
    </row>
    <row r="101" spans="1:11">
      <c r="A101" t="s">
        <v>146</v>
      </c>
      <c r="B101" t="s">
        <v>147</v>
      </c>
      <c r="C101" t="s">
        <v>147</v>
      </c>
      <c r="D101" t="s">
        <v>147</v>
      </c>
      <c r="E101" t="s">
        <v>145</v>
      </c>
      <c r="F101" t="s">
        <v>147</v>
      </c>
      <c r="G101" t="s">
        <v>147</v>
      </c>
      <c r="H101" t="s">
        <v>147</v>
      </c>
      <c r="I101" t="s">
        <v>147</v>
      </c>
      <c r="J101" t="s">
        <v>147</v>
      </c>
      <c r="K101" t="s">
        <v>147</v>
      </c>
    </row>
    <row r="102" spans="1:11">
      <c r="A102" t="s">
        <v>148</v>
      </c>
      <c r="B102" t="s">
        <v>145</v>
      </c>
      <c r="C102" t="s">
        <v>145</v>
      </c>
      <c r="D102" t="s">
        <v>145</v>
      </c>
      <c r="E102" t="s">
        <v>145</v>
      </c>
      <c r="F102" t="s">
        <v>145</v>
      </c>
      <c r="G102" t="s">
        <v>145</v>
      </c>
      <c r="H102" t="s">
        <v>145</v>
      </c>
      <c r="I102" t="s">
        <v>145</v>
      </c>
      <c r="J102" t="s">
        <v>145</v>
      </c>
      <c r="K102" t="s">
        <v>145</v>
      </c>
    </row>
    <row r="103" spans="1:11">
      <c r="A103" t="s">
        <v>149</v>
      </c>
      <c r="B103" t="s">
        <v>145</v>
      </c>
      <c r="C103" t="s">
        <v>145</v>
      </c>
      <c r="D103" t="s">
        <v>145</v>
      </c>
      <c r="E103" t="s">
        <v>145</v>
      </c>
      <c r="F103" t="s">
        <v>145</v>
      </c>
      <c r="G103" t="s">
        <v>145</v>
      </c>
      <c r="H103" t="s">
        <v>145</v>
      </c>
      <c r="I103" t="s">
        <v>145</v>
      </c>
      <c r="J103" t="s">
        <v>145</v>
      </c>
      <c r="K103" t="s">
        <v>145</v>
      </c>
    </row>
    <row r="104" spans="1:11">
      <c r="A104" t="s">
        <v>150</v>
      </c>
      <c r="B104" t="s">
        <v>145</v>
      </c>
      <c r="C104" t="s">
        <v>145</v>
      </c>
      <c r="D104" t="s">
        <v>145</v>
      </c>
      <c r="E104" t="s">
        <v>145</v>
      </c>
      <c r="F104" t="s">
        <v>145</v>
      </c>
      <c r="G104" t="s">
        <v>145</v>
      </c>
      <c r="H104" t="s">
        <v>145</v>
      </c>
      <c r="I104" t="s">
        <v>145</v>
      </c>
      <c r="J104" t="s">
        <v>145</v>
      </c>
      <c r="K104" t="s">
        <v>145</v>
      </c>
    </row>
    <row r="105" spans="1:11">
      <c r="A105" t="s">
        <v>151</v>
      </c>
      <c r="B105" t="s">
        <v>145</v>
      </c>
      <c r="C105" t="s">
        <v>145</v>
      </c>
      <c r="D105" t="s">
        <v>145</v>
      </c>
      <c r="E105" t="s">
        <v>145</v>
      </c>
      <c r="F105" t="s">
        <v>145</v>
      </c>
      <c r="G105" t="s">
        <v>145</v>
      </c>
      <c r="H105" t="s">
        <v>145</v>
      </c>
      <c r="I105" t="s">
        <v>145</v>
      </c>
      <c r="J105" t="s">
        <v>145</v>
      </c>
      <c r="K105" t="s">
        <v>145</v>
      </c>
    </row>
    <row r="106" spans="1:11">
      <c r="A106" t="s">
        <v>152</v>
      </c>
      <c r="B106" t="s">
        <v>145</v>
      </c>
      <c r="C106" t="s">
        <v>145</v>
      </c>
      <c r="D106" t="s">
        <v>145</v>
      </c>
      <c r="E106" t="s">
        <v>145</v>
      </c>
      <c r="F106" t="s">
        <v>145</v>
      </c>
      <c r="G106" t="s">
        <v>145</v>
      </c>
      <c r="H106" t="s">
        <v>145</v>
      </c>
      <c r="I106" t="s">
        <v>145</v>
      </c>
      <c r="J106" t="s">
        <v>145</v>
      </c>
      <c r="K106" t="s">
        <v>145</v>
      </c>
    </row>
    <row r="107" spans="1:11">
      <c r="A107" t="s">
        <v>153</v>
      </c>
      <c r="B107" t="s">
        <v>145</v>
      </c>
      <c r="C107" t="s">
        <v>145</v>
      </c>
      <c r="D107" t="s">
        <v>145</v>
      </c>
      <c r="E107" t="s">
        <v>145</v>
      </c>
      <c r="F107" t="s">
        <v>145</v>
      </c>
      <c r="G107" t="s">
        <v>145</v>
      </c>
      <c r="H107" t="s">
        <v>145</v>
      </c>
      <c r="I107" t="s">
        <v>145</v>
      </c>
      <c r="J107" t="s">
        <v>145</v>
      </c>
      <c r="K107" t="s">
        <v>145</v>
      </c>
    </row>
    <row r="108" spans="1:11">
      <c r="A108" t="s">
        <v>154</v>
      </c>
      <c r="B108" t="s">
        <v>145</v>
      </c>
      <c r="C108" t="s">
        <v>145</v>
      </c>
      <c r="D108" t="s">
        <v>145</v>
      </c>
      <c r="E108" t="s">
        <v>145</v>
      </c>
      <c r="F108" t="s">
        <v>145</v>
      </c>
      <c r="G108" t="s">
        <v>147</v>
      </c>
      <c r="H108" t="s">
        <v>145</v>
      </c>
      <c r="I108" t="s">
        <v>145</v>
      </c>
      <c r="J108" t="s">
        <v>145</v>
      </c>
      <c r="K108" t="s">
        <v>145</v>
      </c>
    </row>
    <row r="109" spans="1:11">
      <c r="A109" t="s">
        <v>155</v>
      </c>
      <c r="B109" t="s">
        <v>145</v>
      </c>
      <c r="C109" t="s">
        <v>145</v>
      </c>
      <c r="D109" t="s">
        <v>145</v>
      </c>
      <c r="E109" t="s">
        <v>145</v>
      </c>
      <c r="F109" t="s">
        <v>145</v>
      </c>
      <c r="G109" t="s">
        <v>147</v>
      </c>
      <c r="H109" t="s">
        <v>145</v>
      </c>
      <c r="I109" t="s">
        <v>145</v>
      </c>
      <c r="J109" t="s">
        <v>145</v>
      </c>
      <c r="K109" t="s">
        <v>147</v>
      </c>
    </row>
    <row r="110" spans="1:11">
      <c r="A110" s="2" t="s">
        <v>156</v>
      </c>
      <c r="B110" s="1">
        <v>422</v>
      </c>
      <c r="C110" s="1">
        <v>209</v>
      </c>
      <c r="D110" s="1">
        <v>180</v>
      </c>
      <c r="E110" s="1">
        <v>503</v>
      </c>
      <c r="F110" s="1">
        <v>442</v>
      </c>
      <c r="G110" s="3">
        <v>1072</v>
      </c>
      <c r="H110" s="1">
        <v>677</v>
      </c>
      <c r="I110" s="1">
        <v>0</v>
      </c>
      <c r="J110" s="1">
        <v>388</v>
      </c>
      <c r="K110" s="3">
        <v>1039</v>
      </c>
    </row>
    <row r="111" spans="1:11">
      <c r="A111" s="2" t="s">
        <v>157</v>
      </c>
      <c r="B111" s="1">
        <v>22</v>
      </c>
      <c r="C111" s="1">
        <v>69</v>
      </c>
      <c r="D111" s="1">
        <v>14</v>
      </c>
      <c r="E111" s="1">
        <v>78</v>
      </c>
      <c r="F111" s="1">
        <v>153</v>
      </c>
      <c r="G111" s="1">
        <v>9</v>
      </c>
      <c r="H111" s="1">
        <v>94</v>
      </c>
      <c r="I111" s="1">
        <v>0</v>
      </c>
      <c r="J111" s="1">
        <v>23</v>
      </c>
      <c r="K111" s="1">
        <v>9</v>
      </c>
    </row>
    <row r="112" spans="1:11">
      <c r="A112" s="2" t="s">
        <v>160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17</v>
      </c>
    </row>
    <row r="113" spans="1:11">
      <c r="A113" s="2" t="s">
        <v>161</v>
      </c>
      <c r="B113" s="1">
        <v>432</v>
      </c>
      <c r="C113" s="1">
        <v>392</v>
      </c>
      <c r="D113" s="1">
        <v>222</v>
      </c>
      <c r="E113" s="1">
        <v>242</v>
      </c>
      <c r="F113" s="1">
        <v>458</v>
      </c>
      <c r="G113" s="3">
        <v>1543</v>
      </c>
      <c r="H113" s="1">
        <v>344</v>
      </c>
      <c r="I113" s="1">
        <v>0</v>
      </c>
      <c r="J113" s="1">
        <v>149</v>
      </c>
      <c r="K113" s="3">
        <v>1923</v>
      </c>
    </row>
    <row r="114" spans="1:11">
      <c r="A114" s="2" t="s">
        <v>162</v>
      </c>
      <c r="B114" s="1">
        <v>119</v>
      </c>
      <c r="C114" s="1">
        <v>248</v>
      </c>
      <c r="D114" s="1">
        <v>5</v>
      </c>
      <c r="E114" s="1">
        <v>28</v>
      </c>
      <c r="F114" s="1">
        <v>109</v>
      </c>
      <c r="G114" s="1">
        <v>94</v>
      </c>
      <c r="H114" s="1">
        <v>126</v>
      </c>
      <c r="I114" s="1">
        <v>0</v>
      </c>
      <c r="J114" s="1">
        <v>7</v>
      </c>
      <c r="K114" s="1">
        <v>35</v>
      </c>
    </row>
    <row r="115" spans="1:11">
      <c r="A115" s="2" t="s">
        <v>163</v>
      </c>
      <c r="B115" s="1">
        <v>20</v>
      </c>
      <c r="C115" s="1">
        <v>64</v>
      </c>
      <c r="D115" s="1">
        <v>16</v>
      </c>
      <c r="E115" s="1">
        <v>5</v>
      </c>
      <c r="F115" s="1">
        <v>50</v>
      </c>
      <c r="G115" s="1">
        <v>24</v>
      </c>
      <c r="H115" s="1">
        <v>12</v>
      </c>
      <c r="I115" s="1">
        <v>0</v>
      </c>
      <c r="J115" s="1">
        <v>3</v>
      </c>
      <c r="K115" s="1">
        <v>22</v>
      </c>
    </row>
    <row r="116" spans="1:11">
      <c r="A116" s="2" t="s">
        <v>166</v>
      </c>
      <c r="B116" s="1">
        <v>4</v>
      </c>
      <c r="C116" s="1">
        <v>135</v>
      </c>
      <c r="D116" s="1">
        <v>9</v>
      </c>
      <c r="E116" s="1">
        <v>63</v>
      </c>
      <c r="F116" s="1">
        <v>61</v>
      </c>
      <c r="G116" s="1">
        <v>76</v>
      </c>
      <c r="H116" s="1">
        <v>34</v>
      </c>
      <c r="I116" s="1">
        <v>0</v>
      </c>
      <c r="J116" s="1">
        <v>10</v>
      </c>
      <c r="K116" s="1">
        <v>146</v>
      </c>
    </row>
    <row r="117" spans="1:11">
      <c r="A117" s="2" t="s">
        <v>168</v>
      </c>
      <c r="B117" s="1">
        <v>36</v>
      </c>
      <c r="C117" s="1">
        <v>231</v>
      </c>
      <c r="D117" s="1">
        <v>31</v>
      </c>
      <c r="E117" s="1">
        <v>61</v>
      </c>
      <c r="F117" s="1">
        <v>180</v>
      </c>
      <c r="G117" s="1">
        <v>281</v>
      </c>
      <c r="H117" s="1">
        <v>85</v>
      </c>
      <c r="I117" s="1">
        <v>0</v>
      </c>
      <c r="J117" s="1">
        <v>562</v>
      </c>
      <c r="K117" s="1">
        <v>246</v>
      </c>
    </row>
    <row r="118" spans="1:11">
      <c r="A118" s="2" t="s">
        <v>169</v>
      </c>
      <c r="B118" s="1">
        <v>0</v>
      </c>
      <c r="C118" s="1">
        <v>305</v>
      </c>
      <c r="D118" s="1">
        <v>10</v>
      </c>
      <c r="E118" s="1">
        <v>12</v>
      </c>
      <c r="F118" s="1">
        <v>36</v>
      </c>
      <c r="G118" s="1">
        <v>66</v>
      </c>
      <c r="H118" s="1">
        <v>9</v>
      </c>
      <c r="I118" s="1">
        <v>0</v>
      </c>
      <c r="J118" s="1">
        <v>33</v>
      </c>
      <c r="K118" s="1">
        <v>7</v>
      </c>
    </row>
    <row r="119" spans="1:11">
      <c r="A119" s="2" t="s">
        <v>170</v>
      </c>
      <c r="B119" s="3">
        <v>8267</v>
      </c>
      <c r="C119" s="3">
        <v>3511</v>
      </c>
      <c r="D119" s="3">
        <v>5305</v>
      </c>
      <c r="E119" s="3">
        <v>10205</v>
      </c>
      <c r="F119" s="3">
        <v>8273</v>
      </c>
      <c r="G119" s="3">
        <v>41796</v>
      </c>
      <c r="H119" s="3">
        <v>14310</v>
      </c>
      <c r="I119" s="1">
        <v>0</v>
      </c>
      <c r="J119" t="s">
        <v>106</v>
      </c>
      <c r="K119" s="3">
        <v>44761</v>
      </c>
    </row>
    <row r="120" spans="1:11">
      <c r="A120" s="2" t="s">
        <v>171</v>
      </c>
      <c r="B120" s="1">
        <v>93</v>
      </c>
      <c r="C120" s="1">
        <v>37</v>
      </c>
      <c r="D120" s="1">
        <v>0</v>
      </c>
      <c r="E120" s="1">
        <v>14</v>
      </c>
      <c r="F120" s="1">
        <v>41</v>
      </c>
      <c r="G120" s="1">
        <v>102</v>
      </c>
      <c r="H120" s="1">
        <v>9</v>
      </c>
      <c r="I120" s="1">
        <v>0</v>
      </c>
      <c r="J120" s="1">
        <v>3</v>
      </c>
      <c r="K120" s="1">
        <v>61</v>
      </c>
    </row>
    <row r="121" spans="1:11">
      <c r="A121" t="s">
        <v>172</v>
      </c>
      <c r="B121" t="s">
        <v>139</v>
      </c>
      <c r="C121" t="s">
        <v>22</v>
      </c>
      <c r="D121" t="s">
        <v>173</v>
      </c>
      <c r="E121" t="s">
        <v>140</v>
      </c>
      <c r="F121" t="s">
        <v>174</v>
      </c>
      <c r="G121" t="s">
        <v>129</v>
      </c>
      <c r="H121" t="s">
        <v>164</v>
      </c>
      <c r="I121" t="s">
        <v>17</v>
      </c>
      <c r="J121" t="s">
        <v>17</v>
      </c>
      <c r="K121" t="s">
        <v>175</v>
      </c>
    </row>
    <row r="122" spans="1:11">
      <c r="A122" t="s">
        <v>176</v>
      </c>
      <c r="B122" t="s">
        <v>17</v>
      </c>
      <c r="C122" t="s">
        <v>16</v>
      </c>
      <c r="D122" t="s">
        <v>17</v>
      </c>
      <c r="E122" t="s">
        <v>17</v>
      </c>
      <c r="F122" t="s">
        <v>17</v>
      </c>
      <c r="G122" t="s">
        <v>17</v>
      </c>
      <c r="H122" t="s">
        <v>17</v>
      </c>
      <c r="I122" t="s">
        <v>17</v>
      </c>
      <c r="J122" t="s">
        <v>17</v>
      </c>
      <c r="K122" t="s">
        <v>35</v>
      </c>
    </row>
    <row r="123" spans="1:11">
      <c r="A123" t="s">
        <v>177</v>
      </c>
      <c r="B123" t="s">
        <v>40</v>
      </c>
      <c r="C123" t="s">
        <v>36</v>
      </c>
      <c r="D123" t="s">
        <v>17</v>
      </c>
      <c r="E123" t="s">
        <v>14</v>
      </c>
      <c r="F123" t="s">
        <v>17</v>
      </c>
      <c r="G123" t="s">
        <v>28</v>
      </c>
      <c r="H123" t="s">
        <v>16</v>
      </c>
      <c r="I123" t="s">
        <v>17</v>
      </c>
      <c r="J123" t="s">
        <v>17</v>
      </c>
      <c r="K123" t="s">
        <v>178</v>
      </c>
    </row>
    <row r="124" spans="1:11">
      <c r="A124" t="s">
        <v>179</v>
      </c>
      <c r="B124" t="s">
        <v>17</v>
      </c>
      <c r="C124" t="s">
        <v>17</v>
      </c>
      <c r="D124" t="s">
        <v>15</v>
      </c>
      <c r="E124" t="s">
        <v>12</v>
      </c>
      <c r="F124" t="s">
        <v>12</v>
      </c>
      <c r="G124" t="s">
        <v>14</v>
      </c>
      <c r="H124" t="s">
        <v>17</v>
      </c>
      <c r="I124" t="s">
        <v>17</v>
      </c>
      <c r="J124" t="s">
        <v>17</v>
      </c>
      <c r="K124" t="s">
        <v>15</v>
      </c>
    </row>
    <row r="125" spans="1:11">
      <c r="A125" t="s">
        <v>180</v>
      </c>
      <c r="B125" t="s">
        <v>17</v>
      </c>
      <c r="C125" t="s">
        <v>12</v>
      </c>
      <c r="D125" t="s">
        <v>17</v>
      </c>
      <c r="E125" t="s">
        <v>17</v>
      </c>
      <c r="F125" t="s">
        <v>17</v>
      </c>
      <c r="G125" t="s">
        <v>17</v>
      </c>
      <c r="H125" t="s">
        <v>17</v>
      </c>
      <c r="I125" t="s">
        <v>17</v>
      </c>
      <c r="J125" t="s">
        <v>17</v>
      </c>
      <c r="K125" t="s">
        <v>12</v>
      </c>
    </row>
    <row r="126" spans="1:11">
      <c r="A126" t="s">
        <v>181</v>
      </c>
      <c r="B126" t="s">
        <v>158</v>
      </c>
      <c r="C126" t="s">
        <v>139</v>
      </c>
      <c r="D126" t="s">
        <v>159</v>
      </c>
      <c r="E126" t="s">
        <v>178</v>
      </c>
      <c r="F126" t="s">
        <v>182</v>
      </c>
      <c r="G126" t="s">
        <v>121</v>
      </c>
      <c r="H126" t="s">
        <v>60</v>
      </c>
      <c r="I126" t="s">
        <v>17</v>
      </c>
      <c r="J126" t="s">
        <v>183</v>
      </c>
      <c r="K126" t="s">
        <v>184</v>
      </c>
    </row>
    <row r="127" spans="1:11">
      <c r="A127" t="s">
        <v>185</v>
      </c>
      <c r="B127" t="s">
        <v>58</v>
      </c>
      <c r="C127" t="s">
        <v>186</v>
      </c>
      <c r="D127" t="s">
        <v>187</v>
      </c>
      <c r="E127" t="s">
        <v>186</v>
      </c>
      <c r="F127" t="s">
        <v>60</v>
      </c>
      <c r="G127" t="s">
        <v>60</v>
      </c>
      <c r="H127" t="s">
        <v>34</v>
      </c>
      <c r="I127" t="s">
        <v>17</v>
      </c>
      <c r="J127" t="s">
        <v>15</v>
      </c>
      <c r="K127" t="s">
        <v>188</v>
      </c>
    </row>
    <row r="128" spans="1:11">
      <c r="A128" t="s">
        <v>189</v>
      </c>
      <c r="B128" t="s">
        <v>12</v>
      </c>
      <c r="C128" t="s">
        <v>125</v>
      </c>
      <c r="D128" t="s">
        <v>17</v>
      </c>
      <c r="E128" t="s">
        <v>28</v>
      </c>
      <c r="F128" t="s">
        <v>14</v>
      </c>
      <c r="G128" t="s">
        <v>34</v>
      </c>
      <c r="H128" t="s">
        <v>40</v>
      </c>
      <c r="I128" t="s">
        <v>17</v>
      </c>
      <c r="J128" t="s">
        <v>17</v>
      </c>
      <c r="K128" t="s">
        <v>121</v>
      </c>
    </row>
    <row r="129" spans="1:11">
      <c r="A129" t="s">
        <v>190</v>
      </c>
      <c r="B129" t="s">
        <v>14</v>
      </c>
      <c r="C129" t="s">
        <v>15</v>
      </c>
      <c r="D129" t="s">
        <v>22</v>
      </c>
      <c r="E129" t="s">
        <v>33</v>
      </c>
      <c r="F129" t="s">
        <v>178</v>
      </c>
      <c r="G129" t="s">
        <v>125</v>
      </c>
      <c r="H129" t="s">
        <v>14</v>
      </c>
      <c r="I129" t="s">
        <v>17</v>
      </c>
      <c r="J129" t="s">
        <v>28</v>
      </c>
      <c r="K129" t="s">
        <v>27</v>
      </c>
    </row>
    <row r="130" spans="1:11">
      <c r="A130" t="s">
        <v>191</v>
      </c>
      <c r="B130" t="s">
        <v>57</v>
      </c>
      <c r="C130" t="s">
        <v>192</v>
      </c>
      <c r="D130" t="s">
        <v>193</v>
      </c>
      <c r="E130" t="s">
        <v>167</v>
      </c>
      <c r="F130" t="s">
        <v>17</v>
      </c>
      <c r="G130" t="s">
        <v>194</v>
      </c>
      <c r="H130" t="s">
        <v>25</v>
      </c>
      <c r="I130" t="s">
        <v>17</v>
      </c>
      <c r="J130" t="s">
        <v>165</v>
      </c>
      <c r="K130" t="s">
        <v>195</v>
      </c>
    </row>
    <row r="131" spans="1:11">
      <c r="A131" t="s">
        <v>196</v>
      </c>
      <c r="B131" t="s">
        <v>17</v>
      </c>
      <c r="C131" t="s">
        <v>106</v>
      </c>
      <c r="D131" t="s">
        <v>17</v>
      </c>
      <c r="E131" t="s">
        <v>17</v>
      </c>
      <c r="F131" t="s">
        <v>17</v>
      </c>
      <c r="G131" t="s">
        <v>17</v>
      </c>
      <c r="H131" t="s">
        <v>106</v>
      </c>
      <c r="I131" t="s">
        <v>17</v>
      </c>
      <c r="J131" t="s">
        <v>106</v>
      </c>
      <c r="K131" t="s">
        <v>17</v>
      </c>
    </row>
    <row r="132" spans="1:11">
      <c r="A132" t="s">
        <v>197</v>
      </c>
      <c r="B132" t="s">
        <v>14</v>
      </c>
      <c r="C132" t="s">
        <v>36</v>
      </c>
      <c r="D132" t="s">
        <v>35</v>
      </c>
      <c r="E132" t="s">
        <v>33</v>
      </c>
      <c r="F132" t="s">
        <v>28</v>
      </c>
      <c r="G132" t="s">
        <v>34</v>
      </c>
      <c r="H132" t="s">
        <v>106</v>
      </c>
      <c r="I132" t="s">
        <v>17</v>
      </c>
      <c r="J132" t="s">
        <v>15</v>
      </c>
      <c r="K132" t="s">
        <v>36</v>
      </c>
    </row>
    <row r="133" spans="1:11">
      <c r="A133" t="s">
        <v>198</v>
      </c>
      <c r="B133" t="s">
        <v>17</v>
      </c>
      <c r="C133" t="s">
        <v>106</v>
      </c>
      <c r="D133" t="s">
        <v>17</v>
      </c>
      <c r="E133" t="s">
        <v>17</v>
      </c>
      <c r="F133" t="s">
        <v>17</v>
      </c>
      <c r="G133" t="s">
        <v>17</v>
      </c>
      <c r="H133" t="s">
        <v>106</v>
      </c>
      <c r="I133" t="s">
        <v>17</v>
      </c>
      <c r="J133" t="s">
        <v>106</v>
      </c>
      <c r="K133" t="s">
        <v>17</v>
      </c>
    </row>
    <row r="134" spans="1:11">
      <c r="A134" t="s">
        <v>199</v>
      </c>
      <c r="B134" t="s">
        <v>17</v>
      </c>
      <c r="C134" t="s">
        <v>17</v>
      </c>
      <c r="D134" t="s">
        <v>17</v>
      </c>
      <c r="E134" t="s">
        <v>12</v>
      </c>
      <c r="F134" t="s">
        <v>12</v>
      </c>
      <c r="G134" t="s">
        <v>17</v>
      </c>
      <c r="H134" t="s">
        <v>17</v>
      </c>
      <c r="I134" t="s">
        <v>17</v>
      </c>
      <c r="J134" t="s">
        <v>17</v>
      </c>
      <c r="K134" t="s">
        <v>17</v>
      </c>
    </row>
    <row r="135" spans="1:11">
      <c r="A135" t="s">
        <v>200</v>
      </c>
      <c r="B135" t="s">
        <v>17</v>
      </c>
      <c r="C135" t="s">
        <v>17</v>
      </c>
      <c r="D135" t="s">
        <v>12</v>
      </c>
      <c r="E135" t="s">
        <v>17</v>
      </c>
      <c r="F135" t="s">
        <v>12</v>
      </c>
      <c r="G135" t="s">
        <v>17</v>
      </c>
      <c r="H135" t="s">
        <v>17</v>
      </c>
      <c r="I135" t="s">
        <v>17</v>
      </c>
      <c r="J135" t="s">
        <v>17</v>
      </c>
      <c r="K135" t="s">
        <v>17</v>
      </c>
    </row>
    <row r="136" spans="1:11">
      <c r="A136" t="s">
        <v>201</v>
      </c>
      <c r="B136" t="s">
        <v>17</v>
      </c>
      <c r="C136" t="s">
        <v>17</v>
      </c>
      <c r="D136" t="s">
        <v>17</v>
      </c>
      <c r="E136" t="s">
        <v>17</v>
      </c>
      <c r="F136" t="s">
        <v>17</v>
      </c>
      <c r="G136" t="s">
        <v>17</v>
      </c>
      <c r="H136" t="s">
        <v>17</v>
      </c>
      <c r="I136" t="s">
        <v>17</v>
      </c>
      <c r="J136" t="s">
        <v>17</v>
      </c>
      <c r="K136" t="s">
        <v>17</v>
      </c>
    </row>
    <row r="137" spans="1:11">
      <c r="A137" t="s">
        <v>202</v>
      </c>
      <c r="B137" t="s">
        <v>17</v>
      </c>
      <c r="C137" t="s">
        <v>17</v>
      </c>
      <c r="D137" t="s">
        <v>17</v>
      </c>
      <c r="E137" t="s">
        <v>17</v>
      </c>
      <c r="F137" t="s">
        <v>17</v>
      </c>
      <c r="G137" t="s">
        <v>17</v>
      </c>
      <c r="H137" t="s">
        <v>17</v>
      </c>
      <c r="I137" t="s">
        <v>17</v>
      </c>
      <c r="J137" t="s">
        <v>17</v>
      </c>
      <c r="K137" t="s">
        <v>17</v>
      </c>
    </row>
    <row r="138" spans="1:11">
      <c r="A138" t="s">
        <v>201</v>
      </c>
      <c r="B138" t="s">
        <v>17</v>
      </c>
      <c r="C138" t="s">
        <v>17</v>
      </c>
      <c r="D138" t="s">
        <v>17</v>
      </c>
      <c r="E138" t="s">
        <v>17</v>
      </c>
      <c r="F138" t="s">
        <v>17</v>
      </c>
      <c r="G138" t="s">
        <v>17</v>
      </c>
      <c r="H138" t="s">
        <v>17</v>
      </c>
      <c r="I138" t="s">
        <v>17</v>
      </c>
      <c r="J138" t="s">
        <v>17</v>
      </c>
      <c r="K138" t="s">
        <v>17</v>
      </c>
    </row>
    <row r="139" spans="1:11">
      <c r="A139" t="s">
        <v>202</v>
      </c>
      <c r="B139" t="s">
        <v>17</v>
      </c>
      <c r="C139" t="s">
        <v>17</v>
      </c>
      <c r="D139" t="s">
        <v>17</v>
      </c>
      <c r="E139" t="s">
        <v>17</v>
      </c>
      <c r="F139" t="s">
        <v>17</v>
      </c>
      <c r="G139" t="s">
        <v>17</v>
      </c>
      <c r="H139" t="s">
        <v>17</v>
      </c>
      <c r="I139" t="s">
        <v>17</v>
      </c>
      <c r="J139" t="s">
        <v>17</v>
      </c>
      <c r="K139" t="s">
        <v>17</v>
      </c>
    </row>
    <row r="140" spans="1:11">
      <c r="A140" t="s">
        <v>201</v>
      </c>
      <c r="B140" t="s">
        <v>17</v>
      </c>
      <c r="C140" t="s">
        <v>106</v>
      </c>
      <c r="D140" t="s">
        <v>17</v>
      </c>
      <c r="E140" t="s">
        <v>17</v>
      </c>
      <c r="F140" t="s">
        <v>17</v>
      </c>
      <c r="G140" t="s">
        <v>17</v>
      </c>
      <c r="H140" t="s">
        <v>17</v>
      </c>
      <c r="I140" t="s">
        <v>17</v>
      </c>
      <c r="J140" t="s">
        <v>17</v>
      </c>
      <c r="K140" t="s">
        <v>17</v>
      </c>
    </row>
    <row r="141" spans="1:11">
      <c r="A141" t="s">
        <v>202</v>
      </c>
      <c r="B141" t="s">
        <v>17</v>
      </c>
      <c r="C141" t="s">
        <v>106</v>
      </c>
      <c r="D141" t="s">
        <v>17</v>
      </c>
      <c r="E141" t="s">
        <v>17</v>
      </c>
      <c r="F141" t="s">
        <v>17</v>
      </c>
      <c r="G141" t="s">
        <v>17</v>
      </c>
      <c r="H141" t="s">
        <v>17</v>
      </c>
      <c r="I141" t="s">
        <v>17</v>
      </c>
      <c r="J141" t="s">
        <v>17</v>
      </c>
      <c r="K141" t="s">
        <v>17</v>
      </c>
    </row>
    <row r="142" spans="1:11">
      <c r="A142" t="s">
        <v>203</v>
      </c>
      <c r="B142" t="s">
        <v>204</v>
      </c>
      <c r="C142" t="s">
        <v>205</v>
      </c>
      <c r="D142" t="s">
        <v>206</v>
      </c>
      <c r="E142" t="s">
        <v>106</v>
      </c>
      <c r="F142" t="s">
        <v>207</v>
      </c>
      <c r="G142" t="s">
        <v>208</v>
      </c>
      <c r="H142" t="s">
        <v>209</v>
      </c>
      <c r="I142" t="s">
        <v>17</v>
      </c>
      <c r="J142" t="s">
        <v>210</v>
      </c>
      <c r="K142" t="s">
        <v>211</v>
      </c>
    </row>
    <row r="143" spans="1:11">
      <c r="A143" t="s">
        <v>212</v>
      </c>
      <c r="B143" t="s">
        <v>17</v>
      </c>
      <c r="C143" t="s">
        <v>17</v>
      </c>
      <c r="D143" t="s">
        <v>17</v>
      </c>
      <c r="E143" t="s">
        <v>17</v>
      </c>
      <c r="F143" t="s">
        <v>17</v>
      </c>
      <c r="G143" t="s">
        <v>17</v>
      </c>
      <c r="H143" t="s">
        <v>17</v>
      </c>
      <c r="I143" t="s">
        <v>17</v>
      </c>
      <c r="J143" t="s">
        <v>17</v>
      </c>
      <c r="K143" t="s">
        <v>17</v>
      </c>
    </row>
    <row r="144" spans="1:11">
      <c r="A144" t="s">
        <v>213</v>
      </c>
      <c r="B144" t="s">
        <v>17</v>
      </c>
      <c r="C144" t="s">
        <v>12</v>
      </c>
      <c r="D144" t="s">
        <v>17</v>
      </c>
      <c r="E144" t="s">
        <v>17</v>
      </c>
      <c r="F144" t="s">
        <v>17</v>
      </c>
      <c r="G144" t="s">
        <v>17</v>
      </c>
      <c r="H144" t="s">
        <v>17</v>
      </c>
      <c r="I144" t="s">
        <v>17</v>
      </c>
      <c r="J144" t="s">
        <v>17</v>
      </c>
      <c r="K144" t="s">
        <v>17</v>
      </c>
    </row>
    <row r="145" spans="1:11">
      <c r="A145" t="s">
        <v>212</v>
      </c>
      <c r="B145" t="s">
        <v>17</v>
      </c>
      <c r="C145" t="s">
        <v>17</v>
      </c>
      <c r="D145" t="s">
        <v>17</v>
      </c>
      <c r="E145" t="s">
        <v>17</v>
      </c>
      <c r="F145" t="s">
        <v>17</v>
      </c>
      <c r="G145" t="s">
        <v>17</v>
      </c>
      <c r="H145" t="s">
        <v>17</v>
      </c>
      <c r="I145" t="s">
        <v>17</v>
      </c>
      <c r="J145" t="s">
        <v>17</v>
      </c>
      <c r="K145" t="s">
        <v>17</v>
      </c>
    </row>
    <row r="146" spans="1:11">
      <c r="A146" t="s">
        <v>213</v>
      </c>
      <c r="B146" t="s">
        <v>17</v>
      </c>
      <c r="C146" t="s">
        <v>17</v>
      </c>
      <c r="D146" t="s">
        <v>17</v>
      </c>
      <c r="E146" t="s">
        <v>17</v>
      </c>
      <c r="F146" t="s">
        <v>17</v>
      </c>
      <c r="G146" t="s">
        <v>17</v>
      </c>
      <c r="H146" t="s">
        <v>17</v>
      </c>
      <c r="I146" t="s">
        <v>17</v>
      </c>
      <c r="J146" t="s">
        <v>17</v>
      </c>
      <c r="K146" t="s">
        <v>17</v>
      </c>
    </row>
    <row r="147" spans="1:11">
      <c r="A147" t="s">
        <v>212</v>
      </c>
      <c r="B147" t="s">
        <v>17</v>
      </c>
      <c r="C147" t="s">
        <v>17</v>
      </c>
      <c r="D147" t="s">
        <v>17</v>
      </c>
      <c r="E147" t="s">
        <v>17</v>
      </c>
      <c r="F147" t="s">
        <v>17</v>
      </c>
      <c r="G147" t="s">
        <v>17</v>
      </c>
      <c r="H147" t="s">
        <v>17</v>
      </c>
      <c r="I147" t="s">
        <v>17</v>
      </c>
      <c r="J147" t="s">
        <v>17</v>
      </c>
      <c r="K147" t="s">
        <v>17</v>
      </c>
    </row>
    <row r="148" spans="1:11">
      <c r="A148" t="s">
        <v>213</v>
      </c>
      <c r="B148" t="s">
        <v>17</v>
      </c>
      <c r="C148" t="s">
        <v>17</v>
      </c>
      <c r="D148" t="s">
        <v>17</v>
      </c>
      <c r="E148" t="s">
        <v>17</v>
      </c>
      <c r="F148" t="s">
        <v>17</v>
      </c>
      <c r="G148" t="s">
        <v>17</v>
      </c>
      <c r="H148" t="s">
        <v>17</v>
      </c>
      <c r="I148" t="s">
        <v>17</v>
      </c>
      <c r="J148" t="s">
        <v>17</v>
      </c>
      <c r="K148" t="s">
        <v>17</v>
      </c>
    </row>
    <row r="149" spans="1:11">
      <c r="A149" t="s">
        <v>212</v>
      </c>
      <c r="B149" t="s">
        <v>17</v>
      </c>
      <c r="C149" t="s">
        <v>17</v>
      </c>
      <c r="D149" t="s">
        <v>17</v>
      </c>
      <c r="E149" t="s">
        <v>17</v>
      </c>
      <c r="F149" t="s">
        <v>17</v>
      </c>
      <c r="G149" t="s">
        <v>17</v>
      </c>
      <c r="H149" t="s">
        <v>17</v>
      </c>
      <c r="I149" t="s">
        <v>17</v>
      </c>
      <c r="J149" t="s">
        <v>17</v>
      </c>
      <c r="K149" t="s">
        <v>17</v>
      </c>
    </row>
    <row r="150" spans="1:11">
      <c r="A150" t="s">
        <v>213</v>
      </c>
      <c r="B150" t="s">
        <v>17</v>
      </c>
      <c r="C150" t="s">
        <v>17</v>
      </c>
      <c r="D150" t="s">
        <v>17</v>
      </c>
      <c r="E150" t="s">
        <v>17</v>
      </c>
      <c r="F150" t="s">
        <v>17</v>
      </c>
      <c r="G150" t="s">
        <v>17</v>
      </c>
      <c r="H150" t="s">
        <v>17</v>
      </c>
      <c r="I150" t="s">
        <v>17</v>
      </c>
      <c r="J150" t="s">
        <v>17</v>
      </c>
      <c r="K150" t="s">
        <v>17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E34" sqref="E34"/>
    </sheetView>
  </sheetViews>
  <sheetFormatPr baseColWidth="10" defaultRowHeight="14" x14ac:dyDescent="0"/>
  <cols>
    <col min="1" max="1" width="64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</row>
    <row r="2" spans="1:10">
      <c r="A2" t="s">
        <v>214</v>
      </c>
      <c r="B2">
        <f>SUM('Sheet 1'!B9:B16)</f>
        <v>13</v>
      </c>
      <c r="C2">
        <f>SUM('Sheet 1'!C9:C16)</f>
        <v>23</v>
      </c>
      <c r="D2">
        <f>SUM('Sheet 1'!D9:D16)</f>
        <v>16</v>
      </c>
      <c r="E2">
        <f>SUM('Sheet 1'!E9:E16)</f>
        <v>22</v>
      </c>
      <c r="F2">
        <f>SUM('Sheet 1'!F9:F16)</f>
        <v>22</v>
      </c>
      <c r="G2">
        <f>SUM('Sheet 1'!G9:G16)</f>
        <v>22</v>
      </c>
      <c r="H2">
        <f>SUM('Sheet 1'!H9:H16)</f>
        <v>20</v>
      </c>
      <c r="I2">
        <f>SUM('Sheet 1'!J9:J16)</f>
        <v>16</v>
      </c>
      <c r="J2">
        <f>SUM('Sheet 1'!K9:K16)</f>
        <v>25</v>
      </c>
    </row>
    <row r="3" spans="1:10">
      <c r="A3" s="4" t="s">
        <v>215</v>
      </c>
      <c r="B3" s="6">
        <f>'Sheet 1'!B110/summary!B$2</f>
        <v>32.46153846153846</v>
      </c>
      <c r="C3" s="6">
        <f>'Sheet 1'!C110/summary!C$2</f>
        <v>9.0869565217391308</v>
      </c>
      <c r="D3" s="6">
        <f>'Sheet 1'!D110/summary!D$2</f>
        <v>11.25</v>
      </c>
      <c r="E3" s="6">
        <f>'Sheet 1'!E110/summary!E$2</f>
        <v>22.863636363636363</v>
      </c>
      <c r="F3" s="6">
        <f>'Sheet 1'!F110/summary!F$2</f>
        <v>20.09090909090909</v>
      </c>
      <c r="G3" s="6">
        <f>'Sheet 1'!G110/summary!G$2</f>
        <v>48.727272727272727</v>
      </c>
      <c r="H3" s="6">
        <f>'Sheet 1'!H110/summary!H$2</f>
        <v>33.85</v>
      </c>
      <c r="I3" s="6">
        <f>'Sheet 1'!J110/summary!I$2</f>
        <v>24.25</v>
      </c>
      <c r="J3" s="6">
        <f>'Sheet 1'!K110/summary!J$2</f>
        <v>41.56</v>
      </c>
    </row>
    <row r="4" spans="1:10">
      <c r="A4" s="5" t="s">
        <v>216</v>
      </c>
      <c r="B4" s="6">
        <f>'Sheet 1'!B111/summary!B$2</f>
        <v>1.6923076923076923</v>
      </c>
      <c r="C4" s="6">
        <f>'Sheet 1'!C111/summary!C$2</f>
        <v>3</v>
      </c>
      <c r="D4" s="6">
        <f>'Sheet 1'!D111/summary!D$2</f>
        <v>0.875</v>
      </c>
      <c r="E4" s="6">
        <f>'Sheet 1'!E111/summary!E$2</f>
        <v>3.5454545454545454</v>
      </c>
      <c r="F4" s="6">
        <f>'Sheet 1'!F111/summary!F$2</f>
        <v>6.9545454545454541</v>
      </c>
      <c r="G4" s="6">
        <f>'Sheet 1'!G111/summary!G$2</f>
        <v>0.40909090909090912</v>
      </c>
      <c r="H4" s="6">
        <f>'Sheet 1'!H111/summary!H$2</f>
        <v>4.7</v>
      </c>
      <c r="I4" s="6">
        <f>'Sheet 1'!J111/summary!I$2</f>
        <v>1.4375</v>
      </c>
      <c r="J4" s="6">
        <f>'Sheet 1'!K111/summary!J$2</f>
        <v>0.36</v>
      </c>
    </row>
    <row r="5" spans="1:10">
      <c r="A5" s="4" t="s">
        <v>217</v>
      </c>
      <c r="B5" s="6">
        <f>'Sheet 1'!B112/summary!B$2</f>
        <v>0</v>
      </c>
      <c r="C5" s="6">
        <f>'Sheet 1'!C112/summary!C$2</f>
        <v>0</v>
      </c>
      <c r="D5" s="6">
        <f>'Sheet 1'!D112/summary!D$2</f>
        <v>0</v>
      </c>
      <c r="E5" s="6">
        <f>'Sheet 1'!E112/summary!E$2</f>
        <v>0</v>
      </c>
      <c r="F5" s="6">
        <f>'Sheet 1'!F112/summary!F$2</f>
        <v>0</v>
      </c>
      <c r="G5" s="6">
        <f>'Sheet 1'!G112/summary!G$2</f>
        <v>0</v>
      </c>
      <c r="H5" s="6">
        <f>'Sheet 1'!H112/summary!H$2</f>
        <v>0</v>
      </c>
      <c r="I5" s="6">
        <f>'Sheet 1'!J112/summary!I$2</f>
        <v>0</v>
      </c>
      <c r="J5" s="6">
        <f>'Sheet 1'!K112/summary!J$2</f>
        <v>0.68</v>
      </c>
    </row>
    <row r="6" spans="1:10">
      <c r="A6" s="5" t="s">
        <v>218</v>
      </c>
      <c r="B6" s="6">
        <f>'Sheet 1'!B113/summary!B$2</f>
        <v>33.230769230769234</v>
      </c>
      <c r="C6" s="6">
        <f>'Sheet 1'!C113/summary!C$2</f>
        <v>17.043478260869566</v>
      </c>
      <c r="D6" s="6">
        <f>'Sheet 1'!D113/summary!D$2</f>
        <v>13.875</v>
      </c>
      <c r="E6" s="6">
        <f>'Sheet 1'!E113/summary!E$2</f>
        <v>11</v>
      </c>
      <c r="F6" s="6">
        <f>'Sheet 1'!F113/summary!F$2</f>
        <v>20.818181818181817</v>
      </c>
      <c r="G6" s="6">
        <f>'Sheet 1'!G113/summary!G$2</f>
        <v>70.13636363636364</v>
      </c>
      <c r="H6" s="6">
        <f>'Sheet 1'!H113/summary!H$2</f>
        <v>17.2</v>
      </c>
      <c r="I6" s="6">
        <f>'Sheet 1'!J113/summary!I$2</f>
        <v>9.3125</v>
      </c>
      <c r="J6" s="6">
        <f>'Sheet 1'!K113/summary!J$2</f>
        <v>76.92</v>
      </c>
    </row>
    <row r="7" spans="1:10">
      <c r="A7" s="4" t="s">
        <v>219</v>
      </c>
      <c r="B7" s="6">
        <f>'Sheet 1'!B114/summary!B$2</f>
        <v>9.1538461538461533</v>
      </c>
      <c r="C7" s="6">
        <f>'Sheet 1'!C114/summary!C$2</f>
        <v>10.782608695652174</v>
      </c>
      <c r="D7" s="6">
        <f>'Sheet 1'!D114/summary!D$2</f>
        <v>0.3125</v>
      </c>
      <c r="E7" s="6">
        <f>'Sheet 1'!E114/summary!E$2</f>
        <v>1.2727272727272727</v>
      </c>
      <c r="F7" s="6">
        <f>'Sheet 1'!F114/summary!F$2</f>
        <v>4.9545454545454541</v>
      </c>
      <c r="G7" s="6">
        <f>'Sheet 1'!G114/summary!G$2</f>
        <v>4.2727272727272725</v>
      </c>
      <c r="H7" s="6">
        <f>'Sheet 1'!H114/summary!H$2</f>
        <v>6.3</v>
      </c>
      <c r="I7" s="6">
        <f>'Sheet 1'!J114/summary!I$2</f>
        <v>0.4375</v>
      </c>
      <c r="J7" s="6">
        <f>'Sheet 1'!K114/summary!J$2</f>
        <v>1.4</v>
      </c>
    </row>
    <row r="8" spans="1:10">
      <c r="A8" s="5" t="s">
        <v>220</v>
      </c>
      <c r="B8" s="6">
        <f>'Sheet 1'!B115/summary!B$2</f>
        <v>1.5384615384615385</v>
      </c>
      <c r="C8" s="6">
        <f>'Sheet 1'!C115/summary!C$2</f>
        <v>2.7826086956521738</v>
      </c>
      <c r="D8" s="6">
        <f>'Sheet 1'!D115/summary!D$2</f>
        <v>1</v>
      </c>
      <c r="E8" s="6">
        <f>'Sheet 1'!E115/summary!E$2</f>
        <v>0.22727272727272727</v>
      </c>
      <c r="F8" s="6">
        <f>'Sheet 1'!F115/summary!F$2</f>
        <v>2.2727272727272729</v>
      </c>
      <c r="G8" s="6">
        <f>'Sheet 1'!G115/summary!G$2</f>
        <v>1.0909090909090908</v>
      </c>
      <c r="H8" s="6">
        <f>'Sheet 1'!H115/summary!H$2</f>
        <v>0.6</v>
      </c>
      <c r="I8" s="6">
        <f>'Sheet 1'!J115/summary!I$2</f>
        <v>0.1875</v>
      </c>
      <c r="J8" s="6">
        <f>'Sheet 1'!K115/summary!J$2</f>
        <v>0.88</v>
      </c>
    </row>
    <row r="9" spans="1:10">
      <c r="A9" s="4" t="s">
        <v>221</v>
      </c>
      <c r="B9" s="6">
        <f>'Sheet 1'!B116/summary!B$2</f>
        <v>0.30769230769230771</v>
      </c>
      <c r="C9" s="6">
        <f>'Sheet 1'!C116/summary!C$2</f>
        <v>5.8695652173913047</v>
      </c>
      <c r="D9" s="6">
        <f>'Sheet 1'!D116/summary!D$2</f>
        <v>0.5625</v>
      </c>
      <c r="E9" s="6">
        <f>'Sheet 1'!E116/summary!E$2</f>
        <v>2.8636363636363638</v>
      </c>
      <c r="F9" s="6">
        <f>'Sheet 1'!F116/summary!F$2</f>
        <v>2.7727272727272729</v>
      </c>
      <c r="G9" s="6">
        <f>'Sheet 1'!G116/summary!G$2</f>
        <v>3.4545454545454546</v>
      </c>
      <c r="H9" s="6">
        <f>'Sheet 1'!H116/summary!H$2</f>
        <v>1.7</v>
      </c>
      <c r="I9" s="6">
        <f>'Sheet 1'!J116/summary!I$2</f>
        <v>0.625</v>
      </c>
      <c r="J9" s="6">
        <f>'Sheet 1'!K116/summary!J$2</f>
        <v>5.84</v>
      </c>
    </row>
    <row r="10" spans="1:10">
      <c r="A10" s="5" t="s">
        <v>222</v>
      </c>
      <c r="B10" s="6">
        <f>'Sheet 1'!B117/summary!B$2</f>
        <v>2.7692307692307692</v>
      </c>
      <c r="C10" s="6">
        <f>'Sheet 1'!C117/summary!C$2</f>
        <v>10.043478260869565</v>
      </c>
      <c r="D10" s="6">
        <f>'Sheet 1'!D117/summary!D$2</f>
        <v>1.9375</v>
      </c>
      <c r="E10" s="6">
        <f>'Sheet 1'!E117/summary!E$2</f>
        <v>2.7727272727272729</v>
      </c>
      <c r="F10" s="6">
        <f>'Sheet 1'!F117/summary!F$2</f>
        <v>8.1818181818181817</v>
      </c>
      <c r="G10" s="6">
        <f>'Sheet 1'!G117/summary!G$2</f>
        <v>12.772727272727273</v>
      </c>
      <c r="H10" s="6">
        <f>'Sheet 1'!H117/summary!H$2</f>
        <v>4.25</v>
      </c>
      <c r="I10" s="6">
        <f>'Sheet 1'!J117/summary!I$2</f>
        <v>35.125</v>
      </c>
      <c r="J10" s="6">
        <f>'Sheet 1'!K117/summary!J$2</f>
        <v>9.84</v>
      </c>
    </row>
    <row r="11" spans="1:10">
      <c r="A11" s="5" t="s">
        <v>224</v>
      </c>
      <c r="B11" s="6">
        <f>'Sheet 1'!B118/summary!B$2</f>
        <v>0</v>
      </c>
      <c r="C11" s="6">
        <f>'Sheet 1'!C118/summary!C$2</f>
        <v>13.260869565217391</v>
      </c>
      <c r="D11" s="6">
        <f>'Sheet 1'!D118/summary!D$2</f>
        <v>0.625</v>
      </c>
      <c r="E11" s="6">
        <f>'Sheet 1'!E118/summary!E$2</f>
        <v>0.54545454545454541</v>
      </c>
      <c r="F11" s="6">
        <f>'Sheet 1'!F118/summary!F$2</f>
        <v>1.6363636363636365</v>
      </c>
      <c r="G11" s="6">
        <f>'Sheet 1'!G118/summary!G$2</f>
        <v>3</v>
      </c>
      <c r="H11" s="6">
        <f>'Sheet 1'!H118/summary!H$2</f>
        <v>0.45</v>
      </c>
      <c r="I11" s="6">
        <f>'Sheet 1'!J118/summary!I$2</f>
        <v>2.0625</v>
      </c>
      <c r="J11" s="6">
        <f>'Sheet 1'!K118/summary!J$2</f>
        <v>0.28000000000000003</v>
      </c>
    </row>
    <row r="12" spans="1:10">
      <c r="A12" s="4" t="s">
        <v>223</v>
      </c>
      <c r="B12" s="6">
        <f>'Sheet 1'!B119/summary!B$2</f>
        <v>635.92307692307691</v>
      </c>
      <c r="C12" s="6">
        <f>'Sheet 1'!C119/summary!C$2</f>
        <v>152.65217391304347</v>
      </c>
      <c r="D12" s="6">
        <f>'Sheet 1'!D119/summary!D$2</f>
        <v>331.5625</v>
      </c>
      <c r="E12" s="6">
        <f>'Sheet 1'!E119/summary!E$2</f>
        <v>463.86363636363637</v>
      </c>
      <c r="F12" s="6">
        <f>'Sheet 1'!F119/summary!F$2</f>
        <v>376.04545454545456</v>
      </c>
      <c r="G12" s="6">
        <f>'Sheet 1'!G119/summary!G$2</f>
        <v>1899.8181818181818</v>
      </c>
      <c r="H12" s="6">
        <f>'Sheet 1'!H119/summary!H$2</f>
        <v>715.5</v>
      </c>
      <c r="I12" s="6">
        <v>0</v>
      </c>
      <c r="J12" s="6">
        <f>'Sheet 1'!K119/summary!J$2</f>
        <v>1790.44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ioannismilas</dc:creator>
  <cp:lastModifiedBy>Ioannis Milas</cp:lastModifiedBy>
  <dcterms:created xsi:type="dcterms:W3CDTF">2022-05-24T21:47:20Z</dcterms:created>
  <dcterms:modified xsi:type="dcterms:W3CDTF">2022-05-24T19:44:00Z</dcterms:modified>
</cp:coreProperties>
</file>