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1.xml" ContentType="application/vnd.openxmlformats-officedocument.themeOverrid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theme/themeOverride3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andon\Documents\Python Scripts\Assignment3\P2_Dimensionality_Reduction\"/>
    </mc:Choice>
  </mc:AlternateContent>
  <xr:revisionPtr revIDLastSave="0" documentId="13_ncr:1_{7008922F-383F-4BDE-AA76-497C75CDE460}" xr6:coauthVersionLast="28" xr6:coauthVersionMax="28" xr10:uidLastSave="{00000000-0000-0000-0000-000000000000}"/>
  <bookViews>
    <workbookView xWindow="0" yWindow="0" windowWidth="26295" windowHeight="14955" activeTab="3" xr2:uid="{00000000-000D-0000-FFFF-FFFF00000000}"/>
  </bookViews>
  <sheets>
    <sheet name="digits_PCA_explained_variance_r" sheetId="1" r:id="rId1"/>
    <sheet name="digits NN" sheetId="2" r:id="rId2"/>
    <sheet name="Seg NN" sheetId="5" r:id="rId3"/>
    <sheet name="Digits" sheetId="3" r:id="rId4"/>
    <sheet name="Seg" sheetId="4" r:id="rId5"/>
  </sheets>
  <calcPr calcId="171027"/>
</workbook>
</file>

<file path=xl/calcChain.xml><?xml version="1.0" encoding="utf-8"?>
<calcChain xmlns="http://schemas.openxmlformats.org/spreadsheetml/2006/main">
  <c r="C4" i="4" l="1"/>
  <c r="C5" i="4" s="1"/>
  <c r="C6" i="4" s="1"/>
  <c r="C7" i="4" s="1"/>
  <c r="C8" i="4" s="1"/>
  <c r="C9" i="4" s="1"/>
  <c r="C10" i="4" s="1"/>
  <c r="C11" i="4" s="1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3" i="4"/>
  <c r="C3" i="3"/>
  <c r="C4" i="3" s="1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4" i="3" s="1"/>
  <c r="C55" i="3" s="1"/>
  <c r="C56" i="3" s="1"/>
  <c r="C57" i="3" s="1"/>
  <c r="C58" i="3" s="1"/>
  <c r="C59" i="3" s="1"/>
  <c r="C60" i="3" s="1"/>
  <c r="C61" i="3" s="1"/>
  <c r="C62" i="3" s="1"/>
  <c r="C63" i="3" s="1"/>
  <c r="C64" i="3" s="1"/>
  <c r="C65" i="3" s="1"/>
  <c r="C66" i="3" s="1"/>
  <c r="N3" i="1" l="1"/>
  <c r="N4" i="1" s="1"/>
  <c r="N5" i="1" s="1"/>
  <c r="N6" i="1" s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</calcChain>
</file>

<file path=xl/sharedStrings.xml><?xml version="1.0" encoding="utf-8"?>
<sst xmlns="http://schemas.openxmlformats.org/spreadsheetml/2006/main" count="131" uniqueCount="66">
  <si>
    <t>Explained Variance (%)</t>
  </si>
  <si>
    <t>Cumulative Variance Explained (%)</t>
  </si>
  <si>
    <t>Digits</t>
  </si>
  <si>
    <t>Components</t>
  </si>
  <si>
    <t>Segmentation</t>
  </si>
  <si>
    <t>mean_fit_time</t>
  </si>
  <si>
    <t>mean_score_time</t>
  </si>
  <si>
    <t>mean_test_score</t>
  </si>
  <si>
    <t>mean_train_score</t>
  </si>
  <si>
    <t>param_NN__hidden_layer_sizes</t>
  </si>
  <si>
    <t>param_NN__learning_rate_init</t>
  </si>
  <si>
    <t>param_clf__n_components</t>
  </si>
  <si>
    <t>params</t>
  </si>
  <si>
    <t>rank_test_score</t>
  </si>
  <si>
    <t>split0_test_score</t>
  </si>
  <si>
    <t>split0_train_score</t>
  </si>
  <si>
    <t>split1_test_score</t>
  </si>
  <si>
    <t>split1_train_score</t>
  </si>
  <si>
    <t>split2_test_score</t>
  </si>
  <si>
    <t>split2_train_score</t>
  </si>
  <si>
    <t>split3_test_score</t>
  </si>
  <si>
    <t>split3_train_score</t>
  </si>
  <si>
    <t>split4_test_score</t>
  </si>
  <si>
    <t>split4_train_score</t>
  </si>
  <si>
    <t>std_fit_time</t>
  </si>
  <si>
    <t>std_score_time</t>
  </si>
  <si>
    <t>std_test_score</t>
  </si>
  <si>
    <t>std_train_score</t>
  </si>
  <si>
    <t>(50, 50)</t>
  </si>
  <si>
    <t>{'NN__hidden_layer_sizes': (50, 50), 'NN__learning_rate_init': 0.01, 'clf__n_components': 2}</t>
  </si>
  <si>
    <t>{'NN__hidden_layer_sizes': (50, 50), 'NN__learning_rate_init': 0.01, 'clf__n_components': 5}</t>
  </si>
  <si>
    <t>{'NN__hidden_layer_sizes': (50, 50), 'NN__learning_rate_init': 0.01, 'clf__n_components': 10}</t>
  </si>
  <si>
    <t>{'NN__hidden_layer_sizes': (50, 50), 'NN__learning_rate_init': 0.01, 'clf__n_components': 15}</t>
  </si>
  <si>
    <t>{'NN__hidden_layer_sizes': (50, 50), 'NN__learning_rate_init': 0.01, 'clf__n_components': 20}</t>
  </si>
  <si>
    <t>{'NN__hidden_layer_sizes': (50, 50), 'NN__learning_rate_init': 0.01, 'clf__n_components': 25}</t>
  </si>
  <si>
    <t>{'NN__hidden_layer_sizes': (50, 50), 'NN__learning_rate_init': 0.01, 'clf__n_components': 30}</t>
  </si>
  <si>
    <t>{'NN__hidden_layer_sizes': (50, 50), 'NN__learning_rate_init': 0.01, 'clf__n_components': 35}</t>
  </si>
  <si>
    <t>{'NN__hidden_layer_sizes': (50, 50), 'NN__learning_rate_init': 0.01, 'clf__n_components': 40}</t>
  </si>
  <si>
    <t>{'NN__hidden_layer_sizes': (50, 50), 'NN__learning_rate_init': 0.01, 'clf__n_components': 45}</t>
  </si>
  <si>
    <t>{'NN__hidden_layer_sizes': (50, 50), 'NN__learning_rate_init': 0.01, 'clf__n_components': 50}</t>
  </si>
  <si>
    <t>{'NN__hidden_layer_sizes': (50, 50), 'NN__learning_rate_init': 0.01, 'clf__n_components': 55}</t>
  </si>
  <si>
    <t>{'NN__hidden_layer_sizes': (50, 50), 'NN__learning_rate_init': 0.01, 'clf__n_components': 60}</t>
  </si>
  <si>
    <t>{'NN__hidden_layer_sizes': (50, 50), 'NN__learning_rate_init': 0.01, 'clf__n_components': 64}</t>
  </si>
  <si>
    <t>Cumulative Explained Variance</t>
  </si>
  <si>
    <t>Explained Variance</t>
  </si>
  <si>
    <t>(25, 25)</t>
  </si>
  <si>
    <t>{'NN__hidden_layer_sizes': (25, 25), 'NN__learning_rate_init': 0.06, 'clf__n_components': 2}</t>
  </si>
  <si>
    <t>{'NN__hidden_layer_sizes': (25, 25), 'NN__learning_rate_init': 0.06, 'clf__n_components': 3}</t>
  </si>
  <si>
    <t>{'NN__hidden_layer_sizes': (25, 25), 'NN__learning_rate_init': 0.06, 'clf__n_components': 4}</t>
  </si>
  <si>
    <t>{'NN__hidden_layer_sizes': (25, 25), 'NN__learning_rate_init': 0.06, 'clf__n_components': 5}</t>
  </si>
  <si>
    <t>{'NN__hidden_layer_sizes': (25, 25), 'NN__learning_rate_init': 0.06, 'clf__n_components': 6}</t>
  </si>
  <si>
    <t>{'NN__hidden_layer_sizes': (25, 25), 'NN__learning_rate_init': 0.06, 'clf__n_components': 7}</t>
  </si>
  <si>
    <t>{'NN__hidden_layer_sizes': (25, 25), 'NN__learning_rate_init': 0.06, 'clf__n_components': 8}</t>
  </si>
  <si>
    <t>{'NN__hidden_layer_sizes': (25, 25), 'NN__learning_rate_init': 0.06, 'clf__n_components': 9}</t>
  </si>
  <si>
    <t>{'NN__hidden_layer_sizes': (25, 25), 'NN__learning_rate_init': 0.06, 'clf__n_components': 10}</t>
  </si>
  <si>
    <t>{'NN__hidden_layer_sizes': (25, 25), 'NN__learning_rate_init': 0.06, 'clf__n_components': 11}</t>
  </si>
  <si>
    <t>{'NN__hidden_layer_sizes': (25, 25), 'NN__learning_rate_init': 0.06, 'clf__n_components': 12}</t>
  </si>
  <si>
    <t>{'NN__hidden_layer_sizes': (25, 25), 'NN__learning_rate_init': 0.06, 'clf__n_components': 13}</t>
  </si>
  <si>
    <t>{'NN__hidden_layer_sizes': (25, 25), 'NN__learning_rate_init': 0.06, 'clf__n_components': 14}</t>
  </si>
  <si>
    <t>{'NN__hidden_layer_sizes': (25, 25), 'NN__learning_rate_init': 0.06, 'clf__n_components': 15}</t>
  </si>
  <si>
    <t>{'NN__hidden_layer_sizes': (25, 25), 'NN__learning_rate_init': 0.06, 'clf__n_components': 16}</t>
  </si>
  <si>
    <t>{'NN__hidden_layer_sizes': (25, 25), 'NN__learning_rate_init': 0.06, 'clf__n_components': 17}</t>
  </si>
  <si>
    <t>{'NN__hidden_layer_sizes': (25, 25), 'NN__learning_rate_init': 0.06, 'clf__n_components': 18}</t>
  </si>
  <si>
    <t>{'NN__hidden_layer_sizes': (25, 25), 'NN__learning_rate_init': 0.06, 'clf__n_components': 19}</t>
  </si>
  <si>
    <t>NN Test Accuracy</t>
  </si>
  <si>
    <t>Cumulative Explained Variance
NN Test 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</si>
</sst>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595959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7">
    <xf numFmtId="0" fontId="0" fillId="0" borderId="0" xfId="0"/>
    <xf numFmtId="10" fontId="0" fillId="0" borderId="0" xfId="0" applyNumberFormat="1"/>
    <xf numFmtId="11" fontId="0" fillId="0" borderId="0" xfId="0" applyNumberFormat="1"/>
    <xf numFmtId="9" fontId="0" fillId="0" borderId="0" xfId="0" applyNumberFormat="1"/>
    <xf numFmtId="9" fontId="0" fillId="0" borderId="0" xfId="42" applyFont="1"/>
    <xf numFmtId="0" fontId="18" fillId="0" borderId="0" xfId="0" applyFont="1" applyAlignment="1">
      <alignment horizontal="center" vertical="center" readingOrder="1"/>
    </xf>
    <xf numFmtId="0" fontId="18" fillId="0" borderId="0" xfId="0" applyFont="1" applyAlignment="1">
      <alignment horizontal="center" vertical="center" wrapText="1" readingOrder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digits_PCA_explained_variance_r!$B$2</c:f>
              <c:strCache>
                <c:ptCount val="1"/>
                <c:pt idx="0">
                  <c:v>Explained Variance (%)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digits_PCA_explained_variance_r!$A$3:$A$66</c:f>
              <c:numCache>
                <c:formatCode>General</c:formatCode>
                <c:ptCount val="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</c:numCache>
            </c:numRef>
          </c:xVal>
          <c:yVal>
            <c:numRef>
              <c:f>digits_PCA_explained_variance_r!$B$3:$B$66</c:f>
              <c:numCache>
                <c:formatCode>0.00%</c:formatCode>
                <c:ptCount val="64"/>
                <c:pt idx="0">
                  <c:v>0.12033916097734899</c:v>
                </c:pt>
                <c:pt idx="1">
                  <c:v>9.5610544030978906E-2</c:v>
                </c:pt>
                <c:pt idx="2">
                  <c:v>8.4444148926245494E-2</c:v>
                </c:pt>
                <c:pt idx="3">
                  <c:v>6.4984079075241605E-2</c:v>
                </c:pt>
                <c:pt idx="4">
                  <c:v>4.8601548759664E-2</c:v>
                </c:pt>
                <c:pt idx="5">
                  <c:v>4.2141198692719102E-2</c:v>
                </c:pt>
                <c:pt idx="6">
                  <c:v>3.9420828035673698E-2</c:v>
                </c:pt>
                <c:pt idx="7">
                  <c:v>3.3893809246383202E-2</c:v>
                </c:pt>
                <c:pt idx="8">
                  <c:v>2.9982210116252201E-2</c:v>
                </c:pt>
                <c:pt idx="9">
                  <c:v>2.9320025512522101E-2</c:v>
                </c:pt>
                <c:pt idx="10">
                  <c:v>2.7818054635502999E-2</c:v>
                </c:pt>
                <c:pt idx="11">
                  <c:v>2.57705509258199E-2</c:v>
                </c:pt>
                <c:pt idx="12">
                  <c:v>2.2753033157642402E-2</c:v>
                </c:pt>
                <c:pt idx="13">
                  <c:v>2.2271797395143501E-2</c:v>
                </c:pt>
                <c:pt idx="14">
                  <c:v>2.1652294318492402E-2</c:v>
                </c:pt>
                <c:pt idx="15">
                  <c:v>1.9141666064421199E-2</c:v>
                </c:pt>
                <c:pt idx="16">
                  <c:v>1.7755470851682002E-2</c:v>
                </c:pt>
                <c:pt idx="17">
                  <c:v>1.6380692742844101E-2</c:v>
                </c:pt>
                <c:pt idx="18">
                  <c:v>1.59646016886234E-2</c:v>
                </c:pt>
                <c:pt idx="19">
                  <c:v>1.48919118708781E-2</c:v>
                </c:pt>
                <c:pt idx="20">
                  <c:v>1.34796956581794E-2</c:v>
                </c:pt>
                <c:pt idx="21">
                  <c:v>1.27193137023477E-2</c:v>
                </c:pt>
                <c:pt idx="22">
                  <c:v>1.16583735059195E-2</c:v>
                </c:pt>
                <c:pt idx="23">
                  <c:v>1.0576465985363199E-2</c:v>
                </c:pt>
                <c:pt idx="24">
                  <c:v>9.7531594719810696E-3</c:v>
                </c:pt>
                <c:pt idx="25">
                  <c:v>9.4455898973200402E-3</c:v>
                </c:pt>
                <c:pt idx="26">
                  <c:v>8.6301382697072208E-3</c:v>
                </c:pt>
                <c:pt idx="27">
                  <c:v>8.3664285366851394E-3</c:v>
                </c:pt>
                <c:pt idx="28">
                  <c:v>7.9769324841124107E-3</c:v>
                </c:pt>
                <c:pt idx="29">
                  <c:v>7.4647137092606602E-3</c:v>
                </c:pt>
                <c:pt idx="30">
                  <c:v>7.25582151370274E-3</c:v>
                </c:pt>
                <c:pt idx="31">
                  <c:v>6.91911245481182E-3</c:v>
                </c:pt>
                <c:pt idx="32">
                  <c:v>6.5390853557261803E-3</c:v>
                </c:pt>
                <c:pt idx="33">
                  <c:v>6.4079257384598697E-3</c:v>
                </c:pt>
                <c:pt idx="34">
                  <c:v>5.9138411172234197E-3</c:v>
                </c:pt>
                <c:pt idx="35">
                  <c:v>5.7116240522352198E-3</c:v>
                </c:pt>
                <c:pt idx="36">
                  <c:v>5.2363680341663103E-3</c:v>
                </c:pt>
                <c:pt idx="37">
                  <c:v>4.8180758644514104E-3</c:v>
                </c:pt>
                <c:pt idx="38">
                  <c:v>4.5371925985845003E-3</c:v>
                </c:pt>
                <c:pt idx="39">
                  <c:v>4.2316275323277999E-3</c:v>
                </c:pt>
                <c:pt idx="40">
                  <c:v>4.0605306997903599E-3</c:v>
                </c:pt>
                <c:pt idx="41">
                  <c:v>3.9708480827582802E-3</c:v>
                </c:pt>
                <c:pt idx="42">
                  <c:v>3.56493303142618E-3</c:v>
                </c:pt>
                <c:pt idx="43">
                  <c:v>3.4078718147030002E-3</c:v>
                </c:pt>
                <c:pt idx="44">
                  <c:v>3.2783533528795402E-3</c:v>
                </c:pt>
                <c:pt idx="45">
                  <c:v>3.1103200734535698E-3</c:v>
                </c:pt>
                <c:pt idx="46">
                  <c:v>2.8857529410893398E-3</c:v>
                </c:pt>
                <c:pt idx="47">
                  <c:v>2.7648926352354399E-3</c:v>
                </c:pt>
                <c:pt idx="48">
                  <c:v>2.5917494088146401E-3</c:v>
                </c:pt>
                <c:pt idx="49">
                  <c:v>2.3448300553563402E-3</c:v>
                </c:pt>
                <c:pt idx="50">
                  <c:v>2.1825685771200802E-3</c:v>
                </c:pt>
                <c:pt idx="51">
                  <c:v>2.0359763452537601E-3</c:v>
                </c:pt>
                <c:pt idx="52">
                  <c:v>1.9551242601981698E-3</c:v>
                </c:pt>
                <c:pt idx="53">
                  <c:v>1.8331849919718201E-3</c:v>
                </c:pt>
                <c:pt idx="54">
                  <c:v>1.67946387495582E-3</c:v>
                </c:pt>
                <c:pt idx="55">
                  <c:v>1.6123606225672399E-3</c:v>
                </c:pt>
                <c:pt idx="56">
                  <c:v>1.4776269410608799E-3</c:v>
                </c:pt>
                <c:pt idx="57">
                  <c:v>1.3511841133708601E-3</c:v>
                </c:pt>
                <c:pt idx="58">
                  <c:v>1.25100742497302E-3</c:v>
                </c:pt>
                <c:pt idx="59">
                  <c:v>1.0369573015571801E-3</c:v>
                </c:pt>
                <c:pt idx="60">
                  <c:v>8.2535094481801297E-4</c:v>
                </c:pt>
                <c:pt idx="61">
                  <c:v>3.2347585821274903E-33</c:v>
                </c:pt>
                <c:pt idx="62">
                  <c:v>6.3935222722082998E-34</c:v>
                </c:pt>
                <c:pt idx="63">
                  <c:v>6.2959527979142196E-34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E6-4EB2-910C-42543D287D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4015352"/>
        <c:axId val="574015680"/>
      </c:scatterChart>
      <c:valAx>
        <c:axId val="574015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015680"/>
        <c:crosses val="autoZero"/>
        <c:crossBetween val="midCat"/>
      </c:valAx>
      <c:valAx>
        <c:axId val="57401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015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Seg!$C$2</c:f>
              <c:strCache>
                <c:ptCount val="1"/>
                <c:pt idx="0">
                  <c:v>Cumulative Explained Variance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Seg!$A$3:$A$21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Seg!$C$3:$C$21</c:f>
              <c:numCache>
                <c:formatCode>0%</c:formatCode>
                <c:ptCount val="19"/>
                <c:pt idx="0">
                  <c:v>0.42341134665532698</c:v>
                </c:pt>
                <c:pt idx="1">
                  <c:v>0.58544783558324998</c:v>
                </c:pt>
                <c:pt idx="2">
                  <c:v>0.6850423443469863</c:v>
                </c:pt>
                <c:pt idx="3">
                  <c:v>0.74361517641480579</c:v>
                </c:pt>
                <c:pt idx="4">
                  <c:v>0.79559514306699464</c:v>
                </c:pt>
                <c:pt idx="5">
                  <c:v>0.84609886601269668</c:v>
                </c:pt>
                <c:pt idx="6">
                  <c:v>0.88651301582505793</c:v>
                </c:pt>
                <c:pt idx="7">
                  <c:v>0.91771444682830028</c:v>
                </c:pt>
                <c:pt idx="8">
                  <c:v>0.94771246849586199</c:v>
                </c:pt>
                <c:pt idx="9">
                  <c:v>0.96966275293618476</c:v>
                </c:pt>
                <c:pt idx="10">
                  <c:v>0.9838836540044783</c:v>
                </c:pt>
                <c:pt idx="11">
                  <c:v>0.99381892378518499</c:v>
                </c:pt>
                <c:pt idx="12">
                  <c:v>0.9999825883201755</c:v>
                </c:pt>
                <c:pt idx="13">
                  <c:v>0.99999999999999845</c:v>
                </c:pt>
                <c:pt idx="14">
                  <c:v>0.99999999999999856</c:v>
                </c:pt>
                <c:pt idx="15">
                  <c:v>0.99999999999999867</c:v>
                </c:pt>
                <c:pt idx="16">
                  <c:v>0.99999999999999878</c:v>
                </c:pt>
                <c:pt idx="17">
                  <c:v>0.99999999999999889</c:v>
                </c:pt>
                <c:pt idx="18">
                  <c:v>0.99999999999999889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7E-4A51-93FC-25AF0C08D6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8638008"/>
        <c:axId val="608634400"/>
      </c:scatterChart>
      <c:valAx>
        <c:axId val="608638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634400"/>
        <c:crosses val="autoZero"/>
        <c:crossBetween val="midCat"/>
      </c:valAx>
      <c:valAx>
        <c:axId val="60863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638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Seg!$B$2</c:f>
              <c:strCache>
                <c:ptCount val="1"/>
                <c:pt idx="0">
                  <c:v>Explained Variance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Seg!$A$3:$A$21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Seg!$B$3:$B$21</c:f>
              <c:numCache>
                <c:formatCode>0%</c:formatCode>
                <c:ptCount val="19"/>
                <c:pt idx="0">
                  <c:v>0.42341134665532698</c:v>
                </c:pt>
                <c:pt idx="1">
                  <c:v>0.16203648892792299</c:v>
                </c:pt>
                <c:pt idx="2">
                  <c:v>9.9594508763736295E-2</c:v>
                </c:pt>
                <c:pt idx="3">
                  <c:v>5.8572832067819498E-2</c:v>
                </c:pt>
                <c:pt idx="4">
                  <c:v>5.1979966652188798E-2</c:v>
                </c:pt>
                <c:pt idx="5">
                  <c:v>5.0503722945701997E-2</c:v>
                </c:pt>
                <c:pt idx="6">
                  <c:v>4.0414149812361203E-2</c:v>
                </c:pt>
                <c:pt idx="7">
                  <c:v>3.1201431003242401E-2</c:v>
                </c:pt>
                <c:pt idx="8">
                  <c:v>2.99980216675617E-2</c:v>
                </c:pt>
                <c:pt idx="9">
                  <c:v>2.19502844403228E-2</c:v>
                </c:pt>
                <c:pt idx="10">
                  <c:v>1.42209010682935E-2</c:v>
                </c:pt>
                <c:pt idx="11">
                  <c:v>9.9352697807067198E-3</c:v>
                </c:pt>
                <c:pt idx="12">
                  <c:v>6.1636645349905398E-3</c:v>
                </c:pt>
                <c:pt idx="13">
                  <c:v>1.74116798229204E-5</c:v>
                </c:pt>
                <c:pt idx="14">
                  <c:v>1.58780274092231E-16</c:v>
                </c:pt>
                <c:pt idx="15">
                  <c:v>1.30219427950594E-16</c:v>
                </c:pt>
                <c:pt idx="16">
                  <c:v>1.03964748739597E-16</c:v>
                </c:pt>
                <c:pt idx="17">
                  <c:v>9.5520303194213994E-17</c:v>
                </c:pt>
                <c:pt idx="18">
                  <c:v>1.3653896913320899E-35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11-40B0-83AF-C7969FF012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2236088"/>
        <c:axId val="752236416"/>
      </c:scatterChart>
      <c:valAx>
        <c:axId val="752236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236416"/>
        <c:crosses val="autoZero"/>
        <c:crossBetween val="midCat"/>
      </c:valAx>
      <c:valAx>
        <c:axId val="75223641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236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Seg!$D$2</c:f>
              <c:strCache>
                <c:ptCount val="1"/>
                <c:pt idx="0">
                  <c:v>NN Test 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Seg!$A$3:$A$21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Seg!$D$3:$D$21</c:f>
              <c:numCache>
                <c:formatCode>0%</c:formatCode>
                <c:ptCount val="19"/>
                <c:pt idx="1">
                  <c:v>0.567532467532467</c:v>
                </c:pt>
                <c:pt idx="2">
                  <c:v>0.77012987012987</c:v>
                </c:pt>
                <c:pt idx="3">
                  <c:v>0.81688311688311599</c:v>
                </c:pt>
                <c:pt idx="4">
                  <c:v>0.851082251082251</c:v>
                </c:pt>
                <c:pt idx="5">
                  <c:v>0.83549783549783496</c:v>
                </c:pt>
                <c:pt idx="6">
                  <c:v>0.851515151515151</c:v>
                </c:pt>
                <c:pt idx="7">
                  <c:v>0.89350649350649303</c:v>
                </c:pt>
                <c:pt idx="8">
                  <c:v>0.89956709956709902</c:v>
                </c:pt>
                <c:pt idx="9">
                  <c:v>0.91948051948051901</c:v>
                </c:pt>
                <c:pt idx="10">
                  <c:v>0.91125541125541099</c:v>
                </c:pt>
                <c:pt idx="11">
                  <c:v>0.92034632034632002</c:v>
                </c:pt>
                <c:pt idx="12">
                  <c:v>0.91991341991341902</c:v>
                </c:pt>
                <c:pt idx="13">
                  <c:v>0.93463203463203404</c:v>
                </c:pt>
                <c:pt idx="14">
                  <c:v>0.93030303030302997</c:v>
                </c:pt>
                <c:pt idx="15">
                  <c:v>0.94502164502164498</c:v>
                </c:pt>
                <c:pt idx="16">
                  <c:v>0.93203463203463199</c:v>
                </c:pt>
                <c:pt idx="17">
                  <c:v>0.95454545454545403</c:v>
                </c:pt>
                <c:pt idx="18">
                  <c:v>0.92943722943722895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F5D-4768-9978-06E1178AD9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9548992"/>
        <c:axId val="752245600"/>
      </c:scatterChart>
      <c:valAx>
        <c:axId val="749548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245600"/>
        <c:crosses val="autoZero"/>
        <c:crossBetween val="midCat"/>
      </c:valAx>
      <c:valAx>
        <c:axId val="75224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548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Segmentation PCA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207737921648682"/>
          <c:y val="0.13493407074115735"/>
          <c:w val="0.69294084767181896"/>
          <c:h val="0.71125633895774543"/>
        </c:manualLayout>
      </c:layout>
      <c:scatterChart>
        <c:scatterStyle val="lineMarker"/>
        <c:varyColors val="0"/>
        <c:ser>
          <c:idx val="0"/>
          <c:order val="0"/>
          <c:tx>
            <c:strRef>
              <c:f>Seg!$B$2</c:f>
              <c:strCache>
                <c:ptCount val="1"/>
                <c:pt idx="0">
                  <c:v>Explained Variance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Seg!$A$3:$A$21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Seg!$B$3:$B$21</c:f>
              <c:numCache>
                <c:formatCode>0%</c:formatCode>
                <c:ptCount val="19"/>
                <c:pt idx="0">
                  <c:v>0.42341134665532698</c:v>
                </c:pt>
                <c:pt idx="1">
                  <c:v>0.16203648892792299</c:v>
                </c:pt>
                <c:pt idx="2">
                  <c:v>9.9594508763736295E-2</c:v>
                </c:pt>
                <c:pt idx="3">
                  <c:v>5.8572832067819498E-2</c:v>
                </c:pt>
                <c:pt idx="4">
                  <c:v>5.1979966652188798E-2</c:v>
                </c:pt>
                <c:pt idx="5">
                  <c:v>5.0503722945701997E-2</c:v>
                </c:pt>
                <c:pt idx="6">
                  <c:v>4.0414149812361203E-2</c:v>
                </c:pt>
                <c:pt idx="7">
                  <c:v>3.1201431003242401E-2</c:v>
                </c:pt>
                <c:pt idx="8">
                  <c:v>2.99980216675617E-2</c:v>
                </c:pt>
                <c:pt idx="9">
                  <c:v>2.19502844403228E-2</c:v>
                </c:pt>
                <c:pt idx="10">
                  <c:v>1.42209010682935E-2</c:v>
                </c:pt>
                <c:pt idx="11">
                  <c:v>9.9352697807067198E-3</c:v>
                </c:pt>
                <c:pt idx="12">
                  <c:v>6.1636645349905398E-3</c:v>
                </c:pt>
                <c:pt idx="13">
                  <c:v>1.74116798229204E-5</c:v>
                </c:pt>
                <c:pt idx="14">
                  <c:v>1.58780274092231E-16</c:v>
                </c:pt>
                <c:pt idx="15">
                  <c:v>1.30219427950594E-16</c:v>
                </c:pt>
                <c:pt idx="16">
                  <c:v>1.03964748739597E-16</c:v>
                </c:pt>
                <c:pt idx="17">
                  <c:v>9.5520303194213994E-17</c:v>
                </c:pt>
                <c:pt idx="18">
                  <c:v>1.3653896913320899E-35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F2-4F48-8F58-84C5AB06BE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878304"/>
        <c:axId val="656878960"/>
      </c:scatterChart>
      <c:scatterChart>
        <c:scatterStyle val="lineMarker"/>
        <c:varyColors val="0"/>
        <c:ser>
          <c:idx val="1"/>
          <c:order val="1"/>
          <c:tx>
            <c:strRef>
              <c:f>Seg!$C$2</c:f>
              <c:strCache>
                <c:ptCount val="1"/>
                <c:pt idx="0">
                  <c:v>Cumulative Explained Variance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Seg!$A$3:$A$21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Seg!$C$3:$C$21</c:f>
              <c:numCache>
                <c:formatCode>0%</c:formatCode>
                <c:ptCount val="19"/>
                <c:pt idx="0">
                  <c:v>0.42341134665532698</c:v>
                </c:pt>
                <c:pt idx="1">
                  <c:v>0.58544783558324998</c:v>
                </c:pt>
                <c:pt idx="2">
                  <c:v>0.6850423443469863</c:v>
                </c:pt>
                <c:pt idx="3">
                  <c:v>0.74361517641480579</c:v>
                </c:pt>
                <c:pt idx="4">
                  <c:v>0.79559514306699464</c:v>
                </c:pt>
                <c:pt idx="5">
                  <c:v>0.84609886601269668</c:v>
                </c:pt>
                <c:pt idx="6">
                  <c:v>0.88651301582505793</c:v>
                </c:pt>
                <c:pt idx="7">
                  <c:v>0.91771444682830028</c:v>
                </c:pt>
                <c:pt idx="8">
                  <c:v>0.94771246849586199</c:v>
                </c:pt>
                <c:pt idx="9">
                  <c:v>0.96966275293618476</c:v>
                </c:pt>
                <c:pt idx="10">
                  <c:v>0.9838836540044783</c:v>
                </c:pt>
                <c:pt idx="11">
                  <c:v>0.99381892378518499</c:v>
                </c:pt>
                <c:pt idx="12">
                  <c:v>0.9999825883201755</c:v>
                </c:pt>
                <c:pt idx="13">
                  <c:v>0.99999999999999845</c:v>
                </c:pt>
                <c:pt idx="14">
                  <c:v>0.99999999999999856</c:v>
                </c:pt>
                <c:pt idx="15">
                  <c:v>0.99999999999999867</c:v>
                </c:pt>
                <c:pt idx="16">
                  <c:v>0.99999999999999878</c:v>
                </c:pt>
                <c:pt idx="17">
                  <c:v>0.99999999999999889</c:v>
                </c:pt>
                <c:pt idx="18">
                  <c:v>0.99999999999999889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FF2-4F48-8F58-84C5AB06BE9F}"/>
            </c:ext>
          </c:extLst>
        </c:ser>
        <c:ser>
          <c:idx val="2"/>
          <c:order val="2"/>
          <c:tx>
            <c:strRef>
              <c:f>Seg!$D$2</c:f>
              <c:strCache>
                <c:ptCount val="1"/>
                <c:pt idx="0">
                  <c:v>NN Test Accuracy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Seg!$A$3:$A$21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Seg!$D$3:$D$21</c:f>
              <c:numCache>
                <c:formatCode>0%</c:formatCode>
                <c:ptCount val="19"/>
                <c:pt idx="1">
                  <c:v>0.567532467532467</c:v>
                </c:pt>
                <c:pt idx="2">
                  <c:v>0.77012987012987</c:v>
                </c:pt>
                <c:pt idx="3">
                  <c:v>0.81688311688311599</c:v>
                </c:pt>
                <c:pt idx="4">
                  <c:v>0.851082251082251</c:v>
                </c:pt>
                <c:pt idx="5">
                  <c:v>0.83549783549783496</c:v>
                </c:pt>
                <c:pt idx="6">
                  <c:v>0.851515151515151</c:v>
                </c:pt>
                <c:pt idx="7">
                  <c:v>0.89350649350649303</c:v>
                </c:pt>
                <c:pt idx="8">
                  <c:v>0.89956709956709902</c:v>
                </c:pt>
                <c:pt idx="9">
                  <c:v>0.91948051948051901</c:v>
                </c:pt>
                <c:pt idx="10">
                  <c:v>0.91125541125541099</c:v>
                </c:pt>
                <c:pt idx="11">
                  <c:v>0.92034632034632002</c:v>
                </c:pt>
                <c:pt idx="12">
                  <c:v>0.91991341991341902</c:v>
                </c:pt>
                <c:pt idx="13">
                  <c:v>0.93463203463203404</c:v>
                </c:pt>
                <c:pt idx="14">
                  <c:v>0.93030303030302997</c:v>
                </c:pt>
                <c:pt idx="15">
                  <c:v>0.94502164502164498</c:v>
                </c:pt>
                <c:pt idx="16">
                  <c:v>0.93203463203463199</c:v>
                </c:pt>
                <c:pt idx="17">
                  <c:v>0.95454545454545403</c:v>
                </c:pt>
                <c:pt idx="18">
                  <c:v>0.92943722943722895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FF2-4F48-8F58-84C5AB06BE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9439144"/>
        <c:axId val="759439472"/>
      </c:scatterChart>
      <c:valAx>
        <c:axId val="656878304"/>
        <c:scaling>
          <c:orientation val="minMax"/>
          <c:max val="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Components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878960"/>
        <c:crosses val="autoZero"/>
        <c:crossBetween val="midCat"/>
        <c:majorUnit val="5"/>
      </c:valAx>
      <c:valAx>
        <c:axId val="656878960"/>
        <c:scaling>
          <c:orientation val="minMax"/>
          <c:max val="0.5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Explained Variance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878304"/>
        <c:crosses val="autoZero"/>
        <c:crossBetween val="midCat"/>
        <c:majorUnit val="5.000000000000001E-2"/>
      </c:valAx>
      <c:valAx>
        <c:axId val="759439472"/>
        <c:scaling>
          <c:orientation val="minMax"/>
          <c:max val="1.02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Cumulative Explained Variance
NN Test 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439144"/>
        <c:crosses val="max"/>
        <c:crossBetween val="midCat"/>
        <c:majorUnit val="0.1"/>
      </c:valAx>
      <c:valAx>
        <c:axId val="7594391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59439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6507378297434445"/>
          <c:y val="0.48306788350980273"/>
          <c:w val="0.4285322223672291"/>
          <c:h val="0.15234238149160406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digits_PCA_explained_variance_r!$C$2</c:f>
              <c:strCache>
                <c:ptCount val="1"/>
                <c:pt idx="0">
                  <c:v>Cumulative Variance Explained (%)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digits_PCA_explained_variance_r!$A$3:$A$66</c:f>
              <c:numCache>
                <c:formatCode>General</c:formatCode>
                <c:ptCount val="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</c:numCache>
            </c:numRef>
          </c:xVal>
          <c:yVal>
            <c:numRef>
              <c:f>digits_PCA_explained_variance_r!$C$3:$C$66</c:f>
              <c:numCache>
                <c:formatCode>0.00%</c:formatCode>
                <c:ptCount val="64"/>
                <c:pt idx="0">
                  <c:v>0.12033916097734899</c:v>
                </c:pt>
                <c:pt idx="1">
                  <c:v>0.21594970500832789</c:v>
                </c:pt>
                <c:pt idx="2">
                  <c:v>0.30039385393457341</c:v>
                </c:pt>
                <c:pt idx="3">
                  <c:v>0.36537793300981503</c:v>
                </c:pt>
                <c:pt idx="4">
                  <c:v>0.41397948176947902</c:v>
                </c:pt>
                <c:pt idx="5">
                  <c:v>0.45612068046219811</c:v>
                </c:pt>
                <c:pt idx="6">
                  <c:v>0.49554150849787182</c:v>
                </c:pt>
                <c:pt idx="7">
                  <c:v>0.52943531774425501</c:v>
                </c:pt>
                <c:pt idx="8">
                  <c:v>0.55941752786050725</c:v>
                </c:pt>
                <c:pt idx="9">
                  <c:v>0.58873755337302935</c:v>
                </c:pt>
                <c:pt idx="10">
                  <c:v>0.61655560800853237</c:v>
                </c:pt>
                <c:pt idx="11">
                  <c:v>0.6423261589343523</c:v>
                </c:pt>
                <c:pt idx="12">
                  <c:v>0.66507919209199473</c:v>
                </c:pt>
                <c:pt idx="13">
                  <c:v>0.68735098948713824</c:v>
                </c:pt>
                <c:pt idx="14">
                  <c:v>0.7090032838056306</c:v>
                </c:pt>
                <c:pt idx="15">
                  <c:v>0.72814494987005185</c:v>
                </c:pt>
                <c:pt idx="16">
                  <c:v>0.7459004207217339</c:v>
                </c:pt>
                <c:pt idx="17">
                  <c:v>0.76228111346457805</c:v>
                </c:pt>
                <c:pt idx="18">
                  <c:v>0.7782457151532014</c:v>
                </c:pt>
                <c:pt idx="19">
                  <c:v>0.79313762702407953</c:v>
                </c:pt>
                <c:pt idx="20">
                  <c:v>0.80661732268225894</c:v>
                </c:pt>
                <c:pt idx="21">
                  <c:v>0.81933663638460663</c:v>
                </c:pt>
                <c:pt idx="22">
                  <c:v>0.8309950098905261</c:v>
                </c:pt>
                <c:pt idx="23">
                  <c:v>0.84157147587588932</c:v>
                </c:pt>
                <c:pt idx="24">
                  <c:v>0.8513246353478704</c:v>
                </c:pt>
                <c:pt idx="25">
                  <c:v>0.86077022524519042</c:v>
                </c:pt>
                <c:pt idx="26">
                  <c:v>0.86940036351489769</c:v>
                </c:pt>
                <c:pt idx="27">
                  <c:v>0.87776679205158281</c:v>
                </c:pt>
                <c:pt idx="28">
                  <c:v>0.88574372453569528</c:v>
                </c:pt>
                <c:pt idx="29">
                  <c:v>0.89320843824495588</c:v>
                </c:pt>
                <c:pt idx="30">
                  <c:v>0.90046425975865863</c:v>
                </c:pt>
                <c:pt idx="31">
                  <c:v>0.90738337221347043</c:v>
                </c:pt>
                <c:pt idx="32">
                  <c:v>0.91392245756919666</c:v>
                </c:pt>
                <c:pt idx="33">
                  <c:v>0.92033038330765649</c:v>
                </c:pt>
                <c:pt idx="34">
                  <c:v>0.92624422442487986</c:v>
                </c:pt>
                <c:pt idx="35">
                  <c:v>0.9319558484771151</c:v>
                </c:pt>
                <c:pt idx="36">
                  <c:v>0.93719221651128137</c:v>
                </c:pt>
                <c:pt idx="37">
                  <c:v>0.94201029237573275</c:v>
                </c:pt>
                <c:pt idx="38">
                  <c:v>0.94654748497431729</c:v>
                </c:pt>
                <c:pt idx="39">
                  <c:v>0.95077911250664504</c:v>
                </c:pt>
                <c:pt idx="40">
                  <c:v>0.95483964320643544</c:v>
                </c:pt>
                <c:pt idx="41">
                  <c:v>0.95881049128919371</c:v>
                </c:pt>
                <c:pt idx="42">
                  <c:v>0.96237542432061984</c:v>
                </c:pt>
                <c:pt idx="43">
                  <c:v>0.96578329613532288</c:v>
                </c:pt>
                <c:pt idx="44">
                  <c:v>0.96906164948820239</c:v>
                </c:pt>
                <c:pt idx="45">
                  <c:v>0.97217196956165597</c:v>
                </c:pt>
                <c:pt idx="46">
                  <c:v>0.97505772250274536</c:v>
                </c:pt>
                <c:pt idx="47">
                  <c:v>0.97782261513798086</c:v>
                </c:pt>
                <c:pt idx="48">
                  <c:v>0.98041436454679554</c:v>
                </c:pt>
                <c:pt idx="49">
                  <c:v>0.98275919460215189</c:v>
                </c:pt>
                <c:pt idx="50">
                  <c:v>0.98494176317927196</c:v>
                </c:pt>
                <c:pt idx="51">
                  <c:v>0.98697773952452572</c:v>
                </c:pt>
                <c:pt idx="52">
                  <c:v>0.98893286378472389</c:v>
                </c:pt>
                <c:pt idx="53">
                  <c:v>0.99076604877669572</c:v>
                </c:pt>
                <c:pt idx="54">
                  <c:v>0.99244551265165148</c:v>
                </c:pt>
                <c:pt idx="55">
                  <c:v>0.99405787327421868</c:v>
                </c:pt>
                <c:pt idx="56">
                  <c:v>0.99553550021527959</c:v>
                </c:pt>
                <c:pt idx="57">
                  <c:v>0.99688668432865046</c:v>
                </c:pt>
                <c:pt idx="58">
                  <c:v>0.99813769175362343</c:v>
                </c:pt>
                <c:pt idx="59">
                  <c:v>0.99917464905518061</c:v>
                </c:pt>
                <c:pt idx="60">
                  <c:v>0.99999999999999867</c:v>
                </c:pt>
                <c:pt idx="61">
                  <c:v>0.99999999999999867</c:v>
                </c:pt>
                <c:pt idx="62">
                  <c:v>0.99999999999999867</c:v>
                </c:pt>
                <c:pt idx="63">
                  <c:v>0.99999999999999867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36-4A39-8CA9-8BF3901BE5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5506792"/>
        <c:axId val="625509088"/>
      </c:scatterChart>
      <c:valAx>
        <c:axId val="625506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509088"/>
        <c:crosses val="autoZero"/>
        <c:crossBetween val="midCat"/>
      </c:valAx>
      <c:valAx>
        <c:axId val="62550908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506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digits_PCA_explained_variance_r!$M$2</c:f>
              <c:strCache>
                <c:ptCount val="1"/>
                <c:pt idx="0">
                  <c:v>Explained Variance (%)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digits_PCA_explained_variance_r!$L$3:$L$67</c:f>
              <c:numCache>
                <c:formatCode>General</c:formatCode>
                <c:ptCount val="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digits_PCA_explained_variance_r!$M$3:$M$67</c:f>
              <c:numCache>
                <c:formatCode>0.00%</c:formatCode>
                <c:ptCount val="65"/>
                <c:pt idx="0">
                  <c:v>0.42341134665532698</c:v>
                </c:pt>
                <c:pt idx="1">
                  <c:v>0.16203648892792299</c:v>
                </c:pt>
                <c:pt idx="2">
                  <c:v>9.9594508763736295E-2</c:v>
                </c:pt>
                <c:pt idx="3">
                  <c:v>5.8572832067819498E-2</c:v>
                </c:pt>
                <c:pt idx="4">
                  <c:v>5.1979966652188798E-2</c:v>
                </c:pt>
                <c:pt idx="5">
                  <c:v>5.0503722945701997E-2</c:v>
                </c:pt>
                <c:pt idx="6">
                  <c:v>4.0414149812361203E-2</c:v>
                </c:pt>
                <c:pt idx="7">
                  <c:v>3.1201431003242401E-2</c:v>
                </c:pt>
                <c:pt idx="8">
                  <c:v>2.99980216675617E-2</c:v>
                </c:pt>
                <c:pt idx="9">
                  <c:v>2.19502844403228E-2</c:v>
                </c:pt>
                <c:pt idx="10">
                  <c:v>1.42209010682935E-2</c:v>
                </c:pt>
                <c:pt idx="11">
                  <c:v>9.9352697807067198E-3</c:v>
                </c:pt>
                <c:pt idx="12">
                  <c:v>6.1636645349905398E-3</c:v>
                </c:pt>
                <c:pt idx="13">
                  <c:v>1.74116798229204E-5</c:v>
                </c:pt>
                <c:pt idx="14">
                  <c:v>1.58780274092231E-16</c:v>
                </c:pt>
                <c:pt idx="15">
                  <c:v>1.30219427950594E-16</c:v>
                </c:pt>
                <c:pt idx="16">
                  <c:v>1.03964748739597E-16</c:v>
                </c:pt>
                <c:pt idx="17">
                  <c:v>9.5520303194213994E-17</c:v>
                </c:pt>
                <c:pt idx="18">
                  <c:v>1.3653896913320899E-35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7D-4810-A8DA-47D1C8975D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5769416"/>
        <c:axId val="625768432"/>
      </c:scatterChart>
      <c:valAx>
        <c:axId val="625769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768432"/>
        <c:crosses val="autoZero"/>
        <c:crossBetween val="midCat"/>
      </c:valAx>
      <c:valAx>
        <c:axId val="62576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769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digits_PCA_explained_variance_r!$N$2</c:f>
              <c:strCache>
                <c:ptCount val="1"/>
                <c:pt idx="0">
                  <c:v>Cumulative Variance Explained (%)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digits_PCA_explained_variance_r!$L$3:$L$67</c:f>
              <c:numCache>
                <c:formatCode>General</c:formatCode>
                <c:ptCount val="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digits_PCA_explained_variance_r!$N$3:$N$67</c:f>
              <c:numCache>
                <c:formatCode>0.00%</c:formatCode>
                <c:ptCount val="65"/>
                <c:pt idx="0">
                  <c:v>0.42341134665532698</c:v>
                </c:pt>
                <c:pt idx="1">
                  <c:v>0.58544783558324998</c:v>
                </c:pt>
                <c:pt idx="2">
                  <c:v>0.6850423443469863</c:v>
                </c:pt>
                <c:pt idx="3">
                  <c:v>0.74361517641480579</c:v>
                </c:pt>
                <c:pt idx="4">
                  <c:v>0.79559514306699464</c:v>
                </c:pt>
                <c:pt idx="5">
                  <c:v>0.84609886601269668</c:v>
                </c:pt>
                <c:pt idx="6">
                  <c:v>0.88651301582505793</c:v>
                </c:pt>
                <c:pt idx="7">
                  <c:v>0.91771444682830028</c:v>
                </c:pt>
                <c:pt idx="8">
                  <c:v>0.94771246849586199</c:v>
                </c:pt>
                <c:pt idx="9">
                  <c:v>0.96966275293618476</c:v>
                </c:pt>
                <c:pt idx="10">
                  <c:v>0.9838836540044783</c:v>
                </c:pt>
                <c:pt idx="11">
                  <c:v>0.99381892378518499</c:v>
                </c:pt>
                <c:pt idx="12">
                  <c:v>0.9999825883201755</c:v>
                </c:pt>
                <c:pt idx="13">
                  <c:v>0.99999999999999845</c:v>
                </c:pt>
                <c:pt idx="14">
                  <c:v>0.99999999999999856</c:v>
                </c:pt>
                <c:pt idx="15">
                  <c:v>0.99999999999999867</c:v>
                </c:pt>
                <c:pt idx="16">
                  <c:v>0.99999999999999878</c:v>
                </c:pt>
                <c:pt idx="17">
                  <c:v>0.99999999999999889</c:v>
                </c:pt>
                <c:pt idx="18">
                  <c:v>0.99999999999999889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34-4F19-8D2D-1C48FB7144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735056"/>
        <c:axId val="622727512"/>
      </c:scatterChart>
      <c:valAx>
        <c:axId val="622735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727512"/>
        <c:crosses val="autoZero"/>
        <c:crossBetween val="midCat"/>
      </c:valAx>
      <c:valAx>
        <c:axId val="62272751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735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Digits!$B$2</c:f>
              <c:strCache>
                <c:ptCount val="1"/>
                <c:pt idx="0">
                  <c:v>Explained Variance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Digits!$A$3:$A$66</c:f>
              <c:numCache>
                <c:formatCode>General</c:formatCode>
                <c:ptCount val="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</c:numCache>
            </c:numRef>
          </c:xVal>
          <c:yVal>
            <c:numRef>
              <c:f>Digits!$B$3:$B$66</c:f>
              <c:numCache>
                <c:formatCode>0%</c:formatCode>
                <c:ptCount val="64"/>
                <c:pt idx="0">
                  <c:v>0.12033916097734899</c:v>
                </c:pt>
                <c:pt idx="1">
                  <c:v>9.5610544030978906E-2</c:v>
                </c:pt>
                <c:pt idx="2">
                  <c:v>8.4444148926245494E-2</c:v>
                </c:pt>
                <c:pt idx="3">
                  <c:v>6.4984079075241605E-2</c:v>
                </c:pt>
                <c:pt idx="4">
                  <c:v>4.8601548759664E-2</c:v>
                </c:pt>
                <c:pt idx="5">
                  <c:v>4.2141198692719102E-2</c:v>
                </c:pt>
                <c:pt idx="6">
                  <c:v>3.9420828035673698E-2</c:v>
                </c:pt>
                <c:pt idx="7">
                  <c:v>3.3893809246383202E-2</c:v>
                </c:pt>
                <c:pt idx="8">
                  <c:v>2.9982210116252201E-2</c:v>
                </c:pt>
                <c:pt idx="9">
                  <c:v>2.9320025512522101E-2</c:v>
                </c:pt>
                <c:pt idx="10">
                  <c:v>2.7818054635502999E-2</c:v>
                </c:pt>
                <c:pt idx="11">
                  <c:v>2.57705509258199E-2</c:v>
                </c:pt>
                <c:pt idx="12">
                  <c:v>2.2753033157642402E-2</c:v>
                </c:pt>
                <c:pt idx="13">
                  <c:v>2.2271797395143501E-2</c:v>
                </c:pt>
                <c:pt idx="14">
                  <c:v>2.1652294318492402E-2</c:v>
                </c:pt>
                <c:pt idx="15">
                  <c:v>1.9141666064421199E-2</c:v>
                </c:pt>
                <c:pt idx="16">
                  <c:v>1.7755470851682002E-2</c:v>
                </c:pt>
                <c:pt idx="17">
                  <c:v>1.6380692742844101E-2</c:v>
                </c:pt>
                <c:pt idx="18">
                  <c:v>1.59646016886234E-2</c:v>
                </c:pt>
                <c:pt idx="19">
                  <c:v>1.48919118708781E-2</c:v>
                </c:pt>
                <c:pt idx="20">
                  <c:v>1.34796956581794E-2</c:v>
                </c:pt>
                <c:pt idx="21">
                  <c:v>1.27193137023477E-2</c:v>
                </c:pt>
                <c:pt idx="22">
                  <c:v>1.16583735059195E-2</c:v>
                </c:pt>
                <c:pt idx="23">
                  <c:v>1.0576465985363199E-2</c:v>
                </c:pt>
                <c:pt idx="24">
                  <c:v>9.7531594719810696E-3</c:v>
                </c:pt>
                <c:pt idx="25">
                  <c:v>9.4455898973200402E-3</c:v>
                </c:pt>
                <c:pt idx="26">
                  <c:v>8.6301382697072208E-3</c:v>
                </c:pt>
                <c:pt idx="27">
                  <c:v>8.3664285366851394E-3</c:v>
                </c:pt>
                <c:pt idx="28">
                  <c:v>7.9769324841124107E-3</c:v>
                </c:pt>
                <c:pt idx="29">
                  <c:v>7.4647137092606602E-3</c:v>
                </c:pt>
                <c:pt idx="30">
                  <c:v>7.25582151370274E-3</c:v>
                </c:pt>
                <c:pt idx="31">
                  <c:v>6.91911245481182E-3</c:v>
                </c:pt>
                <c:pt idx="32">
                  <c:v>6.5390853557261803E-3</c:v>
                </c:pt>
                <c:pt idx="33">
                  <c:v>6.4079257384598697E-3</c:v>
                </c:pt>
                <c:pt idx="34">
                  <c:v>5.9138411172234197E-3</c:v>
                </c:pt>
                <c:pt idx="35">
                  <c:v>5.7116240522352198E-3</c:v>
                </c:pt>
                <c:pt idx="36">
                  <c:v>5.2363680341663103E-3</c:v>
                </c:pt>
                <c:pt idx="37">
                  <c:v>4.8180758644514104E-3</c:v>
                </c:pt>
                <c:pt idx="38">
                  <c:v>4.5371925985845003E-3</c:v>
                </c:pt>
                <c:pt idx="39">
                  <c:v>4.2316275323277999E-3</c:v>
                </c:pt>
                <c:pt idx="40">
                  <c:v>4.0605306997903599E-3</c:v>
                </c:pt>
                <c:pt idx="41">
                  <c:v>3.9708480827582802E-3</c:v>
                </c:pt>
                <c:pt idx="42">
                  <c:v>3.56493303142618E-3</c:v>
                </c:pt>
                <c:pt idx="43">
                  <c:v>3.4078718147030002E-3</c:v>
                </c:pt>
                <c:pt idx="44">
                  <c:v>3.2783533528795402E-3</c:v>
                </c:pt>
                <c:pt idx="45">
                  <c:v>3.1103200734535698E-3</c:v>
                </c:pt>
                <c:pt idx="46">
                  <c:v>2.8857529410893398E-3</c:v>
                </c:pt>
                <c:pt idx="47">
                  <c:v>2.7648926352354399E-3</c:v>
                </c:pt>
                <c:pt idx="48">
                  <c:v>2.5917494088146401E-3</c:v>
                </c:pt>
                <c:pt idx="49">
                  <c:v>2.3448300553563402E-3</c:v>
                </c:pt>
                <c:pt idx="50">
                  <c:v>2.1825685771200802E-3</c:v>
                </c:pt>
                <c:pt idx="51">
                  <c:v>2.0359763452537601E-3</c:v>
                </c:pt>
                <c:pt idx="52">
                  <c:v>1.9551242601981698E-3</c:v>
                </c:pt>
                <c:pt idx="53">
                  <c:v>1.8331849919718201E-3</c:v>
                </c:pt>
                <c:pt idx="54">
                  <c:v>1.67946387495582E-3</c:v>
                </c:pt>
                <c:pt idx="55">
                  <c:v>1.6123606225672399E-3</c:v>
                </c:pt>
                <c:pt idx="56">
                  <c:v>1.4776269410608799E-3</c:v>
                </c:pt>
                <c:pt idx="57">
                  <c:v>1.3511841133708601E-3</c:v>
                </c:pt>
                <c:pt idx="58">
                  <c:v>1.25100742497302E-3</c:v>
                </c:pt>
                <c:pt idx="59">
                  <c:v>1.0369573015571801E-3</c:v>
                </c:pt>
                <c:pt idx="60">
                  <c:v>8.2535094481801297E-4</c:v>
                </c:pt>
                <c:pt idx="61">
                  <c:v>3.2347585821274903E-33</c:v>
                </c:pt>
                <c:pt idx="62">
                  <c:v>6.3935222722082998E-34</c:v>
                </c:pt>
                <c:pt idx="63">
                  <c:v>6.2959527979142196E-34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A9-4603-9CCC-544DFE8535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0268264"/>
        <c:axId val="660267936"/>
      </c:scatterChart>
      <c:valAx>
        <c:axId val="660268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267936"/>
        <c:crosses val="autoZero"/>
        <c:crossBetween val="midCat"/>
      </c:valAx>
      <c:valAx>
        <c:axId val="66026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268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Digits!$C$2</c:f>
              <c:strCache>
                <c:ptCount val="1"/>
                <c:pt idx="0">
                  <c:v>Cumulative Explained Variance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Digits!$A$3:$A$66</c:f>
              <c:numCache>
                <c:formatCode>General</c:formatCode>
                <c:ptCount val="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</c:numCache>
            </c:numRef>
          </c:xVal>
          <c:yVal>
            <c:numRef>
              <c:f>Digits!$C$3:$C$66</c:f>
              <c:numCache>
                <c:formatCode>0%</c:formatCode>
                <c:ptCount val="64"/>
                <c:pt idx="0">
                  <c:v>0.12033916097734899</c:v>
                </c:pt>
                <c:pt idx="1">
                  <c:v>0.21594970500832789</c:v>
                </c:pt>
                <c:pt idx="2">
                  <c:v>0.30039385393457341</c:v>
                </c:pt>
                <c:pt idx="3">
                  <c:v>0.36537793300981503</c:v>
                </c:pt>
                <c:pt idx="4">
                  <c:v>0.41397948176947902</c:v>
                </c:pt>
                <c:pt idx="5">
                  <c:v>0.45612068046219811</c:v>
                </c:pt>
                <c:pt idx="6">
                  <c:v>0.49554150849787182</c:v>
                </c:pt>
                <c:pt idx="7">
                  <c:v>0.52943531774425501</c:v>
                </c:pt>
                <c:pt idx="8">
                  <c:v>0.55941752786050725</c:v>
                </c:pt>
                <c:pt idx="9">
                  <c:v>0.58873755337302935</c:v>
                </c:pt>
                <c:pt idx="10">
                  <c:v>0.61655560800853237</c:v>
                </c:pt>
                <c:pt idx="11">
                  <c:v>0.6423261589343523</c:v>
                </c:pt>
                <c:pt idx="12">
                  <c:v>0.66507919209199473</c:v>
                </c:pt>
                <c:pt idx="13">
                  <c:v>0.68735098948713824</c:v>
                </c:pt>
                <c:pt idx="14">
                  <c:v>0.7090032838056306</c:v>
                </c:pt>
                <c:pt idx="15">
                  <c:v>0.72814494987005185</c:v>
                </c:pt>
                <c:pt idx="16">
                  <c:v>0.7459004207217339</c:v>
                </c:pt>
                <c:pt idx="17">
                  <c:v>0.76228111346457805</c:v>
                </c:pt>
                <c:pt idx="18">
                  <c:v>0.7782457151532014</c:v>
                </c:pt>
                <c:pt idx="19">
                  <c:v>0.79313762702407953</c:v>
                </c:pt>
                <c:pt idx="20">
                  <c:v>0.80661732268225894</c:v>
                </c:pt>
                <c:pt idx="21">
                  <c:v>0.81933663638460663</c:v>
                </c:pt>
                <c:pt idx="22">
                  <c:v>0.8309950098905261</c:v>
                </c:pt>
                <c:pt idx="23">
                  <c:v>0.84157147587588932</c:v>
                </c:pt>
                <c:pt idx="24">
                  <c:v>0.8513246353478704</c:v>
                </c:pt>
                <c:pt idx="25">
                  <c:v>0.86077022524519042</c:v>
                </c:pt>
                <c:pt idx="26">
                  <c:v>0.86940036351489769</c:v>
                </c:pt>
                <c:pt idx="27">
                  <c:v>0.87776679205158281</c:v>
                </c:pt>
                <c:pt idx="28">
                  <c:v>0.88574372453569528</c:v>
                </c:pt>
                <c:pt idx="29">
                  <c:v>0.89320843824495588</c:v>
                </c:pt>
                <c:pt idx="30">
                  <c:v>0.90046425975865863</c:v>
                </c:pt>
                <c:pt idx="31">
                  <c:v>0.90738337221347043</c:v>
                </c:pt>
                <c:pt idx="32">
                  <c:v>0.91392245756919666</c:v>
                </c:pt>
                <c:pt idx="33">
                  <c:v>0.92033038330765649</c:v>
                </c:pt>
                <c:pt idx="34">
                  <c:v>0.92624422442487986</c:v>
                </c:pt>
                <c:pt idx="35">
                  <c:v>0.9319558484771151</c:v>
                </c:pt>
                <c:pt idx="36">
                  <c:v>0.93719221651128137</c:v>
                </c:pt>
                <c:pt idx="37">
                  <c:v>0.94201029237573275</c:v>
                </c:pt>
                <c:pt idx="38">
                  <c:v>0.94654748497431729</c:v>
                </c:pt>
                <c:pt idx="39">
                  <c:v>0.95077911250664504</c:v>
                </c:pt>
                <c:pt idx="40">
                  <c:v>0.95483964320643544</c:v>
                </c:pt>
                <c:pt idx="41">
                  <c:v>0.95881049128919371</c:v>
                </c:pt>
                <c:pt idx="42">
                  <c:v>0.96237542432061984</c:v>
                </c:pt>
                <c:pt idx="43">
                  <c:v>0.96578329613532288</c:v>
                </c:pt>
                <c:pt idx="44">
                  <c:v>0.96906164948820239</c:v>
                </c:pt>
                <c:pt idx="45">
                  <c:v>0.97217196956165597</c:v>
                </c:pt>
                <c:pt idx="46">
                  <c:v>0.97505772250274536</c:v>
                </c:pt>
                <c:pt idx="47">
                  <c:v>0.97782261513798086</c:v>
                </c:pt>
                <c:pt idx="48">
                  <c:v>0.98041436454679554</c:v>
                </c:pt>
                <c:pt idx="49">
                  <c:v>0.98275919460215189</c:v>
                </c:pt>
                <c:pt idx="50">
                  <c:v>0.98494176317927196</c:v>
                </c:pt>
                <c:pt idx="51">
                  <c:v>0.98697773952452572</c:v>
                </c:pt>
                <c:pt idx="52">
                  <c:v>0.98893286378472389</c:v>
                </c:pt>
                <c:pt idx="53">
                  <c:v>0.99076604877669572</c:v>
                </c:pt>
                <c:pt idx="54">
                  <c:v>0.99244551265165148</c:v>
                </c:pt>
                <c:pt idx="55">
                  <c:v>0.99405787327421868</c:v>
                </c:pt>
                <c:pt idx="56">
                  <c:v>0.99553550021527959</c:v>
                </c:pt>
                <c:pt idx="57">
                  <c:v>0.99688668432865046</c:v>
                </c:pt>
                <c:pt idx="58">
                  <c:v>0.99813769175362343</c:v>
                </c:pt>
                <c:pt idx="59">
                  <c:v>0.99917464905518061</c:v>
                </c:pt>
                <c:pt idx="60">
                  <c:v>0.99999999999999867</c:v>
                </c:pt>
                <c:pt idx="61">
                  <c:v>0.99999999999999867</c:v>
                </c:pt>
                <c:pt idx="62">
                  <c:v>0.99999999999999867</c:v>
                </c:pt>
                <c:pt idx="63">
                  <c:v>0.99999999999999867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82-44BE-8F7A-549BB52562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881584"/>
        <c:axId val="656881912"/>
      </c:scatterChart>
      <c:valAx>
        <c:axId val="656881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881912"/>
        <c:crosses val="autoZero"/>
        <c:crossBetween val="midCat"/>
      </c:valAx>
      <c:valAx>
        <c:axId val="656881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881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Digits!$P$2</c:f>
              <c:strCache>
                <c:ptCount val="1"/>
                <c:pt idx="0">
                  <c:v>NN Test 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Digits!$O$3:$O$16</c:f>
              <c:numCache>
                <c:formatCode>General</c:formatCode>
                <c:ptCount val="14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64</c:v>
                </c:pt>
              </c:numCache>
            </c:numRef>
          </c:xVal>
          <c:yVal>
            <c:numRef>
              <c:f>Digits!$P$3:$P$16</c:f>
              <c:numCache>
                <c:formatCode>0%</c:formatCode>
                <c:ptCount val="14"/>
                <c:pt idx="0">
                  <c:v>0.52865887590428495</c:v>
                </c:pt>
                <c:pt idx="1">
                  <c:v>0.81135225375625997</c:v>
                </c:pt>
                <c:pt idx="2">
                  <c:v>0.87312186978297102</c:v>
                </c:pt>
                <c:pt idx="3">
                  <c:v>0.90873678352810205</c:v>
                </c:pt>
                <c:pt idx="4">
                  <c:v>0.92097941012799101</c:v>
                </c:pt>
                <c:pt idx="5">
                  <c:v>0.91708402893711705</c:v>
                </c:pt>
                <c:pt idx="6">
                  <c:v>0.927657206455203</c:v>
                </c:pt>
                <c:pt idx="7">
                  <c:v>0.92153589315525797</c:v>
                </c:pt>
                <c:pt idx="8">
                  <c:v>0.92487479131886396</c:v>
                </c:pt>
                <c:pt idx="9">
                  <c:v>0.91708402893711705</c:v>
                </c:pt>
                <c:pt idx="10">
                  <c:v>0.92209237618252604</c:v>
                </c:pt>
                <c:pt idx="11">
                  <c:v>0.93266555370061199</c:v>
                </c:pt>
                <c:pt idx="12">
                  <c:v>0.92710072342793504</c:v>
                </c:pt>
                <c:pt idx="13">
                  <c:v>0.91764051196438501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B2-4246-B28E-BBF99372EF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8625872"/>
        <c:axId val="608626200"/>
      </c:scatterChart>
      <c:valAx>
        <c:axId val="608625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626200"/>
        <c:crosses val="autoZero"/>
        <c:crossBetween val="midCat"/>
      </c:valAx>
      <c:valAx>
        <c:axId val="608626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625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Digits PCA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59291586569642"/>
          <c:y val="0.11599459158514276"/>
          <c:w val="0.74523690074786197"/>
          <c:h val="0.76176131392666813"/>
        </c:manualLayout>
      </c:layout>
      <c:scatterChart>
        <c:scatterStyle val="lineMarker"/>
        <c:varyColors val="0"/>
        <c:ser>
          <c:idx val="0"/>
          <c:order val="0"/>
          <c:tx>
            <c:strRef>
              <c:f>Digits!$B$2</c:f>
              <c:strCache>
                <c:ptCount val="1"/>
                <c:pt idx="0">
                  <c:v>Explained Variance</c:v>
                </c:pt>
              </c:strCache>
            </c:strRef>
          </c:tx>
          <c:spPr>
            <a:ln w="63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Digits!$A$3:$A$66</c:f>
              <c:numCache>
                <c:formatCode>General</c:formatCode>
                <c:ptCount val="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</c:numCache>
            </c:numRef>
          </c:xVal>
          <c:yVal>
            <c:numRef>
              <c:f>Digits!$B$3:$B$66</c:f>
              <c:numCache>
                <c:formatCode>0%</c:formatCode>
                <c:ptCount val="64"/>
                <c:pt idx="0">
                  <c:v>0.12033916097734899</c:v>
                </c:pt>
                <c:pt idx="1">
                  <c:v>9.5610544030978906E-2</c:v>
                </c:pt>
                <c:pt idx="2">
                  <c:v>8.4444148926245494E-2</c:v>
                </c:pt>
                <c:pt idx="3">
                  <c:v>6.4984079075241605E-2</c:v>
                </c:pt>
                <c:pt idx="4">
                  <c:v>4.8601548759664E-2</c:v>
                </c:pt>
                <c:pt idx="5">
                  <c:v>4.2141198692719102E-2</c:v>
                </c:pt>
                <c:pt idx="6">
                  <c:v>3.9420828035673698E-2</c:v>
                </c:pt>
                <c:pt idx="7">
                  <c:v>3.3893809246383202E-2</c:v>
                </c:pt>
                <c:pt idx="8">
                  <c:v>2.9982210116252201E-2</c:v>
                </c:pt>
                <c:pt idx="9">
                  <c:v>2.9320025512522101E-2</c:v>
                </c:pt>
                <c:pt idx="10">
                  <c:v>2.7818054635502999E-2</c:v>
                </c:pt>
                <c:pt idx="11">
                  <c:v>2.57705509258199E-2</c:v>
                </c:pt>
                <c:pt idx="12">
                  <c:v>2.2753033157642402E-2</c:v>
                </c:pt>
                <c:pt idx="13">
                  <c:v>2.2271797395143501E-2</c:v>
                </c:pt>
                <c:pt idx="14">
                  <c:v>2.1652294318492402E-2</c:v>
                </c:pt>
                <c:pt idx="15">
                  <c:v>1.9141666064421199E-2</c:v>
                </c:pt>
                <c:pt idx="16">
                  <c:v>1.7755470851682002E-2</c:v>
                </c:pt>
                <c:pt idx="17">
                  <c:v>1.6380692742844101E-2</c:v>
                </c:pt>
                <c:pt idx="18">
                  <c:v>1.59646016886234E-2</c:v>
                </c:pt>
                <c:pt idx="19">
                  <c:v>1.48919118708781E-2</c:v>
                </c:pt>
                <c:pt idx="20">
                  <c:v>1.34796956581794E-2</c:v>
                </c:pt>
                <c:pt idx="21">
                  <c:v>1.27193137023477E-2</c:v>
                </c:pt>
                <c:pt idx="22">
                  <c:v>1.16583735059195E-2</c:v>
                </c:pt>
                <c:pt idx="23">
                  <c:v>1.0576465985363199E-2</c:v>
                </c:pt>
                <c:pt idx="24">
                  <c:v>9.7531594719810696E-3</c:v>
                </c:pt>
                <c:pt idx="25">
                  <c:v>9.4455898973200402E-3</c:v>
                </c:pt>
                <c:pt idx="26">
                  <c:v>8.6301382697072208E-3</c:v>
                </c:pt>
                <c:pt idx="27">
                  <c:v>8.3664285366851394E-3</c:v>
                </c:pt>
                <c:pt idx="28">
                  <c:v>7.9769324841124107E-3</c:v>
                </c:pt>
                <c:pt idx="29">
                  <c:v>7.4647137092606602E-3</c:v>
                </c:pt>
                <c:pt idx="30">
                  <c:v>7.25582151370274E-3</c:v>
                </c:pt>
                <c:pt idx="31">
                  <c:v>6.91911245481182E-3</c:v>
                </c:pt>
                <c:pt idx="32">
                  <c:v>6.5390853557261803E-3</c:v>
                </c:pt>
                <c:pt idx="33">
                  <c:v>6.4079257384598697E-3</c:v>
                </c:pt>
                <c:pt idx="34">
                  <c:v>5.9138411172234197E-3</c:v>
                </c:pt>
                <c:pt idx="35">
                  <c:v>5.7116240522352198E-3</c:v>
                </c:pt>
                <c:pt idx="36">
                  <c:v>5.2363680341663103E-3</c:v>
                </c:pt>
                <c:pt idx="37">
                  <c:v>4.8180758644514104E-3</c:v>
                </c:pt>
                <c:pt idx="38">
                  <c:v>4.5371925985845003E-3</c:v>
                </c:pt>
                <c:pt idx="39">
                  <c:v>4.2316275323277999E-3</c:v>
                </c:pt>
                <c:pt idx="40">
                  <c:v>4.0605306997903599E-3</c:v>
                </c:pt>
                <c:pt idx="41">
                  <c:v>3.9708480827582802E-3</c:v>
                </c:pt>
                <c:pt idx="42">
                  <c:v>3.56493303142618E-3</c:v>
                </c:pt>
                <c:pt idx="43">
                  <c:v>3.4078718147030002E-3</c:v>
                </c:pt>
                <c:pt idx="44">
                  <c:v>3.2783533528795402E-3</c:v>
                </c:pt>
                <c:pt idx="45">
                  <c:v>3.1103200734535698E-3</c:v>
                </c:pt>
                <c:pt idx="46">
                  <c:v>2.8857529410893398E-3</c:v>
                </c:pt>
                <c:pt idx="47">
                  <c:v>2.7648926352354399E-3</c:v>
                </c:pt>
                <c:pt idx="48">
                  <c:v>2.5917494088146401E-3</c:v>
                </c:pt>
                <c:pt idx="49">
                  <c:v>2.3448300553563402E-3</c:v>
                </c:pt>
                <c:pt idx="50">
                  <c:v>2.1825685771200802E-3</c:v>
                </c:pt>
                <c:pt idx="51">
                  <c:v>2.0359763452537601E-3</c:v>
                </c:pt>
                <c:pt idx="52">
                  <c:v>1.9551242601981698E-3</c:v>
                </c:pt>
                <c:pt idx="53">
                  <c:v>1.8331849919718201E-3</c:v>
                </c:pt>
                <c:pt idx="54">
                  <c:v>1.67946387495582E-3</c:v>
                </c:pt>
                <c:pt idx="55">
                  <c:v>1.6123606225672399E-3</c:v>
                </c:pt>
                <c:pt idx="56">
                  <c:v>1.4776269410608799E-3</c:v>
                </c:pt>
                <c:pt idx="57">
                  <c:v>1.3511841133708601E-3</c:v>
                </c:pt>
                <c:pt idx="58">
                  <c:v>1.25100742497302E-3</c:v>
                </c:pt>
                <c:pt idx="59">
                  <c:v>1.0369573015571801E-3</c:v>
                </c:pt>
                <c:pt idx="60">
                  <c:v>8.2535094481801297E-4</c:v>
                </c:pt>
                <c:pt idx="61">
                  <c:v>3.2347585821274903E-33</c:v>
                </c:pt>
                <c:pt idx="62">
                  <c:v>6.3935222722082998E-34</c:v>
                </c:pt>
                <c:pt idx="63">
                  <c:v>6.2959527979142196E-34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F2-4F48-8F58-84C5AB06BE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878304"/>
        <c:axId val="656878960"/>
      </c:scatterChart>
      <c:scatterChart>
        <c:scatterStyle val="lineMarker"/>
        <c:varyColors val="0"/>
        <c:ser>
          <c:idx val="1"/>
          <c:order val="1"/>
          <c:tx>
            <c:strRef>
              <c:f>Digits!$C$2</c:f>
              <c:strCache>
                <c:ptCount val="1"/>
                <c:pt idx="0">
                  <c:v>Cumulative Explained Variance</c:v>
                </c:pt>
              </c:strCache>
            </c:strRef>
          </c:tx>
          <c:spPr>
            <a:ln w="63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Digits!$A$3:$A$66</c:f>
              <c:numCache>
                <c:formatCode>General</c:formatCode>
                <c:ptCount val="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</c:numCache>
            </c:numRef>
          </c:xVal>
          <c:yVal>
            <c:numRef>
              <c:f>Digits!$C$3:$C$66</c:f>
              <c:numCache>
                <c:formatCode>0%</c:formatCode>
                <c:ptCount val="64"/>
                <c:pt idx="0">
                  <c:v>0.12033916097734899</c:v>
                </c:pt>
                <c:pt idx="1">
                  <c:v>0.21594970500832789</c:v>
                </c:pt>
                <c:pt idx="2">
                  <c:v>0.30039385393457341</c:v>
                </c:pt>
                <c:pt idx="3">
                  <c:v>0.36537793300981503</c:v>
                </c:pt>
                <c:pt idx="4">
                  <c:v>0.41397948176947902</c:v>
                </c:pt>
                <c:pt idx="5">
                  <c:v>0.45612068046219811</c:v>
                </c:pt>
                <c:pt idx="6">
                  <c:v>0.49554150849787182</c:v>
                </c:pt>
                <c:pt idx="7">
                  <c:v>0.52943531774425501</c:v>
                </c:pt>
                <c:pt idx="8">
                  <c:v>0.55941752786050725</c:v>
                </c:pt>
                <c:pt idx="9">
                  <c:v>0.58873755337302935</c:v>
                </c:pt>
                <c:pt idx="10">
                  <c:v>0.61655560800853237</c:v>
                </c:pt>
                <c:pt idx="11">
                  <c:v>0.6423261589343523</c:v>
                </c:pt>
                <c:pt idx="12">
                  <c:v>0.66507919209199473</c:v>
                </c:pt>
                <c:pt idx="13">
                  <c:v>0.68735098948713824</c:v>
                </c:pt>
                <c:pt idx="14">
                  <c:v>0.7090032838056306</c:v>
                </c:pt>
                <c:pt idx="15">
                  <c:v>0.72814494987005185</c:v>
                </c:pt>
                <c:pt idx="16">
                  <c:v>0.7459004207217339</c:v>
                </c:pt>
                <c:pt idx="17">
                  <c:v>0.76228111346457805</c:v>
                </c:pt>
                <c:pt idx="18">
                  <c:v>0.7782457151532014</c:v>
                </c:pt>
                <c:pt idx="19">
                  <c:v>0.79313762702407953</c:v>
                </c:pt>
                <c:pt idx="20">
                  <c:v>0.80661732268225894</c:v>
                </c:pt>
                <c:pt idx="21">
                  <c:v>0.81933663638460663</c:v>
                </c:pt>
                <c:pt idx="22">
                  <c:v>0.8309950098905261</c:v>
                </c:pt>
                <c:pt idx="23">
                  <c:v>0.84157147587588932</c:v>
                </c:pt>
                <c:pt idx="24">
                  <c:v>0.8513246353478704</c:v>
                </c:pt>
                <c:pt idx="25">
                  <c:v>0.86077022524519042</c:v>
                </c:pt>
                <c:pt idx="26">
                  <c:v>0.86940036351489769</c:v>
                </c:pt>
                <c:pt idx="27">
                  <c:v>0.87776679205158281</c:v>
                </c:pt>
                <c:pt idx="28">
                  <c:v>0.88574372453569528</c:v>
                </c:pt>
                <c:pt idx="29">
                  <c:v>0.89320843824495588</c:v>
                </c:pt>
                <c:pt idx="30">
                  <c:v>0.90046425975865863</c:v>
                </c:pt>
                <c:pt idx="31">
                  <c:v>0.90738337221347043</c:v>
                </c:pt>
                <c:pt idx="32">
                  <c:v>0.91392245756919666</c:v>
                </c:pt>
                <c:pt idx="33">
                  <c:v>0.92033038330765649</c:v>
                </c:pt>
                <c:pt idx="34">
                  <c:v>0.92624422442487986</c:v>
                </c:pt>
                <c:pt idx="35">
                  <c:v>0.9319558484771151</c:v>
                </c:pt>
                <c:pt idx="36">
                  <c:v>0.93719221651128137</c:v>
                </c:pt>
                <c:pt idx="37">
                  <c:v>0.94201029237573275</c:v>
                </c:pt>
                <c:pt idx="38">
                  <c:v>0.94654748497431729</c:v>
                </c:pt>
                <c:pt idx="39">
                  <c:v>0.95077911250664504</c:v>
                </c:pt>
                <c:pt idx="40">
                  <c:v>0.95483964320643544</c:v>
                </c:pt>
                <c:pt idx="41">
                  <c:v>0.95881049128919371</c:v>
                </c:pt>
                <c:pt idx="42">
                  <c:v>0.96237542432061984</c:v>
                </c:pt>
                <c:pt idx="43">
                  <c:v>0.96578329613532288</c:v>
                </c:pt>
                <c:pt idx="44">
                  <c:v>0.96906164948820239</c:v>
                </c:pt>
                <c:pt idx="45">
                  <c:v>0.97217196956165597</c:v>
                </c:pt>
                <c:pt idx="46">
                  <c:v>0.97505772250274536</c:v>
                </c:pt>
                <c:pt idx="47">
                  <c:v>0.97782261513798086</c:v>
                </c:pt>
                <c:pt idx="48">
                  <c:v>0.98041436454679554</c:v>
                </c:pt>
                <c:pt idx="49">
                  <c:v>0.98275919460215189</c:v>
                </c:pt>
                <c:pt idx="50">
                  <c:v>0.98494176317927196</c:v>
                </c:pt>
                <c:pt idx="51">
                  <c:v>0.98697773952452572</c:v>
                </c:pt>
                <c:pt idx="52">
                  <c:v>0.98893286378472389</c:v>
                </c:pt>
                <c:pt idx="53">
                  <c:v>0.99076604877669572</c:v>
                </c:pt>
                <c:pt idx="54">
                  <c:v>0.99244551265165148</c:v>
                </c:pt>
                <c:pt idx="55">
                  <c:v>0.99405787327421868</c:v>
                </c:pt>
                <c:pt idx="56">
                  <c:v>0.99553550021527959</c:v>
                </c:pt>
                <c:pt idx="57">
                  <c:v>0.99688668432865046</c:v>
                </c:pt>
                <c:pt idx="58">
                  <c:v>0.99813769175362343</c:v>
                </c:pt>
                <c:pt idx="59">
                  <c:v>0.99917464905518061</c:v>
                </c:pt>
                <c:pt idx="60">
                  <c:v>0.99999999999999867</c:v>
                </c:pt>
                <c:pt idx="61">
                  <c:v>0.99999999999999867</c:v>
                </c:pt>
                <c:pt idx="62">
                  <c:v>0.99999999999999867</c:v>
                </c:pt>
                <c:pt idx="63">
                  <c:v>0.99999999999999867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FF2-4F48-8F58-84C5AB06BE9F}"/>
            </c:ext>
          </c:extLst>
        </c:ser>
        <c:ser>
          <c:idx val="2"/>
          <c:order val="2"/>
          <c:tx>
            <c:strRef>
              <c:f>Digits!$P$2</c:f>
              <c:strCache>
                <c:ptCount val="1"/>
                <c:pt idx="0">
                  <c:v>NN Test Accuracy</c:v>
                </c:pt>
              </c:strCache>
            </c:strRef>
          </c:tx>
          <c:spPr>
            <a:ln w="63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Digits!$O$3:$O$16</c:f>
              <c:numCache>
                <c:formatCode>General</c:formatCode>
                <c:ptCount val="14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64</c:v>
                </c:pt>
              </c:numCache>
            </c:numRef>
          </c:xVal>
          <c:yVal>
            <c:numRef>
              <c:f>Digits!$P$3:$P$17</c:f>
              <c:numCache>
                <c:formatCode>0%</c:formatCode>
                <c:ptCount val="15"/>
                <c:pt idx="0">
                  <c:v>0.52865887590428495</c:v>
                </c:pt>
                <c:pt idx="1">
                  <c:v>0.81135225375625997</c:v>
                </c:pt>
                <c:pt idx="2">
                  <c:v>0.87312186978297102</c:v>
                </c:pt>
                <c:pt idx="3">
                  <c:v>0.90873678352810205</c:v>
                </c:pt>
                <c:pt idx="4">
                  <c:v>0.92097941012799101</c:v>
                </c:pt>
                <c:pt idx="5">
                  <c:v>0.91708402893711705</c:v>
                </c:pt>
                <c:pt idx="6">
                  <c:v>0.927657206455203</c:v>
                </c:pt>
                <c:pt idx="7">
                  <c:v>0.92153589315525797</c:v>
                </c:pt>
                <c:pt idx="8">
                  <c:v>0.92487479131886396</c:v>
                </c:pt>
                <c:pt idx="9">
                  <c:v>0.91708402893711705</c:v>
                </c:pt>
                <c:pt idx="10">
                  <c:v>0.92209237618252604</c:v>
                </c:pt>
                <c:pt idx="11">
                  <c:v>0.93266555370061199</c:v>
                </c:pt>
                <c:pt idx="12">
                  <c:v>0.92710072342793504</c:v>
                </c:pt>
                <c:pt idx="13">
                  <c:v>0.91764051196438501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FF2-4F48-8F58-84C5AB06BE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9439144"/>
        <c:axId val="759439472"/>
      </c:scatterChart>
      <c:valAx>
        <c:axId val="656878304"/>
        <c:scaling>
          <c:orientation val="minMax"/>
          <c:max val="65"/>
          <c:min val="0"/>
        </c:scaling>
        <c:delete val="0"/>
        <c:axPos val="b"/>
        <c:majorGridlines>
          <c:spPr>
            <a:ln w="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Components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878960"/>
        <c:crosses val="autoZero"/>
        <c:crossBetween val="midCat"/>
        <c:majorUnit val="10"/>
      </c:valAx>
      <c:valAx>
        <c:axId val="656878960"/>
        <c:scaling>
          <c:orientation val="minMax"/>
          <c:max val="0.5"/>
          <c:min val="0"/>
        </c:scaling>
        <c:delete val="0"/>
        <c:axPos val="l"/>
        <c:majorGridlines>
          <c:spPr>
            <a:ln w="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Explained Variance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878304"/>
        <c:crosses val="autoZero"/>
        <c:crossBetween val="midCat"/>
        <c:majorUnit val="5.000000000000001E-2"/>
      </c:valAx>
      <c:valAx>
        <c:axId val="759439472"/>
        <c:scaling>
          <c:orientation val="minMax"/>
          <c:max val="1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Cumulative Explained Variance
NN Test 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439144"/>
        <c:crosses val="max"/>
        <c:crossBetween val="midCat"/>
      </c:valAx>
      <c:valAx>
        <c:axId val="7594391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59439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3729593175853021"/>
          <c:y val="0.42288276465441821"/>
          <c:w val="0.40335841808836398"/>
          <c:h val="0.16496858347252047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Segmentation PCA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59291586569642"/>
          <c:y val="0.11599459158514276"/>
          <c:w val="0.74523690074786197"/>
          <c:h val="0.76176131392666813"/>
        </c:manualLayout>
      </c:layout>
      <c:scatterChart>
        <c:scatterStyle val="lineMarker"/>
        <c:varyColors val="0"/>
        <c:ser>
          <c:idx val="0"/>
          <c:order val="0"/>
          <c:tx>
            <c:strRef>
              <c:f>Seg!$B$2</c:f>
              <c:strCache>
                <c:ptCount val="1"/>
                <c:pt idx="0">
                  <c:v>Explained Variance</c:v>
                </c:pt>
              </c:strCache>
            </c:strRef>
          </c:tx>
          <c:spPr>
            <a:ln w="63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Seg!$A$3:$A$21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Seg!$B$3:$B$21</c:f>
              <c:numCache>
                <c:formatCode>0%</c:formatCode>
                <c:ptCount val="19"/>
                <c:pt idx="0">
                  <c:v>0.42341134665532698</c:v>
                </c:pt>
                <c:pt idx="1">
                  <c:v>0.16203648892792299</c:v>
                </c:pt>
                <c:pt idx="2">
                  <c:v>9.9594508763736295E-2</c:v>
                </c:pt>
                <c:pt idx="3">
                  <c:v>5.8572832067819498E-2</c:v>
                </c:pt>
                <c:pt idx="4">
                  <c:v>5.1979966652188798E-2</c:v>
                </c:pt>
                <c:pt idx="5">
                  <c:v>5.0503722945701997E-2</c:v>
                </c:pt>
                <c:pt idx="6">
                  <c:v>4.0414149812361203E-2</c:v>
                </c:pt>
                <c:pt idx="7">
                  <c:v>3.1201431003242401E-2</c:v>
                </c:pt>
                <c:pt idx="8">
                  <c:v>2.99980216675617E-2</c:v>
                </c:pt>
                <c:pt idx="9">
                  <c:v>2.19502844403228E-2</c:v>
                </c:pt>
                <c:pt idx="10">
                  <c:v>1.42209010682935E-2</c:v>
                </c:pt>
                <c:pt idx="11">
                  <c:v>9.9352697807067198E-3</c:v>
                </c:pt>
                <c:pt idx="12">
                  <c:v>6.1636645349905398E-3</c:v>
                </c:pt>
                <c:pt idx="13">
                  <c:v>1.74116798229204E-5</c:v>
                </c:pt>
                <c:pt idx="14">
                  <c:v>1.58780274092231E-16</c:v>
                </c:pt>
                <c:pt idx="15">
                  <c:v>1.30219427950594E-16</c:v>
                </c:pt>
                <c:pt idx="16">
                  <c:v>1.03964748739597E-16</c:v>
                </c:pt>
                <c:pt idx="17">
                  <c:v>9.5520303194213994E-17</c:v>
                </c:pt>
                <c:pt idx="18">
                  <c:v>1.3653896913320899E-35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F2-4F48-8F58-84C5AB06BE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878304"/>
        <c:axId val="656878960"/>
      </c:scatterChart>
      <c:scatterChart>
        <c:scatterStyle val="lineMarker"/>
        <c:varyColors val="0"/>
        <c:ser>
          <c:idx val="1"/>
          <c:order val="1"/>
          <c:tx>
            <c:strRef>
              <c:f>Seg!$C$2</c:f>
              <c:strCache>
                <c:ptCount val="1"/>
                <c:pt idx="0">
                  <c:v>Cumulative Explained Variance</c:v>
                </c:pt>
              </c:strCache>
            </c:strRef>
          </c:tx>
          <c:spPr>
            <a:ln w="63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Seg!$A$3:$A$21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Seg!$C$3:$C$21</c:f>
              <c:numCache>
                <c:formatCode>0%</c:formatCode>
                <c:ptCount val="19"/>
                <c:pt idx="0">
                  <c:v>0.42341134665532698</c:v>
                </c:pt>
                <c:pt idx="1">
                  <c:v>0.58544783558324998</c:v>
                </c:pt>
                <c:pt idx="2">
                  <c:v>0.6850423443469863</c:v>
                </c:pt>
                <c:pt idx="3">
                  <c:v>0.74361517641480579</c:v>
                </c:pt>
                <c:pt idx="4">
                  <c:v>0.79559514306699464</c:v>
                </c:pt>
                <c:pt idx="5">
                  <c:v>0.84609886601269668</c:v>
                </c:pt>
                <c:pt idx="6">
                  <c:v>0.88651301582505793</c:v>
                </c:pt>
                <c:pt idx="7">
                  <c:v>0.91771444682830028</c:v>
                </c:pt>
                <c:pt idx="8">
                  <c:v>0.94771246849586199</c:v>
                </c:pt>
                <c:pt idx="9">
                  <c:v>0.96966275293618476</c:v>
                </c:pt>
                <c:pt idx="10">
                  <c:v>0.9838836540044783</c:v>
                </c:pt>
                <c:pt idx="11">
                  <c:v>0.99381892378518499</c:v>
                </c:pt>
                <c:pt idx="12">
                  <c:v>0.9999825883201755</c:v>
                </c:pt>
                <c:pt idx="13">
                  <c:v>0.99999999999999845</c:v>
                </c:pt>
                <c:pt idx="14">
                  <c:v>0.99999999999999856</c:v>
                </c:pt>
                <c:pt idx="15">
                  <c:v>0.99999999999999867</c:v>
                </c:pt>
                <c:pt idx="16">
                  <c:v>0.99999999999999878</c:v>
                </c:pt>
                <c:pt idx="17">
                  <c:v>0.99999999999999889</c:v>
                </c:pt>
                <c:pt idx="18">
                  <c:v>0.99999999999999889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FF2-4F48-8F58-84C5AB06BE9F}"/>
            </c:ext>
          </c:extLst>
        </c:ser>
        <c:ser>
          <c:idx val="2"/>
          <c:order val="2"/>
          <c:tx>
            <c:strRef>
              <c:f>Seg!$D$2</c:f>
              <c:strCache>
                <c:ptCount val="1"/>
                <c:pt idx="0">
                  <c:v>NN Test Accuracy</c:v>
                </c:pt>
              </c:strCache>
            </c:strRef>
          </c:tx>
          <c:spPr>
            <a:ln w="63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Seg!$A$3:$A$21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Seg!$D$3:$D$21</c:f>
              <c:numCache>
                <c:formatCode>0%</c:formatCode>
                <c:ptCount val="19"/>
                <c:pt idx="1">
                  <c:v>0.567532467532467</c:v>
                </c:pt>
                <c:pt idx="2">
                  <c:v>0.77012987012987</c:v>
                </c:pt>
                <c:pt idx="3">
                  <c:v>0.81688311688311599</c:v>
                </c:pt>
                <c:pt idx="4">
                  <c:v>0.851082251082251</c:v>
                </c:pt>
                <c:pt idx="5">
                  <c:v>0.83549783549783496</c:v>
                </c:pt>
                <c:pt idx="6">
                  <c:v>0.851515151515151</c:v>
                </c:pt>
                <c:pt idx="7">
                  <c:v>0.89350649350649303</c:v>
                </c:pt>
                <c:pt idx="8">
                  <c:v>0.89956709956709902</c:v>
                </c:pt>
                <c:pt idx="9">
                  <c:v>0.91948051948051901</c:v>
                </c:pt>
                <c:pt idx="10">
                  <c:v>0.91125541125541099</c:v>
                </c:pt>
                <c:pt idx="11">
                  <c:v>0.92034632034632002</c:v>
                </c:pt>
                <c:pt idx="12">
                  <c:v>0.91991341991341902</c:v>
                </c:pt>
                <c:pt idx="13">
                  <c:v>0.93463203463203404</c:v>
                </c:pt>
                <c:pt idx="14">
                  <c:v>0.93030303030302997</c:v>
                </c:pt>
                <c:pt idx="15">
                  <c:v>0.94502164502164498</c:v>
                </c:pt>
                <c:pt idx="16">
                  <c:v>0.93203463203463199</c:v>
                </c:pt>
                <c:pt idx="17">
                  <c:v>0.95454545454545403</c:v>
                </c:pt>
                <c:pt idx="18">
                  <c:v>0.92943722943722895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FF2-4F48-8F58-84C5AB06BE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9439144"/>
        <c:axId val="759439472"/>
      </c:scatterChart>
      <c:valAx>
        <c:axId val="656878304"/>
        <c:scaling>
          <c:orientation val="minMax"/>
          <c:max val="20"/>
          <c:min val="0"/>
        </c:scaling>
        <c:delete val="0"/>
        <c:axPos val="b"/>
        <c:majorGridlines>
          <c:spPr>
            <a:ln w="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Components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878960"/>
        <c:crosses val="autoZero"/>
        <c:crossBetween val="midCat"/>
        <c:majorUnit val="5"/>
      </c:valAx>
      <c:valAx>
        <c:axId val="656878960"/>
        <c:scaling>
          <c:orientation val="minMax"/>
          <c:max val="0.5"/>
          <c:min val="0"/>
        </c:scaling>
        <c:delete val="0"/>
        <c:axPos val="l"/>
        <c:majorGridlines>
          <c:spPr>
            <a:ln w="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Explained Variance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878304"/>
        <c:crosses val="autoZero"/>
        <c:crossBetween val="midCat"/>
        <c:majorUnit val="5.000000000000001E-2"/>
      </c:valAx>
      <c:valAx>
        <c:axId val="759439472"/>
        <c:scaling>
          <c:orientation val="minMax"/>
          <c:max val="1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Cumulative Explained Variance
NN Test 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439144"/>
        <c:crosses val="max"/>
        <c:crossBetween val="midCat"/>
      </c:valAx>
      <c:valAx>
        <c:axId val="7594391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59439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3729593175853021"/>
          <c:y val="0.42288276465441821"/>
          <c:w val="0.39901814031058619"/>
          <c:h val="0.15865545215938917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157162</xdr:colOff>
      <xdr:row>2</xdr:row>
      <xdr:rowOff>104775</xdr:rowOff>
    </xdr:from>
    <xdr:to>
      <xdr:col>10</xdr:col>
      <xdr:colOff>461962</xdr:colOff>
      <xdr:row>16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55B1F91-30F4-4EFB-A271-99373672B5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100012</xdr:colOff>
      <xdr:row>24</xdr:row>
      <xdr:rowOff>0</xdr:rowOff>
    </xdr:from>
    <xdr:to>
      <xdr:col>10</xdr:col>
      <xdr:colOff>404812</xdr:colOff>
      <xdr:row>38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5903F31-8B16-4350-B5AE-7ACE4A2D93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271462</xdr:colOff>
      <xdr:row>2</xdr:row>
      <xdr:rowOff>104775</xdr:rowOff>
    </xdr:from>
    <xdr:to>
      <xdr:col>21</xdr:col>
      <xdr:colOff>576262</xdr:colOff>
      <xdr:row>16</xdr:row>
      <xdr:rowOff>180975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8CA7A17-B3C1-4E98-9083-6EA81DA07D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271462</xdr:colOff>
      <xdr:row>18</xdr:row>
      <xdr:rowOff>0</xdr:rowOff>
    </xdr:from>
    <xdr:to>
      <xdr:col>21</xdr:col>
      <xdr:colOff>576262</xdr:colOff>
      <xdr:row>32</xdr:row>
      <xdr:rowOff>76200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3CCECC9-F3F2-42FB-B03A-6D72BDE65F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309562</xdr:colOff>
      <xdr:row>2</xdr:row>
      <xdr:rowOff>4762</xdr:rowOff>
    </xdr:from>
    <xdr:to>
      <xdr:col>13</xdr:col>
      <xdr:colOff>4762</xdr:colOff>
      <xdr:row>16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995558-FEF7-43CF-B680-AC7BE14314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252412</xdr:colOff>
      <xdr:row>18</xdr:row>
      <xdr:rowOff>109537</xdr:rowOff>
    </xdr:from>
    <xdr:to>
      <xdr:col>12</xdr:col>
      <xdr:colOff>557212</xdr:colOff>
      <xdr:row>32</xdr:row>
      <xdr:rowOff>185737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84EAB4D-9938-4868-B91F-51F49017E8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209550</xdr:colOff>
      <xdr:row>33</xdr:row>
      <xdr:rowOff>90487</xdr:rowOff>
    </xdr:from>
    <xdr:to>
      <xdr:col>12</xdr:col>
      <xdr:colOff>514350</xdr:colOff>
      <xdr:row>47</xdr:row>
      <xdr:rowOff>166687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8FF17D4-1F60-4348-9B55-06F1C20F6E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333376</xdr:colOff>
      <xdr:row>22</xdr:row>
      <xdr:rowOff>52386</xdr:rowOff>
    </xdr:from>
    <xdr:to>
      <xdr:col>19</xdr:col>
      <xdr:colOff>211456</xdr:colOff>
      <xdr:row>32</xdr:row>
      <xdr:rowOff>159066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5C28722-90A6-466E-86A7-A4EFBA07D1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342900</xdr:colOff>
      <xdr:row>22</xdr:row>
      <xdr:rowOff>133350</xdr:rowOff>
    </xdr:from>
    <xdr:to>
      <xdr:col>24</xdr:col>
      <xdr:colOff>220980</xdr:colOff>
      <xdr:row>33</xdr:row>
      <xdr:rowOff>49530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2C51D81-2DAC-4278-9982-7DE29AC1BB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200025</xdr:colOff>
      <xdr:row>17</xdr:row>
      <xdr:rowOff>90487</xdr:rowOff>
    </xdr:from>
    <xdr:to>
      <xdr:col>12</xdr:col>
      <xdr:colOff>504825</xdr:colOff>
      <xdr:row>31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CFCB18-FB05-4953-AA30-E7CC451FA2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219075</xdr:colOff>
      <xdr:row>2</xdr:row>
      <xdr:rowOff>90487</xdr:rowOff>
    </xdr:from>
    <xdr:to>
      <xdr:col>12</xdr:col>
      <xdr:colOff>523875</xdr:colOff>
      <xdr:row>16</xdr:row>
      <xdr:rowOff>166687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FD29D8-2686-4804-AF0A-DFE8EA863E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104775</xdr:colOff>
      <xdr:row>32</xdr:row>
      <xdr:rowOff>176212</xdr:rowOff>
    </xdr:from>
    <xdr:to>
      <xdr:col>12</xdr:col>
      <xdr:colOff>409575</xdr:colOff>
      <xdr:row>47</xdr:row>
      <xdr:rowOff>61912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49480B5-AAA3-4B63-8ABE-F1C0F21DF1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495300</xdr:colOff>
      <xdr:row>20</xdr:row>
      <xdr:rowOff>176212</xdr:rowOff>
    </xdr:from>
    <xdr:to>
      <xdr:col>22</xdr:col>
      <xdr:colOff>342900</xdr:colOff>
      <xdr:row>37</xdr:row>
      <xdr:rowOff>138112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5C99E0D-ED0A-4588-A7F8-6BEF5D43C6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6"/>
  <sheetViews>
    <sheetView workbookViewId="0">
      <selection activeCell="L1" sqref="L1:N21"/>
    </sheetView>
  </sheetViews>
  <sheetFormatPr defaultRowHeight="15" x14ac:dyDescent="0.25"/>
  <sheetData>
    <row r="1" spans="1:14" x14ac:dyDescent="0.25">
      <c r="A1" t="s">
        <v>2</v>
      </c>
      <c r="L1" t="s">
        <v>4</v>
      </c>
    </row>
    <row r="2" spans="1:14" x14ac:dyDescent="0.25">
      <c r="A2" t="s">
        <v>3</v>
      </c>
      <c r="B2" t="s">
        <v>0</v>
      </c>
      <c r="C2" t="s">
        <v>1</v>
      </c>
      <c r="L2" t="s">
        <v>3</v>
      </c>
      <c r="M2" t="s">
        <v>0</v>
      </c>
      <c r="N2" t="s">
        <v>1</v>
      </c>
    </row>
    <row r="3" spans="1:14" x14ac:dyDescent="0.25">
      <c r="A3">
        <v>1</v>
      </c>
      <c r="B3" s="1">
        <v>0.12033916097734899</v>
      </c>
      <c r="C3" s="1">
        <f>B3</f>
        <v>0.12033916097734899</v>
      </c>
      <c r="L3">
        <v>1</v>
      </c>
      <c r="M3" s="1">
        <v>0.42341134665532698</v>
      </c>
      <c r="N3" s="1">
        <f>M3</f>
        <v>0.42341134665532698</v>
      </c>
    </row>
    <row r="4" spans="1:14" x14ac:dyDescent="0.25">
      <c r="A4">
        <v>2</v>
      </c>
      <c r="B4" s="1">
        <v>9.5610544030978906E-2</v>
      </c>
      <c r="C4" s="1">
        <f>B4+C3</f>
        <v>0.21594970500832789</v>
      </c>
      <c r="L4">
        <v>2</v>
      </c>
      <c r="M4" s="1">
        <v>0.16203648892792299</v>
      </c>
      <c r="N4" s="1">
        <f>M4+N3</f>
        <v>0.58544783558324998</v>
      </c>
    </row>
    <row r="5" spans="1:14" x14ac:dyDescent="0.25">
      <c r="A5">
        <v>3</v>
      </c>
      <c r="B5" s="1">
        <v>8.4444148926245494E-2</v>
      </c>
      <c r="C5" s="1">
        <f t="shared" ref="C5:C66" si="0">B5+C4</f>
        <v>0.30039385393457341</v>
      </c>
      <c r="L5">
        <v>3</v>
      </c>
      <c r="M5" s="1">
        <v>9.9594508763736295E-2</v>
      </c>
      <c r="N5" s="1">
        <f t="shared" ref="N5:N21" si="1">M5+N4</f>
        <v>0.6850423443469863</v>
      </c>
    </row>
    <row r="6" spans="1:14" x14ac:dyDescent="0.25">
      <c r="A6">
        <v>4</v>
      </c>
      <c r="B6" s="1">
        <v>6.4984079075241605E-2</v>
      </c>
      <c r="C6" s="1">
        <f t="shared" si="0"/>
        <v>0.36537793300981503</v>
      </c>
      <c r="L6">
        <v>4</v>
      </c>
      <c r="M6" s="1">
        <v>5.8572832067819498E-2</v>
      </c>
      <c r="N6" s="1">
        <f t="shared" si="1"/>
        <v>0.74361517641480579</v>
      </c>
    </row>
    <row r="7" spans="1:14" x14ac:dyDescent="0.25">
      <c r="A7">
        <v>5</v>
      </c>
      <c r="B7" s="1">
        <v>4.8601548759664E-2</v>
      </c>
      <c r="C7" s="1">
        <f t="shared" si="0"/>
        <v>0.41397948176947902</v>
      </c>
      <c r="L7">
        <v>5</v>
      </c>
      <c r="M7" s="1">
        <v>5.1979966652188798E-2</v>
      </c>
      <c r="N7" s="1">
        <f t="shared" si="1"/>
        <v>0.79559514306699464</v>
      </c>
    </row>
    <row r="8" spans="1:14" x14ac:dyDescent="0.25">
      <c r="A8">
        <v>6</v>
      </c>
      <c r="B8" s="1">
        <v>4.2141198692719102E-2</v>
      </c>
      <c r="C8" s="1">
        <f t="shared" si="0"/>
        <v>0.45612068046219811</v>
      </c>
      <c r="L8">
        <v>6</v>
      </c>
      <c r="M8" s="1">
        <v>5.0503722945701997E-2</v>
      </c>
      <c r="N8" s="1">
        <f t="shared" si="1"/>
        <v>0.84609886601269668</v>
      </c>
    </row>
    <row r="9" spans="1:14" x14ac:dyDescent="0.25">
      <c r="A9">
        <v>7</v>
      </c>
      <c r="B9" s="1">
        <v>3.9420828035673698E-2</v>
      </c>
      <c r="C9" s="1">
        <f t="shared" si="0"/>
        <v>0.49554150849787182</v>
      </c>
      <c r="L9">
        <v>7</v>
      </c>
      <c r="M9" s="1">
        <v>4.0414149812361203E-2</v>
      </c>
      <c r="N9" s="1">
        <f t="shared" si="1"/>
        <v>0.88651301582505793</v>
      </c>
    </row>
    <row r="10" spans="1:14" x14ac:dyDescent="0.25">
      <c r="A10">
        <v>8</v>
      </c>
      <c r="B10" s="1">
        <v>3.3893809246383202E-2</v>
      </c>
      <c r="C10" s="1">
        <f t="shared" si="0"/>
        <v>0.52943531774425501</v>
      </c>
      <c r="L10">
        <v>8</v>
      </c>
      <c r="M10" s="1">
        <v>3.1201431003242401E-2</v>
      </c>
      <c r="N10" s="1">
        <f t="shared" si="1"/>
        <v>0.91771444682830028</v>
      </c>
    </row>
    <row r="11" spans="1:14" x14ac:dyDescent="0.25">
      <c r="A11">
        <v>9</v>
      </c>
      <c r="B11" s="1">
        <v>2.9982210116252201E-2</v>
      </c>
      <c r="C11" s="1">
        <f t="shared" si="0"/>
        <v>0.55941752786050725</v>
      </c>
      <c r="L11">
        <v>9</v>
      </c>
      <c r="M11" s="1">
        <v>2.99980216675617E-2</v>
      </c>
      <c r="N11" s="1">
        <f t="shared" si="1"/>
        <v>0.94771246849586199</v>
      </c>
    </row>
    <row r="12" spans="1:14" x14ac:dyDescent="0.25">
      <c r="A12">
        <v>10</v>
      </c>
      <c r="B12" s="1">
        <v>2.9320025512522101E-2</v>
      </c>
      <c r="C12" s="1">
        <f t="shared" si="0"/>
        <v>0.58873755337302935</v>
      </c>
      <c r="L12">
        <v>10</v>
      </c>
      <c r="M12" s="1">
        <v>2.19502844403228E-2</v>
      </c>
      <c r="N12" s="1">
        <f t="shared" si="1"/>
        <v>0.96966275293618476</v>
      </c>
    </row>
    <row r="13" spans="1:14" x14ac:dyDescent="0.25">
      <c r="A13">
        <v>11</v>
      </c>
      <c r="B13" s="1">
        <v>2.7818054635502999E-2</v>
      </c>
      <c r="C13" s="1">
        <f t="shared" si="0"/>
        <v>0.61655560800853237</v>
      </c>
      <c r="L13">
        <v>11</v>
      </c>
      <c r="M13" s="1">
        <v>1.42209010682935E-2</v>
      </c>
      <c r="N13" s="1">
        <f t="shared" si="1"/>
        <v>0.9838836540044783</v>
      </c>
    </row>
    <row r="14" spans="1:14" x14ac:dyDescent="0.25">
      <c r="A14">
        <v>12</v>
      </c>
      <c r="B14" s="1">
        <v>2.57705509258199E-2</v>
      </c>
      <c r="C14" s="1">
        <f t="shared" si="0"/>
        <v>0.6423261589343523</v>
      </c>
      <c r="L14">
        <v>12</v>
      </c>
      <c r="M14" s="1">
        <v>9.9352697807067198E-3</v>
      </c>
      <c r="N14" s="1">
        <f t="shared" si="1"/>
        <v>0.99381892378518499</v>
      </c>
    </row>
    <row r="15" spans="1:14" x14ac:dyDescent="0.25">
      <c r="A15">
        <v>13</v>
      </c>
      <c r="B15" s="1">
        <v>2.2753033157642402E-2</v>
      </c>
      <c r="C15" s="1">
        <f t="shared" si="0"/>
        <v>0.66507919209199473</v>
      </c>
      <c r="L15">
        <v>13</v>
      </c>
      <c r="M15" s="1">
        <v>6.1636645349905398E-3</v>
      </c>
      <c r="N15" s="1">
        <f t="shared" si="1"/>
        <v>0.9999825883201755</v>
      </c>
    </row>
    <row r="16" spans="1:14" x14ac:dyDescent="0.25">
      <c r="A16">
        <v>14</v>
      </c>
      <c r="B16" s="1">
        <v>2.2271797395143501E-2</v>
      </c>
      <c r="C16" s="1">
        <f t="shared" si="0"/>
        <v>0.68735098948713824</v>
      </c>
      <c r="L16">
        <v>14</v>
      </c>
      <c r="M16" s="1">
        <v>1.74116798229204E-5</v>
      </c>
      <c r="N16" s="1">
        <f t="shared" si="1"/>
        <v>0.99999999999999845</v>
      </c>
    </row>
    <row r="17" spans="1:14" x14ac:dyDescent="0.25">
      <c r="A17">
        <v>15</v>
      </c>
      <c r="B17" s="1">
        <v>2.1652294318492402E-2</v>
      </c>
      <c r="C17" s="1">
        <f t="shared" si="0"/>
        <v>0.7090032838056306</v>
      </c>
      <c r="L17">
        <v>15</v>
      </c>
      <c r="M17" s="1">
        <v>1.58780274092231E-16</v>
      </c>
      <c r="N17" s="1">
        <f t="shared" si="1"/>
        <v>0.99999999999999856</v>
      </c>
    </row>
    <row r="18" spans="1:14" x14ac:dyDescent="0.25">
      <c r="A18">
        <v>16</v>
      </c>
      <c r="B18" s="1">
        <v>1.9141666064421199E-2</v>
      </c>
      <c r="C18" s="1">
        <f t="shared" si="0"/>
        <v>0.72814494987005185</v>
      </c>
      <c r="L18">
        <v>16</v>
      </c>
      <c r="M18" s="1">
        <v>1.30219427950594E-16</v>
      </c>
      <c r="N18" s="1">
        <f t="shared" si="1"/>
        <v>0.99999999999999867</v>
      </c>
    </row>
    <row r="19" spans="1:14" x14ac:dyDescent="0.25">
      <c r="A19">
        <v>17</v>
      </c>
      <c r="B19" s="1">
        <v>1.7755470851682002E-2</v>
      </c>
      <c r="C19" s="1">
        <f t="shared" si="0"/>
        <v>0.7459004207217339</v>
      </c>
      <c r="L19">
        <v>17</v>
      </c>
      <c r="M19" s="1">
        <v>1.03964748739597E-16</v>
      </c>
      <c r="N19" s="1">
        <f t="shared" si="1"/>
        <v>0.99999999999999878</v>
      </c>
    </row>
    <row r="20" spans="1:14" x14ac:dyDescent="0.25">
      <c r="A20">
        <v>18</v>
      </c>
      <c r="B20" s="1">
        <v>1.6380692742844101E-2</v>
      </c>
      <c r="C20" s="1">
        <f t="shared" si="0"/>
        <v>0.76228111346457805</v>
      </c>
      <c r="L20">
        <v>18</v>
      </c>
      <c r="M20" s="1">
        <v>9.5520303194213994E-17</v>
      </c>
      <c r="N20" s="1">
        <f t="shared" si="1"/>
        <v>0.99999999999999889</v>
      </c>
    </row>
    <row r="21" spans="1:14" x14ac:dyDescent="0.25">
      <c r="A21">
        <v>19</v>
      </c>
      <c r="B21" s="1">
        <v>1.59646016886234E-2</v>
      </c>
      <c r="C21" s="1">
        <f t="shared" si="0"/>
        <v>0.7782457151532014</v>
      </c>
      <c r="L21">
        <v>19</v>
      </c>
      <c r="M21" s="1">
        <v>1.3653896913320899E-35</v>
      </c>
      <c r="N21" s="1">
        <f t="shared" si="1"/>
        <v>0.99999999999999889</v>
      </c>
    </row>
    <row r="22" spans="1:14" x14ac:dyDescent="0.25">
      <c r="A22">
        <v>20</v>
      </c>
      <c r="B22" s="1">
        <v>1.48919118708781E-2</v>
      </c>
      <c r="C22" s="1">
        <f t="shared" si="0"/>
        <v>0.79313762702407953</v>
      </c>
    </row>
    <row r="23" spans="1:14" x14ac:dyDescent="0.25">
      <c r="A23">
        <v>21</v>
      </c>
      <c r="B23" s="1">
        <v>1.34796956581794E-2</v>
      </c>
      <c r="C23" s="1">
        <f t="shared" si="0"/>
        <v>0.80661732268225894</v>
      </c>
    </row>
    <row r="24" spans="1:14" x14ac:dyDescent="0.25">
      <c r="A24">
        <v>22</v>
      </c>
      <c r="B24" s="1">
        <v>1.27193137023477E-2</v>
      </c>
      <c r="C24" s="1">
        <f t="shared" si="0"/>
        <v>0.81933663638460663</v>
      </c>
    </row>
    <row r="25" spans="1:14" x14ac:dyDescent="0.25">
      <c r="A25">
        <v>23</v>
      </c>
      <c r="B25" s="1">
        <v>1.16583735059195E-2</v>
      </c>
      <c r="C25" s="1">
        <f t="shared" si="0"/>
        <v>0.8309950098905261</v>
      </c>
    </row>
    <row r="26" spans="1:14" x14ac:dyDescent="0.25">
      <c r="A26">
        <v>24</v>
      </c>
      <c r="B26" s="1">
        <v>1.0576465985363199E-2</v>
      </c>
      <c r="C26" s="1">
        <f t="shared" si="0"/>
        <v>0.84157147587588932</v>
      </c>
    </row>
    <row r="27" spans="1:14" x14ac:dyDescent="0.25">
      <c r="A27">
        <v>25</v>
      </c>
      <c r="B27" s="1">
        <v>9.7531594719810696E-3</v>
      </c>
      <c r="C27" s="1">
        <f t="shared" si="0"/>
        <v>0.8513246353478704</v>
      </c>
    </row>
    <row r="28" spans="1:14" x14ac:dyDescent="0.25">
      <c r="A28">
        <v>26</v>
      </c>
      <c r="B28" s="1">
        <v>9.4455898973200402E-3</v>
      </c>
      <c r="C28" s="1">
        <f t="shared" si="0"/>
        <v>0.86077022524519042</v>
      </c>
    </row>
    <row r="29" spans="1:14" x14ac:dyDescent="0.25">
      <c r="A29">
        <v>27</v>
      </c>
      <c r="B29" s="1">
        <v>8.6301382697072208E-3</v>
      </c>
      <c r="C29" s="1">
        <f t="shared" si="0"/>
        <v>0.86940036351489769</v>
      </c>
    </row>
    <row r="30" spans="1:14" x14ac:dyDescent="0.25">
      <c r="A30">
        <v>28</v>
      </c>
      <c r="B30" s="1">
        <v>8.3664285366851394E-3</v>
      </c>
      <c r="C30" s="1">
        <f t="shared" si="0"/>
        <v>0.87776679205158281</v>
      </c>
    </row>
    <row r="31" spans="1:14" x14ac:dyDescent="0.25">
      <c r="A31">
        <v>29</v>
      </c>
      <c r="B31" s="1">
        <v>7.9769324841124107E-3</v>
      </c>
      <c r="C31" s="1">
        <f t="shared" si="0"/>
        <v>0.88574372453569528</v>
      </c>
    </row>
    <row r="32" spans="1:14" x14ac:dyDescent="0.25">
      <c r="A32">
        <v>30</v>
      </c>
      <c r="B32" s="1">
        <v>7.4647137092606602E-3</v>
      </c>
      <c r="C32" s="1">
        <f t="shared" si="0"/>
        <v>0.89320843824495588</v>
      </c>
    </row>
    <row r="33" spans="1:3" x14ac:dyDescent="0.25">
      <c r="A33">
        <v>31</v>
      </c>
      <c r="B33" s="1">
        <v>7.25582151370274E-3</v>
      </c>
      <c r="C33" s="1">
        <f t="shared" si="0"/>
        <v>0.90046425975865863</v>
      </c>
    </row>
    <row r="34" spans="1:3" x14ac:dyDescent="0.25">
      <c r="A34">
        <v>32</v>
      </c>
      <c r="B34" s="1">
        <v>6.91911245481182E-3</v>
      </c>
      <c r="C34" s="1">
        <f t="shared" si="0"/>
        <v>0.90738337221347043</v>
      </c>
    </row>
    <row r="35" spans="1:3" x14ac:dyDescent="0.25">
      <c r="A35">
        <v>33</v>
      </c>
      <c r="B35" s="1">
        <v>6.5390853557261803E-3</v>
      </c>
      <c r="C35" s="1">
        <f t="shared" si="0"/>
        <v>0.91392245756919666</v>
      </c>
    </row>
    <row r="36" spans="1:3" x14ac:dyDescent="0.25">
      <c r="A36">
        <v>34</v>
      </c>
      <c r="B36" s="1">
        <v>6.4079257384598697E-3</v>
      </c>
      <c r="C36" s="1">
        <f t="shared" si="0"/>
        <v>0.92033038330765649</v>
      </c>
    </row>
    <row r="37" spans="1:3" x14ac:dyDescent="0.25">
      <c r="A37">
        <v>35</v>
      </c>
      <c r="B37" s="1">
        <v>5.9138411172234197E-3</v>
      </c>
      <c r="C37" s="1">
        <f t="shared" si="0"/>
        <v>0.92624422442487986</v>
      </c>
    </row>
    <row r="38" spans="1:3" x14ac:dyDescent="0.25">
      <c r="A38">
        <v>36</v>
      </c>
      <c r="B38" s="1">
        <v>5.7116240522352198E-3</v>
      </c>
      <c r="C38" s="1">
        <f t="shared" si="0"/>
        <v>0.9319558484771151</v>
      </c>
    </row>
    <row r="39" spans="1:3" x14ac:dyDescent="0.25">
      <c r="A39">
        <v>37</v>
      </c>
      <c r="B39" s="1">
        <v>5.2363680341663103E-3</v>
      </c>
      <c r="C39" s="1">
        <f t="shared" si="0"/>
        <v>0.93719221651128137</v>
      </c>
    </row>
    <row r="40" spans="1:3" x14ac:dyDescent="0.25">
      <c r="A40">
        <v>38</v>
      </c>
      <c r="B40" s="1">
        <v>4.8180758644514104E-3</v>
      </c>
      <c r="C40" s="1">
        <f t="shared" si="0"/>
        <v>0.94201029237573275</v>
      </c>
    </row>
    <row r="41" spans="1:3" x14ac:dyDescent="0.25">
      <c r="A41">
        <v>39</v>
      </c>
      <c r="B41" s="1">
        <v>4.5371925985845003E-3</v>
      </c>
      <c r="C41" s="1">
        <f t="shared" si="0"/>
        <v>0.94654748497431729</v>
      </c>
    </row>
    <row r="42" spans="1:3" x14ac:dyDescent="0.25">
      <c r="A42">
        <v>40</v>
      </c>
      <c r="B42" s="1">
        <v>4.2316275323277999E-3</v>
      </c>
      <c r="C42" s="1">
        <f t="shared" si="0"/>
        <v>0.95077911250664504</v>
      </c>
    </row>
    <row r="43" spans="1:3" x14ac:dyDescent="0.25">
      <c r="A43">
        <v>41</v>
      </c>
      <c r="B43" s="1">
        <v>4.0605306997903599E-3</v>
      </c>
      <c r="C43" s="1">
        <f t="shared" si="0"/>
        <v>0.95483964320643544</v>
      </c>
    </row>
    <row r="44" spans="1:3" x14ac:dyDescent="0.25">
      <c r="A44">
        <v>42</v>
      </c>
      <c r="B44" s="1">
        <v>3.9708480827582802E-3</v>
      </c>
      <c r="C44" s="1">
        <f t="shared" si="0"/>
        <v>0.95881049128919371</v>
      </c>
    </row>
    <row r="45" spans="1:3" x14ac:dyDescent="0.25">
      <c r="A45">
        <v>43</v>
      </c>
      <c r="B45" s="1">
        <v>3.56493303142618E-3</v>
      </c>
      <c r="C45" s="1">
        <f t="shared" si="0"/>
        <v>0.96237542432061984</v>
      </c>
    </row>
    <row r="46" spans="1:3" x14ac:dyDescent="0.25">
      <c r="A46">
        <v>44</v>
      </c>
      <c r="B46" s="1">
        <v>3.4078718147030002E-3</v>
      </c>
      <c r="C46" s="1">
        <f t="shared" si="0"/>
        <v>0.96578329613532288</v>
      </c>
    </row>
    <row r="47" spans="1:3" x14ac:dyDescent="0.25">
      <c r="A47">
        <v>45</v>
      </c>
      <c r="B47" s="1">
        <v>3.2783533528795402E-3</v>
      </c>
      <c r="C47" s="1">
        <f t="shared" si="0"/>
        <v>0.96906164948820239</v>
      </c>
    </row>
    <row r="48" spans="1:3" x14ac:dyDescent="0.25">
      <c r="A48">
        <v>46</v>
      </c>
      <c r="B48" s="1">
        <v>3.1103200734535698E-3</v>
      </c>
      <c r="C48" s="1">
        <f t="shared" si="0"/>
        <v>0.97217196956165597</v>
      </c>
    </row>
    <row r="49" spans="1:3" x14ac:dyDescent="0.25">
      <c r="A49">
        <v>47</v>
      </c>
      <c r="B49" s="1">
        <v>2.8857529410893398E-3</v>
      </c>
      <c r="C49" s="1">
        <f t="shared" si="0"/>
        <v>0.97505772250274536</v>
      </c>
    </row>
    <row r="50" spans="1:3" x14ac:dyDescent="0.25">
      <c r="A50">
        <v>48</v>
      </c>
      <c r="B50" s="1">
        <v>2.7648926352354399E-3</v>
      </c>
      <c r="C50" s="1">
        <f t="shared" si="0"/>
        <v>0.97782261513798086</v>
      </c>
    </row>
    <row r="51" spans="1:3" x14ac:dyDescent="0.25">
      <c r="A51">
        <v>49</v>
      </c>
      <c r="B51" s="1">
        <v>2.5917494088146401E-3</v>
      </c>
      <c r="C51" s="1">
        <f t="shared" si="0"/>
        <v>0.98041436454679554</v>
      </c>
    </row>
    <row r="52" spans="1:3" x14ac:dyDescent="0.25">
      <c r="A52">
        <v>50</v>
      </c>
      <c r="B52" s="1">
        <v>2.3448300553563402E-3</v>
      </c>
      <c r="C52" s="1">
        <f t="shared" si="0"/>
        <v>0.98275919460215189</v>
      </c>
    </row>
    <row r="53" spans="1:3" x14ac:dyDescent="0.25">
      <c r="A53">
        <v>51</v>
      </c>
      <c r="B53" s="1">
        <v>2.1825685771200802E-3</v>
      </c>
      <c r="C53" s="1">
        <f t="shared" si="0"/>
        <v>0.98494176317927196</v>
      </c>
    </row>
    <row r="54" spans="1:3" x14ac:dyDescent="0.25">
      <c r="A54">
        <v>52</v>
      </c>
      <c r="B54" s="1">
        <v>2.0359763452537601E-3</v>
      </c>
      <c r="C54" s="1">
        <f t="shared" si="0"/>
        <v>0.98697773952452572</v>
      </c>
    </row>
    <row r="55" spans="1:3" x14ac:dyDescent="0.25">
      <c r="A55">
        <v>53</v>
      </c>
      <c r="B55" s="1">
        <v>1.9551242601981698E-3</v>
      </c>
      <c r="C55" s="1">
        <f t="shared" si="0"/>
        <v>0.98893286378472389</v>
      </c>
    </row>
    <row r="56" spans="1:3" x14ac:dyDescent="0.25">
      <c r="A56">
        <v>54</v>
      </c>
      <c r="B56" s="1">
        <v>1.8331849919718201E-3</v>
      </c>
      <c r="C56" s="1">
        <f t="shared" si="0"/>
        <v>0.99076604877669572</v>
      </c>
    </row>
    <row r="57" spans="1:3" x14ac:dyDescent="0.25">
      <c r="A57">
        <v>55</v>
      </c>
      <c r="B57" s="1">
        <v>1.67946387495582E-3</v>
      </c>
      <c r="C57" s="1">
        <f t="shared" si="0"/>
        <v>0.99244551265165148</v>
      </c>
    </row>
    <row r="58" spans="1:3" x14ac:dyDescent="0.25">
      <c r="A58">
        <v>56</v>
      </c>
      <c r="B58" s="1">
        <v>1.6123606225672399E-3</v>
      </c>
      <c r="C58" s="1">
        <f t="shared" si="0"/>
        <v>0.99405787327421868</v>
      </c>
    </row>
    <row r="59" spans="1:3" x14ac:dyDescent="0.25">
      <c r="A59">
        <v>57</v>
      </c>
      <c r="B59" s="1">
        <v>1.4776269410608799E-3</v>
      </c>
      <c r="C59" s="1">
        <f t="shared" si="0"/>
        <v>0.99553550021527959</v>
      </c>
    </row>
    <row r="60" spans="1:3" x14ac:dyDescent="0.25">
      <c r="A60">
        <v>58</v>
      </c>
      <c r="B60" s="1">
        <v>1.3511841133708601E-3</v>
      </c>
      <c r="C60" s="1">
        <f t="shared" si="0"/>
        <v>0.99688668432865046</v>
      </c>
    </row>
    <row r="61" spans="1:3" x14ac:dyDescent="0.25">
      <c r="A61">
        <v>59</v>
      </c>
      <c r="B61" s="1">
        <v>1.25100742497302E-3</v>
      </c>
      <c r="C61" s="1">
        <f t="shared" si="0"/>
        <v>0.99813769175362343</v>
      </c>
    </row>
    <row r="62" spans="1:3" x14ac:dyDescent="0.25">
      <c r="A62">
        <v>60</v>
      </c>
      <c r="B62" s="1">
        <v>1.0369573015571801E-3</v>
      </c>
      <c r="C62" s="1">
        <f t="shared" si="0"/>
        <v>0.99917464905518061</v>
      </c>
    </row>
    <row r="63" spans="1:3" x14ac:dyDescent="0.25">
      <c r="A63">
        <v>61</v>
      </c>
      <c r="B63" s="1">
        <v>8.2535094481801297E-4</v>
      </c>
      <c r="C63" s="1">
        <f t="shared" si="0"/>
        <v>0.99999999999999867</v>
      </c>
    </row>
    <row r="64" spans="1:3" x14ac:dyDescent="0.25">
      <c r="A64">
        <v>62</v>
      </c>
      <c r="B64" s="1">
        <v>3.2347585821274903E-33</v>
      </c>
      <c r="C64" s="1">
        <f t="shared" si="0"/>
        <v>0.99999999999999867</v>
      </c>
    </row>
    <row r="65" spans="1:3" x14ac:dyDescent="0.25">
      <c r="A65">
        <v>63</v>
      </c>
      <c r="B65" s="1">
        <v>6.3935222722082998E-34</v>
      </c>
      <c r="C65" s="1">
        <f t="shared" si="0"/>
        <v>0.99999999999999867</v>
      </c>
    </row>
    <row r="66" spans="1:3" x14ac:dyDescent="0.25">
      <c r="A66">
        <v>64</v>
      </c>
      <c r="B66" s="1">
        <v>6.2959527979142196E-34</v>
      </c>
      <c r="C66" s="1">
        <f t="shared" si="0"/>
        <v>0.99999999999999867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29C1E-3421-446B-AC68-F2E7C966CE3B}">
  <dimension ref="A1:X15"/>
  <sheetViews>
    <sheetView workbookViewId="0">
      <selection activeCell="H1" sqref="H1:H15"/>
    </sheetView>
  </sheetViews>
  <sheetFormatPr defaultRowHeight="15" x14ac:dyDescent="0.25"/>
  <sheetData>
    <row r="1" spans="1:24" x14ac:dyDescent="0.25"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23</v>
      </c>
      <c r="U1" t="s">
        <v>24</v>
      </c>
      <c r="V1" t="s">
        <v>25</v>
      </c>
      <c r="W1" t="s">
        <v>26</v>
      </c>
      <c r="X1" t="s">
        <v>27</v>
      </c>
    </row>
    <row r="2" spans="1:24" x14ac:dyDescent="0.25">
      <c r="A2">
        <v>322</v>
      </c>
      <c r="B2">
        <v>5.3047037124633697E-2</v>
      </c>
      <c r="C2">
        <v>6.0133934020996003E-4</v>
      </c>
      <c r="D2">
        <v>0.52865887590428495</v>
      </c>
      <c r="E2">
        <v>0.56802111440519099</v>
      </c>
      <c r="F2" t="s">
        <v>28</v>
      </c>
      <c r="G2">
        <v>0.01</v>
      </c>
      <c r="H2">
        <v>2</v>
      </c>
      <c r="I2" t="s">
        <v>29</v>
      </c>
      <c r="J2">
        <v>380</v>
      </c>
      <c r="K2">
        <v>0.59065934065934</v>
      </c>
      <c r="L2">
        <v>0.57013258897417995</v>
      </c>
      <c r="M2">
        <v>0.51381215469613195</v>
      </c>
      <c r="N2">
        <v>0.56933797909407602</v>
      </c>
      <c r="O2">
        <v>0.52089136490250698</v>
      </c>
      <c r="P2">
        <v>0.571627260083449</v>
      </c>
      <c r="Q2">
        <v>0.48739495798319299</v>
      </c>
      <c r="R2">
        <v>0.51458333333333295</v>
      </c>
      <c r="S2">
        <v>0.52957746478873202</v>
      </c>
      <c r="T2">
        <v>0.61442441054091501</v>
      </c>
      <c r="U2">
        <v>2.42603988958171E-2</v>
      </c>
      <c r="V2">
        <v>2.0072609557304899E-4</v>
      </c>
      <c r="W2">
        <v>3.4257025586817098E-2</v>
      </c>
      <c r="X2">
        <v>3.1711383073781699E-2</v>
      </c>
    </row>
    <row r="3" spans="1:24" x14ac:dyDescent="0.25">
      <c r="A3">
        <v>323</v>
      </c>
      <c r="B3">
        <v>6.8577241897583005E-2</v>
      </c>
      <c r="C3">
        <v>7.0152282714843698E-4</v>
      </c>
      <c r="D3">
        <v>0.81135225375625997</v>
      </c>
      <c r="E3">
        <v>0.88856265417195301</v>
      </c>
      <c r="F3" t="s">
        <v>28</v>
      </c>
      <c r="G3">
        <v>0.01</v>
      </c>
      <c r="H3">
        <v>5</v>
      </c>
      <c r="I3" t="s">
        <v>30</v>
      </c>
      <c r="J3">
        <v>333</v>
      </c>
      <c r="K3">
        <v>0.85714285714285698</v>
      </c>
      <c r="L3">
        <v>0.88834612700628002</v>
      </c>
      <c r="M3">
        <v>0.79558011049723698</v>
      </c>
      <c r="N3">
        <v>0.87944250871080099</v>
      </c>
      <c r="O3">
        <v>0.81894150417827205</v>
      </c>
      <c r="P3">
        <v>0.89429763560500697</v>
      </c>
      <c r="Q3">
        <v>0.82633053221288499</v>
      </c>
      <c r="R3">
        <v>0.90416666666666601</v>
      </c>
      <c r="S3">
        <v>0.75774647887323898</v>
      </c>
      <c r="T3">
        <v>0.87656033287101198</v>
      </c>
      <c r="U3">
        <v>8.6722089430133001E-3</v>
      </c>
      <c r="V3">
        <v>2.4491270923178302E-4</v>
      </c>
      <c r="W3">
        <v>3.3145010504573802E-2</v>
      </c>
      <c r="X3">
        <v>1.00364821708574E-2</v>
      </c>
    </row>
    <row r="4" spans="1:24" x14ac:dyDescent="0.25">
      <c r="A4">
        <v>324</v>
      </c>
      <c r="B4">
        <v>5.8360671997070297E-2</v>
      </c>
      <c r="C4">
        <v>6.0162544250488197E-4</v>
      </c>
      <c r="D4">
        <v>0.87312186978297102</v>
      </c>
      <c r="E4">
        <v>0.95100392963120295</v>
      </c>
      <c r="F4" t="s">
        <v>28</v>
      </c>
      <c r="G4">
        <v>0.01</v>
      </c>
      <c r="H4">
        <v>10</v>
      </c>
      <c r="I4" t="s">
        <v>31</v>
      </c>
      <c r="J4">
        <v>265</v>
      </c>
      <c r="K4">
        <v>0.88736263736263699</v>
      </c>
      <c r="L4">
        <v>0.93440334961618898</v>
      </c>
      <c r="M4">
        <v>0.81767955801104897</v>
      </c>
      <c r="N4">
        <v>0.93170731707317</v>
      </c>
      <c r="O4">
        <v>0.89136490250696299</v>
      </c>
      <c r="P4">
        <v>0.96522948539638298</v>
      </c>
      <c r="Q4">
        <v>0.92156862745098</v>
      </c>
      <c r="R4">
        <v>0.97291666666666599</v>
      </c>
      <c r="S4">
        <v>0.84788732394366195</v>
      </c>
      <c r="T4">
        <v>0.95076282940360601</v>
      </c>
      <c r="U4">
        <v>7.3766554697908601E-3</v>
      </c>
      <c r="V4">
        <v>2.00700788210166E-4</v>
      </c>
      <c r="W4">
        <v>3.6316170895873599E-2</v>
      </c>
      <c r="X4">
        <v>1.63127626328777E-2</v>
      </c>
    </row>
    <row r="5" spans="1:24" x14ac:dyDescent="0.25">
      <c r="A5">
        <v>325</v>
      </c>
      <c r="B5">
        <v>4.3824338912963799E-2</v>
      </c>
      <c r="C5">
        <v>5.0134658813476502E-4</v>
      </c>
      <c r="D5">
        <v>0.90873678352810205</v>
      </c>
      <c r="E5">
        <v>0.96603988204098901</v>
      </c>
      <c r="F5" t="s">
        <v>28</v>
      </c>
      <c r="G5">
        <v>0.01</v>
      </c>
      <c r="H5">
        <v>15</v>
      </c>
      <c r="I5" t="s">
        <v>32</v>
      </c>
      <c r="J5">
        <v>119</v>
      </c>
      <c r="K5">
        <v>0.93406593406593397</v>
      </c>
      <c r="L5">
        <v>0.94696441032798295</v>
      </c>
      <c r="M5">
        <v>0.88121546961325903</v>
      </c>
      <c r="N5">
        <v>0.97560975609756095</v>
      </c>
      <c r="O5">
        <v>0.91922005571030596</v>
      </c>
      <c r="P5">
        <v>0.95827538247566002</v>
      </c>
      <c r="Q5">
        <v>0.952380952380952</v>
      </c>
      <c r="R5">
        <v>0.98124999999999996</v>
      </c>
      <c r="S5">
        <v>0.85633802816901405</v>
      </c>
      <c r="T5">
        <v>0.96809986130374404</v>
      </c>
      <c r="U5">
        <v>5.0116775740832098E-3</v>
      </c>
      <c r="V5" s="2">
        <v>1.7841612752790099E-7</v>
      </c>
      <c r="W5">
        <v>3.50044726052458E-2</v>
      </c>
      <c r="X5">
        <v>1.22583421956015E-2</v>
      </c>
    </row>
    <row r="6" spans="1:24" x14ac:dyDescent="0.25">
      <c r="A6">
        <v>326</v>
      </c>
      <c r="B6">
        <v>5.5046415328979401E-2</v>
      </c>
      <c r="C6">
        <v>9.0231895446777298E-4</v>
      </c>
      <c r="D6">
        <v>0.92097941012799101</v>
      </c>
      <c r="E6">
        <v>0.98539185235104998</v>
      </c>
      <c r="F6" t="s">
        <v>28</v>
      </c>
      <c r="G6">
        <v>0.01</v>
      </c>
      <c r="H6">
        <v>20</v>
      </c>
      <c r="I6" t="s">
        <v>33</v>
      </c>
      <c r="J6">
        <v>33</v>
      </c>
      <c r="K6">
        <v>0.92307692307692302</v>
      </c>
      <c r="L6">
        <v>0.98185624563852003</v>
      </c>
      <c r="M6">
        <v>0.91712707182320397</v>
      </c>
      <c r="N6">
        <v>0.98745644599303095</v>
      </c>
      <c r="O6">
        <v>0.94986072423398304</v>
      </c>
      <c r="P6">
        <v>0.99374130737134903</v>
      </c>
      <c r="Q6">
        <v>0.92717086834733897</v>
      </c>
      <c r="R6">
        <v>0.97569444444444398</v>
      </c>
      <c r="S6">
        <v>0.88732394366197098</v>
      </c>
      <c r="T6">
        <v>0.98821081830790503</v>
      </c>
      <c r="U6">
        <v>4.5448246294531496E-3</v>
      </c>
      <c r="V6">
        <v>2.0022440535761299E-4</v>
      </c>
      <c r="W6">
        <v>2.0047479502234799E-2</v>
      </c>
      <c r="X6">
        <v>6.1394258695939797E-3</v>
      </c>
    </row>
    <row r="7" spans="1:24" x14ac:dyDescent="0.25">
      <c r="A7">
        <v>327</v>
      </c>
      <c r="B7">
        <v>5.09629249572753E-2</v>
      </c>
      <c r="C7">
        <v>5.0134658813476502E-4</v>
      </c>
      <c r="D7">
        <v>0.91708402893711705</v>
      </c>
      <c r="E7">
        <v>0.98568058126845803</v>
      </c>
      <c r="F7" t="s">
        <v>28</v>
      </c>
      <c r="G7">
        <v>0.01</v>
      </c>
      <c r="H7">
        <v>25</v>
      </c>
      <c r="I7" t="s">
        <v>34</v>
      </c>
      <c r="J7">
        <v>55</v>
      </c>
      <c r="K7">
        <v>0.93131868131868101</v>
      </c>
      <c r="L7">
        <v>0.99581297976273497</v>
      </c>
      <c r="M7">
        <v>0.88674033149171205</v>
      </c>
      <c r="N7">
        <v>0.98675958188153301</v>
      </c>
      <c r="O7">
        <v>0.92757660167130895</v>
      </c>
      <c r="P7">
        <v>0.974269819193324</v>
      </c>
      <c r="Q7">
        <v>0.95798319327731096</v>
      </c>
      <c r="R7">
        <v>0.99513888888888802</v>
      </c>
      <c r="S7">
        <v>0.88169014084507003</v>
      </c>
      <c r="T7">
        <v>0.97642163661581105</v>
      </c>
      <c r="U7">
        <v>9.3979387523228392E-3</v>
      </c>
      <c r="V7" s="2">
        <v>4.1019083342755401E-7</v>
      </c>
      <c r="W7">
        <v>2.87803864669069E-2</v>
      </c>
      <c r="X7">
        <v>9.0467991226581591E-3</v>
      </c>
    </row>
    <row r="8" spans="1:24" x14ac:dyDescent="0.25">
      <c r="A8">
        <v>328</v>
      </c>
      <c r="B8">
        <v>5.4038333892822199E-2</v>
      </c>
      <c r="C8">
        <v>7.0743560791015599E-4</v>
      </c>
      <c r="D8">
        <v>0.927657206455203</v>
      </c>
      <c r="E8">
        <v>0.98733575636099202</v>
      </c>
      <c r="F8" t="s">
        <v>28</v>
      </c>
      <c r="G8">
        <v>0.01</v>
      </c>
      <c r="H8">
        <v>30</v>
      </c>
      <c r="I8" t="s">
        <v>35</v>
      </c>
      <c r="J8">
        <v>5</v>
      </c>
      <c r="K8">
        <v>0.92582417582417498</v>
      </c>
      <c r="L8">
        <v>0.99511514305652404</v>
      </c>
      <c r="M8">
        <v>0.91712707182320397</v>
      </c>
      <c r="N8">
        <v>0.97979094076655004</v>
      </c>
      <c r="O8">
        <v>0.91922005571030596</v>
      </c>
      <c r="P8">
        <v>0.97148817802503395</v>
      </c>
      <c r="Q8">
        <v>0.98039215686274495</v>
      </c>
      <c r="R8">
        <v>0.99513888888888802</v>
      </c>
      <c r="S8">
        <v>0.89577464788732397</v>
      </c>
      <c r="T8">
        <v>0.99514563106796095</v>
      </c>
      <c r="U8">
        <v>1.28023758278517E-2</v>
      </c>
      <c r="V8">
        <v>2.5269154578093101E-4</v>
      </c>
      <c r="W8">
        <v>2.81163736713019E-2</v>
      </c>
      <c r="X8">
        <v>9.9042602854886898E-3</v>
      </c>
    </row>
    <row r="9" spans="1:24" x14ac:dyDescent="0.25">
      <c r="A9">
        <v>329</v>
      </c>
      <c r="B9">
        <v>4.9832677841186501E-2</v>
      </c>
      <c r="C9">
        <v>5.0134658813476502E-4</v>
      </c>
      <c r="D9">
        <v>0.92153589315525797</v>
      </c>
      <c r="E9">
        <v>0.98872870680568603</v>
      </c>
      <c r="F9" t="s">
        <v>28</v>
      </c>
      <c r="G9">
        <v>0.01</v>
      </c>
      <c r="H9">
        <v>35</v>
      </c>
      <c r="I9" t="s">
        <v>36</v>
      </c>
      <c r="J9">
        <v>32</v>
      </c>
      <c r="K9">
        <v>0.93681318681318604</v>
      </c>
      <c r="L9">
        <v>0.99720865317515694</v>
      </c>
      <c r="M9">
        <v>0.88674033149171205</v>
      </c>
      <c r="N9">
        <v>0.97909407665505199</v>
      </c>
      <c r="O9">
        <v>0.92479108635097496</v>
      </c>
      <c r="P9">
        <v>0.97913769123783001</v>
      </c>
      <c r="Q9">
        <v>0.96358543417366904</v>
      </c>
      <c r="R9">
        <v>0.99444444444444402</v>
      </c>
      <c r="S9">
        <v>0.89577464788732397</v>
      </c>
      <c r="T9">
        <v>0.99375866851594996</v>
      </c>
      <c r="U9">
        <v>9.4727479440244299E-3</v>
      </c>
      <c r="V9" s="2">
        <v>1.7841612752790099E-7</v>
      </c>
      <c r="W9">
        <v>2.7850783930314801E-2</v>
      </c>
      <c r="X9">
        <v>7.9333894364678591E-3</v>
      </c>
    </row>
    <row r="10" spans="1:24" x14ac:dyDescent="0.25">
      <c r="A10">
        <v>330</v>
      </c>
      <c r="B10">
        <v>5.3347158432006797E-2</v>
      </c>
      <c r="C10">
        <v>5.0129890441894497E-4</v>
      </c>
      <c r="D10">
        <v>0.92487479131886396</v>
      </c>
      <c r="E10">
        <v>0.99415668672675295</v>
      </c>
      <c r="F10" t="s">
        <v>28</v>
      </c>
      <c r="G10">
        <v>0.01</v>
      </c>
      <c r="H10">
        <v>40</v>
      </c>
      <c r="I10" t="s">
        <v>37</v>
      </c>
      <c r="J10">
        <v>12</v>
      </c>
      <c r="K10">
        <v>0.95054945054944995</v>
      </c>
      <c r="L10">
        <v>0.994417306350314</v>
      </c>
      <c r="M10">
        <v>0.88674033149171205</v>
      </c>
      <c r="N10">
        <v>0.99372822299651498</v>
      </c>
      <c r="O10">
        <v>0.94707520891364905</v>
      </c>
      <c r="P10">
        <v>0.99443671766342101</v>
      </c>
      <c r="Q10">
        <v>0.952380952380952</v>
      </c>
      <c r="R10">
        <v>0.99305555555555503</v>
      </c>
      <c r="S10">
        <v>0.88732394366197098</v>
      </c>
      <c r="T10">
        <v>0.99514563106796095</v>
      </c>
      <c r="U10">
        <v>4.6233852492059404E-3</v>
      </c>
      <c r="V10" s="2">
        <v>1.16800772799643E-7</v>
      </c>
      <c r="W10">
        <v>3.0883757328283499E-2</v>
      </c>
      <c r="X10">
        <v>7.09988992590118E-4</v>
      </c>
    </row>
    <row r="11" spans="1:24" x14ac:dyDescent="0.25">
      <c r="A11">
        <v>331</v>
      </c>
      <c r="B11">
        <v>4.89299774169921E-2</v>
      </c>
      <c r="C11">
        <v>6.0157775878906202E-4</v>
      </c>
      <c r="D11">
        <v>0.91708402893711705</v>
      </c>
      <c r="E11">
        <v>0.98860605160306902</v>
      </c>
      <c r="F11" t="s">
        <v>28</v>
      </c>
      <c r="G11">
        <v>0.01</v>
      </c>
      <c r="H11">
        <v>45</v>
      </c>
      <c r="I11" t="s">
        <v>38</v>
      </c>
      <c r="J11">
        <v>55</v>
      </c>
      <c r="K11">
        <v>0.95329670329670302</v>
      </c>
      <c r="L11">
        <v>0.99511514305652404</v>
      </c>
      <c r="M11">
        <v>0.875690607734806</v>
      </c>
      <c r="N11">
        <v>0.99651567944250796</v>
      </c>
      <c r="O11">
        <v>0.94986072423398304</v>
      </c>
      <c r="P11">
        <v>0.98748261474269805</v>
      </c>
      <c r="Q11">
        <v>0.94117647058823495</v>
      </c>
      <c r="R11">
        <v>0.98402777777777695</v>
      </c>
      <c r="S11">
        <v>0.86478873239436604</v>
      </c>
      <c r="T11">
        <v>0.97988904299583901</v>
      </c>
      <c r="U11">
        <v>1.0384041928264601E-2</v>
      </c>
      <c r="V11">
        <v>2.0036703061625401E-4</v>
      </c>
      <c r="W11">
        <v>3.8483646650988801E-2</v>
      </c>
      <c r="X11">
        <v>6.3740007023061797E-3</v>
      </c>
    </row>
    <row r="12" spans="1:24" x14ac:dyDescent="0.25">
      <c r="A12">
        <v>332</v>
      </c>
      <c r="B12">
        <v>4.65226173400878E-2</v>
      </c>
      <c r="C12">
        <v>6.0720443725585898E-4</v>
      </c>
      <c r="D12">
        <v>0.92209237618252604</v>
      </c>
      <c r="E12">
        <v>0.98886970383051598</v>
      </c>
      <c r="F12" t="s">
        <v>28</v>
      </c>
      <c r="G12">
        <v>0.01</v>
      </c>
      <c r="H12">
        <v>50</v>
      </c>
      <c r="I12" t="s">
        <v>39</v>
      </c>
      <c r="J12">
        <v>29</v>
      </c>
      <c r="K12">
        <v>0.91483516483516403</v>
      </c>
      <c r="L12">
        <v>0.988834612700628</v>
      </c>
      <c r="M12">
        <v>0.89779005524861799</v>
      </c>
      <c r="N12">
        <v>0.98745644599303095</v>
      </c>
      <c r="O12">
        <v>0.94150417827298005</v>
      </c>
      <c r="P12">
        <v>0.99443671766342101</v>
      </c>
      <c r="Q12">
        <v>0.952380952380952</v>
      </c>
      <c r="R12">
        <v>0.98055555555555496</v>
      </c>
      <c r="S12">
        <v>0.90422535211267596</v>
      </c>
      <c r="T12">
        <v>0.99306518723994397</v>
      </c>
      <c r="U12">
        <v>3.8506702714111501E-3</v>
      </c>
      <c r="V12">
        <v>2.1162038453261699E-4</v>
      </c>
      <c r="W12">
        <v>2.12189031418339E-2</v>
      </c>
      <c r="X12">
        <v>4.8932057936528096E-3</v>
      </c>
    </row>
    <row r="13" spans="1:24" x14ac:dyDescent="0.25">
      <c r="A13">
        <v>333</v>
      </c>
      <c r="B13">
        <v>6.1469650268554603E-2</v>
      </c>
      <c r="C13">
        <v>8.0122947692871005E-4</v>
      </c>
      <c r="D13">
        <v>0.93266555370061199</v>
      </c>
      <c r="E13">
        <v>0.99610442299596802</v>
      </c>
      <c r="F13" t="s">
        <v>28</v>
      </c>
      <c r="G13">
        <v>0.01</v>
      </c>
      <c r="H13">
        <v>55</v>
      </c>
      <c r="I13" t="s">
        <v>40</v>
      </c>
      <c r="J13">
        <v>1</v>
      </c>
      <c r="K13">
        <v>0.94505494505494503</v>
      </c>
      <c r="L13">
        <v>0.99511514305652404</v>
      </c>
      <c r="M13">
        <v>0.90607734806629803</v>
      </c>
      <c r="N13">
        <v>0.99721254355400701</v>
      </c>
      <c r="O13">
        <v>0.95543175487465104</v>
      </c>
      <c r="P13">
        <v>0.99582753824756598</v>
      </c>
      <c r="Q13">
        <v>0.95518207282913103</v>
      </c>
      <c r="R13">
        <v>0.99652777777777701</v>
      </c>
      <c r="S13">
        <v>0.90140845070422504</v>
      </c>
      <c r="T13">
        <v>0.99583911234396605</v>
      </c>
      <c r="U13">
        <v>7.9286974219700893E-3</v>
      </c>
      <c r="V13">
        <v>2.44917072609896E-4</v>
      </c>
      <c r="W13">
        <v>2.3890939420064199E-2</v>
      </c>
      <c r="X13">
        <v>7.1174295177086895E-4</v>
      </c>
    </row>
    <row r="14" spans="1:24" x14ac:dyDescent="0.25">
      <c r="A14">
        <v>334</v>
      </c>
      <c r="B14">
        <v>4.1510391235351503E-2</v>
      </c>
      <c r="C14">
        <v>7.0209503173828097E-4</v>
      </c>
      <c r="D14">
        <v>0.92710072342793504</v>
      </c>
      <c r="E14">
        <v>0.98803258582883802</v>
      </c>
      <c r="F14" t="s">
        <v>28</v>
      </c>
      <c r="G14">
        <v>0.01</v>
      </c>
      <c r="H14">
        <v>60</v>
      </c>
      <c r="I14" t="s">
        <v>41</v>
      </c>
      <c r="J14">
        <v>8</v>
      </c>
      <c r="K14">
        <v>0.92857142857142805</v>
      </c>
      <c r="L14">
        <v>0.98046057222609895</v>
      </c>
      <c r="M14">
        <v>0.900552486187845</v>
      </c>
      <c r="N14">
        <v>0.99651567944250796</v>
      </c>
      <c r="O14">
        <v>0.93593314763231195</v>
      </c>
      <c r="P14">
        <v>0.98400556328233602</v>
      </c>
      <c r="Q14">
        <v>0.97198879551820705</v>
      </c>
      <c r="R14">
        <v>0.98958333333333304</v>
      </c>
      <c r="S14">
        <v>0.89859154929577401</v>
      </c>
      <c r="T14">
        <v>0.98959778085991601</v>
      </c>
      <c r="U14">
        <v>5.0673973514228001E-3</v>
      </c>
      <c r="V14">
        <v>2.4561277055112701E-4</v>
      </c>
      <c r="W14">
        <v>2.6811674444440301E-2</v>
      </c>
      <c r="X14">
        <v>5.4839735804689599E-3</v>
      </c>
    </row>
    <row r="15" spans="1:24" x14ac:dyDescent="0.25">
      <c r="A15">
        <v>335</v>
      </c>
      <c r="B15">
        <v>4.0120029449462802E-2</v>
      </c>
      <c r="C15">
        <v>7.0209503173828097E-4</v>
      </c>
      <c r="D15">
        <v>0.91764051196438501</v>
      </c>
      <c r="E15">
        <v>0.98929507271538997</v>
      </c>
      <c r="F15" t="s">
        <v>28</v>
      </c>
      <c r="G15">
        <v>0.01</v>
      </c>
      <c r="H15">
        <v>64</v>
      </c>
      <c r="I15" t="s">
        <v>42</v>
      </c>
      <c r="J15">
        <v>49</v>
      </c>
      <c r="K15">
        <v>0.91758241758241699</v>
      </c>
      <c r="L15">
        <v>0.98953244940683804</v>
      </c>
      <c r="M15">
        <v>0.89502762430939198</v>
      </c>
      <c r="N15">
        <v>0.99651567944250796</v>
      </c>
      <c r="O15">
        <v>0.94707520891364905</v>
      </c>
      <c r="P15">
        <v>0.99304589707927604</v>
      </c>
      <c r="Q15">
        <v>0.952380952380952</v>
      </c>
      <c r="R15">
        <v>0.98194444444444395</v>
      </c>
      <c r="S15">
        <v>0.87605633802816896</v>
      </c>
      <c r="T15">
        <v>0.98543689320388295</v>
      </c>
      <c r="U15">
        <v>4.42985675956299E-3</v>
      </c>
      <c r="V15">
        <v>2.45612585402968E-4</v>
      </c>
      <c r="W15">
        <v>2.92827397299242E-2</v>
      </c>
      <c r="X15">
        <v>5.1996053259976503E-3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1A281-51A8-4D4C-B2F7-2178C86C977F}">
  <dimension ref="A1:X19"/>
  <sheetViews>
    <sheetView workbookViewId="0">
      <selection activeCell="D1" sqref="D1:D19"/>
    </sheetView>
  </sheetViews>
  <sheetFormatPr defaultRowHeight="15" x14ac:dyDescent="0.25"/>
  <sheetData>
    <row r="1" spans="1:24" x14ac:dyDescent="0.25"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23</v>
      </c>
      <c r="U1" t="s">
        <v>24</v>
      </c>
      <c r="V1" t="s">
        <v>25</v>
      </c>
      <c r="W1" t="s">
        <v>26</v>
      </c>
      <c r="X1" t="s">
        <v>27</v>
      </c>
    </row>
    <row r="2" spans="1:24" x14ac:dyDescent="0.25">
      <c r="A2">
        <v>180</v>
      </c>
      <c r="B2">
        <v>4.31199073791503E-2</v>
      </c>
      <c r="C2">
        <v>5.0134658813476502E-4</v>
      </c>
      <c r="D2">
        <v>0.567532467532467</v>
      </c>
      <c r="E2">
        <v>0.62987012987012903</v>
      </c>
      <c r="F2" t="s">
        <v>45</v>
      </c>
      <c r="G2">
        <v>0.06</v>
      </c>
      <c r="H2">
        <v>2</v>
      </c>
      <c r="I2" t="s">
        <v>46</v>
      </c>
      <c r="J2">
        <v>506</v>
      </c>
      <c r="K2">
        <v>0.614718614718614</v>
      </c>
      <c r="L2">
        <v>0.62391774891774798</v>
      </c>
      <c r="M2">
        <v>0.64285714285714202</v>
      </c>
      <c r="N2">
        <v>0.66558441558441495</v>
      </c>
      <c r="O2">
        <v>0.57142857142857095</v>
      </c>
      <c r="P2">
        <v>0.59199134199134196</v>
      </c>
      <c r="Q2">
        <v>0.55194805194805197</v>
      </c>
      <c r="R2">
        <v>0.64123376623376604</v>
      </c>
      <c r="S2">
        <v>0.45670995670995601</v>
      </c>
      <c r="T2">
        <v>0.62662337662337597</v>
      </c>
      <c r="U2">
        <v>1.45241339289105E-2</v>
      </c>
      <c r="V2" s="2">
        <v>9.5367431640624899E-8</v>
      </c>
      <c r="W2">
        <v>6.3937503452548103E-2</v>
      </c>
      <c r="X2">
        <v>2.40225612801814E-2</v>
      </c>
    </row>
    <row r="3" spans="1:24" x14ac:dyDescent="0.25">
      <c r="A3">
        <v>181</v>
      </c>
      <c r="B3">
        <v>4.4117736816406197E-2</v>
      </c>
      <c r="C3">
        <v>5.0134658813476502E-4</v>
      </c>
      <c r="D3">
        <v>0.77012987012987</v>
      </c>
      <c r="E3">
        <v>0.81601731601731498</v>
      </c>
      <c r="F3" t="s">
        <v>45</v>
      </c>
      <c r="G3">
        <v>0.06</v>
      </c>
      <c r="H3">
        <v>3</v>
      </c>
      <c r="I3" t="s">
        <v>47</v>
      </c>
      <c r="J3">
        <v>430</v>
      </c>
      <c r="K3">
        <v>0.80303030303030298</v>
      </c>
      <c r="L3">
        <v>0.83928571428571397</v>
      </c>
      <c r="M3">
        <v>0.75108225108225102</v>
      </c>
      <c r="N3">
        <v>0.78246753246753198</v>
      </c>
      <c r="O3">
        <v>0.79220779220779203</v>
      </c>
      <c r="P3">
        <v>0.81547619047619002</v>
      </c>
      <c r="Q3">
        <v>0.75541125541125498</v>
      </c>
      <c r="R3">
        <v>0.804112554112554</v>
      </c>
      <c r="S3">
        <v>0.74891774891774798</v>
      </c>
      <c r="T3">
        <v>0.83874458874458802</v>
      </c>
      <c r="U3">
        <v>1.49828056303401E-2</v>
      </c>
      <c r="V3" s="2">
        <v>3.8146972656250002E-7</v>
      </c>
      <c r="W3">
        <v>2.28003360731838E-2</v>
      </c>
      <c r="X3">
        <v>2.1566415709126499E-2</v>
      </c>
    </row>
    <row r="4" spans="1:24" x14ac:dyDescent="0.25">
      <c r="A4">
        <v>182</v>
      </c>
      <c r="B4">
        <v>4.3014430999755798E-2</v>
      </c>
      <c r="C4">
        <v>5.0158500671386701E-4</v>
      </c>
      <c r="D4">
        <v>0.81688311688311599</v>
      </c>
      <c r="E4">
        <v>0.83690476190476204</v>
      </c>
      <c r="F4" t="s">
        <v>45</v>
      </c>
      <c r="G4">
        <v>0.06</v>
      </c>
      <c r="H4">
        <v>4</v>
      </c>
      <c r="I4" t="s">
        <v>48</v>
      </c>
      <c r="J4">
        <v>367</v>
      </c>
      <c r="K4">
        <v>0.86796536796536705</v>
      </c>
      <c r="L4">
        <v>0.83874458874458802</v>
      </c>
      <c r="M4">
        <v>0.87229437229437201</v>
      </c>
      <c r="N4">
        <v>0.84848484848484795</v>
      </c>
      <c r="O4">
        <v>0.74458874458874402</v>
      </c>
      <c r="P4">
        <v>0.78679653679653605</v>
      </c>
      <c r="Q4">
        <v>0.75974025974025905</v>
      </c>
      <c r="R4">
        <v>0.85660173160173103</v>
      </c>
      <c r="S4">
        <v>0.83982683982683903</v>
      </c>
      <c r="T4">
        <v>0.85389610389610304</v>
      </c>
      <c r="U4">
        <v>5.3562584398665399E-3</v>
      </c>
      <c r="V4" s="2">
        <v>9.5367431640624899E-8</v>
      </c>
      <c r="W4">
        <v>5.4218078926288202E-2</v>
      </c>
      <c r="X4">
        <v>2.5787570298147398E-2</v>
      </c>
    </row>
    <row r="5" spans="1:24" x14ac:dyDescent="0.25">
      <c r="A5">
        <v>183</v>
      </c>
      <c r="B5">
        <v>5.7252025604247997E-2</v>
      </c>
      <c r="C5">
        <v>6.0167312622070299E-4</v>
      </c>
      <c r="D5">
        <v>0.851082251082251</v>
      </c>
      <c r="E5">
        <v>0.88041125541125498</v>
      </c>
      <c r="F5" t="s">
        <v>45</v>
      </c>
      <c r="G5">
        <v>0.06</v>
      </c>
      <c r="H5">
        <v>5</v>
      </c>
      <c r="I5" t="s">
        <v>49</v>
      </c>
      <c r="J5">
        <v>308</v>
      </c>
      <c r="K5">
        <v>0.87878787878787801</v>
      </c>
      <c r="L5">
        <v>0.87445887445887405</v>
      </c>
      <c r="M5">
        <v>0.88744588744588704</v>
      </c>
      <c r="N5">
        <v>0.86634199134199097</v>
      </c>
      <c r="O5">
        <v>0.82467532467532401</v>
      </c>
      <c r="P5">
        <v>0.89015151515151503</v>
      </c>
      <c r="Q5">
        <v>0.83333333333333304</v>
      </c>
      <c r="R5">
        <v>0.89772727272727204</v>
      </c>
      <c r="S5">
        <v>0.831168831168831</v>
      </c>
      <c r="T5">
        <v>0.87337662337662303</v>
      </c>
      <c r="U5">
        <v>1.44512996167649E-2</v>
      </c>
      <c r="V5">
        <v>2.005578221109E-4</v>
      </c>
      <c r="W5">
        <v>2.6453014921995099E-2</v>
      </c>
      <c r="X5">
        <v>1.1641118449804999E-2</v>
      </c>
    </row>
    <row r="6" spans="1:24" x14ac:dyDescent="0.25">
      <c r="A6">
        <v>184</v>
      </c>
      <c r="B6">
        <v>5.6056594848632797E-2</v>
      </c>
      <c r="C6">
        <v>5.98907470703125E-4</v>
      </c>
      <c r="D6">
        <v>0.83549783549783496</v>
      </c>
      <c r="E6">
        <v>0.88387445887445804</v>
      </c>
      <c r="F6" t="s">
        <v>45</v>
      </c>
      <c r="G6">
        <v>0.06</v>
      </c>
      <c r="H6">
        <v>6</v>
      </c>
      <c r="I6" t="s">
        <v>50</v>
      </c>
      <c r="J6">
        <v>338</v>
      </c>
      <c r="K6">
        <v>0.85714285714285698</v>
      </c>
      <c r="L6">
        <v>0.854437229437229</v>
      </c>
      <c r="M6">
        <v>0.85064935064934999</v>
      </c>
      <c r="N6">
        <v>0.87283549783549697</v>
      </c>
      <c r="O6">
        <v>0.84415584415584399</v>
      </c>
      <c r="P6">
        <v>0.88798701298701299</v>
      </c>
      <c r="Q6">
        <v>0.78138528138528096</v>
      </c>
      <c r="R6">
        <v>0.87067099567099504</v>
      </c>
      <c r="S6">
        <v>0.84415584415584399</v>
      </c>
      <c r="T6">
        <v>0.93344155844155796</v>
      </c>
      <c r="U6">
        <v>2.1692798918438901E-2</v>
      </c>
      <c r="V6">
        <v>1.9550323486328101E-4</v>
      </c>
      <c r="W6">
        <v>2.7481506923123501E-2</v>
      </c>
      <c r="X6">
        <v>2.69686893977013E-2</v>
      </c>
    </row>
    <row r="7" spans="1:24" x14ac:dyDescent="0.25">
      <c r="A7">
        <v>185</v>
      </c>
      <c r="B7">
        <v>5.2439451217651298E-2</v>
      </c>
      <c r="C7">
        <v>6.0157775878906202E-4</v>
      </c>
      <c r="D7">
        <v>0.851515151515151</v>
      </c>
      <c r="E7">
        <v>0.90043290043290003</v>
      </c>
      <c r="F7" t="s">
        <v>45</v>
      </c>
      <c r="G7">
        <v>0.06</v>
      </c>
      <c r="H7">
        <v>7</v>
      </c>
      <c r="I7" t="s">
        <v>51</v>
      </c>
      <c r="J7">
        <v>305</v>
      </c>
      <c r="K7">
        <v>0.88311688311688297</v>
      </c>
      <c r="L7">
        <v>0.89718614718614698</v>
      </c>
      <c r="M7">
        <v>0.84632034632034603</v>
      </c>
      <c r="N7">
        <v>0.875</v>
      </c>
      <c r="O7">
        <v>0.87445887445887405</v>
      </c>
      <c r="P7">
        <v>0.91612554112554101</v>
      </c>
      <c r="Q7">
        <v>0.79004329004328999</v>
      </c>
      <c r="R7">
        <v>0.89664502164502102</v>
      </c>
      <c r="S7">
        <v>0.86363636363636298</v>
      </c>
      <c r="T7">
        <v>0.91720779220779203</v>
      </c>
      <c r="U7">
        <v>1.08247639231602E-2</v>
      </c>
      <c r="V7">
        <v>2.00486374547719E-4</v>
      </c>
      <c r="W7">
        <v>3.30991945517147E-2</v>
      </c>
      <c r="X7">
        <v>1.5487916727271201E-2</v>
      </c>
    </row>
    <row r="8" spans="1:24" x14ac:dyDescent="0.25">
      <c r="A8">
        <v>186</v>
      </c>
      <c r="B8">
        <v>5.8614587783813399E-2</v>
      </c>
      <c r="C8">
        <v>5.01108169555664E-4</v>
      </c>
      <c r="D8">
        <v>0.89350649350649303</v>
      </c>
      <c r="E8">
        <v>0.93160173160173099</v>
      </c>
      <c r="F8" t="s">
        <v>45</v>
      </c>
      <c r="G8">
        <v>0.06</v>
      </c>
      <c r="H8">
        <v>8</v>
      </c>
      <c r="I8" t="s">
        <v>52</v>
      </c>
      <c r="J8">
        <v>219</v>
      </c>
      <c r="K8">
        <v>0.90259740259740195</v>
      </c>
      <c r="L8">
        <v>0.92207792207792205</v>
      </c>
      <c r="M8">
        <v>0.91774891774891698</v>
      </c>
      <c r="N8">
        <v>0.89339826839826797</v>
      </c>
      <c r="O8">
        <v>0.90476190476190399</v>
      </c>
      <c r="P8">
        <v>0.93831168831168799</v>
      </c>
      <c r="Q8">
        <v>0.85714285714285698</v>
      </c>
      <c r="R8">
        <v>0.94480519480519398</v>
      </c>
      <c r="S8">
        <v>0.885281385281385</v>
      </c>
      <c r="T8">
        <v>0.95941558441558406</v>
      </c>
      <c r="U8">
        <v>1.11838761206787E-2</v>
      </c>
      <c r="V8" s="2">
        <v>3.5040231839893002E-7</v>
      </c>
      <c r="W8">
        <v>2.0914064639274699E-2</v>
      </c>
      <c r="X8">
        <v>2.2552928486338601E-2</v>
      </c>
    </row>
    <row r="9" spans="1:24" x14ac:dyDescent="0.25">
      <c r="A9">
        <v>187</v>
      </c>
      <c r="B9">
        <v>4.2112207412719697E-2</v>
      </c>
      <c r="C9">
        <v>6.0181617736816402E-4</v>
      </c>
      <c r="D9">
        <v>0.89956709956709902</v>
      </c>
      <c r="E9">
        <v>0.93560606060606</v>
      </c>
      <c r="F9" t="s">
        <v>45</v>
      </c>
      <c r="G9">
        <v>0.06</v>
      </c>
      <c r="H9">
        <v>9</v>
      </c>
      <c r="I9" t="s">
        <v>53</v>
      </c>
      <c r="J9">
        <v>207</v>
      </c>
      <c r="K9">
        <v>0.93290043290043201</v>
      </c>
      <c r="L9">
        <v>0.93831168831168799</v>
      </c>
      <c r="M9">
        <v>0.90043290043290003</v>
      </c>
      <c r="N9">
        <v>0.92261904761904701</v>
      </c>
      <c r="O9">
        <v>0.88744588744588704</v>
      </c>
      <c r="P9">
        <v>0.92153679653679599</v>
      </c>
      <c r="Q9">
        <v>0.90909090909090895</v>
      </c>
      <c r="R9">
        <v>0.94047619047619002</v>
      </c>
      <c r="S9">
        <v>0.86796536796536705</v>
      </c>
      <c r="T9">
        <v>0.95508658008657998</v>
      </c>
      <c r="U9">
        <v>5.8208529485409503E-3</v>
      </c>
      <c r="V9">
        <v>2.0048626113665E-4</v>
      </c>
      <c r="W9">
        <v>2.1670980105253299E-2</v>
      </c>
      <c r="X9">
        <v>1.2467043941847699E-2</v>
      </c>
    </row>
    <row r="10" spans="1:24" x14ac:dyDescent="0.25">
      <c r="A10">
        <v>188</v>
      </c>
      <c r="B10">
        <v>5.9658527374267502E-2</v>
      </c>
      <c r="C10">
        <v>6.0167312622070299E-4</v>
      </c>
      <c r="D10">
        <v>0.91948051948051901</v>
      </c>
      <c r="E10">
        <v>0.95400432900432897</v>
      </c>
      <c r="F10" t="s">
        <v>45</v>
      </c>
      <c r="G10">
        <v>0.06</v>
      </c>
      <c r="H10">
        <v>10</v>
      </c>
      <c r="I10" t="s">
        <v>54</v>
      </c>
      <c r="J10">
        <v>134</v>
      </c>
      <c r="K10">
        <v>0.94372294372294296</v>
      </c>
      <c r="L10">
        <v>0.94047619047619002</v>
      </c>
      <c r="M10">
        <v>0.95454545454545403</v>
      </c>
      <c r="N10">
        <v>0.95346320346320301</v>
      </c>
      <c r="O10">
        <v>0.92640692640692601</v>
      </c>
      <c r="P10">
        <v>0.95400432900432897</v>
      </c>
      <c r="Q10">
        <v>0.89826839826839799</v>
      </c>
      <c r="R10">
        <v>0.96212121212121204</v>
      </c>
      <c r="S10">
        <v>0.87445887445887405</v>
      </c>
      <c r="T10">
        <v>0.95995670995671001</v>
      </c>
      <c r="U10">
        <v>5.7775894984421197E-3</v>
      </c>
      <c r="V10">
        <v>2.00319318537538E-4</v>
      </c>
      <c r="W10">
        <v>2.9469043160376601E-2</v>
      </c>
      <c r="X10">
        <v>7.5447727523521302E-3</v>
      </c>
    </row>
    <row r="11" spans="1:24" x14ac:dyDescent="0.25">
      <c r="A11">
        <v>189</v>
      </c>
      <c r="B11">
        <v>5.2545166015624999E-2</v>
      </c>
      <c r="C11">
        <v>5.0120353698730399E-4</v>
      </c>
      <c r="D11">
        <v>0.91125541125541099</v>
      </c>
      <c r="E11">
        <v>0.94740259740259702</v>
      </c>
      <c r="F11" t="s">
        <v>45</v>
      </c>
      <c r="G11">
        <v>0.06</v>
      </c>
      <c r="H11">
        <v>11</v>
      </c>
      <c r="I11" t="s">
        <v>55</v>
      </c>
      <c r="J11">
        <v>165</v>
      </c>
      <c r="K11">
        <v>0.945887445887445</v>
      </c>
      <c r="L11">
        <v>0.94264069264069195</v>
      </c>
      <c r="M11">
        <v>0.93506493506493504</v>
      </c>
      <c r="N11">
        <v>0.92045454545454497</v>
      </c>
      <c r="O11">
        <v>0.92424242424242398</v>
      </c>
      <c r="P11">
        <v>0.956168831168831</v>
      </c>
      <c r="Q11">
        <v>0.84632034632034603</v>
      </c>
      <c r="R11">
        <v>0.94913419913419905</v>
      </c>
      <c r="S11">
        <v>0.90476190476190399</v>
      </c>
      <c r="T11">
        <v>0.96861471861471804</v>
      </c>
      <c r="U11">
        <v>1.1395932287993999E-2</v>
      </c>
      <c r="V11" s="2">
        <v>1.7841612752790099E-7</v>
      </c>
      <c r="W11">
        <v>3.5195630518056797E-2</v>
      </c>
      <c r="X11">
        <v>1.5991701761071099E-2</v>
      </c>
    </row>
    <row r="12" spans="1:24" x14ac:dyDescent="0.25">
      <c r="A12">
        <v>190</v>
      </c>
      <c r="B12">
        <v>4.8729419708251898E-2</v>
      </c>
      <c r="C12">
        <v>5.0144195556640599E-4</v>
      </c>
      <c r="D12">
        <v>0.92034632034632002</v>
      </c>
      <c r="E12">
        <v>0.94935064935064895</v>
      </c>
      <c r="F12" t="s">
        <v>45</v>
      </c>
      <c r="G12">
        <v>0.06</v>
      </c>
      <c r="H12">
        <v>12</v>
      </c>
      <c r="I12" t="s">
        <v>56</v>
      </c>
      <c r="J12">
        <v>126</v>
      </c>
      <c r="K12">
        <v>0.92640692640692601</v>
      </c>
      <c r="L12">
        <v>0.94264069264069195</v>
      </c>
      <c r="M12">
        <v>0.93722943722943697</v>
      </c>
      <c r="N12">
        <v>0.939393939393939</v>
      </c>
      <c r="O12">
        <v>0.96320346320346295</v>
      </c>
      <c r="P12">
        <v>0.97023809523809501</v>
      </c>
      <c r="Q12">
        <v>0.90043290043290003</v>
      </c>
      <c r="R12">
        <v>0.94318181818181801</v>
      </c>
      <c r="S12">
        <v>0.87445887445887405</v>
      </c>
      <c r="T12">
        <v>0.95129870129870098</v>
      </c>
      <c r="U12">
        <v>1.25770665811377E-2</v>
      </c>
      <c r="V12">
        <v>3.1710977455703899E-4</v>
      </c>
      <c r="W12">
        <v>3.0530991658018002E-2</v>
      </c>
      <c r="X12">
        <v>1.11561137704343E-2</v>
      </c>
    </row>
    <row r="13" spans="1:24" x14ac:dyDescent="0.25">
      <c r="A13">
        <v>191</v>
      </c>
      <c r="B13">
        <v>4.4813537597656203E-2</v>
      </c>
      <c r="C13">
        <v>6.0701370239257802E-4</v>
      </c>
      <c r="D13">
        <v>0.91991341991341902</v>
      </c>
      <c r="E13">
        <v>0.96233766233766205</v>
      </c>
      <c r="F13" t="s">
        <v>45</v>
      </c>
      <c r="G13">
        <v>0.06</v>
      </c>
      <c r="H13">
        <v>13</v>
      </c>
      <c r="I13" t="s">
        <v>57</v>
      </c>
      <c r="J13">
        <v>129</v>
      </c>
      <c r="K13">
        <v>0.96103896103896103</v>
      </c>
      <c r="L13">
        <v>0.97510822510822504</v>
      </c>
      <c r="M13">
        <v>0.88744588744588704</v>
      </c>
      <c r="N13">
        <v>0.92424242424242398</v>
      </c>
      <c r="O13">
        <v>0.95670995670995596</v>
      </c>
      <c r="P13">
        <v>0.96861471861471804</v>
      </c>
      <c r="Q13">
        <v>0.88311688311688297</v>
      </c>
      <c r="R13">
        <v>0.97781385281385202</v>
      </c>
      <c r="S13">
        <v>0.91125541125541099</v>
      </c>
      <c r="T13">
        <v>0.96590909090909005</v>
      </c>
      <c r="U13">
        <v>1.0569251449584E-2</v>
      </c>
      <c r="V13">
        <v>1.9806991343277299E-4</v>
      </c>
      <c r="W13">
        <v>3.32517131942364E-2</v>
      </c>
      <c r="X13">
        <v>1.9524361440063701E-2</v>
      </c>
    </row>
    <row r="14" spans="1:24" x14ac:dyDescent="0.25">
      <c r="A14">
        <v>192</v>
      </c>
      <c r="B14">
        <v>4.7626686096191397E-2</v>
      </c>
      <c r="C14">
        <v>5.0125122070312502E-4</v>
      </c>
      <c r="D14">
        <v>0.93463203463203404</v>
      </c>
      <c r="E14">
        <v>0.95995670995671001</v>
      </c>
      <c r="F14" t="s">
        <v>45</v>
      </c>
      <c r="G14">
        <v>0.06</v>
      </c>
      <c r="H14">
        <v>14</v>
      </c>
      <c r="I14" t="s">
        <v>58</v>
      </c>
      <c r="J14">
        <v>63</v>
      </c>
      <c r="K14">
        <v>0.96536796536796499</v>
      </c>
      <c r="L14">
        <v>0.96590909090909005</v>
      </c>
      <c r="M14">
        <v>0.96969696969696895</v>
      </c>
      <c r="N14">
        <v>0.97510822510822504</v>
      </c>
      <c r="O14">
        <v>0.93073593073592997</v>
      </c>
      <c r="P14">
        <v>0.93290043290043201</v>
      </c>
      <c r="Q14">
        <v>0.87878787878787801</v>
      </c>
      <c r="R14">
        <v>0.952380952380952</v>
      </c>
      <c r="S14">
        <v>0.92857142857142805</v>
      </c>
      <c r="T14">
        <v>0.97348484848484795</v>
      </c>
      <c r="U14">
        <v>1.1607093000575001E-2</v>
      </c>
      <c r="V14">
        <v>3.1710985342909903E-4</v>
      </c>
      <c r="W14">
        <v>3.2694731754976898E-2</v>
      </c>
      <c r="X14">
        <v>1.5731776844451099E-2</v>
      </c>
    </row>
    <row r="15" spans="1:24" x14ac:dyDescent="0.25">
      <c r="A15">
        <v>193</v>
      </c>
      <c r="B15">
        <v>5.5847835540771398E-2</v>
      </c>
      <c r="C15">
        <v>6.0167312622070299E-4</v>
      </c>
      <c r="D15">
        <v>0.93030303030302997</v>
      </c>
      <c r="E15">
        <v>0.97067099567099502</v>
      </c>
      <c r="F15" t="s">
        <v>45</v>
      </c>
      <c r="G15">
        <v>0.06</v>
      </c>
      <c r="H15">
        <v>15</v>
      </c>
      <c r="I15" t="s">
        <v>59</v>
      </c>
      <c r="J15">
        <v>83</v>
      </c>
      <c r="K15">
        <v>0.95887445887445799</v>
      </c>
      <c r="L15">
        <v>0.97673160173160101</v>
      </c>
      <c r="M15">
        <v>0.97186147186147098</v>
      </c>
      <c r="N15">
        <v>0.96590909090909005</v>
      </c>
      <c r="O15">
        <v>0.96320346320346295</v>
      </c>
      <c r="P15">
        <v>0.96915584415584399</v>
      </c>
      <c r="Q15">
        <v>0.86580086580086502</v>
      </c>
      <c r="R15">
        <v>0.96969696969696895</v>
      </c>
      <c r="S15">
        <v>0.891774891774891</v>
      </c>
      <c r="T15">
        <v>0.97186147186147098</v>
      </c>
      <c r="U15">
        <v>6.4478724848736997E-3</v>
      </c>
      <c r="V15">
        <v>2.00557765425575E-4</v>
      </c>
      <c r="W15">
        <v>4.3059994807993697E-2</v>
      </c>
      <c r="X15">
        <v>3.57961805379681E-3</v>
      </c>
    </row>
    <row r="16" spans="1:24" x14ac:dyDescent="0.25">
      <c r="A16">
        <v>194</v>
      </c>
      <c r="B16">
        <v>6.17640495300293E-2</v>
      </c>
      <c r="C16">
        <v>5.0115585327148405E-4</v>
      </c>
      <c r="D16">
        <v>0.94502164502164498</v>
      </c>
      <c r="E16">
        <v>0.973160173160173</v>
      </c>
      <c r="F16" t="s">
        <v>45</v>
      </c>
      <c r="G16">
        <v>0.06</v>
      </c>
      <c r="H16">
        <v>16</v>
      </c>
      <c r="I16" t="s">
        <v>60</v>
      </c>
      <c r="J16">
        <v>17</v>
      </c>
      <c r="K16">
        <v>0.96969696969696895</v>
      </c>
      <c r="L16">
        <v>0.96428571428571397</v>
      </c>
      <c r="M16">
        <v>0.94805194805194803</v>
      </c>
      <c r="N16">
        <v>0.97023809523809501</v>
      </c>
      <c r="O16">
        <v>0.95454545454545403</v>
      </c>
      <c r="P16">
        <v>0.98214285714285698</v>
      </c>
      <c r="Q16">
        <v>0.93506493506493504</v>
      </c>
      <c r="R16">
        <v>0.972943722943722</v>
      </c>
      <c r="S16">
        <v>0.91774891774891698</v>
      </c>
      <c r="T16">
        <v>0.97619047619047605</v>
      </c>
      <c r="U16">
        <v>1.23306659730456E-2</v>
      </c>
      <c r="V16" s="2">
        <v>1.5078914929239101E-7</v>
      </c>
      <c r="W16">
        <v>1.7616441514611E-2</v>
      </c>
      <c r="X16">
        <v>5.9533647357034704E-3</v>
      </c>
    </row>
    <row r="17" spans="1:24" x14ac:dyDescent="0.25">
      <c r="A17">
        <v>195</v>
      </c>
      <c r="B17">
        <v>3.7499761581420897E-2</v>
      </c>
      <c r="C17">
        <v>5.0139427185058496E-4</v>
      </c>
      <c r="D17">
        <v>0.93203463203463199</v>
      </c>
      <c r="E17">
        <v>0.962662337662337</v>
      </c>
      <c r="F17" t="s">
        <v>45</v>
      </c>
      <c r="G17">
        <v>0.06</v>
      </c>
      <c r="H17">
        <v>17</v>
      </c>
      <c r="I17" t="s">
        <v>61</v>
      </c>
      <c r="J17">
        <v>73</v>
      </c>
      <c r="K17">
        <v>0.97186147186147098</v>
      </c>
      <c r="L17">
        <v>0.97077922077921996</v>
      </c>
      <c r="M17">
        <v>0.96753246753246702</v>
      </c>
      <c r="N17">
        <v>0.96212121212121204</v>
      </c>
      <c r="O17">
        <v>0.89826839826839799</v>
      </c>
      <c r="P17">
        <v>0.95292207792207795</v>
      </c>
      <c r="Q17">
        <v>0.90043290043290003</v>
      </c>
      <c r="R17">
        <v>0.95995670995671001</v>
      </c>
      <c r="S17">
        <v>0.92207792207792205</v>
      </c>
      <c r="T17">
        <v>0.96753246753246702</v>
      </c>
      <c r="U17">
        <v>7.9674700710685199E-3</v>
      </c>
      <c r="V17" s="2">
        <v>2.1324805998800099E-7</v>
      </c>
      <c r="W17">
        <v>3.1888046512039601E-2</v>
      </c>
      <c r="X17">
        <v>6.1981909364832496E-3</v>
      </c>
    </row>
    <row r="18" spans="1:24" x14ac:dyDescent="0.25">
      <c r="A18">
        <v>196</v>
      </c>
      <c r="B18">
        <v>5.2242612838745102E-2</v>
      </c>
      <c r="C18">
        <v>5.0134658813476502E-4</v>
      </c>
      <c r="D18">
        <v>0.95454545454545403</v>
      </c>
      <c r="E18">
        <v>0.97229437229437199</v>
      </c>
      <c r="F18" t="s">
        <v>45</v>
      </c>
      <c r="G18">
        <v>0.06</v>
      </c>
      <c r="H18">
        <v>18</v>
      </c>
      <c r="I18" t="s">
        <v>62</v>
      </c>
      <c r="J18">
        <v>1</v>
      </c>
      <c r="K18">
        <v>0.97835497835497798</v>
      </c>
      <c r="L18">
        <v>0.96861471861471804</v>
      </c>
      <c r="M18">
        <v>0.97835497835497798</v>
      </c>
      <c r="N18">
        <v>0.97673160173160101</v>
      </c>
      <c r="O18">
        <v>0.96320346320346295</v>
      </c>
      <c r="P18">
        <v>0.96482683982683903</v>
      </c>
      <c r="Q18">
        <v>0.95021645021644996</v>
      </c>
      <c r="R18">
        <v>0.98268398268398205</v>
      </c>
      <c r="S18">
        <v>0.90259740259740195</v>
      </c>
      <c r="T18">
        <v>0.96861471861471804</v>
      </c>
      <c r="U18">
        <v>9.8121648616251497E-3</v>
      </c>
      <c r="V18" s="2">
        <v>1.7841612752790099E-7</v>
      </c>
      <c r="W18">
        <v>2.80217356410082E-2</v>
      </c>
      <c r="X18">
        <v>6.4880929815246402E-3</v>
      </c>
    </row>
    <row r="19" spans="1:24" x14ac:dyDescent="0.25">
      <c r="A19">
        <v>197</v>
      </c>
      <c r="B19">
        <v>5.2238798141479401E-2</v>
      </c>
      <c r="C19">
        <v>5.0129890441894497E-4</v>
      </c>
      <c r="D19">
        <v>0.92943722943722895</v>
      </c>
      <c r="E19">
        <v>0.95822510822510798</v>
      </c>
      <c r="F19" t="s">
        <v>45</v>
      </c>
      <c r="G19">
        <v>0.06</v>
      </c>
      <c r="H19">
        <v>19</v>
      </c>
      <c r="I19" t="s">
        <v>63</v>
      </c>
      <c r="J19">
        <v>87</v>
      </c>
      <c r="K19">
        <v>0.90043290043290003</v>
      </c>
      <c r="L19">
        <v>0.90530303030303005</v>
      </c>
      <c r="M19">
        <v>0.97402597402597402</v>
      </c>
      <c r="N19">
        <v>0.96212121212121204</v>
      </c>
      <c r="O19">
        <v>0.96536796536796499</v>
      </c>
      <c r="P19">
        <v>0.97889610389610304</v>
      </c>
      <c r="Q19">
        <v>0.885281385281385</v>
      </c>
      <c r="R19">
        <v>0.97077922077921996</v>
      </c>
      <c r="S19">
        <v>0.92207792207792205</v>
      </c>
      <c r="T19">
        <v>0.97402597402597402</v>
      </c>
      <c r="U19">
        <v>1.4997816031010301E-2</v>
      </c>
      <c r="V19" s="2">
        <v>1.16800772799643E-7</v>
      </c>
      <c r="W19">
        <v>3.4998065682091198E-2</v>
      </c>
      <c r="X19">
        <v>2.7020322430601498E-2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54501-7309-4D81-980F-5B5C186B9C27}">
  <dimension ref="A1:V66"/>
  <sheetViews>
    <sheetView tabSelected="1" topLeftCell="J12" zoomScale="150" zoomScaleNormal="150" workbookViewId="0">
      <selection activeCell="T37" sqref="T37"/>
    </sheetView>
  </sheetViews>
  <sheetFormatPr defaultRowHeight="15" x14ac:dyDescent="0.25"/>
  <sheetData>
    <row r="1" spans="1:22" x14ac:dyDescent="0.25">
      <c r="A1" t="s">
        <v>2</v>
      </c>
    </row>
    <row r="2" spans="1:22" x14ac:dyDescent="0.25">
      <c r="A2" t="s">
        <v>3</v>
      </c>
      <c r="B2" t="s">
        <v>44</v>
      </c>
      <c r="C2" t="s">
        <v>43</v>
      </c>
      <c r="O2" t="s">
        <v>11</v>
      </c>
      <c r="P2" s="4" t="s">
        <v>64</v>
      </c>
    </row>
    <row r="3" spans="1:22" x14ac:dyDescent="0.25">
      <c r="A3">
        <v>1</v>
      </c>
      <c r="B3" s="3">
        <v>0.12033916097734899</v>
      </c>
      <c r="C3" s="3">
        <f>B3</f>
        <v>0.12033916097734899</v>
      </c>
      <c r="O3">
        <v>2</v>
      </c>
      <c r="P3" s="3">
        <v>0.52865887590428495</v>
      </c>
    </row>
    <row r="4" spans="1:22" x14ac:dyDescent="0.25">
      <c r="A4">
        <v>2</v>
      </c>
      <c r="B4" s="3">
        <v>9.5610544030978906E-2</v>
      </c>
      <c r="C4" s="3">
        <f>B4+C3</f>
        <v>0.21594970500832789</v>
      </c>
      <c r="O4">
        <v>5</v>
      </c>
      <c r="P4" s="3">
        <v>0.81135225375625997</v>
      </c>
    </row>
    <row r="5" spans="1:22" x14ac:dyDescent="0.25">
      <c r="A5">
        <v>3</v>
      </c>
      <c r="B5" s="3">
        <v>8.4444148926245494E-2</v>
      </c>
      <c r="C5" s="3">
        <f t="shared" ref="C5:C66" si="0">B5+C4</f>
        <v>0.30039385393457341</v>
      </c>
      <c r="O5">
        <v>10</v>
      </c>
      <c r="P5" s="3">
        <v>0.87312186978297102</v>
      </c>
    </row>
    <row r="6" spans="1:22" x14ac:dyDescent="0.25">
      <c r="A6">
        <v>4</v>
      </c>
      <c r="B6" s="3">
        <v>6.4984079075241605E-2</v>
      </c>
      <c r="C6" s="3">
        <f t="shared" si="0"/>
        <v>0.36537793300981503</v>
      </c>
      <c r="O6">
        <v>15</v>
      </c>
      <c r="P6" s="3">
        <v>0.90873678352810205</v>
      </c>
    </row>
    <row r="7" spans="1:22" x14ac:dyDescent="0.25">
      <c r="A7">
        <v>5</v>
      </c>
      <c r="B7" s="3">
        <v>4.8601548759664E-2</v>
      </c>
      <c r="C7" s="3">
        <f t="shared" si="0"/>
        <v>0.41397948176947902</v>
      </c>
      <c r="O7">
        <v>20</v>
      </c>
      <c r="P7" s="3">
        <v>0.92097941012799101</v>
      </c>
    </row>
    <row r="8" spans="1:22" x14ac:dyDescent="0.25">
      <c r="A8">
        <v>6</v>
      </c>
      <c r="B8" s="3">
        <v>4.2141198692719102E-2</v>
      </c>
      <c r="C8" s="3">
        <f t="shared" si="0"/>
        <v>0.45612068046219811</v>
      </c>
      <c r="O8">
        <v>25</v>
      </c>
      <c r="P8" s="3">
        <v>0.91708402893711705</v>
      </c>
    </row>
    <row r="9" spans="1:22" x14ac:dyDescent="0.25">
      <c r="A9">
        <v>7</v>
      </c>
      <c r="B9" s="3">
        <v>3.9420828035673698E-2</v>
      </c>
      <c r="C9" s="3">
        <f t="shared" si="0"/>
        <v>0.49554150849787182</v>
      </c>
      <c r="O9">
        <v>30</v>
      </c>
      <c r="P9" s="3">
        <v>0.927657206455203</v>
      </c>
    </row>
    <row r="10" spans="1:22" x14ac:dyDescent="0.25">
      <c r="A10">
        <v>8</v>
      </c>
      <c r="B10" s="3">
        <v>3.3893809246383202E-2</v>
      </c>
      <c r="C10" s="3">
        <f t="shared" si="0"/>
        <v>0.52943531774425501</v>
      </c>
      <c r="O10">
        <v>35</v>
      </c>
      <c r="P10" s="3">
        <v>0.92153589315525797</v>
      </c>
    </row>
    <row r="11" spans="1:22" x14ac:dyDescent="0.25">
      <c r="A11">
        <v>9</v>
      </c>
      <c r="B11" s="3">
        <v>2.9982210116252201E-2</v>
      </c>
      <c r="C11" s="3">
        <f t="shared" si="0"/>
        <v>0.55941752786050725</v>
      </c>
      <c r="O11">
        <v>40</v>
      </c>
      <c r="P11" s="3">
        <v>0.92487479131886396</v>
      </c>
    </row>
    <row r="12" spans="1:22" x14ac:dyDescent="0.25">
      <c r="A12">
        <v>10</v>
      </c>
      <c r="B12" s="3">
        <v>2.9320025512522101E-2</v>
      </c>
      <c r="C12" s="3">
        <f t="shared" si="0"/>
        <v>0.58873755337302935</v>
      </c>
      <c r="O12">
        <v>45</v>
      </c>
      <c r="P12" s="3">
        <v>0.91708402893711705</v>
      </c>
    </row>
    <row r="13" spans="1:22" ht="76.5" x14ac:dyDescent="0.25">
      <c r="A13">
        <v>11</v>
      </c>
      <c r="B13" s="3">
        <v>2.7818054635502999E-2</v>
      </c>
      <c r="C13" s="3">
        <f t="shared" si="0"/>
        <v>0.61655560800853237</v>
      </c>
      <c r="O13">
        <v>50</v>
      </c>
      <c r="P13" s="3">
        <v>0.92209237618252604</v>
      </c>
      <c r="V13" s="6" t="s">
        <v>65</v>
      </c>
    </row>
    <row r="14" spans="1:22" x14ac:dyDescent="0.25">
      <c r="A14">
        <v>12</v>
      </c>
      <c r="B14" s="3">
        <v>2.57705509258199E-2</v>
      </c>
      <c r="C14" s="3">
        <f t="shared" si="0"/>
        <v>0.6423261589343523</v>
      </c>
      <c r="O14">
        <v>55</v>
      </c>
      <c r="P14" s="3">
        <v>0.93266555370061199</v>
      </c>
      <c r="V14" s="5" t="s">
        <v>64</v>
      </c>
    </row>
    <row r="15" spans="1:22" x14ac:dyDescent="0.25">
      <c r="A15">
        <v>13</v>
      </c>
      <c r="B15" s="3">
        <v>2.2753033157642402E-2</v>
      </c>
      <c r="C15" s="3">
        <f t="shared" si="0"/>
        <v>0.66507919209199473</v>
      </c>
      <c r="O15">
        <v>60</v>
      </c>
      <c r="P15" s="3">
        <v>0.92710072342793504</v>
      </c>
    </row>
    <row r="16" spans="1:22" x14ac:dyDescent="0.25">
      <c r="A16">
        <v>14</v>
      </c>
      <c r="B16" s="3">
        <v>2.2271797395143501E-2</v>
      </c>
      <c r="C16" s="3">
        <f t="shared" si="0"/>
        <v>0.68735098948713824</v>
      </c>
      <c r="O16">
        <v>64</v>
      </c>
      <c r="P16" s="3">
        <v>0.91764051196438501</v>
      </c>
    </row>
    <row r="17" spans="1:3" x14ac:dyDescent="0.25">
      <c r="A17">
        <v>15</v>
      </c>
      <c r="B17" s="3">
        <v>2.1652294318492402E-2</v>
      </c>
      <c r="C17" s="3">
        <f t="shared" si="0"/>
        <v>0.7090032838056306</v>
      </c>
    </row>
    <row r="18" spans="1:3" x14ac:dyDescent="0.25">
      <c r="A18">
        <v>16</v>
      </c>
      <c r="B18" s="3">
        <v>1.9141666064421199E-2</v>
      </c>
      <c r="C18" s="3">
        <f t="shared" si="0"/>
        <v>0.72814494987005185</v>
      </c>
    </row>
    <row r="19" spans="1:3" x14ac:dyDescent="0.25">
      <c r="A19">
        <v>17</v>
      </c>
      <c r="B19" s="3">
        <v>1.7755470851682002E-2</v>
      </c>
      <c r="C19" s="3">
        <f t="shared" si="0"/>
        <v>0.7459004207217339</v>
      </c>
    </row>
    <row r="20" spans="1:3" x14ac:dyDescent="0.25">
      <c r="A20">
        <v>18</v>
      </c>
      <c r="B20" s="3">
        <v>1.6380692742844101E-2</v>
      </c>
      <c r="C20" s="3">
        <f t="shared" si="0"/>
        <v>0.76228111346457805</v>
      </c>
    </row>
    <row r="21" spans="1:3" x14ac:dyDescent="0.25">
      <c r="A21">
        <v>19</v>
      </c>
      <c r="B21" s="3">
        <v>1.59646016886234E-2</v>
      </c>
      <c r="C21" s="3">
        <f t="shared" si="0"/>
        <v>0.7782457151532014</v>
      </c>
    </row>
    <row r="22" spans="1:3" x14ac:dyDescent="0.25">
      <c r="A22">
        <v>20</v>
      </c>
      <c r="B22" s="3">
        <v>1.48919118708781E-2</v>
      </c>
      <c r="C22" s="3">
        <f t="shared" si="0"/>
        <v>0.79313762702407953</v>
      </c>
    </row>
    <row r="23" spans="1:3" x14ac:dyDescent="0.25">
      <c r="A23">
        <v>21</v>
      </c>
      <c r="B23" s="3">
        <v>1.34796956581794E-2</v>
      </c>
      <c r="C23" s="3">
        <f t="shared" si="0"/>
        <v>0.80661732268225894</v>
      </c>
    </row>
    <row r="24" spans="1:3" x14ac:dyDescent="0.25">
      <c r="A24">
        <v>22</v>
      </c>
      <c r="B24" s="3">
        <v>1.27193137023477E-2</v>
      </c>
      <c r="C24" s="3">
        <f t="shared" si="0"/>
        <v>0.81933663638460663</v>
      </c>
    </row>
    <row r="25" spans="1:3" x14ac:dyDescent="0.25">
      <c r="A25">
        <v>23</v>
      </c>
      <c r="B25" s="3">
        <v>1.16583735059195E-2</v>
      </c>
      <c r="C25" s="3">
        <f t="shared" si="0"/>
        <v>0.8309950098905261</v>
      </c>
    </row>
    <row r="26" spans="1:3" x14ac:dyDescent="0.25">
      <c r="A26">
        <v>24</v>
      </c>
      <c r="B26" s="3">
        <v>1.0576465985363199E-2</v>
      </c>
      <c r="C26" s="3">
        <f t="shared" si="0"/>
        <v>0.84157147587588932</v>
      </c>
    </row>
    <row r="27" spans="1:3" x14ac:dyDescent="0.25">
      <c r="A27">
        <v>25</v>
      </c>
      <c r="B27" s="3">
        <v>9.7531594719810696E-3</v>
      </c>
      <c r="C27" s="3">
        <f t="shared" si="0"/>
        <v>0.8513246353478704</v>
      </c>
    </row>
    <row r="28" spans="1:3" x14ac:dyDescent="0.25">
      <c r="A28">
        <v>26</v>
      </c>
      <c r="B28" s="3">
        <v>9.4455898973200402E-3</v>
      </c>
      <c r="C28" s="3">
        <f t="shared" si="0"/>
        <v>0.86077022524519042</v>
      </c>
    </row>
    <row r="29" spans="1:3" x14ac:dyDescent="0.25">
      <c r="A29">
        <v>27</v>
      </c>
      <c r="B29" s="3">
        <v>8.6301382697072208E-3</v>
      </c>
      <c r="C29" s="3">
        <f t="shared" si="0"/>
        <v>0.86940036351489769</v>
      </c>
    </row>
    <row r="30" spans="1:3" x14ac:dyDescent="0.25">
      <c r="A30">
        <v>28</v>
      </c>
      <c r="B30" s="3">
        <v>8.3664285366851394E-3</v>
      </c>
      <c r="C30" s="3">
        <f t="shared" si="0"/>
        <v>0.87776679205158281</v>
      </c>
    </row>
    <row r="31" spans="1:3" x14ac:dyDescent="0.25">
      <c r="A31">
        <v>29</v>
      </c>
      <c r="B31" s="3">
        <v>7.9769324841124107E-3</v>
      </c>
      <c r="C31" s="3">
        <f t="shared" si="0"/>
        <v>0.88574372453569528</v>
      </c>
    </row>
    <row r="32" spans="1:3" x14ac:dyDescent="0.25">
      <c r="A32">
        <v>30</v>
      </c>
      <c r="B32" s="3">
        <v>7.4647137092606602E-3</v>
      </c>
      <c r="C32" s="3">
        <f t="shared" si="0"/>
        <v>0.89320843824495588</v>
      </c>
    </row>
    <row r="33" spans="1:3" x14ac:dyDescent="0.25">
      <c r="A33">
        <v>31</v>
      </c>
      <c r="B33" s="3">
        <v>7.25582151370274E-3</v>
      </c>
      <c r="C33" s="3">
        <f t="shared" si="0"/>
        <v>0.90046425975865863</v>
      </c>
    </row>
    <row r="34" spans="1:3" x14ac:dyDescent="0.25">
      <c r="A34">
        <v>32</v>
      </c>
      <c r="B34" s="3">
        <v>6.91911245481182E-3</v>
      </c>
      <c r="C34" s="3">
        <f t="shared" si="0"/>
        <v>0.90738337221347043</v>
      </c>
    </row>
    <row r="35" spans="1:3" x14ac:dyDescent="0.25">
      <c r="A35">
        <v>33</v>
      </c>
      <c r="B35" s="3">
        <v>6.5390853557261803E-3</v>
      </c>
      <c r="C35" s="3">
        <f t="shared" si="0"/>
        <v>0.91392245756919666</v>
      </c>
    </row>
    <row r="36" spans="1:3" x14ac:dyDescent="0.25">
      <c r="A36">
        <v>34</v>
      </c>
      <c r="B36" s="3">
        <v>6.4079257384598697E-3</v>
      </c>
      <c r="C36" s="3">
        <f t="shared" si="0"/>
        <v>0.92033038330765649</v>
      </c>
    </row>
    <row r="37" spans="1:3" x14ac:dyDescent="0.25">
      <c r="A37">
        <v>35</v>
      </c>
      <c r="B37" s="3">
        <v>5.9138411172234197E-3</v>
      </c>
      <c r="C37" s="3">
        <f t="shared" si="0"/>
        <v>0.92624422442487986</v>
      </c>
    </row>
    <row r="38" spans="1:3" x14ac:dyDescent="0.25">
      <c r="A38">
        <v>36</v>
      </c>
      <c r="B38" s="3">
        <v>5.7116240522352198E-3</v>
      </c>
      <c r="C38" s="3">
        <f t="shared" si="0"/>
        <v>0.9319558484771151</v>
      </c>
    </row>
    <row r="39" spans="1:3" x14ac:dyDescent="0.25">
      <c r="A39">
        <v>37</v>
      </c>
      <c r="B39" s="3">
        <v>5.2363680341663103E-3</v>
      </c>
      <c r="C39" s="3">
        <f t="shared" si="0"/>
        <v>0.93719221651128137</v>
      </c>
    </row>
    <row r="40" spans="1:3" x14ac:dyDescent="0.25">
      <c r="A40">
        <v>38</v>
      </c>
      <c r="B40" s="3">
        <v>4.8180758644514104E-3</v>
      </c>
      <c r="C40" s="3">
        <f t="shared" si="0"/>
        <v>0.94201029237573275</v>
      </c>
    </row>
    <row r="41" spans="1:3" x14ac:dyDescent="0.25">
      <c r="A41">
        <v>39</v>
      </c>
      <c r="B41" s="3">
        <v>4.5371925985845003E-3</v>
      </c>
      <c r="C41" s="3">
        <f t="shared" si="0"/>
        <v>0.94654748497431729</v>
      </c>
    </row>
    <row r="42" spans="1:3" x14ac:dyDescent="0.25">
      <c r="A42">
        <v>40</v>
      </c>
      <c r="B42" s="3">
        <v>4.2316275323277999E-3</v>
      </c>
      <c r="C42" s="3">
        <f t="shared" si="0"/>
        <v>0.95077911250664504</v>
      </c>
    </row>
    <row r="43" spans="1:3" x14ac:dyDescent="0.25">
      <c r="A43">
        <v>41</v>
      </c>
      <c r="B43" s="3">
        <v>4.0605306997903599E-3</v>
      </c>
      <c r="C43" s="3">
        <f t="shared" si="0"/>
        <v>0.95483964320643544</v>
      </c>
    </row>
    <row r="44" spans="1:3" x14ac:dyDescent="0.25">
      <c r="A44">
        <v>42</v>
      </c>
      <c r="B44" s="3">
        <v>3.9708480827582802E-3</v>
      </c>
      <c r="C44" s="3">
        <f t="shared" si="0"/>
        <v>0.95881049128919371</v>
      </c>
    </row>
    <row r="45" spans="1:3" x14ac:dyDescent="0.25">
      <c r="A45">
        <v>43</v>
      </c>
      <c r="B45" s="3">
        <v>3.56493303142618E-3</v>
      </c>
      <c r="C45" s="3">
        <f t="shared" si="0"/>
        <v>0.96237542432061984</v>
      </c>
    </row>
    <row r="46" spans="1:3" x14ac:dyDescent="0.25">
      <c r="A46">
        <v>44</v>
      </c>
      <c r="B46" s="3">
        <v>3.4078718147030002E-3</v>
      </c>
      <c r="C46" s="3">
        <f t="shared" si="0"/>
        <v>0.96578329613532288</v>
      </c>
    </row>
    <row r="47" spans="1:3" x14ac:dyDescent="0.25">
      <c r="A47">
        <v>45</v>
      </c>
      <c r="B47" s="3">
        <v>3.2783533528795402E-3</v>
      </c>
      <c r="C47" s="3">
        <f t="shared" si="0"/>
        <v>0.96906164948820239</v>
      </c>
    </row>
    <row r="48" spans="1:3" x14ac:dyDescent="0.25">
      <c r="A48">
        <v>46</v>
      </c>
      <c r="B48" s="3">
        <v>3.1103200734535698E-3</v>
      </c>
      <c r="C48" s="3">
        <f t="shared" si="0"/>
        <v>0.97217196956165597</v>
      </c>
    </row>
    <row r="49" spans="1:3" x14ac:dyDescent="0.25">
      <c r="A49">
        <v>47</v>
      </c>
      <c r="B49" s="3">
        <v>2.8857529410893398E-3</v>
      </c>
      <c r="C49" s="3">
        <f t="shared" si="0"/>
        <v>0.97505772250274536</v>
      </c>
    </row>
    <row r="50" spans="1:3" x14ac:dyDescent="0.25">
      <c r="A50">
        <v>48</v>
      </c>
      <c r="B50" s="3">
        <v>2.7648926352354399E-3</v>
      </c>
      <c r="C50" s="3">
        <f t="shared" si="0"/>
        <v>0.97782261513798086</v>
      </c>
    </row>
    <row r="51" spans="1:3" x14ac:dyDescent="0.25">
      <c r="A51">
        <v>49</v>
      </c>
      <c r="B51" s="3">
        <v>2.5917494088146401E-3</v>
      </c>
      <c r="C51" s="3">
        <f t="shared" si="0"/>
        <v>0.98041436454679554</v>
      </c>
    </row>
    <row r="52" spans="1:3" x14ac:dyDescent="0.25">
      <c r="A52">
        <v>50</v>
      </c>
      <c r="B52" s="3">
        <v>2.3448300553563402E-3</v>
      </c>
      <c r="C52" s="3">
        <f t="shared" si="0"/>
        <v>0.98275919460215189</v>
      </c>
    </row>
    <row r="53" spans="1:3" x14ac:dyDescent="0.25">
      <c r="A53">
        <v>51</v>
      </c>
      <c r="B53" s="3">
        <v>2.1825685771200802E-3</v>
      </c>
      <c r="C53" s="3">
        <f t="shared" si="0"/>
        <v>0.98494176317927196</v>
      </c>
    </row>
    <row r="54" spans="1:3" x14ac:dyDescent="0.25">
      <c r="A54">
        <v>52</v>
      </c>
      <c r="B54" s="3">
        <v>2.0359763452537601E-3</v>
      </c>
      <c r="C54" s="3">
        <f t="shared" si="0"/>
        <v>0.98697773952452572</v>
      </c>
    </row>
    <row r="55" spans="1:3" x14ac:dyDescent="0.25">
      <c r="A55">
        <v>53</v>
      </c>
      <c r="B55" s="3">
        <v>1.9551242601981698E-3</v>
      </c>
      <c r="C55" s="3">
        <f t="shared" si="0"/>
        <v>0.98893286378472389</v>
      </c>
    </row>
    <row r="56" spans="1:3" x14ac:dyDescent="0.25">
      <c r="A56">
        <v>54</v>
      </c>
      <c r="B56" s="3">
        <v>1.8331849919718201E-3</v>
      </c>
      <c r="C56" s="3">
        <f t="shared" si="0"/>
        <v>0.99076604877669572</v>
      </c>
    </row>
    <row r="57" spans="1:3" x14ac:dyDescent="0.25">
      <c r="A57">
        <v>55</v>
      </c>
      <c r="B57" s="3">
        <v>1.67946387495582E-3</v>
      </c>
      <c r="C57" s="3">
        <f t="shared" si="0"/>
        <v>0.99244551265165148</v>
      </c>
    </row>
    <row r="58" spans="1:3" x14ac:dyDescent="0.25">
      <c r="A58">
        <v>56</v>
      </c>
      <c r="B58" s="3">
        <v>1.6123606225672399E-3</v>
      </c>
      <c r="C58" s="3">
        <f t="shared" si="0"/>
        <v>0.99405787327421868</v>
      </c>
    </row>
    <row r="59" spans="1:3" x14ac:dyDescent="0.25">
      <c r="A59">
        <v>57</v>
      </c>
      <c r="B59" s="3">
        <v>1.4776269410608799E-3</v>
      </c>
      <c r="C59" s="3">
        <f t="shared" si="0"/>
        <v>0.99553550021527959</v>
      </c>
    </row>
    <row r="60" spans="1:3" x14ac:dyDescent="0.25">
      <c r="A60">
        <v>58</v>
      </c>
      <c r="B60" s="3">
        <v>1.3511841133708601E-3</v>
      </c>
      <c r="C60" s="3">
        <f t="shared" si="0"/>
        <v>0.99688668432865046</v>
      </c>
    </row>
    <row r="61" spans="1:3" x14ac:dyDescent="0.25">
      <c r="A61">
        <v>59</v>
      </c>
      <c r="B61" s="3">
        <v>1.25100742497302E-3</v>
      </c>
      <c r="C61" s="3">
        <f t="shared" si="0"/>
        <v>0.99813769175362343</v>
      </c>
    </row>
    <row r="62" spans="1:3" x14ac:dyDescent="0.25">
      <c r="A62">
        <v>60</v>
      </c>
      <c r="B62" s="3">
        <v>1.0369573015571801E-3</v>
      </c>
      <c r="C62" s="3">
        <f t="shared" si="0"/>
        <v>0.99917464905518061</v>
      </c>
    </row>
    <row r="63" spans="1:3" x14ac:dyDescent="0.25">
      <c r="A63">
        <v>61</v>
      </c>
      <c r="B63" s="3">
        <v>8.2535094481801297E-4</v>
      </c>
      <c r="C63" s="3">
        <f t="shared" si="0"/>
        <v>0.99999999999999867</v>
      </c>
    </row>
    <row r="64" spans="1:3" x14ac:dyDescent="0.25">
      <c r="A64">
        <v>62</v>
      </c>
      <c r="B64" s="3">
        <v>3.2347585821274903E-33</v>
      </c>
      <c r="C64" s="3">
        <f t="shared" si="0"/>
        <v>0.99999999999999867</v>
      </c>
    </row>
    <row r="65" spans="1:3" x14ac:dyDescent="0.25">
      <c r="A65">
        <v>63</v>
      </c>
      <c r="B65" s="3">
        <v>6.3935222722082998E-34</v>
      </c>
      <c r="C65" s="3">
        <f t="shared" si="0"/>
        <v>0.99999999999999867</v>
      </c>
    </row>
    <row r="66" spans="1:3" x14ac:dyDescent="0.25">
      <c r="A66">
        <v>64</v>
      </c>
      <c r="B66" s="3">
        <v>6.2959527979142196E-34</v>
      </c>
      <c r="C66" s="3">
        <f t="shared" si="0"/>
        <v>0.99999999999999867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BE69F-F41E-40EB-8592-032DD313FAD1}">
  <dimension ref="A1:D21"/>
  <sheetViews>
    <sheetView workbookViewId="0">
      <selection activeCell="D4" sqref="D4:D21"/>
    </sheetView>
  </sheetViews>
  <sheetFormatPr defaultRowHeight="15" x14ac:dyDescent="0.25"/>
  <cols>
    <col min="2" max="4" width="9.140625" style="4"/>
  </cols>
  <sheetData>
    <row r="1" spans="1:4" x14ac:dyDescent="0.25">
      <c r="A1" t="s">
        <v>4</v>
      </c>
    </row>
    <row r="2" spans="1:4" x14ac:dyDescent="0.25">
      <c r="A2" t="s">
        <v>3</v>
      </c>
      <c r="B2" s="4" t="s">
        <v>44</v>
      </c>
      <c r="C2" s="4" t="s">
        <v>43</v>
      </c>
      <c r="D2" s="4" t="s">
        <v>64</v>
      </c>
    </row>
    <row r="3" spans="1:4" x14ac:dyDescent="0.25">
      <c r="A3">
        <v>1</v>
      </c>
      <c r="B3" s="4">
        <v>0.42341134665532698</v>
      </c>
      <c r="C3" s="4">
        <f>B3</f>
        <v>0.42341134665532698</v>
      </c>
    </row>
    <row r="4" spans="1:4" x14ac:dyDescent="0.25">
      <c r="A4">
        <v>2</v>
      </c>
      <c r="B4" s="4">
        <v>0.16203648892792299</v>
      </c>
      <c r="C4" s="4">
        <f>B4+C3</f>
        <v>0.58544783558324998</v>
      </c>
      <c r="D4" s="4">
        <v>0.567532467532467</v>
      </c>
    </row>
    <row r="5" spans="1:4" x14ac:dyDescent="0.25">
      <c r="A5">
        <v>3</v>
      </c>
      <c r="B5" s="4">
        <v>9.9594508763736295E-2</v>
      </c>
      <c r="C5" s="4">
        <f t="shared" ref="C5:C21" si="0">B5+C4</f>
        <v>0.6850423443469863</v>
      </c>
      <c r="D5" s="4">
        <v>0.77012987012987</v>
      </c>
    </row>
    <row r="6" spans="1:4" x14ac:dyDescent="0.25">
      <c r="A6">
        <v>4</v>
      </c>
      <c r="B6" s="4">
        <v>5.8572832067819498E-2</v>
      </c>
      <c r="C6" s="4">
        <f t="shared" si="0"/>
        <v>0.74361517641480579</v>
      </c>
      <c r="D6" s="4">
        <v>0.81688311688311599</v>
      </c>
    </row>
    <row r="7" spans="1:4" x14ac:dyDescent="0.25">
      <c r="A7">
        <v>5</v>
      </c>
      <c r="B7" s="4">
        <v>5.1979966652188798E-2</v>
      </c>
      <c r="C7" s="4">
        <f t="shared" si="0"/>
        <v>0.79559514306699464</v>
      </c>
      <c r="D7" s="4">
        <v>0.851082251082251</v>
      </c>
    </row>
    <row r="8" spans="1:4" x14ac:dyDescent="0.25">
      <c r="A8">
        <v>6</v>
      </c>
      <c r="B8" s="4">
        <v>5.0503722945701997E-2</v>
      </c>
      <c r="C8" s="4">
        <f t="shared" si="0"/>
        <v>0.84609886601269668</v>
      </c>
      <c r="D8" s="4">
        <v>0.83549783549783496</v>
      </c>
    </row>
    <row r="9" spans="1:4" x14ac:dyDescent="0.25">
      <c r="A9">
        <v>7</v>
      </c>
      <c r="B9" s="4">
        <v>4.0414149812361203E-2</v>
      </c>
      <c r="C9" s="4">
        <f t="shared" si="0"/>
        <v>0.88651301582505793</v>
      </c>
      <c r="D9" s="4">
        <v>0.851515151515151</v>
      </c>
    </row>
    <row r="10" spans="1:4" x14ac:dyDescent="0.25">
      <c r="A10">
        <v>8</v>
      </c>
      <c r="B10" s="4">
        <v>3.1201431003242401E-2</v>
      </c>
      <c r="C10" s="4">
        <f t="shared" si="0"/>
        <v>0.91771444682830028</v>
      </c>
      <c r="D10" s="4">
        <v>0.89350649350649303</v>
      </c>
    </row>
    <row r="11" spans="1:4" x14ac:dyDescent="0.25">
      <c r="A11">
        <v>9</v>
      </c>
      <c r="B11" s="4">
        <v>2.99980216675617E-2</v>
      </c>
      <c r="C11" s="4">
        <f t="shared" si="0"/>
        <v>0.94771246849586199</v>
      </c>
      <c r="D11" s="4">
        <v>0.89956709956709902</v>
      </c>
    </row>
    <row r="12" spans="1:4" x14ac:dyDescent="0.25">
      <c r="A12">
        <v>10</v>
      </c>
      <c r="B12" s="4">
        <v>2.19502844403228E-2</v>
      </c>
      <c r="C12" s="4">
        <f t="shared" si="0"/>
        <v>0.96966275293618476</v>
      </c>
      <c r="D12" s="4">
        <v>0.91948051948051901</v>
      </c>
    </row>
    <row r="13" spans="1:4" x14ac:dyDescent="0.25">
      <c r="A13">
        <v>11</v>
      </c>
      <c r="B13" s="4">
        <v>1.42209010682935E-2</v>
      </c>
      <c r="C13" s="4">
        <f t="shared" si="0"/>
        <v>0.9838836540044783</v>
      </c>
      <c r="D13" s="4">
        <v>0.91125541125541099</v>
      </c>
    </row>
    <row r="14" spans="1:4" x14ac:dyDescent="0.25">
      <c r="A14">
        <v>12</v>
      </c>
      <c r="B14" s="4">
        <v>9.9352697807067198E-3</v>
      </c>
      <c r="C14" s="4">
        <f t="shared" si="0"/>
        <v>0.99381892378518499</v>
      </c>
      <c r="D14" s="4">
        <v>0.92034632034632002</v>
      </c>
    </row>
    <row r="15" spans="1:4" x14ac:dyDescent="0.25">
      <c r="A15">
        <v>13</v>
      </c>
      <c r="B15" s="4">
        <v>6.1636645349905398E-3</v>
      </c>
      <c r="C15" s="4">
        <f t="shared" si="0"/>
        <v>0.9999825883201755</v>
      </c>
      <c r="D15" s="4">
        <v>0.91991341991341902</v>
      </c>
    </row>
    <row r="16" spans="1:4" x14ac:dyDescent="0.25">
      <c r="A16">
        <v>14</v>
      </c>
      <c r="B16" s="4">
        <v>1.74116798229204E-5</v>
      </c>
      <c r="C16" s="4">
        <f t="shared" si="0"/>
        <v>0.99999999999999845</v>
      </c>
      <c r="D16" s="4">
        <v>0.93463203463203404</v>
      </c>
    </row>
    <row r="17" spans="1:4" x14ac:dyDescent="0.25">
      <c r="A17">
        <v>15</v>
      </c>
      <c r="B17" s="4">
        <v>1.58780274092231E-16</v>
      </c>
      <c r="C17" s="4">
        <f t="shared" si="0"/>
        <v>0.99999999999999856</v>
      </c>
      <c r="D17" s="4">
        <v>0.93030303030302997</v>
      </c>
    </row>
    <row r="18" spans="1:4" x14ac:dyDescent="0.25">
      <c r="A18">
        <v>16</v>
      </c>
      <c r="B18" s="4">
        <v>1.30219427950594E-16</v>
      </c>
      <c r="C18" s="4">
        <f t="shared" si="0"/>
        <v>0.99999999999999867</v>
      </c>
      <c r="D18" s="4">
        <v>0.94502164502164498</v>
      </c>
    </row>
    <row r="19" spans="1:4" x14ac:dyDescent="0.25">
      <c r="A19">
        <v>17</v>
      </c>
      <c r="B19" s="4">
        <v>1.03964748739597E-16</v>
      </c>
      <c r="C19" s="4">
        <f t="shared" si="0"/>
        <v>0.99999999999999878</v>
      </c>
      <c r="D19" s="4">
        <v>0.93203463203463199</v>
      </c>
    </row>
    <row r="20" spans="1:4" x14ac:dyDescent="0.25">
      <c r="A20">
        <v>18</v>
      </c>
      <c r="B20" s="4">
        <v>9.5520303194213994E-17</v>
      </c>
      <c r="C20" s="4">
        <f t="shared" si="0"/>
        <v>0.99999999999999889</v>
      </c>
      <c r="D20" s="4">
        <v>0.95454545454545403</v>
      </c>
    </row>
    <row r="21" spans="1:4" x14ac:dyDescent="0.25">
      <c r="A21">
        <v>19</v>
      </c>
      <c r="B21" s="4">
        <v>1.3653896913320899E-35</v>
      </c>
      <c r="C21" s="4">
        <f t="shared" si="0"/>
        <v>0.99999999999999889</v>
      </c>
      <c r="D21" s="4">
        <v>0.92943722943722895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digits_PCA_explained_variance_r</vt:lpstr>
      <vt:lpstr>digits NN</vt:lpstr>
      <vt:lpstr>Seg NN</vt:lpstr>
      <vt:lpstr>Digits</vt:lpstr>
      <vt:lpstr>Seg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Brandon</cp:lastModifiedBy>
  <dcterms:created xsi:type="dcterms:W3CDTF">2018-03-30T04:03:20Z</dcterms:created>
  <dcterms:modified xsi:type="dcterms:W3CDTF">2018-03-31T19:30:37Z</dcterms:modified>
</cp:coreProperties>
</file>