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OTAL NUMBERS" sheetId="1" state="visible" r:id="rId2"/>
    <sheet name="CONVERGENCE DIVERGENCE" sheetId="2" state="visible" r:id="rId3"/>
    <sheet name="CROSS-LAYER INNERVATION" sheetId="3" state="visible" r:id="rId4"/>
    <sheet name="NUMBER AFFERENT MTYPES PER CELL" sheetId="4" state="visible" r:id="rId5"/>
    <sheet name="CELL ME DISTRIBUTIO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<sst xmlns="http://schemas.openxmlformats.org/spreadsheetml/2006/main" count="863" uniqueCount="380">
  <si>
    <t xml:space="preserve">Appositions</t>
  </si>
  <si>
    <t xml:space="preserve">Synapses</t>
  </si>
  <si>
    <t xml:space="preserve">Connections</t>
  </si>
  <si>
    <t xml:space="preserve">Cells</t>
  </si>
  <si>
    <t xml:space="preserve">Circuit</t>
  </si>
  <si>
    <t xml:space="preserve">EXC</t>
  </si>
  <si>
    <t xml:space="preserve">INH</t>
  </si>
  <si>
    <t xml:space="preserve">%E</t>
  </si>
  <si>
    <t xml:space="preserve">E/I</t>
  </si>
  <si>
    <t xml:space="preserve">Average microcircuit (BioM)</t>
  </si>
  <si>
    <t xml:space="preserve">BioM:I</t>
  </si>
  <si>
    <t xml:space="preserve">BioM:II</t>
  </si>
  <si>
    <t xml:space="preserve">BioM:III</t>
  </si>
  <si>
    <t xml:space="preserve">BioM:IV</t>
  </si>
  <si>
    <t xml:space="preserve">BioM:V</t>
  </si>
  <si>
    <t xml:space="preserve">BioM:VI</t>
  </si>
  <si>
    <t xml:space="preserve">BioM: VII</t>
  </si>
  <si>
    <t xml:space="preserve">Individual microcircuit variations (Bio1 – Bio5)</t>
  </si>
  <si>
    <t xml:space="preserve">Bio1:I</t>
  </si>
  <si>
    <t xml:space="preserve">Bio1:II</t>
  </si>
  <si>
    <t xml:space="preserve">Bio1:III</t>
  </si>
  <si>
    <t xml:space="preserve">Bio1:IV</t>
  </si>
  <si>
    <t xml:space="preserve">Bio1:V</t>
  </si>
  <si>
    <t xml:space="preserve">Bio1:VI</t>
  </si>
  <si>
    <t xml:space="preserve">Bio1:VII</t>
  </si>
  <si>
    <t xml:space="preserve">Bio2:I</t>
  </si>
  <si>
    <t xml:space="preserve">Bio2:II</t>
  </si>
  <si>
    <t xml:space="preserve">Bio2:III</t>
  </si>
  <si>
    <t xml:space="preserve">Bio2:IV</t>
  </si>
  <si>
    <t xml:space="preserve">Bio2:V</t>
  </si>
  <si>
    <t xml:space="preserve">Bio2:VI</t>
  </si>
  <si>
    <t xml:space="preserve">Bio2:VII</t>
  </si>
  <si>
    <t xml:space="preserve">Bio3:I</t>
  </si>
  <si>
    <t xml:space="preserve">Bio3:II</t>
  </si>
  <si>
    <t xml:space="preserve">Bio3:III</t>
  </si>
  <si>
    <t xml:space="preserve">Bio3:IV</t>
  </si>
  <si>
    <t xml:space="preserve">Bio3:V</t>
  </si>
  <si>
    <t xml:space="preserve">Bio3:VI</t>
  </si>
  <si>
    <t xml:space="preserve">Bio3:VII</t>
  </si>
  <si>
    <t xml:space="preserve">Bio4:I</t>
  </si>
  <si>
    <t xml:space="preserve">Bio4:II</t>
  </si>
  <si>
    <t xml:space="preserve">Bio4:III</t>
  </si>
  <si>
    <t xml:space="preserve">Bio4:IV</t>
  </si>
  <si>
    <t xml:space="preserve">Bio4:V</t>
  </si>
  <si>
    <t xml:space="preserve">Bio4:VI</t>
  </si>
  <si>
    <t xml:space="preserve">Bio4:VII</t>
  </si>
  <si>
    <t xml:space="preserve">Bio5:I</t>
  </si>
  <si>
    <t xml:space="preserve">Bio5:II</t>
  </si>
  <si>
    <t xml:space="preserve">Bio5:III</t>
  </si>
  <si>
    <t xml:space="preserve">Bio5:IV</t>
  </si>
  <si>
    <t xml:space="preserve">Bio5:V</t>
  </si>
  <si>
    <t xml:space="preserve">Bio5:VI</t>
  </si>
  <si>
    <t xml:space="preserve">Bio5:VII</t>
  </si>
  <si>
    <t xml:space="preserve">MEAN BioM</t>
  </si>
  <si>
    <t xml:space="preserve">STD BioM</t>
  </si>
  <si>
    <t xml:space="preserve">MEAN Bio1-6</t>
  </si>
  <si>
    <t xml:space="preserve">STD Bio1-6</t>
  </si>
  <si>
    <t xml:space="preserve">PC to MC</t>
  </si>
  <si>
    <t xml:space="preserve">MC to PC</t>
  </si>
  <si>
    <t xml:space="preserve">PC to BC</t>
  </si>
  <si>
    <t xml:space="preserve">BC to PC</t>
  </si>
  <si>
    <t xml:space="preserve">Convergence</t>
  </si>
  <si>
    <t xml:space="preserve">Divergence</t>
  </si>
  <si>
    <t xml:space="preserve">Number of afferent synapses per cell</t>
  </si>
  <si>
    <t xml:space="preserve">Number of efferent synapses per cell</t>
  </si>
  <si>
    <t xml:space="preserve">Total</t>
  </si>
  <si>
    <t xml:space="preserve">Across layers</t>
  </si>
  <si>
    <t xml:space="preserve">% X-layer</t>
  </si>
  <si>
    <t xml:space="preserve">-&gt;All</t>
  </si>
  <si>
    <t xml:space="preserve">-&gt;E</t>
  </si>
  <si>
    <t xml:space="preserve">-&gt;I</t>
  </si>
  <si>
    <t xml:space="preserve">All-&gt;</t>
  </si>
  <si>
    <t xml:space="preserve">E-&gt;</t>
  </si>
  <si>
    <t xml:space="preserve">I-&gt;</t>
  </si>
  <si>
    <t xml:space="preserve">I</t>
  </si>
  <si>
    <t xml:space="preserve">II/III</t>
  </si>
  <si>
    <t xml:space="preserve">IV</t>
  </si>
  <si>
    <t xml:space="preserve">V</t>
  </si>
  <si>
    <t xml:space="preserve">VI</t>
  </si>
  <si>
    <t xml:space="preserve">DAC</t>
  </si>
  <si>
    <t xml:space="preserve">NGC-DA</t>
  </si>
  <si>
    <t xml:space="preserve">NGC-SA</t>
  </si>
  <si>
    <t xml:space="preserve">HAC</t>
  </si>
  <si>
    <t xml:space="preserve">DLAC</t>
  </si>
  <si>
    <t xml:space="preserve">SLAC</t>
  </si>
  <si>
    <t xml:space="preserve">PC</t>
  </si>
  <si>
    <t xml:space="preserve">MC</t>
  </si>
  <si>
    <t xml:space="preserve">BTC</t>
  </si>
  <si>
    <t xml:space="preserve">DBC</t>
  </si>
  <si>
    <t xml:space="preserve">BP</t>
  </si>
  <si>
    <t xml:space="preserve">NGC</t>
  </si>
  <si>
    <t xml:space="preserve">LBC</t>
  </si>
  <si>
    <t xml:space="preserve">NBC</t>
  </si>
  <si>
    <t xml:space="preserve">SBC</t>
  </si>
  <si>
    <t xml:space="preserve">ChC</t>
  </si>
  <si>
    <t xml:space="preserve">SP</t>
  </si>
  <si>
    <t xml:space="preserve">SS</t>
  </si>
  <si>
    <t xml:space="preserve">TTPC1</t>
  </si>
  <si>
    <t xml:space="preserve">TTPC2</t>
  </si>
  <si>
    <t xml:space="preserve">UTPC</t>
  </si>
  <si>
    <t xml:space="preserve">STPC</t>
  </si>
  <si>
    <t xml:space="preserve">TPCL1</t>
  </si>
  <si>
    <t xml:space="preserve">TPCL4</t>
  </si>
  <si>
    <t xml:space="preserve">IPC</t>
  </si>
  <si>
    <t xml:space="preserve">BPC</t>
  </si>
  <si>
    <t xml:space="preserve">Table 1</t>
  </si>
  <si>
    <t xml:space="preserve">Cell (NGC)</t>
  </si>
  <si>
    <t xml:space="preserve">mc2</t>
  </si>
  <si>
    <t xml:space="preserve">L1</t>
  </si>
  <si>
    <t xml:space="preserve">cAC</t>
  </si>
  <si>
    <t xml:space="preserve">cSTUT</t>
  </si>
  <si>
    <t xml:space="preserve">cNAC</t>
  </si>
  <si>
    <t xml:space="preserve">bNAC</t>
  </si>
  <si>
    <t xml:space="preserve">cIR</t>
  </si>
  <si>
    <t xml:space="preserve">json</t>
  </si>
  <si>
    <t xml:space="preserve">(7%)</t>
  </si>
  <si>
    <t xml:space="preserve">L1_DAC</t>
  </si>
  <si>
    <t xml:space="preserve">(79%)</t>
  </si>
  <si>
    <t xml:space="preserve">L1_DLAC</t>
  </si>
  <si>
    <t xml:space="preserve">L1_HAC</t>
  </si>
  <si>
    <t xml:space="preserve">L1_NGC-DA</t>
  </si>
  <si>
    <t xml:space="preserve">L1_NGC-SA</t>
  </si>
  <si>
    <t xml:space="preserve">Cell (SBC)</t>
  </si>
  <si>
    <t xml:space="preserve">(36%)</t>
  </si>
  <si>
    <t xml:space="preserve">35.5</t>
  </si>
  <si>
    <t xml:space="preserve">L1_SLAC</t>
  </si>
  <si>
    <t xml:space="preserve">L23_BP</t>
  </si>
  <si>
    <t xml:space="preserve">L23_DBC</t>
  </si>
  <si>
    <t xml:space="preserve">dNAC</t>
  </si>
  <si>
    <t xml:space="preserve">(29%)</t>
  </si>
  <si>
    <t xml:space="preserve">L23_BTC</t>
  </si>
  <si>
    <t xml:space="preserve">Cell (DBC)</t>
  </si>
  <si>
    <t xml:space="preserve">L23_ChC</t>
  </si>
  <si>
    <t xml:space="preserve">L23</t>
  </si>
  <si>
    <t xml:space="preserve">cADpyr</t>
  </si>
  <si>
    <t xml:space="preserve">bAC</t>
  </si>
  <si>
    <t xml:space="preserve">dSTUT</t>
  </si>
  <si>
    <t xml:space="preserve">bIR</t>
  </si>
  <si>
    <t xml:space="preserve">L23_LBC</t>
  </si>
  <si>
    <t xml:space="preserve">(9%)</t>
  </si>
  <si>
    <t xml:space="preserve">L23_NGC</t>
  </si>
  <si>
    <t xml:space="preserve">(37%)</t>
  </si>
  <si>
    <t xml:space="preserve">L23_NBC</t>
  </si>
  <si>
    <t xml:space="preserve">L23_MC</t>
  </si>
  <si>
    <t xml:space="preserve">L23_SBC</t>
  </si>
  <si>
    <t xml:space="preserve">bSTUT</t>
  </si>
  <si>
    <t xml:space="preserve">(18%)</t>
  </si>
  <si>
    <t xml:space="preserve">L23_PC</t>
  </si>
  <si>
    <t xml:space="preserve">L4_BP</t>
  </si>
  <si>
    <t xml:space="preserve">L4_ChC</t>
  </si>
  <si>
    <t xml:space="preserve">L4_BTC</t>
  </si>
  <si>
    <t xml:space="preserve">L4_NBC</t>
  </si>
  <si>
    <t xml:space="preserve">L4_LBC</t>
  </si>
  <si>
    <t xml:space="preserve">L4_DBC</t>
  </si>
  <si>
    <t xml:space="preserve">L23_BP_cNAC</t>
  </si>
  <si>
    <t xml:space="preserve">L4_BP_bAC</t>
  </si>
  <si>
    <t xml:space="preserve">L5_BP_cNAC</t>
  </si>
  <si>
    <t xml:space="preserve">L6_BP_bNAC</t>
  </si>
  <si>
    <t xml:space="preserve">L4_MC</t>
  </si>
  <si>
    <t xml:space="preserve">L23_BP_cAC</t>
  </si>
  <si>
    <t xml:space="preserve">L4_BP_bNAC</t>
  </si>
  <si>
    <t xml:space="preserve">L5_BP_cAC</t>
  </si>
  <si>
    <t xml:space="preserve">L6_BP_bAC</t>
  </si>
  <si>
    <t xml:space="preserve">L4_SS</t>
  </si>
  <si>
    <t xml:space="preserve">L23_BP_dSTUT</t>
  </si>
  <si>
    <t xml:space="preserve">L4_BP_bIR</t>
  </si>
  <si>
    <t xml:space="preserve">L5_BP_dSTUT</t>
  </si>
  <si>
    <t xml:space="preserve">L6_BP_cAC</t>
  </si>
  <si>
    <t xml:space="preserve">L4_SBC</t>
  </si>
  <si>
    <t xml:space="preserve">L23_BP_bAC</t>
  </si>
  <si>
    <t xml:space="preserve">L4_BP_cNAC</t>
  </si>
  <si>
    <t xml:space="preserve">L5_BP_bAC</t>
  </si>
  <si>
    <t xml:space="preserve">L6_BP_dSTUT</t>
  </si>
  <si>
    <t xml:space="preserve">L4_NGC</t>
  </si>
  <si>
    <t xml:space="preserve">L23_BP_bIR</t>
  </si>
  <si>
    <t xml:space="preserve">L4_BP_cAC</t>
  </si>
  <si>
    <t xml:space="preserve">L5_BP_bIR</t>
  </si>
  <si>
    <t xml:space="preserve">L6_BP_bIR</t>
  </si>
  <si>
    <t xml:space="preserve">L4_SP</t>
  </si>
  <si>
    <t xml:space="preserve">L4_PC</t>
  </si>
  <si>
    <t xml:space="preserve">L23_BP_bNAC</t>
  </si>
  <si>
    <t xml:space="preserve">L4_BP_dSTUT</t>
  </si>
  <si>
    <t xml:space="preserve">L5_BP_bNAC</t>
  </si>
  <si>
    <t xml:space="preserve">L6_BP_cNAC</t>
  </si>
  <si>
    <t xml:space="preserve">L23_BTC_bNAC</t>
  </si>
  <si>
    <t xml:space="preserve">L4_BTC_cAC</t>
  </si>
  <si>
    <t xml:space="preserve">L5_BTC_cNAC</t>
  </si>
  <si>
    <t xml:space="preserve">L6_BPC_cADpyr</t>
  </si>
  <si>
    <t xml:space="preserve">L23_BTC_bIR</t>
  </si>
  <si>
    <t xml:space="preserve">L4_BTC_bAC</t>
  </si>
  <si>
    <t xml:space="preserve">L5_BTC_bAC</t>
  </si>
  <si>
    <t xml:space="preserve">L6_BTC_bAC</t>
  </si>
  <si>
    <t xml:space="preserve">L23_BTC_cNAC</t>
  </si>
  <si>
    <t xml:space="preserve">L4_BTC_cNAC</t>
  </si>
  <si>
    <t xml:space="preserve">L5_BTC_cAC</t>
  </si>
  <si>
    <t xml:space="preserve">L6_BTC_cNAC</t>
  </si>
  <si>
    <t xml:space="preserve">L5_BP</t>
  </si>
  <si>
    <t xml:space="preserve">L23_BTC_cAC</t>
  </si>
  <si>
    <t xml:space="preserve">L4_BTC_dNAC</t>
  </si>
  <si>
    <t xml:space="preserve">L5_ChC_cNAC</t>
  </si>
  <si>
    <t xml:space="preserve">L6_BTC_cAC</t>
  </si>
  <si>
    <t xml:space="preserve">L5_DBC</t>
  </si>
  <si>
    <t xml:space="preserve">L5_BTC</t>
  </si>
  <si>
    <t xml:space="preserve">L23_BTC_bAC</t>
  </si>
  <si>
    <t xml:space="preserve">L4_BTC_bIR</t>
  </si>
  <si>
    <t xml:space="preserve">L5_ChC_cAC</t>
  </si>
  <si>
    <t xml:space="preserve">L6_ChC_cNAC</t>
  </si>
  <si>
    <t xml:space="preserve">L5_ChC</t>
  </si>
  <si>
    <t xml:space="preserve">L23_ChC_dNAC</t>
  </si>
  <si>
    <t xml:space="preserve">L4_BTC_bSTUT</t>
  </si>
  <si>
    <t xml:space="preserve">L5_ChC_dNAC</t>
  </si>
  <si>
    <t xml:space="preserve">L6_ChC_cAC</t>
  </si>
  <si>
    <t xml:space="preserve">L5_LBC</t>
  </si>
  <si>
    <t xml:space="preserve">L23_ChC_cNAC</t>
  </si>
  <si>
    <t xml:space="preserve">L4_ChC_cAC</t>
  </si>
  <si>
    <t xml:space="preserve">L5_DBC_cAC</t>
  </si>
  <si>
    <t xml:space="preserve">L6_ChC_dNAC</t>
  </si>
  <si>
    <t xml:space="preserve">L5_STPC</t>
  </si>
  <si>
    <t xml:space="preserve">L23_ChC_cAC</t>
  </si>
  <si>
    <t xml:space="preserve">L4_ChC_cNAC</t>
  </si>
  <si>
    <t xml:space="preserve">L5_DBC_cNAC</t>
  </si>
  <si>
    <t xml:space="preserve">L6_DBC_bNAC</t>
  </si>
  <si>
    <t xml:space="preserve">L5_NGC</t>
  </si>
  <si>
    <t xml:space="preserve">L5_MC</t>
  </si>
  <si>
    <t xml:space="preserve">L23_DBC_cAC</t>
  </si>
  <si>
    <t xml:space="preserve">L4_ChC_dNAC</t>
  </si>
  <si>
    <t xml:space="preserve">L5_DBC_bIR</t>
  </si>
  <si>
    <t xml:space="preserve">L6_DBC_cAC</t>
  </si>
  <si>
    <t xml:space="preserve">L5_SBC</t>
  </si>
  <si>
    <t xml:space="preserve">L5_NBC</t>
  </si>
  <si>
    <t xml:space="preserve">L23_DBC_bNAC</t>
  </si>
  <si>
    <t xml:space="preserve">L4_DBC_cAC</t>
  </si>
  <si>
    <t xml:space="preserve">L5_DBC_cIR</t>
  </si>
  <si>
    <t xml:space="preserve">L6_DBC_bIR</t>
  </si>
  <si>
    <t xml:space="preserve">L23_DBC_bIR</t>
  </si>
  <si>
    <t xml:space="preserve">L4_DBC_bAC</t>
  </si>
  <si>
    <t xml:space="preserve">L5_DBC_bAC</t>
  </si>
  <si>
    <t xml:space="preserve">L6_DBC_cNAC</t>
  </si>
  <si>
    <t xml:space="preserve">L23_DBC_bAC</t>
  </si>
  <si>
    <t xml:space="preserve">L4_DBC_cNAC</t>
  </si>
  <si>
    <t xml:space="preserve">L5_DBC_bNAC</t>
  </si>
  <si>
    <t xml:space="preserve">L6_DBC_cIR</t>
  </si>
  <si>
    <t xml:space="preserve">L23_LBC_cSTUT</t>
  </si>
  <si>
    <t xml:space="preserve">L4_DBC_bNAC</t>
  </si>
  <si>
    <t xml:space="preserve">L5_DBC_bSTUT</t>
  </si>
  <si>
    <t xml:space="preserve">L6_DBC_bAC</t>
  </si>
  <si>
    <t xml:space="preserve">L5_TTPC1</t>
  </si>
  <si>
    <t xml:space="preserve">L23_LBC_cAC</t>
  </si>
  <si>
    <t xml:space="preserve">L4_DBC_cIR</t>
  </si>
  <si>
    <t xml:space="preserve">L5_LBC_cIR</t>
  </si>
  <si>
    <t xml:space="preserve">L6_DBC_bSTUT</t>
  </si>
  <si>
    <t xml:space="preserve">L5_TTPC2</t>
  </si>
  <si>
    <t xml:space="preserve">L23_LBC_cNAC</t>
  </si>
  <si>
    <t xml:space="preserve">L4_DBC_bIR</t>
  </si>
  <si>
    <t xml:space="preserve">L5_LBC_cSTUT</t>
  </si>
  <si>
    <t xml:space="preserve">L6_IPC_cADpyr</t>
  </si>
  <si>
    <t xml:space="preserve">L5_UTPC</t>
  </si>
  <si>
    <t xml:space="preserve">L23_LBC_dNAC</t>
  </si>
  <si>
    <t xml:space="preserve">L4_DBC_bSTUT</t>
  </si>
  <si>
    <t xml:space="preserve">L5_LBC_cAC</t>
  </si>
  <si>
    <t xml:space="preserve">L6_LBC_cSTUT</t>
  </si>
  <si>
    <t xml:space="preserve">L6_BP</t>
  </si>
  <si>
    <t xml:space="preserve">L23_LBC_bAC</t>
  </si>
  <si>
    <t xml:space="preserve">L4_LBC_cAC</t>
  </si>
  <si>
    <t xml:space="preserve">L5_LBC_dSTUT</t>
  </si>
  <si>
    <t xml:space="preserve">L6_LBC_cNAC</t>
  </si>
  <si>
    <t xml:space="preserve">L6_MC</t>
  </si>
  <si>
    <t xml:space="preserve">L6_BPC</t>
  </si>
  <si>
    <t xml:space="preserve">L23_LBC_bNAC</t>
  </si>
  <si>
    <t xml:space="preserve">L4_LBC_cSTUT</t>
  </si>
  <si>
    <t xml:space="preserve">L5_LBC_cNAC</t>
  </si>
  <si>
    <t xml:space="preserve">L6_LBC_bAC</t>
  </si>
  <si>
    <t xml:space="preserve">L6_ChC</t>
  </si>
  <si>
    <t xml:space="preserve">L6_BTC</t>
  </si>
  <si>
    <t xml:space="preserve">L23_MC_cAC</t>
  </si>
  <si>
    <t xml:space="preserve">L4_LBC_dNAC</t>
  </si>
  <si>
    <t xml:space="preserve">L5_LBC_bAC</t>
  </si>
  <si>
    <t xml:space="preserve">L6_LBC_bSTUT</t>
  </si>
  <si>
    <t xml:space="preserve">L6_SBC</t>
  </si>
  <si>
    <t xml:space="preserve">L23_MC_bNAC</t>
  </si>
  <si>
    <t xml:space="preserve">L4_LBC_dSTUT</t>
  </si>
  <si>
    <t xml:space="preserve">L5_LBC_dNAC</t>
  </si>
  <si>
    <t xml:space="preserve">L6_LBC_bIR</t>
  </si>
  <si>
    <t xml:space="preserve">L6_NGC</t>
  </si>
  <si>
    <t xml:space="preserve">L6_DBC</t>
  </si>
  <si>
    <t xml:space="preserve">L23_MC_dNAC</t>
  </si>
  <si>
    <t xml:space="preserve">L4_LBC_cNAC</t>
  </si>
  <si>
    <t xml:space="preserve">L5_MC_bAC</t>
  </si>
  <si>
    <t xml:space="preserve">L6_LBC_bNAC</t>
  </si>
  <si>
    <t xml:space="preserve">L6_LBC</t>
  </si>
  <si>
    <t xml:space="preserve">L6_IPC</t>
  </si>
  <si>
    <t xml:space="preserve">L23_MC_bAC</t>
  </si>
  <si>
    <t xml:space="preserve">L4_MC_bNAC</t>
  </si>
  <si>
    <t xml:space="preserve">L5_MC_bSTUT</t>
  </si>
  <si>
    <t xml:space="preserve">L6_MC_bAC</t>
  </si>
  <si>
    <t xml:space="preserve">L23_MC_cNAC</t>
  </si>
  <si>
    <t xml:space="preserve">L4_MC_bAC</t>
  </si>
  <si>
    <t xml:space="preserve">L5_MC_cSTUT</t>
  </si>
  <si>
    <t xml:space="preserve">L6_MC_bNAC</t>
  </si>
  <si>
    <t xml:space="preserve">L6_NBC</t>
  </si>
  <si>
    <t xml:space="preserve">L23_NBC_cNAC</t>
  </si>
  <si>
    <t xml:space="preserve">L4_MC_cNAC</t>
  </si>
  <si>
    <t xml:space="preserve">L5_MC_cAC</t>
  </si>
  <si>
    <t xml:space="preserve">L6_MC_cAC</t>
  </si>
  <si>
    <t xml:space="preserve">L23_NBC_bAC</t>
  </si>
  <si>
    <t xml:space="preserve">L4_MC_cAC</t>
  </si>
  <si>
    <t xml:space="preserve">L5_MC_cNAC</t>
  </si>
  <si>
    <t xml:space="preserve">L6_MC_cNAC</t>
  </si>
  <si>
    <t xml:space="preserve">L23_NBC_bNAC</t>
  </si>
  <si>
    <t xml:space="preserve">L4_MC_dNAC</t>
  </si>
  <si>
    <t xml:space="preserve">L5_MC_dNAC</t>
  </si>
  <si>
    <t xml:space="preserve">L6_MC_bIR</t>
  </si>
  <si>
    <t xml:space="preserve">L6_TPC_L1</t>
  </si>
  <si>
    <t xml:space="preserve">L23_NBC_cIR</t>
  </si>
  <si>
    <t xml:space="preserve">L4_NBC_dNAC</t>
  </si>
  <si>
    <t xml:space="preserve">L5_MC_bIR</t>
  </si>
  <si>
    <t xml:space="preserve">L6_MC_cIR</t>
  </si>
  <si>
    <t xml:space="preserve">L23_NBC_cAC</t>
  </si>
  <si>
    <t xml:space="preserve">L4_NBC_cNAC</t>
  </si>
  <si>
    <t xml:space="preserve">L5_NBC_cSTUT</t>
  </si>
  <si>
    <t xml:space="preserve">L6_MC_bSTUT</t>
  </si>
  <si>
    <t xml:space="preserve">L6_TPC_L4</t>
  </si>
  <si>
    <t xml:space="preserve">L23_NBC_dNAC</t>
  </si>
  <si>
    <t xml:space="preserve">L4_NBC_cAC</t>
  </si>
  <si>
    <t xml:space="preserve">L5_NBC_cNAC</t>
  </si>
  <si>
    <t xml:space="preserve">L6_NBC_bIR</t>
  </si>
  <si>
    <t xml:space="preserve">L6_UTPC</t>
  </si>
  <si>
    <t xml:space="preserve">L23_NGC_cNAC</t>
  </si>
  <si>
    <t xml:space="preserve">L4_NBC_cIR</t>
  </si>
  <si>
    <t xml:space="preserve">L5_NBC_bAC</t>
  </si>
  <si>
    <t xml:space="preserve">L6_NBC_bSTUT</t>
  </si>
  <si>
    <t xml:space="preserve">L23_NGC_cAC</t>
  </si>
  <si>
    <t xml:space="preserve">L4_NGC_cNAC</t>
  </si>
  <si>
    <t xml:space="preserve">L5_NBC_bSTUT</t>
  </si>
  <si>
    <t xml:space="preserve">L6_NBC_bAC</t>
  </si>
  <si>
    <t xml:space="preserve">L23_NGC_cSTUT</t>
  </si>
  <si>
    <t xml:space="preserve">L4_NGC_cAC</t>
  </si>
  <si>
    <t xml:space="preserve">L5_NBC_cIR</t>
  </si>
  <si>
    <t xml:space="preserve">L6_NBC_cAC</t>
  </si>
  <si>
    <t xml:space="preserve">L23_NGC_bNAC</t>
  </si>
  <si>
    <t xml:space="preserve">L4_NGC_cSTUT</t>
  </si>
  <si>
    <t xml:space="preserve">L5_NBC_cAC</t>
  </si>
  <si>
    <t xml:space="preserve">L6_NBC_cNAC</t>
  </si>
  <si>
    <t xml:space="preserve">L23_PC_cADpyr</t>
  </si>
  <si>
    <t xml:space="preserve">L4_NGC_bNAC</t>
  </si>
  <si>
    <t xml:space="preserve">L5_NBC_dSTUT</t>
  </si>
  <si>
    <t xml:space="preserve">L6_NBC_cSTUT</t>
  </si>
  <si>
    <t xml:space="preserve">L23_SBC_bNAC</t>
  </si>
  <si>
    <t xml:space="preserve">L4_PC_cADpyr</t>
  </si>
  <si>
    <t xml:space="preserve">L5_NBC_bIR</t>
  </si>
  <si>
    <t xml:space="preserve">L6_NBC_cIR</t>
  </si>
  <si>
    <t xml:space="preserve">L23_SBC_dNAC</t>
  </si>
  <si>
    <t xml:space="preserve">L4_SBC_bNAC</t>
  </si>
  <si>
    <t xml:space="preserve">L5_NGC_cAC</t>
  </si>
  <si>
    <t xml:space="preserve">L6_NBC_dSTUT</t>
  </si>
  <si>
    <t xml:space="preserve">L23_SBC_cAC</t>
  </si>
  <si>
    <t xml:space="preserve">L4_SBC_cAC</t>
  </si>
  <si>
    <t xml:space="preserve">L5_NGC_cSTUT</t>
  </si>
  <si>
    <t xml:space="preserve">L6_NGC_bNAC</t>
  </si>
  <si>
    <t xml:space="preserve">L4_SBC_dNAC</t>
  </si>
  <si>
    <t xml:space="preserve">L5_NGC_bNAC</t>
  </si>
  <si>
    <t xml:space="preserve">L6_NGC_cNAC</t>
  </si>
  <si>
    <t xml:space="preserve">L4_SP_cADpyr</t>
  </si>
  <si>
    <t xml:space="preserve">L5_NGC_cNAC</t>
  </si>
  <si>
    <t xml:space="preserve">L6_NGC_cSTUT</t>
  </si>
  <si>
    <t xml:space="preserve">L4_SS_cADpyr</t>
  </si>
  <si>
    <t xml:space="preserve">L5_SBC_dNAC</t>
  </si>
  <si>
    <t xml:space="preserve">L6_NGC_cAC</t>
  </si>
  <si>
    <t xml:space="preserve">L5_SBC_cAC</t>
  </si>
  <si>
    <t xml:space="preserve">L6_SBC_cAC</t>
  </si>
  <si>
    <t xml:space="preserve">L5_SBC_bNAC</t>
  </si>
  <si>
    <t xml:space="preserve">L6_SBC_bNAC</t>
  </si>
  <si>
    <t xml:space="preserve">L5_STPC_cADpyr</t>
  </si>
  <si>
    <t xml:space="preserve">L6_SBC_dNAC</t>
  </si>
  <si>
    <t xml:space="preserve">L5_TTPC1_cADpyr</t>
  </si>
  <si>
    <t xml:space="preserve">L6_TPC_L1_cADpyr</t>
  </si>
  <si>
    <t xml:space="preserve">L5_TTPC2_cADpyr</t>
  </si>
  <si>
    <t xml:space="preserve">L6_TPC_L4_cADpyr</t>
  </si>
  <si>
    <t xml:space="preserve">L5_UTPC_cADpyr</t>
  </si>
  <si>
    <t xml:space="preserve">L6_UTPC_cADpyr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</si>
</sst>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0"/>
    <numFmt numFmtId="168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Times New Roman"/>
      <family val="1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FFF200"/>
        <bgColor rgb="FFFFFF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double"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S4" activeCellId="0" sqref="S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11.57"/>
    <col collapsed="false" customWidth="true" hidden="false" outlineLevel="0" max="3" min="3" style="0" width="12.29"/>
    <col collapsed="false" customWidth="true" hidden="false" outlineLevel="0" max="4" min="4" style="0" width="4.57"/>
    <col collapsed="false" customWidth="true" hidden="false" outlineLevel="0" max="5" min="5" style="1" width="8.43"/>
    <col collapsed="false" customWidth="true" hidden="false" outlineLevel="0" max="8" min="8" style="0" width="4.57"/>
    <col collapsed="false" customWidth="true" hidden="false" outlineLevel="0" max="9" min="9" style="1" width="9.13"/>
    <col collapsed="false" customWidth="true" hidden="false" outlineLevel="0" max="13" min="13" style="1" width="9.13"/>
    <col collapsed="false" customWidth="true" hidden="false" outlineLevel="0" max="17" min="17" style="1" width="9.13"/>
  </cols>
  <sheetData>
    <row r="1" customFormat="false" ht="15" hidden="false" customHeight="false" outlineLevel="0" collapsed="false">
      <c r="B1" s="2" t="s">
        <v>0</v>
      </c>
      <c r="C1" s="2"/>
      <c r="D1" s="2"/>
      <c r="E1" s="2"/>
      <c r="F1" s="2" t="s">
        <v>1</v>
      </c>
      <c r="G1" s="2"/>
      <c r="H1" s="2"/>
      <c r="I1" s="2"/>
      <c r="J1" s="2" t="s">
        <v>2</v>
      </c>
      <c r="K1" s="2"/>
      <c r="L1" s="2"/>
      <c r="M1" s="2"/>
      <c r="N1" s="2" t="s">
        <v>3</v>
      </c>
      <c r="O1" s="2"/>
      <c r="P1" s="2"/>
      <c r="Q1" s="2"/>
    </row>
    <row r="2" customFormat="false" ht="15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E2" s="1" t="s">
        <v>8</v>
      </c>
      <c r="F2" s="0" t="s">
        <v>5</v>
      </c>
      <c r="G2" s="0" t="s">
        <v>6</v>
      </c>
      <c r="H2" s="0" t="s">
        <v>7</v>
      </c>
      <c r="I2" s="1" t="s">
        <v>8</v>
      </c>
      <c r="J2" s="0" t="s">
        <v>5</v>
      </c>
      <c r="K2" s="0" t="s">
        <v>6</v>
      </c>
      <c r="L2" s="0" t="s">
        <v>7</v>
      </c>
      <c r="M2" s="1" t="s">
        <v>8</v>
      </c>
      <c r="N2" s="0" t="s">
        <v>5</v>
      </c>
      <c r="O2" s="0" t="s">
        <v>6</v>
      </c>
      <c r="P2" s="0" t="s">
        <v>7</v>
      </c>
      <c r="Q2" s="1" t="s">
        <v>8</v>
      </c>
    </row>
    <row r="3" customFormat="false" ht="15" hidden="false" customHeight="false" outlineLevel="0" collapsed="false">
      <c r="A3" s="2" t="s">
        <v>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customFormat="false" ht="13.8" hidden="false" customHeight="false" outlineLevel="0" collapsed="false">
      <c r="A4" s="3" t="s">
        <v>10</v>
      </c>
      <c r="B4" s="0" t="n">
        <v>436671229</v>
      </c>
      <c r="C4" s="0" t="n">
        <v>182553400</v>
      </c>
      <c r="D4" s="0" t="n">
        <v>71</v>
      </c>
      <c r="E4" s="1" t="n">
        <v>2.39201915165645</v>
      </c>
      <c r="F4" s="4" t="n">
        <v>25222111</v>
      </c>
      <c r="G4" s="0" t="n">
        <v>10329446</v>
      </c>
      <c r="H4" s="0" t="n">
        <v>71</v>
      </c>
      <c r="I4" s="5" t="n">
        <v>2.44176802899207</v>
      </c>
      <c r="J4" s="0" t="n">
        <v>6904524</v>
      </c>
      <c r="K4" s="0" t="n">
        <v>743555</v>
      </c>
      <c r="L4" s="0" t="n">
        <v>90</v>
      </c>
      <c r="M4" s="5" t="n">
        <v>9.28582821714601</v>
      </c>
      <c r="N4" s="0" t="n">
        <v>26571</v>
      </c>
      <c r="O4" s="0" t="n">
        <v>4775</v>
      </c>
      <c r="P4" s="0" t="n">
        <v>85</v>
      </c>
      <c r="Q4" s="1" t="n">
        <v>5.56460732984293</v>
      </c>
    </row>
    <row r="5" customFormat="false" ht="13.8" hidden="false" customHeight="false" outlineLevel="0" collapsed="false">
      <c r="A5" s="3" t="s">
        <v>11</v>
      </c>
      <c r="B5" s="0" t="n">
        <v>443149647</v>
      </c>
      <c r="C5" s="0" t="n">
        <v>186332431</v>
      </c>
      <c r="D5" s="0" t="n">
        <v>70</v>
      </c>
      <c r="E5" s="5" t="n">
        <v>2.37827438101744</v>
      </c>
      <c r="F5" s="0" t="n">
        <v>25585008</v>
      </c>
      <c r="G5" s="0" t="n">
        <v>10467901</v>
      </c>
      <c r="H5" s="0" t="n">
        <v>71</v>
      </c>
      <c r="I5" s="5" t="n">
        <v>2.4441392787341</v>
      </c>
      <c r="J5" s="0" t="n">
        <v>6995664</v>
      </c>
      <c r="K5" s="0" t="n">
        <v>754202</v>
      </c>
      <c r="L5" s="0" t="n">
        <v>90</v>
      </c>
      <c r="M5" s="5" t="n">
        <v>9.27558399473881</v>
      </c>
      <c r="N5" s="0" t="n">
        <v>26574</v>
      </c>
      <c r="O5" s="0" t="n">
        <v>4772</v>
      </c>
      <c r="P5" s="0" t="n">
        <v>85</v>
      </c>
      <c r="Q5" s="1" t="n">
        <v>5.56873428331936</v>
      </c>
    </row>
    <row r="6" customFormat="false" ht="13.8" hidden="false" customHeight="false" outlineLevel="0" collapsed="false">
      <c r="A6" s="3" t="s">
        <v>12</v>
      </c>
      <c r="B6" s="0" t="n">
        <v>447650991</v>
      </c>
      <c r="C6" s="0" t="n">
        <v>188396368</v>
      </c>
      <c r="D6" s="0" t="n">
        <v>70</v>
      </c>
      <c r="E6" s="5" t="n">
        <v>2.37611263822241</v>
      </c>
      <c r="F6" s="0" t="n">
        <v>25783324</v>
      </c>
      <c r="G6" s="0" t="n">
        <v>10618265</v>
      </c>
      <c r="H6" s="0" t="n">
        <v>71</v>
      </c>
      <c r="I6" s="5" t="n">
        <v>2.42820498452431</v>
      </c>
      <c r="J6" s="0" t="n">
        <v>7038738</v>
      </c>
      <c r="K6" s="0" t="n">
        <v>764790</v>
      </c>
      <c r="L6" s="0" t="n">
        <v>90</v>
      </c>
      <c r="M6" s="5" t="n">
        <v>9.20349115443455</v>
      </c>
      <c r="N6" s="0" t="n">
        <v>26567</v>
      </c>
      <c r="O6" s="0" t="n">
        <v>4779</v>
      </c>
      <c r="P6" s="0" t="n">
        <v>85</v>
      </c>
      <c r="Q6" s="1" t="n">
        <v>5.55911278510149</v>
      </c>
    </row>
    <row r="7" customFormat="false" ht="13.8" hidden="false" customHeight="false" outlineLevel="0" collapsed="false">
      <c r="A7" s="3" t="s">
        <v>13</v>
      </c>
      <c r="B7" s="0" t="n">
        <v>449784991</v>
      </c>
      <c r="C7" s="0" t="n">
        <v>197021413</v>
      </c>
      <c r="D7" s="0" t="n">
        <v>70</v>
      </c>
      <c r="E7" s="5" t="n">
        <v>2.28292439969457</v>
      </c>
      <c r="F7" s="0" t="n">
        <v>25975750</v>
      </c>
      <c r="G7" s="0" t="n">
        <v>11110305</v>
      </c>
      <c r="H7" s="0" t="n">
        <v>70</v>
      </c>
      <c r="I7" s="5" t="n">
        <v>2.33798712096563</v>
      </c>
      <c r="J7" s="0" t="n">
        <v>7093308</v>
      </c>
      <c r="K7" s="0" t="n">
        <v>797823</v>
      </c>
      <c r="L7" s="0" t="n">
        <v>90</v>
      </c>
      <c r="M7" s="5" t="n">
        <v>8.8908291688758</v>
      </c>
      <c r="N7" s="0" t="n">
        <v>26568</v>
      </c>
      <c r="O7" s="0" t="n">
        <v>4778</v>
      </c>
      <c r="P7" s="0" t="n">
        <v>85</v>
      </c>
      <c r="Q7" s="1" t="n">
        <v>5.56048555881122</v>
      </c>
    </row>
    <row r="8" customFormat="false" ht="13.8" hidden="false" customHeight="false" outlineLevel="0" collapsed="false">
      <c r="A8" s="3" t="s">
        <v>14</v>
      </c>
      <c r="B8" s="0" t="n">
        <v>456228936</v>
      </c>
      <c r="C8" s="0" t="n">
        <v>191046520</v>
      </c>
      <c r="D8" s="0" t="n">
        <v>70</v>
      </c>
      <c r="E8" s="5" t="n">
        <v>2.38805153844205</v>
      </c>
      <c r="F8" s="6" t="n">
        <v>26323540</v>
      </c>
      <c r="G8" s="0" t="n">
        <v>10766170</v>
      </c>
      <c r="H8" s="0" t="n">
        <v>71</v>
      </c>
      <c r="I8" s="5" t="n">
        <v>2.44502362492883</v>
      </c>
      <c r="J8" s="0" t="n">
        <v>7183739</v>
      </c>
      <c r="K8" s="0" t="n">
        <v>775747</v>
      </c>
      <c r="L8" s="0" t="n">
        <v>90</v>
      </c>
      <c r="M8" s="5" t="n">
        <v>9.26041480018614</v>
      </c>
      <c r="N8" s="0" t="n">
        <v>26567</v>
      </c>
      <c r="O8" s="0" t="n">
        <v>4779</v>
      </c>
      <c r="P8" s="0" t="n">
        <v>85</v>
      </c>
      <c r="Q8" s="1" t="n">
        <v>5.55911278510149</v>
      </c>
    </row>
    <row r="9" customFormat="false" ht="13.8" hidden="false" customHeight="false" outlineLevel="0" collapsed="false">
      <c r="A9" s="3" t="s">
        <v>15</v>
      </c>
      <c r="B9" s="0" t="n">
        <v>451110256</v>
      </c>
      <c r="C9" s="0" t="n">
        <v>188606207</v>
      </c>
      <c r="D9" s="0" t="n">
        <v>71</v>
      </c>
      <c r="E9" s="5" t="n">
        <v>2.39181023347763</v>
      </c>
      <c r="F9" s="0" t="n">
        <v>26073837</v>
      </c>
      <c r="G9" s="0" t="n">
        <v>10632006</v>
      </c>
      <c r="H9" s="0" t="n">
        <v>71</v>
      </c>
      <c r="I9" s="5" t="n">
        <v>2.45239111038876</v>
      </c>
      <c r="J9" s="0" t="n">
        <v>7129279</v>
      </c>
      <c r="K9" s="0" t="n">
        <v>767411</v>
      </c>
      <c r="L9" s="0" t="n">
        <v>90</v>
      </c>
      <c r="M9" s="5" t="n">
        <v>9.29004014797807</v>
      </c>
      <c r="N9" s="0" t="n">
        <v>26566</v>
      </c>
      <c r="O9" s="0" t="n">
        <v>4780</v>
      </c>
      <c r="P9" s="0" t="n">
        <v>85</v>
      </c>
      <c r="Q9" s="1" t="n">
        <v>5.55774058577406</v>
      </c>
    </row>
    <row r="10" customFormat="false" ht="13.8" hidden="false" customHeight="false" outlineLevel="0" collapsed="false">
      <c r="A10" s="3" t="s">
        <v>16</v>
      </c>
      <c r="B10" s="0" t="n">
        <v>446380271</v>
      </c>
      <c r="C10" s="0" t="n">
        <v>188135584</v>
      </c>
      <c r="D10" s="0" t="n">
        <v>70</v>
      </c>
      <c r="E10" s="5" t="n">
        <v>2.37265200718222</v>
      </c>
      <c r="F10" s="0" t="n">
        <v>25785001</v>
      </c>
      <c r="G10" s="0" t="n">
        <v>10625622</v>
      </c>
      <c r="H10" s="0" t="n">
        <v>71</v>
      </c>
      <c r="I10" s="5" t="n">
        <v>2.42668156273581</v>
      </c>
      <c r="J10" s="0" t="n">
        <v>7056016</v>
      </c>
      <c r="K10" s="0" t="n">
        <v>766258</v>
      </c>
      <c r="L10" s="0" t="n">
        <v>90</v>
      </c>
      <c r="M10" s="5" t="n">
        <v>9.20840761205756</v>
      </c>
      <c r="N10" s="0" t="n">
        <v>26566</v>
      </c>
      <c r="O10" s="0" t="n">
        <v>4780</v>
      </c>
      <c r="P10" s="0" t="n">
        <v>85</v>
      </c>
      <c r="Q10" s="1" t="n">
        <v>5.55774058577406</v>
      </c>
    </row>
    <row r="11" customFormat="false" ht="13.8" hidden="false" customHeight="false" outlineLevel="0" collapsed="false">
      <c r="A11" s="2" t="s">
        <v>17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customFormat="false" ht="13.8" hidden="false" customHeight="false" outlineLevel="0" collapsed="false">
      <c r="A12" s="3" t="s">
        <v>18</v>
      </c>
      <c r="B12" s="0" t="n">
        <v>388181685</v>
      </c>
      <c r="C12" s="0" t="n">
        <v>126514945</v>
      </c>
      <c r="D12" s="0" t="n">
        <v>75</v>
      </c>
      <c r="E12" s="5" t="n">
        <v>3.06826742880061</v>
      </c>
      <c r="F12" s="0" t="n">
        <v>22661308</v>
      </c>
      <c r="G12" s="0" t="n">
        <v>7108501</v>
      </c>
      <c r="H12" s="0" t="n">
        <v>76</v>
      </c>
      <c r="I12" s="5" t="n">
        <v>3.18791655230829</v>
      </c>
      <c r="J12" s="0" t="n">
        <v>6398674</v>
      </c>
      <c r="K12" s="0" t="n">
        <v>514916</v>
      </c>
      <c r="L12" s="0" t="n">
        <v>93</v>
      </c>
      <c r="M12" s="5" t="n">
        <v>12.4266365776165</v>
      </c>
      <c r="N12" s="0" t="n">
        <v>25943</v>
      </c>
      <c r="O12" s="0" t="n">
        <v>3512</v>
      </c>
      <c r="P12" s="0" t="n">
        <v>88</v>
      </c>
      <c r="Q12" s="1" t="n">
        <v>7.3869589977221</v>
      </c>
    </row>
    <row r="13" customFormat="false" ht="13.8" hidden="false" customHeight="false" outlineLevel="0" collapsed="false">
      <c r="A13" s="3" t="s">
        <v>19</v>
      </c>
      <c r="B13" s="0" t="n">
        <v>391409360</v>
      </c>
      <c r="C13" s="0" t="n">
        <v>134091464</v>
      </c>
      <c r="D13" s="0" t="n">
        <v>74</v>
      </c>
      <c r="E13" s="5" t="n">
        <v>2.9189729780264</v>
      </c>
      <c r="F13" s="0" t="n">
        <v>22856423</v>
      </c>
      <c r="G13" s="0" t="n">
        <v>7526057</v>
      </c>
      <c r="H13" s="0" t="n">
        <v>75</v>
      </c>
      <c r="I13" s="5" t="n">
        <v>3.03697181671624</v>
      </c>
      <c r="J13" s="0" t="n">
        <v>6437377</v>
      </c>
      <c r="K13" s="0" t="n">
        <v>541069</v>
      </c>
      <c r="L13" s="0" t="n">
        <v>92</v>
      </c>
      <c r="M13" s="5" t="n">
        <v>11.8975158436355</v>
      </c>
      <c r="N13" s="0" t="n">
        <v>25801</v>
      </c>
      <c r="O13" s="0" t="n">
        <v>3654</v>
      </c>
      <c r="P13" s="0" t="n">
        <v>88</v>
      </c>
      <c r="Q13" s="1" t="n">
        <v>7.06102900930487</v>
      </c>
    </row>
    <row r="14" customFormat="false" ht="13.8" hidden="false" customHeight="false" outlineLevel="0" collapsed="false">
      <c r="A14" s="3" t="s">
        <v>20</v>
      </c>
      <c r="B14" s="0" t="n">
        <v>389776200</v>
      </c>
      <c r="C14" s="0" t="n">
        <v>134687330</v>
      </c>
      <c r="D14" s="0" t="n">
        <v>74</v>
      </c>
      <c r="E14" s="5" t="n">
        <v>2.89393367586988</v>
      </c>
      <c r="F14" s="0" t="n">
        <v>22721398</v>
      </c>
      <c r="G14" s="0" t="n">
        <v>7638099</v>
      </c>
      <c r="H14" s="0" t="n">
        <v>75</v>
      </c>
      <c r="I14" s="5" t="n">
        <v>2.97474515583</v>
      </c>
      <c r="J14" s="0" t="n">
        <v>6398320</v>
      </c>
      <c r="K14" s="0" t="n">
        <v>553057</v>
      </c>
      <c r="L14" s="0" t="n">
        <v>92</v>
      </c>
      <c r="M14" s="5" t="n">
        <v>11.5690064496065</v>
      </c>
      <c r="N14" s="0" t="n">
        <v>25766</v>
      </c>
      <c r="O14" s="0" t="n">
        <v>3689</v>
      </c>
      <c r="P14" s="0" t="n">
        <v>87</v>
      </c>
      <c r="Q14" s="1" t="n">
        <v>6.98454865817295</v>
      </c>
    </row>
    <row r="15" customFormat="false" ht="13.8" hidden="false" customHeight="false" outlineLevel="0" collapsed="false">
      <c r="A15" s="3" t="s">
        <v>21</v>
      </c>
      <c r="B15" s="0" t="n">
        <v>388319056</v>
      </c>
      <c r="C15" s="0" t="n">
        <v>141528856</v>
      </c>
      <c r="D15" s="0" t="n">
        <v>73</v>
      </c>
      <c r="E15" s="5" t="n">
        <v>2.74374475266019</v>
      </c>
      <c r="F15" s="0" t="n">
        <v>22641108</v>
      </c>
      <c r="G15" s="0" t="n">
        <v>8002493</v>
      </c>
      <c r="H15" s="0" t="n">
        <v>74</v>
      </c>
      <c r="I15" s="5" t="n">
        <v>2.82925683283947</v>
      </c>
      <c r="J15" s="0" t="n">
        <v>6367486</v>
      </c>
      <c r="K15" s="0" t="n">
        <v>579343</v>
      </c>
      <c r="L15" s="0" t="n">
        <v>92</v>
      </c>
      <c r="M15" s="5" t="n">
        <v>10.9908741453681</v>
      </c>
      <c r="N15" s="0" t="n">
        <v>25609</v>
      </c>
      <c r="O15" s="0" t="n">
        <v>3846</v>
      </c>
      <c r="P15" s="0" t="n">
        <v>87</v>
      </c>
      <c r="Q15" s="1" t="n">
        <v>6.65860634425377</v>
      </c>
    </row>
    <row r="16" customFormat="false" ht="13.8" hidden="false" customHeight="false" outlineLevel="0" collapsed="false">
      <c r="A16" s="3" t="s">
        <v>22</v>
      </c>
      <c r="B16" s="0" t="n">
        <v>395642591</v>
      </c>
      <c r="C16" s="0" t="n">
        <v>140064341</v>
      </c>
      <c r="D16" s="0" t="n">
        <v>74</v>
      </c>
      <c r="E16" s="5" t="n">
        <v>2.82472032621065</v>
      </c>
      <c r="F16" s="0" t="n">
        <v>23079394</v>
      </c>
      <c r="G16" s="0" t="n">
        <v>7868779</v>
      </c>
      <c r="H16" s="0" t="n">
        <v>75</v>
      </c>
      <c r="I16" s="5" t="n">
        <v>2.93303370192504</v>
      </c>
      <c r="J16" s="0" t="n">
        <v>6478772</v>
      </c>
      <c r="K16" s="0" t="n">
        <v>571484</v>
      </c>
      <c r="L16" s="0" t="n">
        <v>92</v>
      </c>
      <c r="M16" s="5" t="n">
        <v>11.3367513351205</v>
      </c>
      <c r="N16" s="0" t="n">
        <v>25681</v>
      </c>
      <c r="O16" s="0" t="n">
        <v>3774</v>
      </c>
      <c r="P16" s="0" t="n">
        <v>87</v>
      </c>
      <c r="Q16" s="1" t="n">
        <v>6.80471648118707</v>
      </c>
    </row>
    <row r="17" customFormat="false" ht="13.8" hidden="false" customHeight="false" outlineLevel="0" collapsed="false">
      <c r="A17" s="3" t="s">
        <v>23</v>
      </c>
      <c r="B17" s="0" t="n">
        <v>397446094</v>
      </c>
      <c r="C17" s="0" t="n">
        <v>145406128</v>
      </c>
      <c r="D17" s="0" t="n">
        <v>73</v>
      </c>
      <c r="E17" s="5" t="n">
        <v>2.73335174704604</v>
      </c>
      <c r="F17" s="0" t="n">
        <v>23126057</v>
      </c>
      <c r="G17" s="0" t="n">
        <v>8158782</v>
      </c>
      <c r="H17" s="0" t="n">
        <v>74</v>
      </c>
      <c r="I17" s="5" t="n">
        <v>2.83449870336038</v>
      </c>
      <c r="J17" s="0" t="n">
        <v>6474828</v>
      </c>
      <c r="K17" s="0" t="n">
        <v>587411</v>
      </c>
      <c r="L17" s="0" t="n">
        <v>92</v>
      </c>
      <c r="M17" s="5" t="n">
        <v>11.0226536445521</v>
      </c>
      <c r="N17" s="0" t="n">
        <v>25583</v>
      </c>
      <c r="O17" s="0" t="n">
        <v>3872</v>
      </c>
      <c r="P17" s="0" t="n">
        <v>87</v>
      </c>
      <c r="Q17" s="1" t="n">
        <v>6.60717975206612</v>
      </c>
    </row>
    <row r="18" customFormat="false" ht="13.8" hidden="false" customHeight="false" outlineLevel="0" collapsed="false">
      <c r="A18" s="3" t="s">
        <v>24</v>
      </c>
      <c r="B18" s="0" t="n">
        <v>401264197</v>
      </c>
      <c r="C18" s="0" t="n">
        <v>145724546</v>
      </c>
      <c r="D18" s="0" t="n">
        <v>73</v>
      </c>
      <c r="E18" s="5" t="n">
        <v>2.75358001115337</v>
      </c>
      <c r="F18" s="0" t="n">
        <v>23357982</v>
      </c>
      <c r="G18" s="0" t="n">
        <v>8208436</v>
      </c>
      <c r="H18" s="0" t="n">
        <v>74</v>
      </c>
      <c r="I18" s="5" t="n">
        <v>2.84560688540424</v>
      </c>
      <c r="J18" s="0" t="n">
        <v>6536301</v>
      </c>
      <c r="K18" s="0" t="n">
        <v>590658</v>
      </c>
      <c r="L18" s="0" t="n">
        <v>92</v>
      </c>
      <c r="M18" s="5" t="n">
        <v>11.0661347175523</v>
      </c>
      <c r="N18" s="0" t="n">
        <v>25563</v>
      </c>
      <c r="O18" s="0" t="n">
        <v>3892</v>
      </c>
      <c r="P18" s="0" t="n">
        <v>87</v>
      </c>
      <c r="Q18" s="1" t="n">
        <v>6.56808838643371</v>
      </c>
    </row>
    <row r="19" customFormat="false" ht="13.8" hidden="false" customHeight="false" outlineLevel="0" collapsed="false">
      <c r="A19" s="3" t="s">
        <v>25</v>
      </c>
      <c r="B19" s="0" t="n">
        <v>440041581</v>
      </c>
      <c r="C19" s="0" t="n">
        <v>172360630</v>
      </c>
      <c r="D19" s="0" t="n">
        <v>72</v>
      </c>
      <c r="E19" s="5" t="n">
        <v>2.55302838589068</v>
      </c>
      <c r="F19" s="0" t="n">
        <v>25321542</v>
      </c>
      <c r="G19" s="0" t="n">
        <v>9653004</v>
      </c>
      <c r="H19" s="0" t="n">
        <v>72</v>
      </c>
      <c r="I19" s="5" t="n">
        <v>2.62317740674302</v>
      </c>
      <c r="J19" s="0" t="n">
        <v>6956721</v>
      </c>
      <c r="K19" s="0" t="n">
        <v>688609</v>
      </c>
      <c r="L19" s="0" t="n">
        <v>91</v>
      </c>
      <c r="M19" s="5" t="n">
        <v>10.1025705443873</v>
      </c>
      <c r="N19" s="0" t="n">
        <v>26164</v>
      </c>
      <c r="O19" s="0" t="n">
        <v>4423</v>
      </c>
      <c r="P19" s="0" t="n">
        <v>86</v>
      </c>
      <c r="Q19" s="1" t="n">
        <v>5.91544200768709</v>
      </c>
    </row>
    <row r="20" customFormat="false" ht="13.8" hidden="false" customHeight="false" outlineLevel="0" collapsed="false">
      <c r="A20" s="3" t="s">
        <v>26</v>
      </c>
      <c r="B20" s="0" t="n">
        <v>445280499</v>
      </c>
      <c r="C20" s="0" t="n">
        <v>172797824</v>
      </c>
      <c r="D20" s="0" t="n">
        <v>72</v>
      </c>
      <c r="E20" s="5" t="n">
        <v>2.57688718927386</v>
      </c>
      <c r="F20" s="0" t="n">
        <v>25638402</v>
      </c>
      <c r="G20" s="0" t="n">
        <v>9652610</v>
      </c>
      <c r="H20" s="0" t="n">
        <v>73</v>
      </c>
      <c r="I20" s="5" t="n">
        <v>2.65611083427177</v>
      </c>
      <c r="J20" s="0" t="n">
        <v>7055476</v>
      </c>
      <c r="K20" s="0" t="n">
        <v>686395</v>
      </c>
      <c r="L20" s="0" t="n">
        <v>91</v>
      </c>
      <c r="M20" s="5" t="n">
        <v>10.2790317528537</v>
      </c>
      <c r="N20" s="0" t="n">
        <v>26217</v>
      </c>
      <c r="O20" s="0" t="n">
        <v>4366</v>
      </c>
      <c r="P20" s="0" t="n">
        <v>86</v>
      </c>
      <c r="Q20" s="1" t="n">
        <v>6.0048098946404</v>
      </c>
    </row>
    <row r="21" customFormat="false" ht="13.8" hidden="false" customHeight="false" outlineLevel="0" collapsed="false">
      <c r="A21" s="3" t="s">
        <v>27</v>
      </c>
      <c r="B21" s="0" t="n">
        <v>445793678</v>
      </c>
      <c r="C21" s="0" t="n">
        <v>171262734</v>
      </c>
      <c r="D21" s="0" t="n">
        <v>72</v>
      </c>
      <c r="E21" s="5" t="n">
        <v>2.60298120664125</v>
      </c>
      <c r="F21" s="0" t="n">
        <v>25759153</v>
      </c>
      <c r="G21" s="0" t="n">
        <v>9541427</v>
      </c>
      <c r="H21" s="0" t="n">
        <v>73</v>
      </c>
      <c r="I21" s="5" t="n">
        <v>2.69971703394052</v>
      </c>
      <c r="J21" s="0" t="n">
        <v>7115072</v>
      </c>
      <c r="K21" s="0" t="n">
        <v>680430</v>
      </c>
      <c r="L21" s="0" t="n">
        <v>91</v>
      </c>
      <c r="M21" s="5" t="n">
        <v>10.4567288332378</v>
      </c>
      <c r="N21" s="0" t="n">
        <v>26316</v>
      </c>
      <c r="O21" s="0" t="n">
        <v>4274</v>
      </c>
      <c r="P21" s="0" t="n">
        <v>86</v>
      </c>
      <c r="Q21" s="1" t="n">
        <v>6.15722976134768</v>
      </c>
    </row>
    <row r="22" customFormat="false" ht="13.8" hidden="false" customHeight="false" outlineLevel="0" collapsed="false">
      <c r="A22" s="3" t="s">
        <v>28</v>
      </c>
      <c r="B22" s="0" t="n">
        <v>445652208</v>
      </c>
      <c r="C22" s="0" t="n">
        <v>182016222</v>
      </c>
      <c r="D22" s="0" t="n">
        <v>71</v>
      </c>
      <c r="E22" s="5" t="n">
        <v>2.44842027322158</v>
      </c>
      <c r="F22" s="0" t="n">
        <v>25692913</v>
      </c>
      <c r="G22" s="0" t="n">
        <v>10113430</v>
      </c>
      <c r="H22" s="0" t="n">
        <v>72</v>
      </c>
      <c r="I22" s="5" t="n">
        <v>2.54047469552862</v>
      </c>
      <c r="J22" s="0" t="n">
        <v>7072797</v>
      </c>
      <c r="K22" s="0" t="n">
        <v>722390</v>
      </c>
      <c r="L22" s="0" t="n">
        <v>91</v>
      </c>
      <c r="M22" s="5" t="n">
        <v>9.79082905355833</v>
      </c>
      <c r="N22" s="0" t="n">
        <v>26133</v>
      </c>
      <c r="O22" s="0" t="n">
        <v>4454</v>
      </c>
      <c r="P22" s="0" t="n">
        <v>85</v>
      </c>
      <c r="Q22" s="1" t="n">
        <v>5.86731028289178</v>
      </c>
    </row>
    <row r="23" customFormat="false" ht="13.8" hidden="false" customHeight="false" outlineLevel="0" collapsed="false">
      <c r="A23" s="3" t="s">
        <v>29</v>
      </c>
      <c r="B23" s="0" t="n">
        <v>440986658</v>
      </c>
      <c r="C23" s="0" t="n">
        <v>170716401</v>
      </c>
      <c r="D23" s="0" t="n">
        <v>72</v>
      </c>
      <c r="E23" s="5" t="n">
        <v>2.58315343702683</v>
      </c>
      <c r="F23" s="0" t="n">
        <v>25372305</v>
      </c>
      <c r="G23" s="0" t="n">
        <v>9527205</v>
      </c>
      <c r="H23" s="0" t="n">
        <v>73</v>
      </c>
      <c r="I23" s="5" t="n">
        <v>2.66314254810304</v>
      </c>
      <c r="J23" s="0" t="n">
        <v>6979890</v>
      </c>
      <c r="K23" s="0" t="n">
        <v>683555</v>
      </c>
      <c r="L23" s="0" t="n">
        <v>91</v>
      </c>
      <c r="M23" s="5" t="n">
        <v>10.2111607697991</v>
      </c>
      <c r="N23" s="0" t="n">
        <v>26261</v>
      </c>
      <c r="O23" s="0" t="n">
        <v>4325</v>
      </c>
      <c r="P23" s="0" t="n">
        <v>86</v>
      </c>
      <c r="Q23" s="1" t="n">
        <v>6.07190751445087</v>
      </c>
    </row>
    <row r="24" customFormat="false" ht="13.8" hidden="false" customHeight="false" outlineLevel="0" collapsed="false">
      <c r="A24" s="3" t="s">
        <v>30</v>
      </c>
      <c r="B24" s="0" t="n">
        <v>451202312</v>
      </c>
      <c r="C24" s="0" t="n">
        <v>168194293</v>
      </c>
      <c r="D24" s="0" t="n">
        <v>73</v>
      </c>
      <c r="E24" s="5" t="n">
        <v>2.68262557517335</v>
      </c>
      <c r="F24" s="0" t="n">
        <v>25979429</v>
      </c>
      <c r="G24" s="0" t="n">
        <v>9434847</v>
      </c>
      <c r="H24" s="0" t="n">
        <v>73</v>
      </c>
      <c r="I24" s="5" t="n">
        <v>2.75356123951984</v>
      </c>
      <c r="J24" s="0" t="n">
        <v>7140890</v>
      </c>
      <c r="K24" s="0" t="n">
        <v>677809</v>
      </c>
      <c r="L24" s="0" t="n">
        <v>91</v>
      </c>
      <c r="M24" s="5" t="n">
        <v>10.5352540317405</v>
      </c>
      <c r="N24" s="0" t="n">
        <v>26280</v>
      </c>
      <c r="O24" s="0" t="n">
        <v>4313</v>
      </c>
      <c r="P24" s="0" t="n">
        <v>86</v>
      </c>
      <c r="Q24" s="1" t="n">
        <v>6.0932065847438</v>
      </c>
    </row>
    <row r="25" customFormat="false" ht="13.8" hidden="false" customHeight="false" outlineLevel="0" collapsed="false">
      <c r="A25" s="3" t="s">
        <v>31</v>
      </c>
      <c r="B25" s="0" t="n">
        <v>453312349</v>
      </c>
      <c r="C25" s="0" t="n">
        <v>173531294</v>
      </c>
      <c r="D25" s="0" t="n">
        <v>72</v>
      </c>
      <c r="E25" s="5" t="n">
        <v>2.61228011703756</v>
      </c>
      <c r="F25" s="0" t="n">
        <v>26093801</v>
      </c>
      <c r="G25" s="0" t="n">
        <v>9672080</v>
      </c>
      <c r="H25" s="0" t="n">
        <v>73</v>
      </c>
      <c r="I25" s="5" t="n">
        <v>2.69784792929752</v>
      </c>
      <c r="J25" s="0" t="n">
        <v>7168107</v>
      </c>
      <c r="K25" s="0" t="n">
        <v>692847</v>
      </c>
      <c r="L25" s="0" t="n">
        <v>91</v>
      </c>
      <c r="M25" s="5" t="n">
        <v>10.3458728983455</v>
      </c>
      <c r="N25" s="0" t="n">
        <v>26316</v>
      </c>
      <c r="O25" s="0" t="n">
        <v>4284</v>
      </c>
      <c r="P25" s="0" t="n">
        <v>86</v>
      </c>
      <c r="Q25" s="1" t="n">
        <v>6.14285714285714</v>
      </c>
    </row>
    <row r="26" customFormat="false" ht="13.8" hidden="false" customHeight="false" outlineLevel="0" collapsed="false">
      <c r="A26" s="3" t="s">
        <v>32</v>
      </c>
      <c r="B26" s="0" t="n">
        <v>502443701</v>
      </c>
      <c r="C26" s="0" t="n">
        <v>207975555</v>
      </c>
      <c r="D26" s="0" t="n">
        <v>71</v>
      </c>
      <c r="E26" s="5" t="n">
        <v>2.41587864016038</v>
      </c>
      <c r="F26" s="0" t="n">
        <v>29032702</v>
      </c>
      <c r="G26" s="0" t="n">
        <v>11704504</v>
      </c>
      <c r="H26" s="0" t="n">
        <v>71</v>
      </c>
      <c r="I26" s="5" t="n">
        <v>2.48047264540215</v>
      </c>
      <c r="J26" s="0" t="n">
        <v>7977435</v>
      </c>
      <c r="K26" s="0" t="n">
        <v>843220</v>
      </c>
      <c r="L26" s="0" t="n">
        <v>90</v>
      </c>
      <c r="M26" s="5" t="n">
        <v>9.46068048670572</v>
      </c>
      <c r="N26" s="0" t="n">
        <v>28239</v>
      </c>
      <c r="O26" s="0" t="n">
        <v>5066</v>
      </c>
      <c r="P26" s="0" t="n">
        <v>85</v>
      </c>
      <c r="Q26" s="1" t="n">
        <v>5.5742202921437</v>
      </c>
    </row>
    <row r="27" customFormat="false" ht="13.8" hidden="false" customHeight="false" outlineLevel="0" collapsed="false">
      <c r="A27" s="3" t="s">
        <v>33</v>
      </c>
      <c r="B27" s="0" t="n">
        <v>512950090</v>
      </c>
      <c r="C27" s="0" t="n">
        <v>208512914</v>
      </c>
      <c r="D27" s="0" t="n">
        <v>71</v>
      </c>
      <c r="E27" s="5" t="n">
        <v>2.46003990908688</v>
      </c>
      <c r="F27" s="0" t="n">
        <v>29640335</v>
      </c>
      <c r="G27" s="0" t="n">
        <v>11698474</v>
      </c>
      <c r="H27" s="0" t="n">
        <v>72</v>
      </c>
      <c r="I27" s="5" t="n">
        <v>2.53369242860223</v>
      </c>
      <c r="J27" s="0" t="n">
        <v>8130207</v>
      </c>
      <c r="K27" s="0" t="n">
        <v>841702</v>
      </c>
      <c r="L27" s="0" t="n">
        <v>91</v>
      </c>
      <c r="M27" s="5" t="n">
        <v>9.65924638411219</v>
      </c>
      <c r="N27" s="0" t="n">
        <v>28372</v>
      </c>
      <c r="O27" s="0" t="n">
        <v>4937</v>
      </c>
      <c r="P27" s="0" t="n">
        <v>85</v>
      </c>
      <c r="Q27" s="1" t="n">
        <v>5.74680980352441</v>
      </c>
    </row>
    <row r="28" customFormat="false" ht="13.8" hidden="false" customHeight="false" outlineLevel="0" collapsed="false">
      <c r="A28" s="3" t="s">
        <v>34</v>
      </c>
      <c r="B28" s="0" t="n">
        <v>508488803</v>
      </c>
      <c r="C28" s="0" t="n">
        <v>218443357</v>
      </c>
      <c r="D28" s="0" t="n">
        <v>70</v>
      </c>
      <c r="E28" s="5" t="n">
        <v>2.32778332096407</v>
      </c>
      <c r="F28" s="0" t="n">
        <v>29429332</v>
      </c>
      <c r="G28" s="0" t="n">
        <v>12280670</v>
      </c>
      <c r="H28" s="0" t="n">
        <v>71</v>
      </c>
      <c r="I28" s="5" t="n">
        <v>2.39639465924905</v>
      </c>
      <c r="J28" s="0" t="n">
        <v>8078670</v>
      </c>
      <c r="K28" s="0" t="n">
        <v>888162</v>
      </c>
      <c r="L28" s="0" t="n">
        <v>90</v>
      </c>
      <c r="M28" s="5" t="n">
        <v>9.09594195653496</v>
      </c>
      <c r="N28" s="0" t="n">
        <v>28116</v>
      </c>
      <c r="O28" s="0" t="n">
        <v>5187</v>
      </c>
      <c r="P28" s="0" t="n">
        <v>84</v>
      </c>
      <c r="Q28" s="1" t="n">
        <v>5.42047426257953</v>
      </c>
    </row>
    <row r="29" customFormat="false" ht="13.8" hidden="false" customHeight="false" outlineLevel="0" collapsed="false">
      <c r="A29" s="3" t="s">
        <v>35</v>
      </c>
      <c r="B29" s="0" t="n">
        <v>515731846</v>
      </c>
      <c r="C29" s="0" t="n">
        <v>207553889</v>
      </c>
      <c r="D29" s="0" t="n">
        <v>71</v>
      </c>
      <c r="E29" s="5" t="n">
        <v>2.48480935955866</v>
      </c>
      <c r="F29" s="0" t="n">
        <v>29869246</v>
      </c>
      <c r="G29" s="0" t="n">
        <v>11678343</v>
      </c>
      <c r="H29" s="0" t="n">
        <v>72</v>
      </c>
      <c r="I29" s="5" t="n">
        <v>2.557661305204</v>
      </c>
      <c r="J29" s="0" t="n">
        <v>8222886</v>
      </c>
      <c r="K29" s="0" t="n">
        <v>839172</v>
      </c>
      <c r="L29" s="0" t="n">
        <v>91</v>
      </c>
      <c r="M29" s="5" t="n">
        <v>9.79880882584262</v>
      </c>
      <c r="N29" s="0" t="n">
        <v>28450</v>
      </c>
      <c r="O29" s="0" t="n">
        <v>4861</v>
      </c>
      <c r="P29" s="0" t="n">
        <v>85</v>
      </c>
      <c r="Q29" s="1" t="n">
        <v>5.85270520469039</v>
      </c>
    </row>
    <row r="30" customFormat="false" ht="13.8" hidden="false" customHeight="false" outlineLevel="0" collapsed="false">
      <c r="A30" s="3" t="s">
        <v>36</v>
      </c>
      <c r="B30" s="0" t="n">
        <v>507622386</v>
      </c>
      <c r="C30" s="0" t="n">
        <v>204136361</v>
      </c>
      <c r="D30" s="0" t="n">
        <v>71</v>
      </c>
      <c r="E30" s="5" t="n">
        <v>2.48668284039804</v>
      </c>
      <c r="F30" s="0" t="n">
        <v>29371812</v>
      </c>
      <c r="G30" s="0" t="n">
        <v>11435140</v>
      </c>
      <c r="H30" s="0" t="n">
        <v>72</v>
      </c>
      <c r="I30" s="5" t="n">
        <v>2.56855727170809</v>
      </c>
      <c r="J30" s="0" t="n">
        <v>8072378</v>
      </c>
      <c r="K30" s="0" t="n">
        <v>821580</v>
      </c>
      <c r="L30" s="0" t="n">
        <v>91</v>
      </c>
      <c r="M30" s="5" t="n">
        <v>9.82543148567395</v>
      </c>
      <c r="N30" s="0" t="n">
        <v>28294</v>
      </c>
      <c r="O30" s="0" t="n">
        <v>5009</v>
      </c>
      <c r="P30" s="0" t="n">
        <v>85</v>
      </c>
      <c r="Q30" s="1" t="n">
        <v>5.64863246156918</v>
      </c>
    </row>
    <row r="31" customFormat="false" ht="13.8" hidden="false" customHeight="false" outlineLevel="0" collapsed="false">
      <c r="A31" s="3" t="s">
        <v>37</v>
      </c>
      <c r="B31" s="0" t="n">
        <v>519611960</v>
      </c>
      <c r="C31" s="0" t="n">
        <v>215014280</v>
      </c>
      <c r="D31" s="0" t="n">
        <v>71</v>
      </c>
      <c r="E31" s="5" t="n">
        <v>2.41663930414296</v>
      </c>
      <c r="F31" s="0" t="n">
        <v>30026737</v>
      </c>
      <c r="G31" s="0" t="n">
        <v>12072509</v>
      </c>
      <c r="H31" s="0" t="n">
        <v>71</v>
      </c>
      <c r="I31" s="5" t="n">
        <v>2.48719938829617</v>
      </c>
      <c r="J31" s="0" t="n">
        <v>8247960</v>
      </c>
      <c r="K31" s="0" t="n">
        <v>861818</v>
      </c>
      <c r="L31" s="0" t="n">
        <v>91</v>
      </c>
      <c r="M31" s="5" t="n">
        <v>9.57041974059488</v>
      </c>
      <c r="N31" s="0" t="n">
        <v>28345</v>
      </c>
      <c r="O31" s="0" t="n">
        <v>4958</v>
      </c>
      <c r="P31" s="0" t="n">
        <v>85</v>
      </c>
      <c r="Q31" s="1" t="n">
        <v>5.7170229931424</v>
      </c>
    </row>
    <row r="32" customFormat="false" ht="13.8" hidden="false" customHeight="false" outlineLevel="0" collapsed="false">
      <c r="A32" s="3" t="s">
        <v>38</v>
      </c>
      <c r="B32" s="0" t="n">
        <v>528324301</v>
      </c>
      <c r="C32" s="0" t="n">
        <v>206045894</v>
      </c>
      <c r="D32" s="0" t="n">
        <v>72</v>
      </c>
      <c r="E32" s="5" t="n">
        <v>2.56410982399873</v>
      </c>
      <c r="F32" s="0" t="n">
        <v>30499121</v>
      </c>
      <c r="G32" s="0" t="n">
        <v>11563723</v>
      </c>
      <c r="H32" s="0" t="n">
        <v>73</v>
      </c>
      <c r="I32" s="5" t="n">
        <v>2.63748284181487</v>
      </c>
      <c r="J32" s="0" t="n">
        <v>8386929</v>
      </c>
      <c r="K32" s="0" t="n">
        <v>823236</v>
      </c>
      <c r="L32" s="0" t="n">
        <v>91</v>
      </c>
      <c r="M32" s="5" t="n">
        <v>10.1877578240019</v>
      </c>
      <c r="N32" s="0" t="n">
        <v>28557</v>
      </c>
      <c r="O32" s="0" t="n">
        <v>4754</v>
      </c>
      <c r="P32" s="0" t="n">
        <v>86</v>
      </c>
      <c r="Q32" s="1" t="n">
        <v>6.00694152292806</v>
      </c>
    </row>
    <row r="33" customFormat="false" ht="13.8" hidden="false" customHeight="false" outlineLevel="0" collapsed="false">
      <c r="A33" s="3" t="s">
        <v>39</v>
      </c>
      <c r="B33" s="0" t="n">
        <v>493772490</v>
      </c>
      <c r="C33" s="0" t="n">
        <v>168670889</v>
      </c>
      <c r="D33" s="0" t="n">
        <v>75</v>
      </c>
      <c r="E33" s="5" t="n">
        <v>2.92743159728055</v>
      </c>
      <c r="F33" s="0" t="n">
        <v>29051847</v>
      </c>
      <c r="G33" s="0" t="n">
        <v>9336554</v>
      </c>
      <c r="H33" s="0" t="n">
        <v>76</v>
      </c>
      <c r="I33" s="5" t="n">
        <v>3.11162416026298</v>
      </c>
      <c r="J33" s="0" t="n">
        <v>8161513</v>
      </c>
      <c r="K33" s="0" t="n">
        <v>670915</v>
      </c>
      <c r="L33" s="0" t="n">
        <v>92</v>
      </c>
      <c r="M33" s="5" t="n">
        <v>12.1647496329639</v>
      </c>
      <c r="N33" s="0" t="n">
        <v>30331</v>
      </c>
      <c r="O33" s="0" t="n">
        <v>4277</v>
      </c>
      <c r="P33" s="0" t="n">
        <v>88</v>
      </c>
      <c r="Q33" s="1" t="n">
        <v>7.09165302782324</v>
      </c>
    </row>
    <row r="34" customFormat="false" ht="13.8" hidden="false" customHeight="false" outlineLevel="0" collapsed="false">
      <c r="A34" s="3" t="s">
        <v>40</v>
      </c>
      <c r="B34" s="0" t="n">
        <v>497609942</v>
      </c>
      <c r="C34" s="0" t="n">
        <v>170120600</v>
      </c>
      <c r="D34" s="0" t="n">
        <v>75</v>
      </c>
      <c r="E34" s="5" t="n">
        <v>2.92504224650042</v>
      </c>
      <c r="F34" s="0" t="n">
        <v>29323920</v>
      </c>
      <c r="G34" s="0" t="n">
        <v>9397952</v>
      </c>
      <c r="H34" s="0" t="n">
        <v>76</v>
      </c>
      <c r="I34" s="5" t="n">
        <v>3.12024577269601</v>
      </c>
      <c r="J34" s="0" t="n">
        <v>8228750</v>
      </c>
      <c r="K34" s="0" t="n">
        <v>679984</v>
      </c>
      <c r="L34" s="0" t="n">
        <v>92</v>
      </c>
      <c r="M34" s="5" t="n">
        <v>12.1013876797101</v>
      </c>
      <c r="N34" s="0" t="n">
        <v>30279</v>
      </c>
      <c r="O34" s="0" t="n">
        <v>4333</v>
      </c>
      <c r="P34" s="0" t="n">
        <v>87</v>
      </c>
      <c r="Q34" s="1" t="n">
        <v>6.98799907685207</v>
      </c>
    </row>
    <row r="35" customFormat="false" ht="13.8" hidden="false" customHeight="false" outlineLevel="0" collapsed="false">
      <c r="A35" s="3" t="s">
        <v>41</v>
      </c>
      <c r="B35" s="0" t="n">
        <v>495676457</v>
      </c>
      <c r="C35" s="0" t="n">
        <v>170686226</v>
      </c>
      <c r="D35" s="0" t="n">
        <v>74</v>
      </c>
      <c r="E35" s="5" t="n">
        <v>2.90402142349788</v>
      </c>
      <c r="F35" s="0" t="n">
        <v>29178469</v>
      </c>
      <c r="G35" s="0" t="n">
        <v>9510987</v>
      </c>
      <c r="H35" s="0" t="n">
        <v>75</v>
      </c>
      <c r="I35" s="5" t="n">
        <v>3.06786971741208</v>
      </c>
      <c r="J35" s="0" t="n">
        <v>8187407</v>
      </c>
      <c r="K35" s="0" t="n">
        <v>691249</v>
      </c>
      <c r="L35" s="0" t="n">
        <v>92</v>
      </c>
      <c r="M35" s="5" t="n">
        <v>11.8443672251244</v>
      </c>
      <c r="N35" s="0" t="n">
        <v>30171</v>
      </c>
      <c r="O35" s="0" t="n">
        <v>4435</v>
      </c>
      <c r="P35" s="0" t="n">
        <v>87</v>
      </c>
      <c r="Q35" s="1" t="n">
        <v>6.80293122886133</v>
      </c>
    </row>
    <row r="36" customFormat="false" ht="13.8" hidden="false" customHeight="false" outlineLevel="0" collapsed="false">
      <c r="A36" s="3" t="s">
        <v>42</v>
      </c>
      <c r="B36" s="0" t="n">
        <v>506296421</v>
      </c>
      <c r="C36" s="0" t="n">
        <v>178551918</v>
      </c>
      <c r="D36" s="0" t="n">
        <v>74</v>
      </c>
      <c r="E36" s="5" t="n">
        <v>2.83556976968458</v>
      </c>
      <c r="F36" s="0" t="n">
        <v>29812842</v>
      </c>
      <c r="G36" s="0" t="n">
        <v>9946195</v>
      </c>
      <c r="H36" s="0" t="n">
        <v>75</v>
      </c>
      <c r="I36" s="5" t="n">
        <v>2.99741177405028</v>
      </c>
      <c r="J36" s="0" t="n">
        <v>8350920</v>
      </c>
      <c r="K36" s="0" t="n">
        <v>716631</v>
      </c>
      <c r="L36" s="0" t="n">
        <v>92</v>
      </c>
      <c r="M36" s="5" t="n">
        <v>11.6530264529444</v>
      </c>
      <c r="N36" s="0" t="n">
        <v>30129</v>
      </c>
      <c r="O36" s="0" t="n">
        <v>4480</v>
      </c>
      <c r="P36" s="0" t="n">
        <v>87</v>
      </c>
      <c r="Q36" s="1" t="n">
        <v>6.72522321428571</v>
      </c>
    </row>
    <row r="37" customFormat="false" ht="13.8" hidden="false" customHeight="false" outlineLevel="0" collapsed="false">
      <c r="A37" s="3" t="s">
        <v>43</v>
      </c>
      <c r="B37" s="0" t="n">
        <v>503863572</v>
      </c>
      <c r="C37" s="0" t="n">
        <v>181950251</v>
      </c>
      <c r="D37" s="0" t="n">
        <v>73</v>
      </c>
      <c r="E37" s="5" t="n">
        <v>2.76923812542583</v>
      </c>
      <c r="F37" s="0" t="n">
        <v>29634400</v>
      </c>
      <c r="G37" s="0" t="n">
        <v>10146934</v>
      </c>
      <c r="H37" s="0" t="n">
        <v>74</v>
      </c>
      <c r="I37" s="5" t="n">
        <v>2.92052752092405</v>
      </c>
      <c r="J37" s="0" t="n">
        <v>8294649</v>
      </c>
      <c r="K37" s="0" t="n">
        <v>730543</v>
      </c>
      <c r="L37" s="0" t="n">
        <v>92</v>
      </c>
      <c r="M37" s="5" t="n">
        <v>11.3540873021848</v>
      </c>
      <c r="N37" s="0" t="n">
        <v>30093</v>
      </c>
      <c r="O37" s="0" t="n">
        <v>4527</v>
      </c>
      <c r="P37" s="0" t="n">
        <v>87</v>
      </c>
      <c r="Q37" s="1" t="n">
        <v>6.64744864148443</v>
      </c>
    </row>
    <row r="38" customFormat="false" ht="13.8" hidden="false" customHeight="false" outlineLevel="0" collapsed="false">
      <c r="A38" s="3" t="s">
        <v>44</v>
      </c>
      <c r="B38" s="0" t="n">
        <v>514177309</v>
      </c>
      <c r="C38" s="0" t="n">
        <v>173456480</v>
      </c>
      <c r="D38" s="0" t="n">
        <v>75</v>
      </c>
      <c r="E38" s="5" t="n">
        <v>2.96430152969782</v>
      </c>
      <c r="F38" s="0" t="n">
        <v>30254265</v>
      </c>
      <c r="G38" s="0" t="n">
        <v>9682918</v>
      </c>
      <c r="H38" s="0" t="n">
        <v>76</v>
      </c>
      <c r="I38" s="5" t="n">
        <v>3.12449873065124</v>
      </c>
      <c r="J38" s="0" t="n">
        <v>8468933</v>
      </c>
      <c r="K38" s="0" t="n">
        <v>702217</v>
      </c>
      <c r="L38" s="0" t="n">
        <v>92</v>
      </c>
      <c r="M38" s="5" t="n">
        <v>12.0602790875185</v>
      </c>
      <c r="N38" s="0" t="n">
        <v>30204</v>
      </c>
      <c r="O38" s="0" t="n">
        <v>4416</v>
      </c>
      <c r="P38" s="0" t="n">
        <v>87</v>
      </c>
      <c r="Q38" s="1" t="n">
        <v>6.83967391304348</v>
      </c>
    </row>
    <row r="39" customFormat="false" ht="13.8" hidden="false" customHeight="false" outlineLevel="0" collapsed="false">
      <c r="A39" s="3" t="s">
        <v>45</v>
      </c>
      <c r="B39" s="0" t="n">
        <v>518989995</v>
      </c>
      <c r="C39" s="0" t="n">
        <v>173282368</v>
      </c>
      <c r="D39" s="0" t="n">
        <v>75</v>
      </c>
      <c r="E39" s="5" t="n">
        <v>2.99505368601611</v>
      </c>
      <c r="F39" s="0" t="n">
        <v>30459658</v>
      </c>
      <c r="G39" s="0" t="n">
        <v>9647197</v>
      </c>
      <c r="H39" s="0" t="n">
        <v>76</v>
      </c>
      <c r="I39" s="5" t="n">
        <v>3.15735834978803</v>
      </c>
      <c r="J39" s="0" t="n">
        <v>8508901</v>
      </c>
      <c r="K39" s="0" t="n">
        <v>692543</v>
      </c>
      <c r="L39" s="0" t="n">
        <v>92</v>
      </c>
      <c r="M39" s="5" t="n">
        <v>12.2864587469659</v>
      </c>
      <c r="N39" s="0" t="n">
        <v>30277</v>
      </c>
      <c r="O39" s="0" t="n">
        <v>4343</v>
      </c>
      <c r="P39" s="0" t="n">
        <v>87</v>
      </c>
      <c r="Q39" s="1" t="n">
        <v>6.97144830762146</v>
      </c>
    </row>
    <row r="40" customFormat="false" ht="13.8" hidden="false" customHeight="false" outlineLevel="0" collapsed="false">
      <c r="A40" s="3" t="s">
        <v>46</v>
      </c>
      <c r="B40" s="0" t="n">
        <v>373157480</v>
      </c>
      <c r="C40" s="0" t="n">
        <v>142370308</v>
      </c>
      <c r="D40" s="0" t="n">
        <v>72</v>
      </c>
      <c r="E40" s="5" t="n">
        <v>2.62103443647815</v>
      </c>
      <c r="F40" s="0" t="n">
        <v>21436303</v>
      </c>
      <c r="G40" s="0" t="n">
        <v>7916538</v>
      </c>
      <c r="H40" s="0" t="n">
        <v>73</v>
      </c>
      <c r="I40" s="5" t="n">
        <v>2.70778754551548</v>
      </c>
      <c r="J40" s="0" t="n">
        <v>5833398</v>
      </c>
      <c r="K40" s="0" t="n">
        <v>563621</v>
      </c>
      <c r="L40" s="0" t="n">
        <v>91</v>
      </c>
      <c r="M40" s="5" t="n">
        <v>10.3498592139044</v>
      </c>
      <c r="N40" s="0" t="n">
        <v>24952</v>
      </c>
      <c r="O40" s="0" t="n">
        <v>3957</v>
      </c>
      <c r="P40" s="0" t="n">
        <v>86</v>
      </c>
      <c r="Q40" s="1" t="n">
        <v>6.30578721253475</v>
      </c>
    </row>
    <row r="41" customFormat="false" ht="13.8" hidden="false" customHeight="false" outlineLevel="0" collapsed="false">
      <c r="A41" s="3" t="s">
        <v>47</v>
      </c>
      <c r="B41" s="0" t="n">
        <v>381406729</v>
      </c>
      <c r="C41" s="0" t="n">
        <v>141636469</v>
      </c>
      <c r="D41" s="0" t="n">
        <v>73</v>
      </c>
      <c r="E41" s="5" t="n">
        <v>2.69285680229715</v>
      </c>
      <c r="F41" s="0" t="n">
        <v>21930558</v>
      </c>
      <c r="G41" s="0" t="n">
        <v>7926064</v>
      </c>
      <c r="H41" s="0" t="n">
        <v>73</v>
      </c>
      <c r="I41" s="5" t="n">
        <v>2.76689135994865</v>
      </c>
      <c r="J41" s="0" t="n">
        <v>5965274</v>
      </c>
      <c r="K41" s="0" t="n">
        <v>567806</v>
      </c>
      <c r="L41" s="0" t="n">
        <v>91</v>
      </c>
      <c r="M41" s="5" t="n">
        <v>10.5058312170002</v>
      </c>
      <c r="N41" s="0" t="n">
        <v>24966</v>
      </c>
      <c r="O41" s="0" t="n">
        <v>3943</v>
      </c>
      <c r="P41" s="0" t="n">
        <v>86</v>
      </c>
      <c r="Q41" s="1" t="n">
        <v>6.33172711133655</v>
      </c>
    </row>
    <row r="42" customFormat="false" ht="13.8" hidden="false" customHeight="false" outlineLevel="0" collapsed="false">
      <c r="A42" s="3" t="s">
        <v>48</v>
      </c>
      <c r="B42" s="0" t="n">
        <v>373300303</v>
      </c>
      <c r="C42" s="0" t="n">
        <v>138583060</v>
      </c>
      <c r="D42" s="0" t="n">
        <v>73</v>
      </c>
      <c r="E42" s="5" t="n">
        <v>2.69369360872822</v>
      </c>
      <c r="F42" s="0" t="n">
        <v>21472858</v>
      </c>
      <c r="G42" s="0" t="n">
        <v>7707006</v>
      </c>
      <c r="H42" s="0" t="n">
        <v>74</v>
      </c>
      <c r="I42" s="5" t="n">
        <v>2.78614782445998</v>
      </c>
      <c r="J42" s="0" t="n">
        <v>5859520</v>
      </c>
      <c r="K42" s="0" t="n">
        <v>546644</v>
      </c>
      <c r="L42" s="0" t="n">
        <v>91</v>
      </c>
      <c r="M42" s="5" t="n">
        <v>10.7190785959418</v>
      </c>
      <c r="N42" s="0" t="n">
        <v>25058</v>
      </c>
      <c r="O42" s="0" t="n">
        <v>3851</v>
      </c>
      <c r="P42" s="0" t="n">
        <v>87</v>
      </c>
      <c r="Q42" s="1" t="n">
        <v>6.5068813295248</v>
      </c>
    </row>
    <row r="43" customFormat="false" ht="13.8" hidden="false" customHeight="false" outlineLevel="0" collapsed="false">
      <c r="A43" s="3" t="s">
        <v>49</v>
      </c>
      <c r="B43" s="0" t="n">
        <v>384580632</v>
      </c>
      <c r="C43" s="0" t="n">
        <v>140880379</v>
      </c>
      <c r="D43" s="0" t="n">
        <v>73</v>
      </c>
      <c r="E43" s="5" t="n">
        <v>2.72983814161942</v>
      </c>
      <c r="F43" s="0" t="n">
        <v>22103477</v>
      </c>
      <c r="G43" s="0" t="n">
        <v>7855732</v>
      </c>
      <c r="H43" s="0" t="n">
        <v>74</v>
      </c>
      <c r="I43" s="5" t="n">
        <v>2.8136750337206</v>
      </c>
      <c r="J43" s="0" t="n">
        <v>6016552</v>
      </c>
      <c r="K43" s="0" t="n">
        <v>564271</v>
      </c>
      <c r="L43" s="0" t="n">
        <v>91</v>
      </c>
      <c r="M43" s="5" t="n">
        <v>10.662522086019</v>
      </c>
      <c r="N43" s="0" t="n">
        <v>25089</v>
      </c>
      <c r="O43" s="0" t="n">
        <v>3820</v>
      </c>
      <c r="P43" s="0" t="n">
        <v>87</v>
      </c>
      <c r="Q43" s="1" t="n">
        <v>6.56780104712042</v>
      </c>
    </row>
    <row r="44" customFormat="false" ht="13.8" hidden="false" customHeight="false" outlineLevel="0" collapsed="false">
      <c r="A44" s="3" t="s">
        <v>50</v>
      </c>
      <c r="B44" s="0" t="n">
        <v>376552304</v>
      </c>
      <c r="C44" s="0" t="n">
        <v>133401600</v>
      </c>
      <c r="D44" s="0" t="n">
        <v>74</v>
      </c>
      <c r="E44" s="5" t="n">
        <v>2.82269705910574</v>
      </c>
      <c r="F44" s="0" t="n">
        <v>21684211</v>
      </c>
      <c r="G44" s="0" t="n">
        <v>7500929</v>
      </c>
      <c r="H44" s="0" t="n">
        <v>74</v>
      </c>
      <c r="I44" s="5" t="n">
        <v>2.89087005089636</v>
      </c>
      <c r="J44" s="0" t="n">
        <v>5933510</v>
      </c>
      <c r="K44" s="0" t="n">
        <v>535935</v>
      </c>
      <c r="L44" s="0" t="n">
        <v>92</v>
      </c>
      <c r="M44" s="5" t="n">
        <v>11.0713239478668</v>
      </c>
      <c r="N44" s="0" t="n">
        <v>25196</v>
      </c>
      <c r="O44" s="0" t="n">
        <v>3713</v>
      </c>
      <c r="P44" s="0" t="n">
        <v>87</v>
      </c>
      <c r="Q44" s="1" t="n">
        <v>6.78588742256935</v>
      </c>
    </row>
    <row r="45" customFormat="false" ht="13.8" hidden="false" customHeight="false" outlineLevel="0" collapsed="false">
      <c r="A45" s="3" t="s">
        <v>51</v>
      </c>
      <c r="B45" s="0" t="n">
        <v>388212807</v>
      </c>
      <c r="C45" s="0" t="n">
        <v>131737907</v>
      </c>
      <c r="D45" s="0" t="n">
        <v>75</v>
      </c>
      <c r="E45" s="5" t="n">
        <v>2.94685725498888</v>
      </c>
      <c r="F45" s="0" t="n">
        <v>22323822</v>
      </c>
      <c r="G45" s="0" t="n">
        <v>7325796</v>
      </c>
      <c r="H45" s="0" t="n">
        <v>75</v>
      </c>
      <c r="I45" s="5" t="n">
        <v>3.04728960511595</v>
      </c>
      <c r="J45" s="0" t="n">
        <v>6102340</v>
      </c>
      <c r="K45" s="0" t="n">
        <v>523727</v>
      </c>
      <c r="L45" s="0" t="n">
        <v>92</v>
      </c>
      <c r="M45" s="5" t="n">
        <v>11.6517574996133</v>
      </c>
      <c r="N45" s="0" t="n">
        <v>25279</v>
      </c>
      <c r="O45" s="0" t="n">
        <v>3630</v>
      </c>
      <c r="P45" s="0" t="n">
        <v>87</v>
      </c>
      <c r="Q45" s="1" t="n">
        <v>6.96391184573003</v>
      </c>
    </row>
    <row r="46" customFormat="false" ht="13.8" hidden="false" customHeight="false" outlineLevel="0" collapsed="false">
      <c r="A46" s="3" t="s">
        <v>52</v>
      </c>
      <c r="B46" s="0" t="n">
        <v>392334127</v>
      </c>
      <c r="C46" s="0" t="n">
        <v>138621052</v>
      </c>
      <c r="D46" s="0" t="n">
        <v>74</v>
      </c>
      <c r="E46" s="5" t="n">
        <v>2.83026366731079</v>
      </c>
      <c r="F46" s="0" t="n">
        <v>22536156</v>
      </c>
      <c r="G46" s="0" t="n">
        <v>7661863</v>
      </c>
      <c r="H46" s="0" t="n">
        <v>75</v>
      </c>
      <c r="I46" s="5" t="n">
        <v>2.94134155100398</v>
      </c>
      <c r="J46" s="0" t="n">
        <v>6140400</v>
      </c>
      <c r="K46" s="0" t="n">
        <v>538321</v>
      </c>
      <c r="L46" s="0" t="n">
        <v>92</v>
      </c>
      <c r="M46" s="5" t="n">
        <v>11.4065771166274</v>
      </c>
      <c r="N46" s="0" t="n">
        <v>25251</v>
      </c>
      <c r="O46" s="0" t="n">
        <v>3658</v>
      </c>
      <c r="P46" s="0" t="n">
        <v>87</v>
      </c>
      <c r="Q46" s="1" t="n">
        <v>6.90295243302351</v>
      </c>
    </row>
    <row r="47" customFormat="false" ht="13.8" hidden="false" customHeight="false" outlineLevel="0" collapsed="false"/>
    <row r="48" customFormat="false" ht="13.8" hidden="false" customHeight="false" outlineLevel="0" collapsed="false">
      <c r="B48" s="2" t="s">
        <v>0</v>
      </c>
      <c r="C48" s="2"/>
      <c r="D48" s="2"/>
      <c r="E48" s="2"/>
      <c r="F48" s="2" t="s">
        <v>1</v>
      </c>
      <c r="G48" s="2"/>
      <c r="H48" s="2"/>
      <c r="I48" s="2"/>
      <c r="J48" s="2" t="s">
        <v>2</v>
      </c>
      <c r="K48" s="2"/>
      <c r="L48" s="2"/>
      <c r="M48" s="2"/>
      <c r="N48" s="2" t="s">
        <v>3</v>
      </c>
      <c r="O48" s="2"/>
      <c r="P48" s="2"/>
      <c r="Q48" s="2"/>
    </row>
    <row r="49" customFormat="false" ht="13.8" hidden="false" customHeight="false" outlineLevel="0" collapsed="false">
      <c r="B49" s="0" t="s">
        <v>5</v>
      </c>
      <c r="C49" s="0" t="s">
        <v>6</v>
      </c>
      <c r="D49" s="0" t="s">
        <v>7</v>
      </c>
      <c r="E49" s="1" t="s">
        <v>8</v>
      </c>
      <c r="F49" s="0" t="s">
        <v>5</v>
      </c>
      <c r="G49" s="0" t="s">
        <v>6</v>
      </c>
      <c r="H49" s="0" t="s">
        <v>7</v>
      </c>
      <c r="I49" s="1" t="s">
        <v>8</v>
      </c>
      <c r="J49" s="0" t="s">
        <v>5</v>
      </c>
      <c r="K49" s="0" t="s">
        <v>6</v>
      </c>
      <c r="L49" s="0" t="s">
        <v>7</v>
      </c>
      <c r="M49" s="1" t="s">
        <v>8</v>
      </c>
      <c r="N49" s="0" t="s">
        <v>5</v>
      </c>
      <c r="O49" s="0" t="s">
        <v>6</v>
      </c>
      <c r="P49" s="0" t="s">
        <v>7</v>
      </c>
      <c r="Q49" s="1" t="s">
        <v>8</v>
      </c>
    </row>
    <row r="50" customFormat="false" ht="13.8" hidden="false" customHeight="false" outlineLevel="0" collapsed="false">
      <c r="A50" s="3" t="s">
        <v>53</v>
      </c>
      <c r="B50" s="0" t="n">
        <v>447282331.571429</v>
      </c>
      <c r="C50" s="0" t="n">
        <v>188870274.714286</v>
      </c>
      <c r="D50" s="0" t="n">
        <v>70.2857142857143</v>
      </c>
      <c r="E50" s="5" t="n">
        <v>2.36883490709897</v>
      </c>
      <c r="F50" s="0" t="n">
        <v>25821224.4285714</v>
      </c>
      <c r="G50" s="0" t="n">
        <v>10649959.2857143</v>
      </c>
      <c r="H50" s="0" t="n">
        <v>70.8571428571429</v>
      </c>
      <c r="I50" s="5" t="n">
        <v>2.42517081589564</v>
      </c>
      <c r="J50" s="0" t="n">
        <v>7057324</v>
      </c>
      <c r="K50" s="0" t="n">
        <v>767112.285714286</v>
      </c>
      <c r="L50" s="0" t="n">
        <v>90</v>
      </c>
      <c r="M50" s="5" t="n">
        <v>9.20208501363099</v>
      </c>
      <c r="N50" s="0" t="n">
        <v>26568.4285714286</v>
      </c>
      <c r="O50" s="0" t="n">
        <v>4777.57142857143</v>
      </c>
      <c r="P50" s="0" t="n">
        <v>85</v>
      </c>
      <c r="Q50" s="1" t="n">
        <v>5.56107627338923</v>
      </c>
    </row>
    <row r="51" customFormat="false" ht="13.8" hidden="false" customHeight="false" outlineLevel="0" collapsed="false">
      <c r="A51" s="3" t="s">
        <v>54</v>
      </c>
      <c r="B51" s="0" t="n">
        <v>6212651.64864821</v>
      </c>
      <c r="C51" s="0" t="n">
        <v>4441372.63969491</v>
      </c>
      <c r="D51" s="0" t="n">
        <v>0.487950036474267</v>
      </c>
      <c r="E51" s="5" t="n">
        <v>0.0386693425333581</v>
      </c>
      <c r="F51" s="0" t="n">
        <v>355315.793216334</v>
      </c>
      <c r="G51" s="0" t="n">
        <v>246040.729752694</v>
      </c>
      <c r="H51" s="0" t="n">
        <v>0.377964473009227</v>
      </c>
      <c r="I51" s="5" t="n">
        <v>0.0395449822370152</v>
      </c>
      <c r="J51" s="0" t="n">
        <v>91241.500395014</v>
      </c>
      <c r="K51" s="0" t="n">
        <v>17056.4723562082</v>
      </c>
      <c r="L51" s="0" t="n">
        <v>0</v>
      </c>
      <c r="M51" s="5" t="n">
        <v>0.141701356964519</v>
      </c>
      <c r="N51" s="0" t="n">
        <v>2.99205296617238</v>
      </c>
      <c r="O51" s="0" t="n">
        <v>2.99205296617238</v>
      </c>
      <c r="P51" s="0" t="n">
        <v>0</v>
      </c>
      <c r="Q51" s="1" t="n">
        <v>0.00411150045048749</v>
      </c>
    </row>
    <row r="52" customFormat="false" ht="13.8" hidden="false" customHeight="false" outlineLevel="0" collapsed="false">
      <c r="A52" s="3"/>
      <c r="E52" s="5"/>
      <c r="I52" s="5"/>
      <c r="M52" s="5"/>
    </row>
    <row r="53" customFormat="false" ht="13.8" hidden="false" customHeight="false" outlineLevel="0" collapsed="false">
      <c r="A53" s="3" t="s">
        <v>55</v>
      </c>
      <c r="B53" s="0" t="n">
        <v>447697489.228571</v>
      </c>
      <c r="C53" s="0" t="n">
        <v>166586536.142857</v>
      </c>
      <c r="D53" s="0" t="n">
        <v>72.9142857142857</v>
      </c>
      <c r="E53" s="5" t="n">
        <v>2.70885113288496</v>
      </c>
      <c r="F53" s="0" t="n">
        <v>25982093.8857143</v>
      </c>
      <c r="G53" s="0" t="n">
        <v>9317193.65714286</v>
      </c>
      <c r="H53" s="0" t="n">
        <v>73.7142857142857</v>
      </c>
      <c r="I53" s="5" t="n">
        <v>2.81117316778601</v>
      </c>
      <c r="J53" s="0" t="n">
        <v>7192835.51428571</v>
      </c>
      <c r="K53" s="0" t="n">
        <v>668950.571428571</v>
      </c>
      <c r="L53" s="0" t="n">
        <v>91.4571428571429</v>
      </c>
      <c r="M53" s="5" t="n">
        <v>10.8417318030064</v>
      </c>
      <c r="N53" s="0" t="n">
        <v>27122.3142857143</v>
      </c>
      <c r="O53" s="0" t="n">
        <v>4252.37142857143</v>
      </c>
      <c r="P53" s="0" t="n">
        <v>86.4</v>
      </c>
      <c r="Q53" s="1" t="n">
        <v>6.4206292334328</v>
      </c>
    </row>
    <row r="54" customFormat="false" ht="13.8" hidden="false" customHeight="false" outlineLevel="0" collapsed="false">
      <c r="A54" s="3" t="s">
        <v>56</v>
      </c>
      <c r="B54" s="0" t="n">
        <v>55869391.2058497</v>
      </c>
      <c r="C54" s="0" t="n">
        <v>27493987.106214</v>
      </c>
      <c r="D54" s="0" t="n">
        <v>1.44245355866578</v>
      </c>
      <c r="E54" s="5" t="n">
        <v>0.192711416448201</v>
      </c>
      <c r="F54" s="0" t="n">
        <v>3335966.7399131</v>
      </c>
      <c r="G54" s="0" t="n">
        <v>1545864.37681234</v>
      </c>
      <c r="H54" s="0" t="n">
        <v>1.52569036584655</v>
      </c>
      <c r="I54" s="5" t="n">
        <v>0.219965302834034</v>
      </c>
      <c r="J54" s="0" t="n">
        <v>940620.126419624</v>
      </c>
      <c r="K54" s="0" t="n">
        <v>111321.130742996</v>
      </c>
      <c r="L54" s="0" t="n">
        <v>0.657215925787898</v>
      </c>
      <c r="M54" s="5" t="n">
        <v>0.909780114268611</v>
      </c>
      <c r="N54" s="0" t="n">
        <v>1919.96352250013</v>
      </c>
      <c r="O54" s="0" t="n">
        <v>468.010060582807</v>
      </c>
      <c r="P54" s="0" t="n">
        <v>0.976187060183952</v>
      </c>
      <c r="Q54" s="1" t="n">
        <v>0.515656817702764</v>
      </c>
    </row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</sheetData>
  <mergeCells count="10">
    <mergeCell ref="B1:E1"/>
    <mergeCell ref="F1:I1"/>
    <mergeCell ref="J1:M1"/>
    <mergeCell ref="N1:Q1"/>
    <mergeCell ref="A3:Q3"/>
    <mergeCell ref="A11:Q11"/>
    <mergeCell ref="B48:E48"/>
    <mergeCell ref="F48:I48"/>
    <mergeCell ref="J48:M48"/>
    <mergeCell ref="N48:Q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31" colorId="64" zoomScale="90" zoomScaleNormal="90" zoomScalePageLayoutView="100" workbookViewId="0">
      <selection pane="topLeft" activeCell="H48" activeCellId="0" sqref="H4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69"/>
    <col collapsed="false" customWidth="true" hidden="false" outlineLevel="0" max="2" min="2" style="0" width="13.43"/>
    <col collapsed="false" customWidth="true" hidden="false" outlineLevel="0" max="3" min="3" style="0" width="12.14"/>
    <col collapsed="false" customWidth="true" hidden="false" outlineLevel="0" max="4" min="4" style="0" width="14.43"/>
    <col collapsed="false" customWidth="true" hidden="false" outlineLevel="0" max="5" min="5" style="0" width="12.14"/>
    <col collapsed="false" customWidth="true" hidden="false" outlineLevel="0" max="6" min="6" style="0" width="13.57"/>
    <col collapsed="false" customWidth="true" hidden="false" outlineLevel="0" max="7" min="7" style="0" width="11.85"/>
    <col collapsed="false" customWidth="true" hidden="false" outlineLevel="0" max="8" min="8" style="0" width="12.43"/>
    <col collapsed="false" customWidth="true" hidden="false" outlineLevel="0" max="9" min="9" style="0" width="14.14"/>
  </cols>
  <sheetData>
    <row r="1" customFormat="false" ht="15" hidden="false" customHeight="false" outlineLevel="0" collapsed="false">
      <c r="B1" s="2" t="s">
        <v>57</v>
      </c>
      <c r="C1" s="2"/>
      <c r="D1" s="2" t="s">
        <v>58</v>
      </c>
      <c r="E1" s="2"/>
      <c r="F1" s="2" t="s">
        <v>59</v>
      </c>
      <c r="G1" s="2"/>
      <c r="H1" s="2" t="s">
        <v>60</v>
      </c>
      <c r="I1" s="2"/>
    </row>
    <row r="2" customFormat="false" ht="15" hidden="false" customHeight="false" outlineLevel="0" collapsed="false">
      <c r="A2" s="0" t="s">
        <v>4</v>
      </c>
      <c r="B2" s="0" t="s">
        <v>61</v>
      </c>
      <c r="C2" s="0" t="s">
        <v>62</v>
      </c>
      <c r="D2" s="0" t="s">
        <v>61</v>
      </c>
      <c r="E2" s="0" t="s">
        <v>62</v>
      </c>
      <c r="F2" s="0" t="s">
        <v>61</v>
      </c>
      <c r="G2" s="0" t="s">
        <v>62</v>
      </c>
      <c r="H2" s="0" t="s">
        <v>61</v>
      </c>
      <c r="I2" s="0" t="s">
        <v>62</v>
      </c>
    </row>
    <row r="3" customFormat="false" ht="15" hidden="false" customHeight="false" outlineLevel="0" collapsed="false">
      <c r="A3" s="2" t="s">
        <v>9</v>
      </c>
      <c r="B3" s="2"/>
      <c r="C3" s="2"/>
      <c r="D3" s="2"/>
      <c r="E3" s="2"/>
      <c r="F3" s="2"/>
      <c r="G3" s="2"/>
      <c r="H3" s="2"/>
      <c r="I3" s="2"/>
    </row>
    <row r="4" customFormat="false" ht="15" hidden="false" customHeight="false" outlineLevel="0" collapsed="false">
      <c r="A4" s="3" t="s">
        <v>10</v>
      </c>
      <c r="B4" s="0" t="n">
        <v>67.6703947368421</v>
      </c>
      <c r="C4" s="0" t="n">
        <v>11.1693995004887</v>
      </c>
      <c r="D4" s="0" t="n">
        <v>26.0156368769682</v>
      </c>
      <c r="E4" s="7" t="n">
        <v>157.617105263158</v>
      </c>
      <c r="F4" s="0" t="n">
        <v>69.3154072620216</v>
      </c>
      <c r="G4" s="0" t="n">
        <v>19.1748289716582</v>
      </c>
      <c r="H4" s="0" t="n">
        <v>25.834944076447</v>
      </c>
      <c r="I4" s="0" t="n">
        <v>93.39116781158</v>
      </c>
    </row>
    <row r="5" customFormat="false" ht="15" hidden="false" customHeight="false" outlineLevel="0" collapsed="false">
      <c r="A5" s="3" t="s">
        <v>11</v>
      </c>
      <c r="B5" s="0" t="n">
        <v>70.9783535585438</v>
      </c>
      <c r="C5" s="0" t="n">
        <v>11.7488056460369</v>
      </c>
      <c r="D5" s="0" t="n">
        <v>27.306894679696</v>
      </c>
      <c r="E5" s="7" t="n">
        <v>164.969826172516</v>
      </c>
      <c r="F5" s="0" t="n">
        <v>68.1059355345912</v>
      </c>
      <c r="G5" s="0" t="n">
        <v>18.8123235613464</v>
      </c>
      <c r="H5" s="0" t="n">
        <v>26.0821389793702</v>
      </c>
      <c r="I5" s="0" t="n">
        <v>94.4247248427673</v>
      </c>
    </row>
    <row r="6" customFormat="false" ht="15" hidden="false" customHeight="false" outlineLevel="0" collapsed="false">
      <c r="A6" s="3" t="s">
        <v>12</v>
      </c>
      <c r="B6" s="0" t="n">
        <v>69.1214215202369</v>
      </c>
      <c r="C6" s="0" t="n">
        <v>11.4082441753109</v>
      </c>
      <c r="D6" s="0" t="n">
        <v>26.8846467169934</v>
      </c>
      <c r="E6" s="7" t="n">
        <v>162.891411648569</v>
      </c>
      <c r="F6" s="0" t="n">
        <v>69.2264521193093</v>
      </c>
      <c r="G6" s="0" t="n">
        <v>19.1591810134144</v>
      </c>
      <c r="H6" s="0" t="n">
        <v>26.416119046326</v>
      </c>
      <c r="I6" s="0" t="n">
        <v>95.447409733124</v>
      </c>
    </row>
    <row r="7" customFormat="false" ht="15" hidden="false" customHeight="false" outlineLevel="0" collapsed="false">
      <c r="A7" s="3" t="s">
        <v>13</v>
      </c>
      <c r="B7" s="0" t="n">
        <v>74.8242264647795</v>
      </c>
      <c r="C7" s="0" t="n">
        <v>12.3460786443624</v>
      </c>
      <c r="D7" s="0" t="n">
        <v>28.848848577015</v>
      </c>
      <c r="E7" s="7" t="n">
        <v>174.840355497038</v>
      </c>
      <c r="F7" s="0" t="n">
        <v>69.8691478942214</v>
      </c>
      <c r="G7" s="0" t="n">
        <v>19.3722572235499</v>
      </c>
      <c r="H7" s="0" t="n">
        <v>27.1417010645231</v>
      </c>
      <c r="I7" s="0" t="n">
        <v>97.8908912830558</v>
      </c>
    </row>
    <row r="8" customFormat="false" ht="15" hidden="false" customHeight="false" outlineLevel="0" collapsed="false">
      <c r="A8" s="3" t="s">
        <v>14</v>
      </c>
      <c r="B8" s="0" t="n">
        <v>72.8862295081967</v>
      </c>
      <c r="C8" s="0" t="n">
        <v>12.0777463870477</v>
      </c>
      <c r="D8" s="0" t="n">
        <v>28.5907312832772</v>
      </c>
      <c r="E8" s="7" t="n">
        <v>172.538032786885</v>
      </c>
      <c r="F8" s="0" t="n">
        <v>69.6045918367347</v>
      </c>
      <c r="G8" s="0" t="n">
        <v>19.2711615777464</v>
      </c>
      <c r="H8" s="0" t="n">
        <v>26.2200912745844</v>
      </c>
      <c r="I8" s="0" t="n">
        <v>94.7031004709576</v>
      </c>
    </row>
    <row r="9" customFormat="false" ht="15" hidden="false" customHeight="false" outlineLevel="0" collapsed="false">
      <c r="A9" s="3" t="s">
        <v>15</v>
      </c>
      <c r="B9" s="0" t="n">
        <v>72.6912246234447</v>
      </c>
      <c r="C9" s="0" t="n">
        <v>12.0448700558841</v>
      </c>
      <c r="D9" s="0" t="n">
        <v>27.8387499321795</v>
      </c>
      <c r="E9" s="7" t="n">
        <v>168.007858546169</v>
      </c>
      <c r="F9" s="0" t="n">
        <v>69.8549050323086</v>
      </c>
      <c r="G9" s="0" t="n">
        <v>19.3559220877869</v>
      </c>
      <c r="H9" s="0" t="n">
        <v>26.4061635288373</v>
      </c>
      <c r="I9" s="0" t="n">
        <v>95.2990013706677</v>
      </c>
    </row>
    <row r="10" customFormat="false" ht="15" hidden="false" customHeight="false" outlineLevel="0" collapsed="false">
      <c r="A10" s="3" t="s">
        <v>16</v>
      </c>
      <c r="B10" s="0" t="n">
        <v>71.3859533967837</v>
      </c>
      <c r="C10" s="0" t="n">
        <v>11.809164449753</v>
      </c>
      <c r="D10" s="0" t="n">
        <v>27.3596829360986</v>
      </c>
      <c r="E10" s="7" t="n">
        <v>165.388250738431</v>
      </c>
      <c r="F10" s="0" t="n">
        <v>67.4504221480463</v>
      </c>
      <c r="G10" s="0" t="n">
        <v>18.650578207286</v>
      </c>
      <c r="H10" s="0" t="n">
        <v>26.3391063575656</v>
      </c>
      <c r="I10" s="0" t="n">
        <v>95.2562340467308</v>
      </c>
    </row>
    <row r="11" customFormat="false" ht="15" hidden="false" customHeight="false" outlineLevel="0" collapsed="false">
      <c r="A11" s="2" t="s">
        <v>17</v>
      </c>
      <c r="B11" s="2"/>
      <c r="C11" s="2"/>
      <c r="D11" s="2"/>
      <c r="E11" s="2"/>
      <c r="F11" s="2"/>
      <c r="G11" s="2"/>
      <c r="H11" s="2"/>
      <c r="I11" s="2"/>
    </row>
    <row r="12" customFormat="false" ht="15" hidden="false" customHeight="false" outlineLevel="0" collapsed="false">
      <c r="A12" s="3" t="s">
        <v>18</v>
      </c>
      <c r="B12" s="0" t="n">
        <v>71.067473243369</v>
      </c>
      <c r="C12" s="0" t="n">
        <v>8.39142857142857</v>
      </c>
      <c r="D12" s="0" t="n">
        <v>19.0246703296703</v>
      </c>
      <c r="E12" s="7" t="n">
        <v>161.120986505351</v>
      </c>
      <c r="F12" s="0" t="n">
        <v>65.7373517308158</v>
      </c>
      <c r="G12" s="0" t="n">
        <v>14.9209340659341</v>
      </c>
      <c r="H12" s="0" t="n">
        <v>19.9034615384615</v>
      </c>
      <c r="I12" s="0" t="n">
        <v>87.6889373033164</v>
      </c>
    </row>
    <row r="13" customFormat="false" ht="15" hidden="false" customHeight="false" outlineLevel="0" collapsed="false">
      <c r="A13" s="3" t="s">
        <v>19</v>
      </c>
      <c r="B13" s="0" t="n">
        <v>72.2516370439663</v>
      </c>
      <c r="C13" s="0" t="n">
        <v>8.57046160674656</v>
      </c>
      <c r="D13" s="0" t="n">
        <v>18.9403018197958</v>
      </c>
      <c r="E13" s="7" t="n">
        <v>159.672591206735</v>
      </c>
      <c r="F13" s="0" t="n">
        <v>64.5909601978862</v>
      </c>
      <c r="G13" s="0" t="n">
        <v>15.9363071460275</v>
      </c>
      <c r="H13" s="0" t="n">
        <v>22.4837438970262</v>
      </c>
      <c r="I13" s="0" t="n">
        <v>91.1281762986283</v>
      </c>
    </row>
    <row r="14" customFormat="false" ht="15" hidden="false" customHeight="false" outlineLevel="0" collapsed="false">
      <c r="A14" s="3" t="s">
        <v>20</v>
      </c>
      <c r="B14" s="0" t="n">
        <v>72.5497262773723</v>
      </c>
      <c r="C14" s="0" t="n">
        <v>8.82122254271134</v>
      </c>
      <c r="D14" s="0" t="n">
        <v>20.0882516086088</v>
      </c>
      <c r="E14" s="7" t="n">
        <v>165.214872262774</v>
      </c>
      <c r="F14" s="0" t="n">
        <v>62.5381083562902</v>
      </c>
      <c r="G14" s="0" t="n">
        <v>15.1107166629687</v>
      </c>
      <c r="H14" s="0" t="n">
        <v>20.9505214111382</v>
      </c>
      <c r="I14" s="0" t="n">
        <v>86.7070707070707</v>
      </c>
    </row>
    <row r="15" customFormat="false" ht="15" hidden="false" customHeight="false" outlineLevel="0" collapsed="false">
      <c r="A15" s="3" t="s">
        <v>21</v>
      </c>
      <c r="B15" s="0" t="n">
        <v>71.4384581690758</v>
      </c>
      <c r="C15" s="0" t="n">
        <v>9.12516085715884</v>
      </c>
      <c r="D15" s="0" t="n">
        <v>20.4439098080904</v>
      </c>
      <c r="E15" s="7" t="n">
        <v>160.049934296978</v>
      </c>
      <c r="F15" s="0" t="n">
        <v>62.3015486725664</v>
      </c>
      <c r="G15" s="0" t="n">
        <v>15.7557768701393</v>
      </c>
      <c r="H15" s="0" t="n">
        <v>22.2913332960331</v>
      </c>
      <c r="I15" s="0" t="n">
        <v>88.1444690265487</v>
      </c>
    </row>
    <row r="16" customFormat="false" ht="15" hidden="false" customHeight="false" outlineLevel="0" collapsed="false">
      <c r="A16" s="3" t="s">
        <v>22</v>
      </c>
      <c r="B16" s="0" t="n">
        <v>73.8619939050936</v>
      </c>
      <c r="C16" s="0" t="n">
        <v>9.43085047248471</v>
      </c>
      <c r="D16" s="0" t="n">
        <v>20.9349082823791</v>
      </c>
      <c r="E16" s="7" t="n">
        <v>163.961253809317</v>
      </c>
      <c r="F16" s="0" t="n">
        <v>64.6815398075241</v>
      </c>
      <c r="G16" s="0" t="n">
        <v>16.4382434685937</v>
      </c>
      <c r="H16" s="0" t="n">
        <v>22.0649805447471</v>
      </c>
      <c r="I16" s="0" t="n">
        <v>86.821741032371</v>
      </c>
    </row>
    <row r="17" customFormat="false" ht="15" hidden="false" customHeight="false" outlineLevel="0" collapsed="false">
      <c r="A17" s="3" t="s">
        <v>23</v>
      </c>
      <c r="B17" s="0" t="n">
        <v>73.665914221219</v>
      </c>
      <c r="C17" s="0" t="n">
        <v>9.08013355592654</v>
      </c>
      <c r="D17" s="0" t="n">
        <v>20.8014468558709</v>
      </c>
      <c r="E17" s="7" t="n">
        <v>168.759367945824</v>
      </c>
      <c r="F17" s="0" t="n">
        <v>64.5161220043573</v>
      </c>
      <c r="G17" s="0" t="n">
        <v>16.4790762381747</v>
      </c>
      <c r="H17" s="0" t="n">
        <v>22.6724540901502</v>
      </c>
      <c r="I17" s="0" t="n">
        <v>88.7633986928105</v>
      </c>
    </row>
    <row r="18" customFormat="false" ht="15" hidden="false" customHeight="false" outlineLevel="0" collapsed="false">
      <c r="A18" s="3" t="s">
        <v>24</v>
      </c>
      <c r="B18" s="0" t="n">
        <v>73.7047353760446</v>
      </c>
      <c r="C18" s="0" t="n">
        <v>8.86283704572099</v>
      </c>
      <c r="D18" s="0" t="n">
        <v>20.2919667280746</v>
      </c>
      <c r="E18" s="7" t="n">
        <v>168.751160631383</v>
      </c>
      <c r="F18" s="0" t="n">
        <v>63.9538031800602</v>
      </c>
      <c r="G18" s="0" t="n">
        <v>16.6159213978675</v>
      </c>
      <c r="H18" s="0" t="n">
        <v>23.5666834142801</v>
      </c>
      <c r="I18" s="0" t="n">
        <v>90.7069187795445</v>
      </c>
    </row>
    <row r="19" customFormat="false" ht="15" hidden="false" customHeight="false" outlineLevel="0" collapsed="false">
      <c r="A19" s="3" t="s">
        <v>25</v>
      </c>
      <c r="B19" s="0" t="n">
        <v>71.3650452001722</v>
      </c>
      <c r="C19" s="0" t="n">
        <v>9.09036573997916</v>
      </c>
      <c r="D19" s="0" t="n">
        <v>21.7452980205078</v>
      </c>
      <c r="E19" s="7" t="n">
        <v>170.71416272062</v>
      </c>
      <c r="F19" s="0" t="n">
        <v>70.5137262817925</v>
      </c>
      <c r="G19" s="0" t="n">
        <v>19.1547403629983</v>
      </c>
      <c r="H19" s="0" t="n">
        <v>26.752590886659</v>
      </c>
      <c r="I19" s="0" t="n">
        <v>98.4834477190149</v>
      </c>
    </row>
    <row r="20" customFormat="false" ht="15" hidden="false" customHeight="false" outlineLevel="0" collapsed="false">
      <c r="A20" s="3" t="s">
        <v>26</v>
      </c>
      <c r="B20" s="0" t="n">
        <v>73.6706773618538</v>
      </c>
      <c r="C20" s="0" t="n">
        <v>9.06939872723283</v>
      </c>
      <c r="D20" s="0" t="n">
        <v>21.1919574281325</v>
      </c>
      <c r="E20" s="7" t="n">
        <v>172.142156862745</v>
      </c>
      <c r="F20" s="0" t="n">
        <v>69.0830632090762</v>
      </c>
      <c r="G20" s="0" t="n">
        <v>18.7071538292736</v>
      </c>
      <c r="H20" s="0" t="n">
        <v>27.3140772438007</v>
      </c>
      <c r="I20" s="0" t="n">
        <v>100.867301458671</v>
      </c>
    </row>
    <row r="21" customFormat="false" ht="15" hidden="false" customHeight="false" outlineLevel="0" collapsed="false">
      <c r="A21" s="3" t="s">
        <v>27</v>
      </c>
      <c r="B21" s="0" t="n">
        <v>73.1467889908257</v>
      </c>
      <c r="C21" s="0" t="n">
        <v>9.13785952082083</v>
      </c>
      <c r="D21" s="0" t="n">
        <v>21.453528352344</v>
      </c>
      <c r="E21" s="7" t="n">
        <v>171.731323722149</v>
      </c>
      <c r="F21" s="0" t="n">
        <v>73.2636530987932</v>
      </c>
      <c r="G21" s="0" t="n">
        <v>19.5484363914206</v>
      </c>
      <c r="H21" s="0" t="n">
        <v>27.0450253779403</v>
      </c>
      <c r="I21" s="0" t="n">
        <v>101.35937819595</v>
      </c>
    </row>
    <row r="22" customFormat="false" ht="15" hidden="false" customHeight="false" outlineLevel="0" collapsed="false">
      <c r="A22" s="3" t="s">
        <v>28</v>
      </c>
      <c r="B22" s="0" t="n">
        <v>72.7439550949914</v>
      </c>
      <c r="C22" s="0" t="n">
        <v>9.25229282223077</v>
      </c>
      <c r="D22" s="0" t="n">
        <v>22.0286671426218</v>
      </c>
      <c r="E22" s="7" t="n">
        <v>173.195164075993</v>
      </c>
      <c r="F22" s="0" t="n">
        <v>73.0441234665611</v>
      </c>
      <c r="G22" s="0" t="n">
        <v>20.2737657202482</v>
      </c>
      <c r="H22" s="0" t="n">
        <v>28.8045472019331</v>
      </c>
      <c r="I22" s="0" t="n">
        <v>103.779580530273</v>
      </c>
    </row>
    <row r="23" customFormat="false" ht="15" hidden="false" customHeight="false" outlineLevel="0" collapsed="false">
      <c r="A23" s="3" t="s">
        <v>29</v>
      </c>
      <c r="B23" s="0" t="n">
        <v>68.0399666944213</v>
      </c>
      <c r="C23" s="0" t="n">
        <v>9.00352578228294</v>
      </c>
      <c r="D23" s="0" t="n">
        <v>21.6797047157338</v>
      </c>
      <c r="E23" s="7" t="n">
        <v>163.834304746045</v>
      </c>
      <c r="F23" s="0" t="n">
        <v>71.2760545905707</v>
      </c>
      <c r="G23" s="0" t="n">
        <v>18.9891472014103</v>
      </c>
      <c r="H23" s="0" t="n">
        <v>26.3819413838695</v>
      </c>
      <c r="I23" s="0" t="n">
        <v>99.0250206782465</v>
      </c>
    </row>
    <row r="24" customFormat="false" ht="15" hidden="false" customHeight="false" outlineLevel="0" collapsed="false">
      <c r="A24" s="3" t="s">
        <v>30</v>
      </c>
      <c r="B24" s="0" t="n">
        <v>71.5628594905505</v>
      </c>
      <c r="C24" s="0" t="n">
        <v>9.53127222982216</v>
      </c>
      <c r="D24" s="0" t="n">
        <v>21.2727222982216</v>
      </c>
      <c r="E24" s="7" t="n">
        <v>159.720213640099</v>
      </c>
      <c r="F24" s="0" t="n">
        <v>73.2298097251586</v>
      </c>
      <c r="G24" s="0" t="n">
        <v>18.9535978112175</v>
      </c>
      <c r="H24" s="0" t="n">
        <v>26.4055266757866</v>
      </c>
      <c r="I24" s="0" t="n">
        <v>102.021353065539</v>
      </c>
    </row>
    <row r="25" customFormat="false" ht="15" hidden="false" customHeight="false" outlineLevel="0" collapsed="false">
      <c r="A25" s="3" t="s">
        <v>31</v>
      </c>
      <c r="B25" s="0" t="n">
        <v>73.2710464201416</v>
      </c>
      <c r="C25" s="0" t="n">
        <v>10.1912344057781</v>
      </c>
      <c r="D25" s="0" t="n">
        <v>23.0811446706063</v>
      </c>
      <c r="E25" s="7" t="n">
        <v>165.944531864673</v>
      </c>
      <c r="F25" s="0" t="n">
        <v>74.1574887508035</v>
      </c>
      <c r="G25" s="0" t="n">
        <v>18.9370212300285</v>
      </c>
      <c r="H25" s="0" t="n">
        <v>26.9943094769096</v>
      </c>
      <c r="I25" s="0" t="n">
        <v>105.709877865867</v>
      </c>
    </row>
    <row r="26" customFormat="false" ht="15" hidden="false" customHeight="false" outlineLevel="0" collapsed="false">
      <c r="A26" s="3" t="s">
        <v>32</v>
      </c>
      <c r="B26" s="0" t="n">
        <v>74.401055408971</v>
      </c>
      <c r="C26" s="0" t="n">
        <v>11.6244460476141</v>
      </c>
      <c r="D26" s="0" t="n">
        <v>27.4340410182418</v>
      </c>
      <c r="E26" s="7" t="n">
        <v>175.588720316623</v>
      </c>
      <c r="F26" s="0" t="n">
        <v>72.0602590576309</v>
      </c>
      <c r="G26" s="0" t="n">
        <v>19.7807379161084</v>
      </c>
      <c r="H26" s="0" t="n">
        <v>27.7438936411419</v>
      </c>
      <c r="I26" s="0" t="n">
        <v>101.069645203679</v>
      </c>
    </row>
    <row r="27" customFormat="false" ht="15" hidden="false" customHeight="false" outlineLevel="0" collapsed="false">
      <c r="A27" s="3" t="s">
        <v>33</v>
      </c>
      <c r="B27" s="0" t="n">
        <v>75.9544854881267</v>
      </c>
      <c r="C27" s="0" t="n">
        <v>11.7737218813906</v>
      </c>
      <c r="D27" s="0" t="n">
        <v>27.1083844580777</v>
      </c>
      <c r="E27" s="7" t="n">
        <v>174.881266490765</v>
      </c>
      <c r="F27" s="0" t="n">
        <v>72.3733108108108</v>
      </c>
      <c r="G27" s="0" t="n">
        <v>19.7139570552147</v>
      </c>
      <c r="H27" s="0" t="n">
        <v>28.0064417177914</v>
      </c>
      <c r="I27" s="0" t="n">
        <v>102.816441441441</v>
      </c>
    </row>
    <row r="28" customFormat="false" ht="15" hidden="false" customHeight="false" outlineLevel="0" collapsed="false">
      <c r="A28" s="3" t="s">
        <v>34</v>
      </c>
      <c r="B28" s="0" t="n">
        <v>77.4886515353805</v>
      </c>
      <c r="C28" s="0" t="n">
        <v>11.8999436157671</v>
      </c>
      <c r="D28" s="0" t="n">
        <v>28.1736121789943</v>
      </c>
      <c r="E28" s="7" t="n">
        <v>183.457610146862</v>
      </c>
      <c r="F28" s="0" t="n">
        <v>74.9177052785924</v>
      </c>
      <c r="G28" s="0" t="n">
        <v>20.9519196268389</v>
      </c>
      <c r="H28" s="0" t="n">
        <v>29.249935927008</v>
      </c>
      <c r="I28" s="0" t="n">
        <v>104.588892961877</v>
      </c>
    </row>
    <row r="29" customFormat="false" ht="15" hidden="false" customHeight="false" outlineLevel="0" collapsed="false">
      <c r="A29" s="3" t="s">
        <v>35</v>
      </c>
      <c r="B29" s="0" t="n">
        <v>77.4643230073094</v>
      </c>
      <c r="C29" s="0" t="n">
        <v>11.2966346885945</v>
      </c>
      <c r="D29" s="0" t="n">
        <v>25.6861580630425</v>
      </c>
      <c r="E29" s="7" t="n">
        <v>176.137486947442</v>
      </c>
      <c r="F29" s="0" t="n">
        <v>74.1394148020654</v>
      </c>
      <c r="G29" s="0" t="n">
        <v>19.6779351301964</v>
      </c>
      <c r="H29" s="0" t="n">
        <v>28.4877924978427</v>
      </c>
      <c r="I29" s="0" t="n">
        <v>107.331803404093</v>
      </c>
    </row>
    <row r="30" customFormat="false" ht="15" hidden="false" customHeight="false" outlineLevel="0" collapsed="false">
      <c r="A30" s="3" t="s">
        <v>36</v>
      </c>
      <c r="B30" s="0" t="n">
        <v>75.3193902871322</v>
      </c>
      <c r="C30" s="0" t="n">
        <v>10.8080777252149</v>
      </c>
      <c r="D30" s="0" t="n">
        <v>24.2953863370466</v>
      </c>
      <c r="E30" s="7" t="n">
        <v>169.309819213045</v>
      </c>
      <c r="F30" s="0" t="n">
        <v>76.9345347554248</v>
      </c>
      <c r="G30" s="0" t="n">
        <v>21.2813469657663</v>
      </c>
      <c r="H30" s="0" t="n">
        <v>28.376214456483</v>
      </c>
      <c r="I30" s="0" t="n">
        <v>102.583302684811</v>
      </c>
    </row>
    <row r="31" customFormat="false" ht="15" hidden="false" customHeight="false" outlineLevel="0" collapsed="false">
      <c r="A31" s="3" t="s">
        <v>37</v>
      </c>
      <c r="B31" s="0" t="n">
        <v>80.3817304121797</v>
      </c>
      <c r="C31" s="0" t="n">
        <v>11.0589557576377</v>
      </c>
      <c r="D31" s="0" t="n">
        <v>26.3511801369163</v>
      </c>
      <c r="E31" s="7" t="n">
        <v>191.532862978091</v>
      </c>
      <c r="F31" s="0" t="n">
        <v>75.7802381838482</v>
      </c>
      <c r="G31" s="0" t="n">
        <v>20.8053029528967</v>
      </c>
      <c r="H31" s="0" t="n">
        <v>30.0217124757331</v>
      </c>
      <c r="I31" s="0" t="n">
        <v>109.34964644585</v>
      </c>
    </row>
    <row r="32" customFormat="false" ht="15" hidden="false" customHeight="false" outlineLevel="0" collapsed="false">
      <c r="A32" s="3" t="s">
        <v>38</v>
      </c>
      <c r="B32" s="0" t="n">
        <v>80.3617101778282</v>
      </c>
      <c r="C32" s="0" t="n">
        <v>10.7897383794768</v>
      </c>
      <c r="D32" s="0" t="n">
        <v>24.5284226568453</v>
      </c>
      <c r="E32" s="7" t="n">
        <v>182.687097994703</v>
      </c>
      <c r="F32" s="0" t="n">
        <v>75.0325264750378</v>
      </c>
      <c r="G32" s="0" t="n">
        <v>20.1560579121158</v>
      </c>
      <c r="H32" s="0" t="n">
        <v>29.3237998475997</v>
      </c>
      <c r="I32" s="0" t="n">
        <v>109.16017397882</v>
      </c>
    </row>
    <row r="33" customFormat="false" ht="15" hidden="false" customHeight="false" outlineLevel="0" collapsed="false">
      <c r="A33" s="3" t="s">
        <v>39</v>
      </c>
      <c r="B33" s="0" t="n">
        <v>73.551051625239</v>
      </c>
      <c r="C33" s="0" t="n">
        <v>9.45744210060481</v>
      </c>
      <c r="D33" s="0" t="n">
        <v>19.8488961007032</v>
      </c>
      <c r="E33" s="7" t="n">
        <v>154.365965583174</v>
      </c>
      <c r="F33" s="0" t="n">
        <v>64.7476088229553</v>
      </c>
      <c r="G33" s="0" t="n">
        <v>16.3102719181787</v>
      </c>
      <c r="H33" s="0" t="n">
        <v>24.7145104981069</v>
      </c>
      <c r="I33" s="0" t="n">
        <v>98.1102869412454</v>
      </c>
    </row>
    <row r="34" customFormat="false" ht="15" hidden="false" customHeight="false" outlineLevel="0" collapsed="false">
      <c r="A34" s="3" t="s">
        <v>40</v>
      </c>
      <c r="B34" s="0" t="n">
        <v>77.4304998175848</v>
      </c>
      <c r="C34" s="0" t="n">
        <v>10.4798044637567</v>
      </c>
      <c r="D34" s="0" t="n">
        <v>21.776466521825</v>
      </c>
      <c r="E34" s="7" t="n">
        <v>160.896388179497</v>
      </c>
      <c r="F34" s="0" t="n">
        <v>66.5677556543592</v>
      </c>
      <c r="G34" s="0" t="n">
        <v>17.003505826585</v>
      </c>
      <c r="H34" s="0" t="n">
        <v>24.2448153268813</v>
      </c>
      <c r="I34" s="0" t="n">
        <v>94.9170693988015</v>
      </c>
    </row>
    <row r="35" customFormat="false" ht="15" hidden="false" customHeight="false" outlineLevel="0" collapsed="false">
      <c r="A35" s="3" t="s">
        <v>41</v>
      </c>
      <c r="B35" s="0" t="n">
        <v>74.8382570162481</v>
      </c>
      <c r="C35" s="0" t="n">
        <v>10.0452044609665</v>
      </c>
      <c r="D35" s="0" t="n">
        <v>20.5517224287485</v>
      </c>
      <c r="E35" s="7" t="n">
        <v>153.113367799114</v>
      </c>
      <c r="F35" s="0" t="n">
        <v>68.2524159257828</v>
      </c>
      <c r="G35" s="0" t="n">
        <v>17.5037422552664</v>
      </c>
      <c r="H35" s="0" t="n">
        <v>24.6376703841388</v>
      </c>
      <c r="I35" s="0" t="n">
        <v>96.0697719366061</v>
      </c>
    </row>
    <row r="36" customFormat="false" ht="15" hidden="false" customHeight="false" outlineLevel="0" collapsed="false">
      <c r="A36" s="3" t="s">
        <v>42</v>
      </c>
      <c r="B36" s="0" t="n">
        <v>76.3651748777736</v>
      </c>
      <c r="C36" s="0" t="n">
        <v>10.0671789786812</v>
      </c>
      <c r="D36" s="0" t="n">
        <v>20.6973723351512</v>
      </c>
      <c r="E36" s="7" t="n">
        <v>157.001128243701</v>
      </c>
      <c r="F36" s="0" t="n">
        <v>68.3575514874142</v>
      </c>
      <c r="G36" s="0" t="n">
        <v>17.7722855726326</v>
      </c>
      <c r="H36" s="0" t="n">
        <v>25.5647496281606</v>
      </c>
      <c r="I36" s="0" t="n">
        <v>98.3297101449275</v>
      </c>
    </row>
    <row r="37" customFormat="false" ht="15" hidden="false" customHeight="false" outlineLevel="0" collapsed="false">
      <c r="A37" s="3" t="s">
        <v>43</v>
      </c>
      <c r="B37" s="0" t="n">
        <v>76.795584045584</v>
      </c>
      <c r="C37" s="0" t="n">
        <v>10.5820983413485</v>
      </c>
      <c r="D37" s="0" t="n">
        <v>23.1536460889194</v>
      </c>
      <c r="E37" s="7" t="n">
        <v>168.028846153846</v>
      </c>
      <c r="F37" s="0" t="n">
        <v>68.7488918866834</v>
      </c>
      <c r="G37" s="0" t="n">
        <v>17.5060359210914</v>
      </c>
      <c r="H37" s="0" t="n">
        <v>25.2496810285602</v>
      </c>
      <c r="I37" s="0" t="n">
        <v>99.1593756022355</v>
      </c>
    </row>
    <row r="38" customFormat="false" ht="15" hidden="false" customHeight="false" outlineLevel="0" collapsed="false">
      <c r="A38" s="3" t="s">
        <v>44</v>
      </c>
      <c r="B38" s="0" t="n">
        <v>78.4834532374101</v>
      </c>
      <c r="C38" s="0" t="n">
        <v>10.6203271028037</v>
      </c>
      <c r="D38" s="0" t="n">
        <v>22.3592776479751</v>
      </c>
      <c r="E38" s="7" t="n">
        <v>165.23345323741</v>
      </c>
      <c r="F38" s="0" t="n">
        <v>69.0165371587966</v>
      </c>
      <c r="G38" s="0" t="n">
        <v>16.8610786604361</v>
      </c>
      <c r="H38" s="0" t="n">
        <v>23.579390576324</v>
      </c>
      <c r="I38" s="0" t="n">
        <v>96.516238294481</v>
      </c>
    </row>
    <row r="39" customFormat="false" ht="15" hidden="false" customHeight="false" outlineLevel="0" collapsed="false">
      <c r="A39" s="3" t="s">
        <v>45</v>
      </c>
      <c r="B39" s="0" t="n">
        <v>81.1307662981319</v>
      </c>
      <c r="C39" s="0" t="n">
        <v>10.2616452888417</v>
      </c>
      <c r="D39" s="0" t="n">
        <v>20.8755907030572</v>
      </c>
      <c r="E39" s="7" t="n">
        <v>165.046892870759</v>
      </c>
      <c r="F39" s="0" t="n">
        <v>70.7091593973037</v>
      </c>
      <c r="G39" s="0" t="n">
        <v>17.1982351239271</v>
      </c>
      <c r="H39" s="0" t="n">
        <v>24.3299257401871</v>
      </c>
      <c r="I39" s="0" t="n">
        <v>100.030531324346</v>
      </c>
    </row>
    <row r="40" customFormat="false" ht="15" hidden="false" customHeight="false" outlineLevel="0" collapsed="false">
      <c r="A40" s="3" t="s">
        <v>46</v>
      </c>
      <c r="B40" s="0" t="n">
        <v>67.0080321285141</v>
      </c>
      <c r="C40" s="0" t="n">
        <v>9.4672038129823</v>
      </c>
      <c r="D40" s="0" t="n">
        <v>21.4397980027236</v>
      </c>
      <c r="E40" s="7" t="n">
        <v>151.748995983936</v>
      </c>
      <c r="F40" s="0" t="n">
        <v>62.163949697252</v>
      </c>
      <c r="G40" s="0" t="n">
        <v>15.145937358148</v>
      </c>
      <c r="H40" s="0" t="n">
        <v>22.244836586473</v>
      </c>
      <c r="I40" s="0" t="n">
        <v>91.3001863064742</v>
      </c>
    </row>
    <row r="41" customFormat="false" ht="15" hidden="false" customHeight="false" outlineLevel="0" collapsed="false">
      <c r="A41" s="3" t="s">
        <v>47</v>
      </c>
      <c r="B41" s="0" t="n">
        <v>69.7276058631922</v>
      </c>
      <c r="C41" s="0" t="n">
        <v>9.68066704352742</v>
      </c>
      <c r="D41" s="0" t="n">
        <v>20.9350480497456</v>
      </c>
      <c r="E41" s="7" t="n">
        <v>150.790309446254</v>
      </c>
      <c r="F41" s="0" t="n">
        <v>64.3088201603666</v>
      </c>
      <c r="G41" s="0" t="n">
        <v>15.8681741096665</v>
      </c>
      <c r="H41" s="0" t="n">
        <v>21.9738835500283</v>
      </c>
      <c r="I41" s="0" t="n">
        <v>89.0533791523482</v>
      </c>
    </row>
    <row r="42" customFormat="false" ht="15" hidden="false" customHeight="false" outlineLevel="0" collapsed="false">
      <c r="A42" s="3" t="s">
        <v>48</v>
      </c>
      <c r="B42" s="0" t="n">
        <v>66.9782419495213</v>
      </c>
      <c r="C42" s="0" t="n">
        <v>8.69631052601842</v>
      </c>
      <c r="D42" s="0" t="n">
        <v>19.2404090626589</v>
      </c>
      <c r="E42" s="7" t="n">
        <v>148.187989556136</v>
      </c>
      <c r="F42" s="0" t="n">
        <v>64.5712646316273</v>
      </c>
      <c r="G42" s="0" t="n">
        <v>15.8956438216848</v>
      </c>
      <c r="H42" s="0" t="n">
        <v>22.2008588055822</v>
      </c>
      <c r="I42" s="0" t="n">
        <v>90.184301124627</v>
      </c>
    </row>
    <row r="43" customFormat="false" ht="15" hidden="false" customHeight="false" outlineLevel="0" collapsed="false">
      <c r="A43" s="3" t="s">
        <v>49</v>
      </c>
      <c r="B43" s="0" t="n">
        <v>71.6745734498543</v>
      </c>
      <c r="C43" s="0" t="n">
        <v>9.69567664940329</v>
      </c>
      <c r="D43" s="0" t="n">
        <v>21.1702319297456</v>
      </c>
      <c r="E43" s="7" t="n">
        <v>156.499375780275</v>
      </c>
      <c r="F43" s="0" t="n">
        <v>66.0068235294118</v>
      </c>
      <c r="G43" s="0" t="n">
        <v>15.7919950461608</v>
      </c>
      <c r="H43" s="0" t="n">
        <v>22.3452488178338</v>
      </c>
      <c r="I43" s="0" t="n">
        <v>93.3978823529412</v>
      </c>
    </row>
    <row r="44" customFormat="false" ht="15" hidden="false" customHeight="false" outlineLevel="0" collapsed="false">
      <c r="A44" s="3" t="s">
        <v>50</v>
      </c>
      <c r="B44" s="0" t="n">
        <v>68.4989256553502</v>
      </c>
      <c r="C44" s="0" t="n">
        <v>8.96849153209925</v>
      </c>
      <c r="D44" s="0" t="n">
        <v>19.4672818319924</v>
      </c>
      <c r="E44" s="7" t="n">
        <v>148.685861624409</v>
      </c>
      <c r="F44" s="0" t="n">
        <v>63.3030373290053</v>
      </c>
      <c r="G44" s="0" t="n">
        <v>15.3618409947673</v>
      </c>
      <c r="H44" s="0" t="n">
        <v>21.3447363979069</v>
      </c>
      <c r="I44" s="0" t="n">
        <v>87.9573382796198</v>
      </c>
    </row>
    <row r="45" customFormat="false" ht="15" hidden="false" customHeight="false" outlineLevel="0" collapsed="false">
      <c r="A45" s="3" t="s">
        <v>51</v>
      </c>
      <c r="B45" s="0" t="n">
        <v>74.2736842105263</v>
      </c>
      <c r="C45" s="0" t="n">
        <v>9.49557025905574</v>
      </c>
      <c r="D45" s="0" t="n">
        <v>19.7425142985309</v>
      </c>
      <c r="E45" s="7" t="n">
        <v>154.424561403509</v>
      </c>
      <c r="F45" s="0" t="n">
        <v>66.637182448037</v>
      </c>
      <c r="G45" s="0" t="n">
        <v>16.1791521812269</v>
      </c>
      <c r="H45" s="0" t="n">
        <v>21.5540540540541</v>
      </c>
      <c r="I45" s="0" t="n">
        <v>88.7748267898384</v>
      </c>
    </row>
    <row r="46" customFormat="false" ht="15" hidden="false" customHeight="false" outlineLevel="0" collapsed="false">
      <c r="A46" s="3" t="s">
        <v>52</v>
      </c>
      <c r="B46" s="0" t="n">
        <v>71.6662292213473</v>
      </c>
      <c r="C46" s="0" t="n">
        <v>9.21060324956429</v>
      </c>
      <c r="D46" s="0" t="n">
        <v>19.3463765671558</v>
      </c>
      <c r="E46" s="7" t="n">
        <v>150.531058617673</v>
      </c>
      <c r="F46" s="0" t="n">
        <v>65.8162747810051</v>
      </c>
      <c r="G46" s="0" t="n">
        <v>16.0516669477708</v>
      </c>
      <c r="H46" s="0" t="n">
        <v>23.3883173103952</v>
      </c>
      <c r="I46" s="0" t="n">
        <v>95.8985707699401</v>
      </c>
    </row>
    <row r="48" customFormat="false" ht="15" hidden="false" customHeight="false" outlineLevel="0" collapsed="false">
      <c r="B48" s="2" t="s">
        <v>57</v>
      </c>
      <c r="C48" s="2"/>
      <c r="D48" s="2" t="s">
        <v>58</v>
      </c>
      <c r="E48" s="2"/>
      <c r="F48" s="2" t="s">
        <v>59</v>
      </c>
      <c r="G48" s="2"/>
      <c r="H48" s="2" t="s">
        <v>60</v>
      </c>
      <c r="I48" s="2"/>
    </row>
    <row r="49" customFormat="false" ht="15" hidden="false" customHeight="false" outlineLevel="0" collapsed="false">
      <c r="B49" s="0" t="s">
        <v>61</v>
      </c>
      <c r="C49" s="0" t="s">
        <v>62</v>
      </c>
      <c r="D49" s="0" t="s">
        <v>61</v>
      </c>
      <c r="E49" s="0" t="s">
        <v>62</v>
      </c>
      <c r="F49" s="0" t="s">
        <v>61</v>
      </c>
      <c r="G49" s="0" t="s">
        <v>62</v>
      </c>
      <c r="H49" s="0" t="s">
        <v>61</v>
      </c>
      <c r="I49" s="0" t="s">
        <v>62</v>
      </c>
    </row>
    <row r="50" customFormat="false" ht="15" hidden="false" customHeight="false" outlineLevel="0" collapsed="false">
      <c r="A50" s="3" t="s">
        <v>53</v>
      </c>
      <c r="B50" s="0" t="n">
        <v>71.3654005441182</v>
      </c>
      <c r="C50" s="0" t="n">
        <v>11.8006155512691</v>
      </c>
      <c r="D50" s="0" t="n">
        <v>27.5493130003183</v>
      </c>
      <c r="E50" s="7" t="n">
        <v>166.607548664681</v>
      </c>
      <c r="F50" s="0" t="n">
        <v>69.0609802610333</v>
      </c>
      <c r="G50" s="0" t="n">
        <v>19.1137503775411</v>
      </c>
      <c r="H50" s="0" t="n">
        <v>26.3486091896648</v>
      </c>
      <c r="I50" s="0" t="n">
        <v>95.2017899369833</v>
      </c>
    </row>
    <row r="51" customFormat="false" ht="15" hidden="false" customHeight="false" outlineLevel="0" collapsed="false">
      <c r="A51" s="3" t="s">
        <v>54</v>
      </c>
      <c r="B51" s="0" t="n">
        <v>2.41084164214348</v>
      </c>
      <c r="C51" s="0" t="n">
        <v>0.406025060489001</v>
      </c>
      <c r="D51" s="0" t="n">
        <v>0.978586430832685</v>
      </c>
      <c r="E51" s="7" t="n">
        <v>5.82690866154056</v>
      </c>
      <c r="F51" s="0" t="n">
        <v>0.928896021319578</v>
      </c>
      <c r="G51" s="0" t="n">
        <v>0.277318209157567</v>
      </c>
      <c r="H51" s="0" t="n">
        <v>0.405859208859499</v>
      </c>
      <c r="I51" s="0" t="n">
        <v>1.38051217444858</v>
      </c>
    </row>
    <row r="52" customFormat="false" ht="15" hidden="false" customHeight="false" outlineLevel="0" collapsed="false">
      <c r="A52" s="3"/>
      <c r="E52" s="7"/>
    </row>
    <row r="53" customFormat="false" ht="15" hidden="false" customHeight="false" outlineLevel="0" collapsed="false">
      <c r="A53" s="3" t="s">
        <v>55</v>
      </c>
      <c r="B53" s="0" t="n">
        <v>73.775248662923</v>
      </c>
      <c r="C53" s="0" t="n">
        <v>9.81536530816211</v>
      </c>
      <c r="D53" s="0" t="n">
        <v>21.9188655565358</v>
      </c>
      <c r="E53" s="7" t="n">
        <v>164.656030938797</v>
      </c>
      <c r="F53" s="0" t="n">
        <v>68.6666461527333</v>
      </c>
      <c r="G53" s="0" t="n">
        <v>17.6753617626566</v>
      </c>
      <c r="H53" s="0" t="n">
        <v>24.9203904487705</v>
      </c>
      <c r="I53" s="0" t="n">
        <v>96.7944584540815</v>
      </c>
    </row>
    <row r="54" customFormat="false" ht="15" hidden="false" customHeight="false" outlineLevel="0" collapsed="false">
      <c r="A54" s="3" t="s">
        <v>56</v>
      </c>
      <c r="B54" s="0" t="n">
        <v>3.58050646190095</v>
      </c>
      <c r="C54" s="0" t="n">
        <v>0.958215201359066</v>
      </c>
      <c r="D54" s="0" t="n">
        <v>2.48398705445544</v>
      </c>
      <c r="E54" s="7" t="n">
        <v>10.4226070926349</v>
      </c>
      <c r="F54" s="0" t="n">
        <v>4.42080638324755</v>
      </c>
      <c r="G54" s="0" t="n">
        <v>1.92192718230083</v>
      </c>
      <c r="H54" s="0" t="n">
        <v>2.82870395250077</v>
      </c>
      <c r="I54" s="0" t="n">
        <v>6.80976196461417</v>
      </c>
    </row>
  </sheetData>
  <mergeCells count="10">
    <mergeCell ref="B1:C1"/>
    <mergeCell ref="D1:E1"/>
    <mergeCell ref="F1:G1"/>
    <mergeCell ref="H1:I1"/>
    <mergeCell ref="A3:I3"/>
    <mergeCell ref="A11:I11"/>
    <mergeCell ref="B48:C48"/>
    <mergeCell ref="D48:E48"/>
    <mergeCell ref="F48:G48"/>
    <mergeCell ref="H48:I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6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V9" activeCellId="0" sqref="V9"/>
    </sheetView>
  </sheetViews>
  <sheetFormatPr defaultColWidth="9.12890625" defaultRowHeight="1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11.28"/>
    <col collapsed="false" customWidth="true" hidden="false" outlineLevel="0" max="3" min="3" style="1" width="11.57"/>
    <col collapsed="false" customWidth="true" hidden="false" outlineLevel="0" max="4" min="4" style="1" width="10.57"/>
    <col collapsed="false" customWidth="true" hidden="false" outlineLevel="0" max="5" min="5" style="8" width="1"/>
    <col collapsed="false" customWidth="true" hidden="false" outlineLevel="0" max="6" min="6" style="1" width="11.43"/>
    <col collapsed="false" customWidth="true" hidden="false" outlineLevel="0" max="7" min="7" style="1" width="10.99"/>
    <col collapsed="false" customWidth="true" hidden="false" outlineLevel="0" max="8" min="8" style="1" width="9.59"/>
    <col collapsed="false" customWidth="true" hidden="false" outlineLevel="0" max="9" min="9" style="8" width="1"/>
    <col collapsed="false" customWidth="false" hidden="false" outlineLevel="0" max="12" min="10" style="9" width="9.13"/>
    <col collapsed="false" customWidth="false" hidden="false" outlineLevel="0" max="15" min="13" style="1" width="9.13"/>
    <col collapsed="false" customWidth="true" hidden="false" outlineLevel="0" max="16" min="16" style="8" width="1"/>
    <col collapsed="false" customWidth="false" hidden="false" outlineLevel="0" max="19" min="17" style="1" width="9.13"/>
    <col collapsed="false" customWidth="true" hidden="false" outlineLevel="0" max="20" min="20" style="8" width="0.86"/>
    <col collapsed="false" customWidth="false" hidden="false" outlineLevel="0" max="23" min="21" style="9" width="9.13"/>
    <col collapsed="false" customWidth="false" hidden="false" outlineLevel="0" max="1024" min="24" style="1" width="9.13"/>
  </cols>
  <sheetData>
    <row r="1" customFormat="false" ht="15" hidden="false" customHeight="false" outlineLevel="0" collapsed="false">
      <c r="B1" s="10" t="s">
        <v>63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 t="s">
        <v>64</v>
      </c>
      <c r="N1" s="10"/>
      <c r="O1" s="10"/>
      <c r="P1" s="10"/>
      <c r="Q1" s="10"/>
      <c r="R1" s="10"/>
      <c r="S1" s="10"/>
      <c r="T1" s="10"/>
      <c r="U1" s="10"/>
      <c r="V1" s="10"/>
      <c r="W1" s="10"/>
    </row>
    <row r="2" customFormat="false" ht="15" hidden="false" customHeight="false" outlineLevel="0" collapsed="false">
      <c r="B2" s="10" t="s">
        <v>65</v>
      </c>
      <c r="C2" s="10"/>
      <c r="D2" s="10"/>
      <c r="F2" s="10" t="s">
        <v>66</v>
      </c>
      <c r="G2" s="10"/>
      <c r="H2" s="10"/>
      <c r="J2" s="11" t="s">
        <v>67</v>
      </c>
      <c r="K2" s="11"/>
      <c r="L2" s="11"/>
      <c r="M2" s="10" t="s">
        <v>65</v>
      </c>
      <c r="N2" s="10"/>
      <c r="O2" s="10"/>
      <c r="Q2" s="10" t="s">
        <v>66</v>
      </c>
      <c r="R2" s="10"/>
      <c r="S2" s="10"/>
      <c r="U2" s="12" t="s">
        <v>67</v>
      </c>
      <c r="V2" s="12"/>
      <c r="W2" s="12"/>
    </row>
    <row r="3" customFormat="false" ht="15" hidden="false" customHeight="false" outlineLevel="0" collapsed="false">
      <c r="A3" s="1" t="s">
        <v>4</v>
      </c>
      <c r="B3" s="1" t="s">
        <v>68</v>
      </c>
      <c r="C3" s="1" t="s">
        <v>69</v>
      </c>
      <c r="D3" s="1" t="s">
        <v>70</v>
      </c>
      <c r="F3" s="1" t="s">
        <v>68</v>
      </c>
      <c r="G3" s="1" t="s">
        <v>69</v>
      </c>
      <c r="H3" s="1" t="s">
        <v>70</v>
      </c>
      <c r="J3" s="9" t="s">
        <v>68</v>
      </c>
      <c r="K3" s="9" t="s">
        <v>69</v>
      </c>
      <c r="L3" s="13" t="s">
        <v>70</v>
      </c>
      <c r="M3" s="1" t="s">
        <v>71</v>
      </c>
      <c r="N3" s="1" t="s">
        <v>72</v>
      </c>
      <c r="O3" s="1" t="s">
        <v>73</v>
      </c>
      <c r="Q3" s="1" t="s">
        <v>71</v>
      </c>
      <c r="R3" s="1" t="s">
        <v>72</v>
      </c>
      <c r="S3" s="1" t="s">
        <v>73</v>
      </c>
      <c r="U3" s="9" t="s">
        <v>71</v>
      </c>
      <c r="V3" s="9" t="s">
        <v>72</v>
      </c>
      <c r="W3" s="9" t="s">
        <v>73</v>
      </c>
    </row>
    <row r="4" customFormat="false" ht="15" hidden="false" customHeight="false" outlineLevel="0" collapsed="false">
      <c r="A4" s="11" t="s">
        <v>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0" t="s">
        <v>9</v>
      </c>
      <c r="N4" s="10"/>
      <c r="O4" s="10"/>
      <c r="P4" s="10"/>
      <c r="Q4" s="10"/>
      <c r="R4" s="10"/>
      <c r="S4" s="10"/>
      <c r="T4" s="10"/>
      <c r="U4" s="10"/>
      <c r="V4" s="10"/>
      <c r="W4" s="10"/>
    </row>
    <row r="5" customFormat="false" ht="15" hidden="false" customHeight="false" outlineLevel="0" collapsed="false">
      <c r="A5" s="14" t="s">
        <v>10</v>
      </c>
      <c r="B5" s="1" t="n">
        <v>1134.16566707076</v>
      </c>
      <c r="C5" s="1" t="n">
        <v>1224.23962214444</v>
      </c>
      <c r="D5" s="1" t="n">
        <v>632.939476439791</v>
      </c>
      <c r="F5" s="1" t="n">
        <v>555.847093728067</v>
      </c>
      <c r="G5" s="1" t="n">
        <v>611.734936584999</v>
      </c>
      <c r="H5" s="1" t="n">
        <v>244.853193717277</v>
      </c>
      <c r="J5" s="9" t="n">
        <v>49</v>
      </c>
      <c r="K5" s="9" t="n">
        <v>50</v>
      </c>
      <c r="L5" s="13" t="n">
        <v>39</v>
      </c>
      <c r="M5" s="1" t="n">
        <v>1134.16566707076</v>
      </c>
      <c r="N5" s="1" t="n">
        <v>949.234541417335</v>
      </c>
      <c r="O5" s="1" t="n">
        <v>2163.23476439791</v>
      </c>
      <c r="Q5" s="1" t="n">
        <v>555.847093728067</v>
      </c>
      <c r="R5" s="1" t="n">
        <v>457.284671258139</v>
      </c>
      <c r="S5" s="1" t="n">
        <v>1104.30827225131</v>
      </c>
      <c r="U5" s="9" t="n">
        <v>49</v>
      </c>
      <c r="V5" s="9" t="n">
        <v>48</v>
      </c>
      <c r="W5" s="9" t="n">
        <v>51</v>
      </c>
    </row>
    <row r="6" customFormat="false" ht="15" hidden="false" customHeight="false" outlineLevel="0" collapsed="false">
      <c r="A6" s="14" t="s">
        <v>11</v>
      </c>
      <c r="B6" s="1" t="n">
        <v>1150.1597971033</v>
      </c>
      <c r="C6" s="1" t="n">
        <v>1241.79114924362</v>
      </c>
      <c r="D6" s="1" t="n">
        <v>639.889145012573</v>
      </c>
      <c r="F6" s="1" t="n">
        <v>560.734702992407</v>
      </c>
      <c r="G6" s="1" t="n">
        <v>617.07830962595</v>
      </c>
      <c r="H6" s="1" t="n">
        <v>246.972129086337</v>
      </c>
      <c r="J6" s="9" t="n">
        <v>49</v>
      </c>
      <c r="K6" s="9" t="n">
        <v>50</v>
      </c>
      <c r="L6" s="13" t="n">
        <v>39</v>
      </c>
      <c r="M6" s="1" t="n">
        <v>1150.1597971033</v>
      </c>
      <c r="N6" s="1" t="n">
        <v>962.783472567171</v>
      </c>
      <c r="O6" s="1" t="n">
        <v>2193.60875943001</v>
      </c>
      <c r="Q6" s="1" t="n">
        <v>560.734702992407</v>
      </c>
      <c r="R6" s="1" t="n">
        <v>462.303793181305</v>
      </c>
      <c r="S6" s="1" t="n">
        <v>1108.87028499581</v>
      </c>
      <c r="U6" s="9" t="n">
        <v>49</v>
      </c>
      <c r="V6" s="9" t="n">
        <v>48</v>
      </c>
      <c r="W6" s="9" t="n">
        <v>51</v>
      </c>
    </row>
    <row r="7" customFormat="false" ht="15" hidden="false" customHeight="false" outlineLevel="0" collapsed="false">
      <c r="A7" s="14" t="s">
        <v>12</v>
      </c>
      <c r="B7" s="1" t="n">
        <v>1161.28338543993</v>
      </c>
      <c r="C7" s="1" t="n">
        <v>1254.60654195054</v>
      </c>
      <c r="D7" s="1" t="n">
        <v>642.489432935761</v>
      </c>
      <c r="F7" s="1" t="n">
        <v>567.133541759714</v>
      </c>
      <c r="G7" s="1" t="n">
        <v>624.576203560808</v>
      </c>
      <c r="H7" s="1" t="n">
        <v>247.80330613099</v>
      </c>
      <c r="J7" s="9" t="n">
        <v>49</v>
      </c>
      <c r="K7" s="9" t="n">
        <v>50</v>
      </c>
      <c r="L7" s="13" t="n">
        <v>39</v>
      </c>
      <c r="M7" s="1" t="n">
        <v>1161.28338543993</v>
      </c>
      <c r="N7" s="1" t="n">
        <v>970.501900854443</v>
      </c>
      <c r="O7" s="1" t="n">
        <v>2221.85917555974</v>
      </c>
      <c r="Q7" s="1" t="n">
        <v>567.133541759714</v>
      </c>
      <c r="R7" s="1" t="n">
        <v>466.903940979411</v>
      </c>
      <c r="S7" s="1" t="n">
        <v>1124.32119690312</v>
      </c>
      <c r="U7" s="9" t="n">
        <v>49</v>
      </c>
      <c r="V7" s="9" t="n">
        <v>48</v>
      </c>
      <c r="W7" s="9" t="n">
        <v>51</v>
      </c>
    </row>
    <row r="8" customFormat="false" ht="15" hidden="false" customHeight="false" outlineLevel="0" collapsed="false">
      <c r="A8" s="14" t="s">
        <v>13</v>
      </c>
      <c r="B8" s="1" t="n">
        <v>1183.11921776303</v>
      </c>
      <c r="C8" s="1" t="n">
        <v>1275.9727868112</v>
      </c>
      <c r="D8" s="1" t="n">
        <v>666.808287986605</v>
      </c>
      <c r="F8" s="1" t="n">
        <v>578.883334396733</v>
      </c>
      <c r="G8" s="1" t="n">
        <v>637.266523637459</v>
      </c>
      <c r="H8" s="1" t="n">
        <v>254.244453746337</v>
      </c>
      <c r="J8" s="9" t="n">
        <v>49</v>
      </c>
      <c r="K8" s="9" t="n">
        <v>50</v>
      </c>
      <c r="L8" s="13" t="n">
        <v>38</v>
      </c>
      <c r="M8" s="1" t="n">
        <v>1183.11921776303</v>
      </c>
      <c r="N8" s="1" t="n">
        <v>977.708145137007</v>
      </c>
      <c r="O8" s="1" t="n">
        <v>2325.30452071997</v>
      </c>
      <c r="Q8" s="1" t="n">
        <v>578.883334396733</v>
      </c>
      <c r="R8" s="1" t="n">
        <v>469.331564287865</v>
      </c>
      <c r="S8" s="1" t="n">
        <v>1188.0443700293</v>
      </c>
      <c r="U8" s="9" t="n">
        <v>49</v>
      </c>
      <c r="V8" s="9" t="n">
        <v>48</v>
      </c>
      <c r="W8" s="9" t="n">
        <v>51</v>
      </c>
    </row>
    <row r="9" customFormat="false" ht="15" hidden="false" customHeight="false" outlineLevel="0" collapsed="false">
      <c r="A9" s="14" t="s">
        <v>14</v>
      </c>
      <c r="B9" s="1" t="n">
        <v>1183.2358195623</v>
      </c>
      <c r="C9" s="1" t="n">
        <v>1278.34166447096</v>
      </c>
      <c r="D9" s="1" t="n">
        <v>654.531701192718</v>
      </c>
      <c r="F9" s="1" t="n">
        <v>575.055254258917</v>
      </c>
      <c r="G9" s="1" t="n">
        <v>633.715812850529</v>
      </c>
      <c r="H9" s="1" t="n">
        <v>248.95459301109</v>
      </c>
      <c r="J9" s="9" t="n">
        <v>49</v>
      </c>
      <c r="K9" s="9" t="n">
        <v>50</v>
      </c>
      <c r="L9" s="13" t="n">
        <v>38</v>
      </c>
      <c r="M9" s="1" t="n">
        <v>1183.2358195623</v>
      </c>
      <c r="N9" s="1" t="n">
        <v>990.835999548312</v>
      </c>
      <c r="O9" s="1" t="n">
        <v>2252.80811885332</v>
      </c>
      <c r="Q9" s="1" t="n">
        <v>575.055254258917</v>
      </c>
      <c r="R9" s="1" t="n">
        <v>474.417999774156</v>
      </c>
      <c r="S9" s="1" t="n">
        <v>1134.50910232266</v>
      </c>
      <c r="U9" s="9" t="n">
        <v>49</v>
      </c>
      <c r="V9" s="9" t="n">
        <v>48</v>
      </c>
      <c r="W9" s="9" t="n">
        <v>50</v>
      </c>
    </row>
    <row r="10" customFormat="false" ht="15" hidden="false" customHeight="false" outlineLevel="0" collapsed="false">
      <c r="A10" s="14" t="s">
        <v>15</v>
      </c>
      <c r="B10" s="1" t="n">
        <v>1170.98969565495</v>
      </c>
      <c r="C10" s="1" t="n">
        <v>1264.06715350448</v>
      </c>
      <c r="D10" s="1" t="n">
        <v>653.689330543933</v>
      </c>
      <c r="F10" s="1" t="n">
        <v>570.031168251133</v>
      </c>
      <c r="G10" s="1" t="n">
        <v>627.394602123014</v>
      </c>
      <c r="H10" s="1" t="n">
        <v>251.220083682008</v>
      </c>
      <c r="J10" s="9" t="n">
        <v>49</v>
      </c>
      <c r="K10" s="9" t="n">
        <v>50</v>
      </c>
      <c r="L10" s="13" t="n">
        <v>38</v>
      </c>
      <c r="M10" s="1" t="n">
        <v>1170.98969565495</v>
      </c>
      <c r="N10" s="1" t="n">
        <v>981.473951667545</v>
      </c>
      <c r="O10" s="1" t="n">
        <v>2224.2690376569</v>
      </c>
      <c r="Q10" s="1" t="n">
        <v>570.031168251133</v>
      </c>
      <c r="R10" s="1" t="n">
        <v>469.602838214259</v>
      </c>
      <c r="S10" s="1" t="n">
        <v>1128.18577405858</v>
      </c>
      <c r="U10" s="9" t="n">
        <v>49</v>
      </c>
      <c r="V10" s="9" t="n">
        <v>48</v>
      </c>
      <c r="W10" s="9" t="n">
        <v>51</v>
      </c>
    </row>
    <row r="11" customFormat="false" ht="15" hidden="false" customHeight="false" outlineLevel="0" collapsed="false">
      <c r="A11" s="14" t="s">
        <v>16</v>
      </c>
      <c r="B11" s="1" t="n">
        <v>1161.57158808141</v>
      </c>
      <c r="C11" s="1" t="n">
        <v>1253.87322141083</v>
      </c>
      <c r="D11" s="1" t="n">
        <v>648.583054393306</v>
      </c>
      <c r="F11" s="1" t="n">
        <v>564.441364129395</v>
      </c>
      <c r="G11" s="1" t="n">
        <v>621.376872694421</v>
      </c>
      <c r="H11" s="1" t="n">
        <v>248.008577405858</v>
      </c>
      <c r="J11" s="9" t="n">
        <v>49</v>
      </c>
      <c r="K11" s="9" t="n">
        <v>50</v>
      </c>
      <c r="L11" s="13" t="n">
        <v>38</v>
      </c>
      <c r="M11" s="1" t="n">
        <v>1161.57158808141</v>
      </c>
      <c r="N11" s="1" t="n">
        <v>970.601558382895</v>
      </c>
      <c r="O11" s="1" t="n">
        <v>2222.93347280335</v>
      </c>
      <c r="Q11" s="1" t="n">
        <v>564.441364129395</v>
      </c>
      <c r="R11" s="1" t="n">
        <v>464.079086049838</v>
      </c>
      <c r="S11" s="1" t="n">
        <v>1122.22887029289</v>
      </c>
      <c r="U11" s="9" t="n">
        <v>49</v>
      </c>
      <c r="V11" s="9" t="n">
        <v>48</v>
      </c>
      <c r="W11" s="9" t="n">
        <v>50</v>
      </c>
    </row>
    <row r="12" customFormat="false" ht="15" hidden="false" customHeight="false" outlineLevel="0" collapsed="false">
      <c r="A12" s="11" t="s">
        <v>17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0" t="s">
        <v>17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customFormat="false" ht="15" hidden="false" customHeight="false" outlineLevel="0" collapsed="false">
      <c r="A13" s="14" t="s">
        <v>18</v>
      </c>
      <c r="B13" s="1" t="n">
        <v>1010.68779494144</v>
      </c>
      <c r="C13" s="1" t="n">
        <v>1067.61665959989</v>
      </c>
      <c r="D13" s="1" t="n">
        <v>590.156605922551</v>
      </c>
      <c r="F13" s="1" t="n">
        <v>505.231947037854</v>
      </c>
      <c r="G13" s="1" t="n">
        <v>542.837297151447</v>
      </c>
      <c r="H13" s="1" t="n">
        <v>227.442767653759</v>
      </c>
      <c r="J13" s="9" t="n">
        <v>50</v>
      </c>
      <c r="K13" s="9" t="n">
        <v>51</v>
      </c>
      <c r="L13" s="13" t="n">
        <v>39</v>
      </c>
      <c r="M13" s="1" t="n">
        <v>1010.68779494144</v>
      </c>
      <c r="N13" s="1" t="n">
        <v>873.503758239217</v>
      </c>
      <c r="O13" s="1" t="n">
        <v>2024.06064920273</v>
      </c>
      <c r="Q13" s="1" t="n">
        <v>505.231947037854</v>
      </c>
      <c r="R13" s="1" t="n">
        <v>439.924488301276</v>
      </c>
      <c r="S13" s="1" t="n">
        <v>987.655466970387</v>
      </c>
      <c r="U13" s="9" t="n">
        <v>50</v>
      </c>
      <c r="V13" s="9" t="n">
        <v>50</v>
      </c>
      <c r="W13" s="9" t="n">
        <v>49</v>
      </c>
    </row>
    <row r="14" customFormat="false" ht="15" hidden="false" customHeight="false" outlineLevel="0" collapsed="false">
      <c r="A14" s="14" t="s">
        <v>19</v>
      </c>
      <c r="B14" s="1" t="n">
        <v>1031.48803259209</v>
      </c>
      <c r="C14" s="1" t="n">
        <v>1092.00759660478</v>
      </c>
      <c r="D14" s="1" t="n">
        <v>604.15763546798</v>
      </c>
      <c r="F14" s="1" t="n">
        <v>514.365438804957</v>
      </c>
      <c r="G14" s="1" t="n">
        <v>553.512964613775</v>
      </c>
      <c r="H14" s="1" t="n">
        <v>237.943623426382</v>
      </c>
      <c r="J14" s="9" t="n">
        <v>50</v>
      </c>
      <c r="K14" s="9" t="n">
        <v>51</v>
      </c>
      <c r="L14" s="13" t="n">
        <v>39</v>
      </c>
      <c r="M14" s="1" t="n">
        <v>1031.48803259209</v>
      </c>
      <c r="N14" s="1" t="n">
        <v>885.873532033642</v>
      </c>
      <c r="O14" s="1" t="n">
        <v>2059.67624521073</v>
      </c>
      <c r="Q14" s="1" t="n">
        <v>514.365438804957</v>
      </c>
      <c r="R14" s="1" t="n">
        <v>445.095422658037</v>
      </c>
      <c r="S14" s="1" t="n">
        <v>1003.48303229338</v>
      </c>
      <c r="U14" s="9" t="n">
        <v>50</v>
      </c>
      <c r="V14" s="9" t="n">
        <v>50</v>
      </c>
      <c r="W14" s="9" t="n">
        <v>49</v>
      </c>
    </row>
    <row r="15" customFormat="false" ht="15" hidden="false" customHeight="false" outlineLevel="0" collapsed="false">
      <c r="A15" s="14" t="s">
        <v>20</v>
      </c>
      <c r="B15" s="1" t="n">
        <v>1030.70775759633</v>
      </c>
      <c r="C15" s="1" t="n">
        <v>1093.08976946363</v>
      </c>
      <c r="D15" s="1" t="n">
        <v>594.997560314448</v>
      </c>
      <c r="F15" s="1" t="n">
        <v>511.375929383806</v>
      </c>
      <c r="G15" s="1" t="n">
        <v>552.530505317085</v>
      </c>
      <c r="H15" s="1" t="n">
        <v>223.929791271347</v>
      </c>
      <c r="J15" s="9" t="n">
        <v>50</v>
      </c>
      <c r="K15" s="9" t="n">
        <v>51</v>
      </c>
      <c r="L15" s="13" t="n">
        <v>38</v>
      </c>
      <c r="M15" s="1" t="n">
        <v>1030.70775759633</v>
      </c>
      <c r="N15" s="1" t="n">
        <v>881.836451137158</v>
      </c>
      <c r="O15" s="1" t="n">
        <v>2070.50664136622</v>
      </c>
      <c r="Q15" s="1" t="n">
        <v>511.375929383806</v>
      </c>
      <c r="R15" s="1" t="n">
        <v>442.018978498797</v>
      </c>
      <c r="S15" s="1" t="n">
        <v>995.802927622662</v>
      </c>
      <c r="U15" s="9" t="n">
        <v>50</v>
      </c>
      <c r="V15" s="9" t="n">
        <v>50</v>
      </c>
      <c r="W15" s="9" t="n">
        <v>48</v>
      </c>
    </row>
    <row r="16" customFormat="false" ht="15" hidden="false" customHeight="false" outlineLevel="0" collapsed="false">
      <c r="A16" s="14" t="s">
        <v>21</v>
      </c>
      <c r="B16" s="1" t="n">
        <v>1040.35311492107</v>
      </c>
      <c r="C16" s="1" t="n">
        <v>1106.05787027998</v>
      </c>
      <c r="D16" s="1" t="n">
        <v>602.851014040562</v>
      </c>
      <c r="F16" s="1" t="n">
        <v>520.586216262095</v>
      </c>
      <c r="G16" s="1" t="n">
        <v>564.483892381585</v>
      </c>
      <c r="H16" s="1" t="n">
        <v>228.288871554862</v>
      </c>
      <c r="J16" s="9" t="n">
        <v>50</v>
      </c>
      <c r="K16" s="9" t="n">
        <v>51</v>
      </c>
      <c r="L16" s="13" t="n">
        <v>38</v>
      </c>
      <c r="M16" s="1" t="n">
        <v>1040.35311492107</v>
      </c>
      <c r="N16" s="1" t="n">
        <v>884.107462220313</v>
      </c>
      <c r="O16" s="1" t="n">
        <v>2080.73140925637</v>
      </c>
      <c r="Q16" s="1" t="n">
        <v>520.586216262095</v>
      </c>
      <c r="R16" s="1" t="n">
        <v>445.246163458159</v>
      </c>
      <c r="S16" s="1" t="n">
        <v>1022.24596983879</v>
      </c>
      <c r="U16" s="9" t="n">
        <v>50</v>
      </c>
      <c r="V16" s="9" t="n">
        <v>50</v>
      </c>
      <c r="W16" s="9" t="n">
        <v>49</v>
      </c>
    </row>
    <row r="17" customFormat="false" ht="15" hidden="false" customHeight="false" outlineLevel="0" collapsed="false">
      <c r="A17" s="14" t="s">
        <v>22</v>
      </c>
      <c r="B17" s="1" t="n">
        <v>1050.69336275675</v>
      </c>
      <c r="C17" s="1" t="n">
        <v>1113.27767610296</v>
      </c>
      <c r="D17" s="1" t="n">
        <v>624.824854266031</v>
      </c>
      <c r="F17" s="1" t="n">
        <v>526.447190629774</v>
      </c>
      <c r="G17" s="1" t="n">
        <v>568.655348311982</v>
      </c>
      <c r="H17" s="1" t="n">
        <v>239.232644409115</v>
      </c>
      <c r="J17" s="9" t="n">
        <v>50</v>
      </c>
      <c r="K17" s="9" t="n">
        <v>51</v>
      </c>
      <c r="L17" s="13" t="n">
        <v>38</v>
      </c>
      <c r="M17" s="1" t="n">
        <v>1050.69336275675</v>
      </c>
      <c r="N17" s="1" t="n">
        <v>898.695300027257</v>
      </c>
      <c r="O17" s="1" t="n">
        <v>2084.99708532061</v>
      </c>
      <c r="Q17" s="1" t="n">
        <v>526.447190629774</v>
      </c>
      <c r="R17" s="1" t="n">
        <v>454.5076515712</v>
      </c>
      <c r="S17" s="1" t="n">
        <v>1015.97535771065</v>
      </c>
      <c r="U17" s="9" t="n">
        <v>50</v>
      </c>
      <c r="V17" s="9" t="n">
        <v>51</v>
      </c>
      <c r="W17" s="9" t="n">
        <v>49</v>
      </c>
    </row>
    <row r="18" customFormat="false" ht="15" hidden="false" customHeight="false" outlineLevel="0" collapsed="false">
      <c r="A18" s="14" t="s">
        <v>23</v>
      </c>
      <c r="B18" s="1" t="n">
        <v>1062.12320488881</v>
      </c>
      <c r="C18" s="1" t="n">
        <v>1129.61865301177</v>
      </c>
      <c r="D18" s="1" t="n">
        <v>616.168646694215</v>
      </c>
      <c r="F18" s="1" t="n">
        <v>532.65805465965</v>
      </c>
      <c r="G18" s="1" t="n">
        <v>577.165852323809</v>
      </c>
      <c r="H18" s="1" t="n">
        <v>238.587035123967</v>
      </c>
      <c r="J18" s="9" t="n">
        <v>50</v>
      </c>
      <c r="K18" s="9" t="n">
        <v>51</v>
      </c>
      <c r="L18" s="13" t="n">
        <v>39</v>
      </c>
      <c r="M18" s="1" t="n">
        <v>1062.12320488881</v>
      </c>
      <c r="N18" s="1" t="n">
        <v>903.961888754251</v>
      </c>
      <c r="O18" s="1" t="n">
        <v>2107.12345041322</v>
      </c>
      <c r="Q18" s="1" t="n">
        <v>532.65805465965</v>
      </c>
      <c r="R18" s="1" t="n">
        <v>455.470468670602</v>
      </c>
      <c r="S18" s="1" t="n">
        <v>1042.65030991736</v>
      </c>
      <c r="U18" s="9" t="n">
        <v>50</v>
      </c>
      <c r="V18" s="9" t="n">
        <v>50</v>
      </c>
      <c r="W18" s="9" t="n">
        <v>49</v>
      </c>
    </row>
    <row r="19" customFormat="false" ht="15" hidden="false" customHeight="false" outlineLevel="0" collapsed="false">
      <c r="A19" s="14" t="s">
        <v>24</v>
      </c>
      <c r="B19" s="1" t="n">
        <v>1071.68283822781</v>
      </c>
      <c r="C19" s="1" t="n">
        <v>1140.97566795759</v>
      </c>
      <c r="D19" s="1" t="n">
        <v>616.561408016444</v>
      </c>
      <c r="F19" s="1" t="n">
        <v>536.922322186386</v>
      </c>
      <c r="G19" s="1" t="n">
        <v>582.722176583343</v>
      </c>
      <c r="H19" s="1" t="n">
        <v>236.104830421377</v>
      </c>
      <c r="J19" s="9" t="n">
        <v>50</v>
      </c>
      <c r="K19" s="9" t="n">
        <v>51</v>
      </c>
      <c r="L19" s="13" t="n">
        <v>38</v>
      </c>
      <c r="M19" s="1" t="n">
        <v>1071.68283822781</v>
      </c>
      <c r="N19" s="1" t="n">
        <v>913.74181434104</v>
      </c>
      <c r="O19" s="1" t="n">
        <v>2109.05344295992</v>
      </c>
      <c r="Q19" s="1" t="n">
        <v>536.922322186386</v>
      </c>
      <c r="R19" s="1" t="n">
        <v>460.942495012323</v>
      </c>
      <c r="S19" s="1" t="n">
        <v>1035.96454265159</v>
      </c>
      <c r="U19" s="9" t="n">
        <v>50</v>
      </c>
      <c r="V19" s="9" t="n">
        <v>50</v>
      </c>
      <c r="W19" s="9" t="n">
        <v>49</v>
      </c>
    </row>
    <row r="20" customFormat="false" ht="15" hidden="false" customHeight="false" outlineLevel="0" collapsed="false">
      <c r="A20" s="14" t="s">
        <v>25</v>
      </c>
      <c r="B20" s="1" t="n">
        <v>1143.4447968091</v>
      </c>
      <c r="C20" s="1" t="n">
        <v>1231.93976456199</v>
      </c>
      <c r="D20" s="1" t="n">
        <v>619.957947094732</v>
      </c>
      <c r="F20" s="1" t="n">
        <v>559.704841926309</v>
      </c>
      <c r="G20" s="1" t="n">
        <v>614.436898027824</v>
      </c>
      <c r="H20" s="1" t="n">
        <v>235.940538096315</v>
      </c>
      <c r="J20" s="9" t="n">
        <v>49</v>
      </c>
      <c r="K20" s="9" t="n">
        <v>50</v>
      </c>
      <c r="L20" s="13" t="n">
        <v>38</v>
      </c>
      <c r="M20" s="1" t="n">
        <v>1143.4447968091</v>
      </c>
      <c r="N20" s="1" t="n">
        <v>967.800871426388</v>
      </c>
      <c r="O20" s="1" t="n">
        <v>2182.45625141307</v>
      </c>
      <c r="Q20" s="1" t="n">
        <v>559.704841926309</v>
      </c>
      <c r="R20" s="1" t="n">
        <v>465.787647148754</v>
      </c>
      <c r="S20" s="1" t="n">
        <v>1115.26656115759</v>
      </c>
      <c r="U20" s="9" t="n">
        <v>49</v>
      </c>
      <c r="V20" s="9" t="n">
        <v>48</v>
      </c>
      <c r="W20" s="9" t="n">
        <v>51</v>
      </c>
    </row>
    <row r="21" customFormat="false" ht="15" hidden="false" customHeight="false" outlineLevel="0" collapsed="false">
      <c r="A21" s="14" t="s">
        <v>26</v>
      </c>
      <c r="B21" s="1" t="n">
        <v>1153.94212470981</v>
      </c>
      <c r="C21" s="1" t="n">
        <v>1243.09554868978</v>
      </c>
      <c r="D21" s="1" t="n">
        <v>618.592762253779</v>
      </c>
      <c r="F21" s="1" t="n">
        <v>563.775430794886</v>
      </c>
      <c r="G21" s="1" t="n">
        <v>618.673608727162</v>
      </c>
      <c r="H21" s="1" t="n">
        <v>234.122308749427</v>
      </c>
      <c r="J21" s="9" t="n">
        <v>49</v>
      </c>
      <c r="K21" s="9" t="n">
        <v>50</v>
      </c>
      <c r="L21" s="13" t="n">
        <v>38</v>
      </c>
      <c r="M21" s="1" t="n">
        <v>1153.94212470981</v>
      </c>
      <c r="N21" s="1" t="n">
        <v>977.930426822291</v>
      </c>
      <c r="O21" s="1" t="n">
        <v>2210.85890975721</v>
      </c>
      <c r="Q21" s="1" t="n">
        <v>563.775430794886</v>
      </c>
      <c r="R21" s="1" t="n">
        <v>469.628943052218</v>
      </c>
      <c r="S21" s="1" t="n">
        <v>1129.1071919377</v>
      </c>
      <c r="U21" s="9" t="n">
        <v>49</v>
      </c>
      <c r="V21" s="9" t="n">
        <v>48</v>
      </c>
      <c r="W21" s="9" t="n">
        <v>51</v>
      </c>
    </row>
    <row r="22" customFormat="false" ht="15" hidden="false" customHeight="false" outlineLevel="0" collapsed="false">
      <c r="A22" s="14" t="s">
        <v>27</v>
      </c>
      <c r="B22" s="1" t="n">
        <v>1153.99084668192</v>
      </c>
      <c r="C22" s="1" t="n">
        <v>1236.90389876881</v>
      </c>
      <c r="D22" s="1" t="n">
        <v>643.476134768367</v>
      </c>
      <c r="F22" s="1" t="n">
        <v>562.721019941157</v>
      </c>
      <c r="G22" s="1" t="n">
        <v>613.233356133151</v>
      </c>
      <c r="H22" s="1" t="n">
        <v>251.704960224614</v>
      </c>
      <c r="J22" s="9" t="n">
        <v>49</v>
      </c>
      <c r="K22" s="9" t="n">
        <v>50</v>
      </c>
      <c r="L22" s="13" t="n">
        <v>39</v>
      </c>
      <c r="M22" s="1" t="n">
        <v>1153.99084668192</v>
      </c>
      <c r="N22" s="1" t="n">
        <v>978.839983280134</v>
      </c>
      <c r="O22" s="1" t="n">
        <v>2232.43495554516</v>
      </c>
      <c r="Q22" s="1" t="n">
        <v>562.721019941157</v>
      </c>
      <c r="R22" s="1" t="n">
        <v>469.771887824897</v>
      </c>
      <c r="S22" s="1" t="n">
        <v>1135.03018249883</v>
      </c>
      <c r="U22" s="9" t="n">
        <v>49</v>
      </c>
      <c r="V22" s="9" t="n">
        <v>48</v>
      </c>
      <c r="W22" s="9" t="n">
        <v>51</v>
      </c>
    </row>
    <row r="23" customFormat="false" ht="15" hidden="false" customHeight="false" outlineLevel="0" collapsed="false">
      <c r="A23" s="14" t="s">
        <v>28</v>
      </c>
      <c r="B23" s="1" t="n">
        <v>1170.63925850852</v>
      </c>
      <c r="C23" s="1" t="n">
        <v>1260.80335208357</v>
      </c>
      <c r="D23" s="1" t="n">
        <v>641.618545127975</v>
      </c>
      <c r="F23" s="1" t="n">
        <v>574.534181188086</v>
      </c>
      <c r="G23" s="1" t="n">
        <v>629.857230321815</v>
      </c>
      <c r="H23" s="1" t="n">
        <v>249.936686124832</v>
      </c>
      <c r="J23" s="9" t="n">
        <v>49</v>
      </c>
      <c r="K23" s="9" t="n">
        <v>50</v>
      </c>
      <c r="L23" s="13" t="n">
        <v>39</v>
      </c>
      <c r="M23" s="1" t="n">
        <v>1170.63925850852</v>
      </c>
      <c r="N23" s="1" t="n">
        <v>983.159721425018</v>
      </c>
      <c r="O23" s="1" t="n">
        <v>2270.63987427032</v>
      </c>
      <c r="Q23" s="1" t="n">
        <v>574.534181188086</v>
      </c>
      <c r="R23" s="1" t="n">
        <v>475.078253549152</v>
      </c>
      <c r="S23" s="1" t="n">
        <v>1158.07296811855</v>
      </c>
      <c r="U23" s="9" t="n">
        <v>49</v>
      </c>
      <c r="V23" s="9" t="n">
        <v>48</v>
      </c>
      <c r="W23" s="9" t="n">
        <v>51</v>
      </c>
    </row>
    <row r="24" customFormat="false" ht="15" hidden="false" customHeight="false" outlineLevel="0" collapsed="false">
      <c r="A24" s="14" t="s">
        <v>29</v>
      </c>
      <c r="B24" s="1" t="n">
        <v>1141.02890211208</v>
      </c>
      <c r="C24" s="1" t="n">
        <v>1227.48699592552</v>
      </c>
      <c r="D24" s="1" t="n">
        <v>616.063352601156</v>
      </c>
      <c r="F24" s="1" t="n">
        <v>563.775060485189</v>
      </c>
      <c r="G24" s="1" t="n">
        <v>616.716309356079</v>
      </c>
      <c r="H24" s="1" t="n">
        <v>242.320693641618</v>
      </c>
      <c r="J24" s="9" t="n">
        <v>49</v>
      </c>
      <c r="K24" s="9" t="n">
        <v>50</v>
      </c>
      <c r="L24" s="13" t="n">
        <v>39</v>
      </c>
      <c r="M24" s="1" t="n">
        <v>1141.02890211208</v>
      </c>
      <c r="N24" s="1" t="n">
        <v>966.159133315563</v>
      </c>
      <c r="O24" s="1" t="n">
        <v>2202.82196531792</v>
      </c>
      <c r="Q24" s="1" t="n">
        <v>563.775060485189</v>
      </c>
      <c r="R24" s="1" t="n">
        <v>466.967556452534</v>
      </c>
      <c r="S24" s="1" t="n">
        <v>1151.5812716763</v>
      </c>
      <c r="U24" s="9" t="n">
        <v>49</v>
      </c>
      <c r="V24" s="9" t="n">
        <v>48</v>
      </c>
      <c r="W24" s="9" t="n">
        <v>52</v>
      </c>
    </row>
    <row r="25" customFormat="false" ht="15" hidden="false" customHeight="false" outlineLevel="0" collapsed="false">
      <c r="A25" s="14" t="s">
        <v>30</v>
      </c>
      <c r="B25" s="1" t="n">
        <v>1157.59409015134</v>
      </c>
      <c r="C25" s="1" t="n">
        <v>1245.050456621</v>
      </c>
      <c r="D25" s="1" t="n">
        <v>624.704382100626</v>
      </c>
      <c r="F25" s="1" t="n">
        <v>568.950838427091</v>
      </c>
      <c r="G25" s="1" t="n">
        <v>622.150456621005</v>
      </c>
      <c r="H25" s="1" t="n">
        <v>244.794574542082</v>
      </c>
      <c r="J25" s="9" t="n">
        <v>49</v>
      </c>
      <c r="K25" s="9" t="n">
        <v>50</v>
      </c>
      <c r="L25" s="13" t="n">
        <v>39</v>
      </c>
      <c r="M25" s="1" t="n">
        <v>1157.59409015134</v>
      </c>
      <c r="N25" s="1" t="n">
        <v>988.562747336377</v>
      </c>
      <c r="O25" s="1" t="n">
        <v>2187.53698121957</v>
      </c>
      <c r="Q25" s="1" t="n">
        <v>568.950838427091</v>
      </c>
      <c r="R25" s="1" t="n">
        <v>477.738622526636</v>
      </c>
      <c r="S25" s="1" t="n">
        <v>1124.72571296082</v>
      </c>
      <c r="U25" s="9" t="n">
        <v>49</v>
      </c>
      <c r="V25" s="9" t="n">
        <v>48</v>
      </c>
      <c r="W25" s="9" t="n">
        <v>51</v>
      </c>
    </row>
    <row r="26" customFormat="false" ht="15" hidden="false" customHeight="false" outlineLevel="0" collapsed="false">
      <c r="A26" s="14" t="s">
        <v>31</v>
      </c>
      <c r="B26" s="1" t="n">
        <v>1168.81964052288</v>
      </c>
      <c r="C26" s="1" t="n">
        <v>1254.26208390333</v>
      </c>
      <c r="D26" s="1" t="n">
        <v>643.958916900093</v>
      </c>
      <c r="F26" s="1" t="n">
        <v>575.321699346405</v>
      </c>
      <c r="G26" s="1" t="n">
        <v>627.858565131479</v>
      </c>
      <c r="H26" s="1" t="n">
        <v>252.595238095238</v>
      </c>
      <c r="J26" s="9" t="n">
        <v>49</v>
      </c>
      <c r="K26" s="9" t="n">
        <v>50</v>
      </c>
      <c r="L26" s="13" t="n">
        <v>39</v>
      </c>
      <c r="M26" s="1" t="n">
        <v>1168.81964052288</v>
      </c>
      <c r="N26" s="1" t="n">
        <v>991.556505547956</v>
      </c>
      <c r="O26" s="1" t="n">
        <v>2257.72175536881</v>
      </c>
      <c r="Q26" s="1" t="n">
        <v>575.321699346405</v>
      </c>
      <c r="R26" s="1" t="n">
        <v>477.975034199726</v>
      </c>
      <c r="S26" s="1" t="n">
        <v>1173.308356676</v>
      </c>
      <c r="U26" s="9" t="n">
        <v>49</v>
      </c>
      <c r="V26" s="9" t="n">
        <v>48</v>
      </c>
      <c r="W26" s="9" t="n">
        <v>52</v>
      </c>
    </row>
    <row r="27" customFormat="false" ht="15" hidden="false" customHeight="false" outlineLevel="0" collapsed="false">
      <c r="A27" s="14" t="s">
        <v>32</v>
      </c>
      <c r="B27" s="1" t="n">
        <v>1223.15586248311</v>
      </c>
      <c r="C27" s="1" t="n">
        <v>1322.39735826339</v>
      </c>
      <c r="D27" s="1" t="n">
        <v>669.961902881958</v>
      </c>
      <c r="F27" s="1" t="n">
        <v>597.733403392884</v>
      </c>
      <c r="G27" s="1" t="n">
        <v>658.296717305854</v>
      </c>
      <c r="H27" s="1" t="n">
        <v>260.140150019739</v>
      </c>
      <c r="J27" s="9" t="n">
        <v>49</v>
      </c>
      <c r="K27" s="9" t="n">
        <v>50</v>
      </c>
      <c r="L27" s="13" t="n">
        <v>39</v>
      </c>
      <c r="M27" s="1" t="n">
        <v>1223.15586248311</v>
      </c>
      <c r="N27" s="1" t="n">
        <v>1028.10659017671</v>
      </c>
      <c r="O27" s="1" t="n">
        <v>2310.40347414133</v>
      </c>
      <c r="Q27" s="1" t="n">
        <v>597.733403392884</v>
      </c>
      <c r="R27" s="1" t="n">
        <v>493.023761464641</v>
      </c>
      <c r="S27" s="1" t="n">
        <v>1181.4080142124</v>
      </c>
      <c r="U27" s="9" t="n">
        <v>49</v>
      </c>
      <c r="V27" s="9" t="n">
        <v>48</v>
      </c>
      <c r="W27" s="9" t="n">
        <v>51</v>
      </c>
    </row>
    <row r="28" customFormat="false" ht="15" hidden="false" customHeight="false" outlineLevel="0" collapsed="false">
      <c r="A28" s="14" t="s">
        <v>33</v>
      </c>
      <c r="B28" s="1" t="n">
        <v>1241.07025128344</v>
      </c>
      <c r="C28" s="1" t="n">
        <v>1337.43652192302</v>
      </c>
      <c r="D28" s="1" t="n">
        <v>687.271622442779</v>
      </c>
      <c r="F28" s="1" t="n">
        <v>604.94695127443</v>
      </c>
      <c r="G28" s="1" t="n">
        <v>664.821267446779</v>
      </c>
      <c r="H28" s="1" t="n">
        <v>260.86064411586</v>
      </c>
      <c r="J28" s="9" t="n">
        <v>49</v>
      </c>
      <c r="K28" s="9" t="n">
        <v>50</v>
      </c>
      <c r="L28" s="13" t="n">
        <v>38</v>
      </c>
      <c r="M28" s="1" t="n">
        <v>1241.07025128344</v>
      </c>
      <c r="N28" s="1" t="n">
        <v>1044.70375722543</v>
      </c>
      <c r="O28" s="1" t="n">
        <v>2369.55114441969</v>
      </c>
      <c r="Q28" s="1" t="n">
        <v>604.94695127443</v>
      </c>
      <c r="R28" s="1" t="n">
        <v>499.084942901452</v>
      </c>
      <c r="S28" s="1" t="n">
        <v>1213.31577881304</v>
      </c>
      <c r="U28" s="9" t="n">
        <v>49</v>
      </c>
      <c r="V28" s="9" t="n">
        <v>48</v>
      </c>
      <c r="W28" s="9" t="n">
        <v>51</v>
      </c>
    </row>
    <row r="29" customFormat="false" ht="15" hidden="false" customHeight="false" outlineLevel="0" collapsed="false">
      <c r="A29" s="14" t="s">
        <v>34</v>
      </c>
      <c r="B29" s="1" t="n">
        <v>1252.43978019998</v>
      </c>
      <c r="C29" s="1" t="n">
        <v>1356.41133162612</v>
      </c>
      <c r="D29" s="1" t="n">
        <v>688.864661654135</v>
      </c>
      <c r="F29" s="1" t="n">
        <v>614.279674503799</v>
      </c>
      <c r="G29" s="1" t="n">
        <v>677.984030445298</v>
      </c>
      <c r="H29" s="1" t="n">
        <v>268.971852708695</v>
      </c>
      <c r="J29" s="9" t="n">
        <v>49</v>
      </c>
      <c r="K29" s="9" t="n">
        <v>50</v>
      </c>
      <c r="L29" s="13" t="n">
        <v>39</v>
      </c>
      <c r="M29" s="1" t="n">
        <v>1252.43978019998</v>
      </c>
      <c r="N29" s="1" t="n">
        <v>1046.71119647176</v>
      </c>
      <c r="O29" s="1" t="n">
        <v>2367.58627337575</v>
      </c>
      <c r="Q29" s="1" t="n">
        <v>614.279674503799</v>
      </c>
      <c r="R29" s="1" t="n">
        <v>501.886861573481</v>
      </c>
      <c r="S29" s="1" t="n">
        <v>1223.5020242915</v>
      </c>
      <c r="U29" s="9" t="n">
        <v>49</v>
      </c>
      <c r="V29" s="9" t="n">
        <v>48</v>
      </c>
      <c r="W29" s="9" t="n">
        <v>52</v>
      </c>
    </row>
    <row r="30" customFormat="false" ht="15" hidden="false" customHeight="false" outlineLevel="0" collapsed="false">
      <c r="A30" s="14" t="s">
        <v>35</v>
      </c>
      <c r="B30" s="1" t="n">
        <v>1247.26333643541</v>
      </c>
      <c r="C30" s="1" t="n">
        <v>1343.14291739895</v>
      </c>
      <c r="D30" s="1" t="n">
        <v>686.108413906604</v>
      </c>
      <c r="F30" s="1" t="n">
        <v>606.442646573204</v>
      </c>
      <c r="G30" s="1" t="n">
        <v>665.552407732865</v>
      </c>
      <c r="H30" s="1" t="n">
        <v>260.490639786052</v>
      </c>
      <c r="J30" s="9" t="n">
        <v>49</v>
      </c>
      <c r="K30" s="9" t="n">
        <v>50</v>
      </c>
      <c r="L30" s="13" t="n">
        <v>38</v>
      </c>
      <c r="M30" s="1" t="n">
        <v>1247.26333643541</v>
      </c>
      <c r="N30" s="1" t="n">
        <v>1049.88562390158</v>
      </c>
      <c r="O30" s="1" t="n">
        <v>2402.45690187204</v>
      </c>
      <c r="Q30" s="1" t="n">
        <v>606.442646573204</v>
      </c>
      <c r="R30" s="1" t="n">
        <v>499.894692442882</v>
      </c>
      <c r="S30" s="1" t="n">
        <v>1230.03641226085</v>
      </c>
      <c r="U30" s="9" t="n">
        <v>49</v>
      </c>
      <c r="V30" s="9" t="n">
        <v>48</v>
      </c>
      <c r="W30" s="9" t="n">
        <v>51</v>
      </c>
    </row>
    <row r="31" customFormat="false" ht="15" hidden="false" customHeight="false" outlineLevel="0" collapsed="false">
      <c r="A31" s="14" t="s">
        <v>36</v>
      </c>
      <c r="B31" s="1" t="n">
        <v>1225.32360448008</v>
      </c>
      <c r="C31" s="1" t="n">
        <v>1323.25765179897</v>
      </c>
      <c r="D31" s="1" t="n">
        <v>672.130165701737</v>
      </c>
      <c r="F31" s="1" t="n">
        <v>594.164609794913</v>
      </c>
      <c r="G31" s="1" t="n">
        <v>653.678659786527</v>
      </c>
      <c r="H31" s="1" t="n">
        <v>257.991615092833</v>
      </c>
      <c r="J31" s="9" t="n">
        <v>48</v>
      </c>
      <c r="K31" s="9" t="n">
        <v>49</v>
      </c>
      <c r="L31" s="13" t="n">
        <v>38</v>
      </c>
      <c r="M31" s="1" t="n">
        <v>1225.32360448008</v>
      </c>
      <c r="N31" s="1" t="n">
        <v>1038.09330600127</v>
      </c>
      <c r="O31" s="1" t="n">
        <v>2282.91874625674</v>
      </c>
      <c r="Q31" s="1" t="n">
        <v>594.164609794913</v>
      </c>
      <c r="R31" s="1" t="n">
        <v>494.358662613982</v>
      </c>
      <c r="S31" s="1" t="n">
        <v>1157.93172289878</v>
      </c>
      <c r="U31" s="9" t="n">
        <v>48</v>
      </c>
      <c r="V31" s="9" t="n">
        <v>48</v>
      </c>
      <c r="W31" s="9" t="n">
        <v>51</v>
      </c>
    </row>
    <row r="32" customFormat="false" ht="15" hidden="false" customHeight="false" outlineLevel="0" collapsed="false">
      <c r="A32" s="14" t="s">
        <v>37</v>
      </c>
      <c r="B32" s="1" t="n">
        <v>1264.12773623998</v>
      </c>
      <c r="C32" s="1" t="n">
        <v>1365.76443817252</v>
      </c>
      <c r="D32" s="1" t="n">
        <v>683.068374344494</v>
      </c>
      <c r="F32" s="1" t="n">
        <v>619.898958051827</v>
      </c>
      <c r="G32" s="1" t="n">
        <v>681.582466043394</v>
      </c>
      <c r="H32" s="1" t="n">
        <v>267.252924566357</v>
      </c>
      <c r="J32" s="9" t="n">
        <v>49</v>
      </c>
      <c r="K32" s="9" t="n">
        <v>50</v>
      </c>
      <c r="L32" s="13" t="n">
        <v>39</v>
      </c>
      <c r="M32" s="1" t="n">
        <v>1264.12773623998</v>
      </c>
      <c r="N32" s="1" t="n">
        <v>1059.33099312048</v>
      </c>
      <c r="O32" s="1" t="n">
        <v>2434.95542557483</v>
      </c>
      <c r="Q32" s="1" t="n">
        <v>619.898958051827</v>
      </c>
      <c r="R32" s="1" t="n">
        <v>508.343340977245</v>
      </c>
      <c r="S32" s="1" t="n">
        <v>1257.6649858814</v>
      </c>
      <c r="U32" s="9" t="n">
        <v>49</v>
      </c>
      <c r="V32" s="9" t="n">
        <v>48</v>
      </c>
      <c r="W32" s="9" t="n">
        <v>52</v>
      </c>
    </row>
    <row r="33" customFormat="false" ht="15" hidden="false" customHeight="false" outlineLevel="0" collapsed="false">
      <c r="A33" s="14" t="s">
        <v>38</v>
      </c>
      <c r="B33" s="1" t="n">
        <v>1262.7313500045</v>
      </c>
      <c r="C33" s="1" t="n">
        <v>1358.57176874322</v>
      </c>
      <c r="D33" s="1" t="n">
        <v>687.02355910812</v>
      </c>
      <c r="F33" s="1" t="n">
        <v>615.941670919516</v>
      </c>
      <c r="G33" s="1" t="n">
        <v>673.941485450152</v>
      </c>
      <c r="H33" s="1" t="n">
        <v>267.540176693311</v>
      </c>
      <c r="J33" s="9" t="n">
        <v>49</v>
      </c>
      <c r="K33" s="9" t="n">
        <v>50</v>
      </c>
      <c r="L33" s="13" t="n">
        <v>39</v>
      </c>
      <c r="M33" s="1" t="n">
        <v>1262.7313500045</v>
      </c>
      <c r="N33" s="1" t="n">
        <v>1068.00857933256</v>
      </c>
      <c r="O33" s="1" t="n">
        <v>2432.41964661338</v>
      </c>
      <c r="Q33" s="1" t="n">
        <v>615.941670919516</v>
      </c>
      <c r="R33" s="1" t="n">
        <v>510.744370907308</v>
      </c>
      <c r="S33" s="1" t="n">
        <v>1247.85570046277</v>
      </c>
      <c r="U33" s="9" t="n">
        <v>49</v>
      </c>
      <c r="V33" s="9" t="n">
        <v>48</v>
      </c>
      <c r="W33" s="9" t="n">
        <v>51</v>
      </c>
    </row>
    <row r="34" customFormat="false" ht="15" hidden="false" customHeight="false" outlineLevel="0" collapsed="false">
      <c r="A34" s="14" t="s">
        <v>39</v>
      </c>
      <c r="B34" s="1" t="n">
        <v>1109.23488788719</v>
      </c>
      <c r="C34" s="1" t="n">
        <v>1176.44119877353</v>
      </c>
      <c r="D34" s="1" t="n">
        <v>632.631049801263</v>
      </c>
      <c r="F34" s="1" t="n">
        <v>503.722520804438</v>
      </c>
      <c r="G34" s="1" t="n">
        <v>543.301275922324</v>
      </c>
      <c r="H34" s="1" t="n">
        <v>223.043722235212</v>
      </c>
      <c r="J34" s="9" t="n">
        <v>45</v>
      </c>
      <c r="K34" s="9" t="n">
        <v>46</v>
      </c>
      <c r="L34" s="13" t="n">
        <v>35</v>
      </c>
      <c r="M34" s="1" t="n">
        <v>1109.23488788719</v>
      </c>
      <c r="N34" s="1" t="n">
        <v>957.82687679272</v>
      </c>
      <c r="O34" s="1" t="n">
        <v>2182.96796820201</v>
      </c>
      <c r="Q34" s="1" t="n">
        <v>503.722520804438</v>
      </c>
      <c r="R34" s="1" t="n">
        <v>428.473640829514</v>
      </c>
      <c r="S34" s="1" t="n">
        <v>1037.36146831892</v>
      </c>
      <c r="U34" s="9" t="n">
        <v>45</v>
      </c>
      <c r="V34" s="9" t="n">
        <v>45</v>
      </c>
      <c r="W34" s="9" t="n">
        <v>48</v>
      </c>
    </row>
    <row r="35" customFormat="false" ht="15" hidden="false" customHeight="false" outlineLevel="0" collapsed="false">
      <c r="A35" s="14" t="s">
        <v>40</v>
      </c>
      <c r="B35" s="1" t="n">
        <v>1118.7412458107</v>
      </c>
      <c r="C35" s="1" t="n">
        <v>1185.3315168929</v>
      </c>
      <c r="D35" s="1" t="n">
        <v>653.408492960997</v>
      </c>
      <c r="F35" s="1" t="n">
        <v>504.97183057899</v>
      </c>
      <c r="G35" s="1" t="n">
        <v>543.409921067406</v>
      </c>
      <c r="H35" s="1" t="n">
        <v>236.366489729979</v>
      </c>
      <c r="J35" s="9" t="n">
        <v>45</v>
      </c>
      <c r="K35" s="9" t="n">
        <v>46</v>
      </c>
      <c r="L35" s="13" t="n">
        <v>36</v>
      </c>
      <c r="M35" s="1" t="n">
        <v>1118.7412458107</v>
      </c>
      <c r="N35" s="1" t="n">
        <v>968.457346675914</v>
      </c>
      <c r="O35" s="1" t="n">
        <v>2168.92499423033</v>
      </c>
      <c r="Q35" s="1" t="n">
        <v>504.97183057899</v>
      </c>
      <c r="R35" s="1" t="n">
        <v>429.511080286667</v>
      </c>
      <c r="S35" s="1" t="n">
        <v>1032.2914839603</v>
      </c>
      <c r="U35" s="9" t="n">
        <v>45</v>
      </c>
      <c r="V35" s="9" t="n">
        <v>44</v>
      </c>
      <c r="W35" s="9" t="n">
        <v>48</v>
      </c>
    </row>
    <row r="36" customFormat="false" ht="15" hidden="false" customHeight="false" outlineLevel="0" collapsed="false">
      <c r="A36" s="14" t="s">
        <v>41</v>
      </c>
      <c r="B36" s="1" t="n">
        <v>1117.9984973704</v>
      </c>
      <c r="C36" s="1" t="n">
        <v>1187.4274966027</v>
      </c>
      <c r="D36" s="1" t="n">
        <v>645.677790304397</v>
      </c>
      <c r="F36" s="1" t="n">
        <v>512.184332196729</v>
      </c>
      <c r="G36" s="1" t="n">
        <v>552.771436147294</v>
      </c>
      <c r="H36" s="1" t="n">
        <v>236.07305524239</v>
      </c>
      <c r="J36" s="9" t="n">
        <v>46</v>
      </c>
      <c r="K36" s="9" t="n">
        <v>47</v>
      </c>
      <c r="L36" s="13" t="n">
        <v>37</v>
      </c>
      <c r="M36" s="1" t="n">
        <v>1117.9984973704</v>
      </c>
      <c r="N36" s="1" t="n">
        <v>967.103145404528</v>
      </c>
      <c r="O36" s="1" t="n">
        <v>2144.52919954904</v>
      </c>
      <c r="Q36" s="1" t="n">
        <v>512.184332196729</v>
      </c>
      <c r="R36" s="1" t="n">
        <v>433.820755029664</v>
      </c>
      <c r="S36" s="1" t="n">
        <v>1045.28635851184</v>
      </c>
      <c r="U36" s="9" t="n">
        <v>46</v>
      </c>
      <c r="V36" s="9" t="n">
        <v>45</v>
      </c>
      <c r="W36" s="9" t="n">
        <v>49</v>
      </c>
    </row>
    <row r="37" customFormat="false" ht="15" hidden="false" customHeight="false" outlineLevel="0" collapsed="false">
      <c r="A37" s="14" t="s">
        <v>42</v>
      </c>
      <c r="B37" s="1" t="n">
        <v>1148.80629316074</v>
      </c>
      <c r="C37" s="1" t="n">
        <v>1222.8604002788</v>
      </c>
      <c r="D37" s="1" t="n">
        <v>650.775892857143</v>
      </c>
      <c r="F37" s="1" t="n">
        <v>523.903724464735</v>
      </c>
      <c r="G37" s="1" t="n">
        <v>567.632579906403</v>
      </c>
      <c r="H37" s="1" t="n">
        <v>229.817410714286</v>
      </c>
      <c r="J37" s="9" t="n">
        <v>46</v>
      </c>
      <c r="K37" s="9" t="n">
        <v>46</v>
      </c>
      <c r="L37" s="13" t="n">
        <v>35</v>
      </c>
      <c r="M37" s="1" t="n">
        <v>1148.80629316074</v>
      </c>
      <c r="N37" s="1" t="n">
        <v>989.506521955591</v>
      </c>
      <c r="O37" s="1" t="n">
        <v>2220.1328125</v>
      </c>
      <c r="Q37" s="1" t="n">
        <v>523.903724464735</v>
      </c>
      <c r="R37" s="1" t="n">
        <v>442.016860831757</v>
      </c>
      <c r="S37" s="1" t="n">
        <v>1074.61116071429</v>
      </c>
      <c r="U37" s="9" t="n">
        <v>46</v>
      </c>
      <c r="V37" s="9" t="n">
        <v>45</v>
      </c>
      <c r="W37" s="9" t="n">
        <v>48</v>
      </c>
    </row>
    <row r="38" customFormat="false" ht="15" hidden="false" customHeight="false" outlineLevel="0" collapsed="false">
      <c r="A38" s="14" t="s">
        <v>43</v>
      </c>
      <c r="B38" s="1" t="n">
        <v>1149.08532640092</v>
      </c>
      <c r="C38" s="1" t="n">
        <v>1223.53201741269</v>
      </c>
      <c r="D38" s="1" t="n">
        <v>654.204771371769</v>
      </c>
      <c r="F38" s="1" t="n">
        <v>524.969352975159</v>
      </c>
      <c r="G38" s="1" t="n">
        <v>569.862891702389</v>
      </c>
      <c r="H38" s="1" t="n">
        <v>226.541859951403</v>
      </c>
      <c r="J38" s="9" t="n">
        <v>46</v>
      </c>
      <c r="K38" s="9" t="n">
        <v>47</v>
      </c>
      <c r="L38" s="13" t="n">
        <v>35</v>
      </c>
      <c r="M38" s="1" t="n">
        <v>1149.08532640092</v>
      </c>
      <c r="N38" s="1" t="n">
        <v>984.760575549131</v>
      </c>
      <c r="O38" s="1" t="n">
        <v>2241.42566821294</v>
      </c>
      <c r="Q38" s="1" t="n">
        <v>524.969352975159</v>
      </c>
      <c r="R38" s="1" t="n">
        <v>442.830625062307</v>
      </c>
      <c r="S38" s="1" t="n">
        <v>1070.98232825271</v>
      </c>
      <c r="U38" s="9" t="n">
        <v>46</v>
      </c>
      <c r="V38" s="9" t="n">
        <v>45</v>
      </c>
      <c r="W38" s="9" t="n">
        <v>48</v>
      </c>
    </row>
    <row r="39" customFormat="false" ht="15" hidden="false" customHeight="false" outlineLevel="0" collapsed="false">
      <c r="A39" s="14" t="s">
        <v>44</v>
      </c>
      <c r="B39" s="1" t="n">
        <v>1153.58703061814</v>
      </c>
      <c r="C39" s="1" t="n">
        <v>1227.54744404715</v>
      </c>
      <c r="D39" s="1" t="n">
        <v>647.721920289855</v>
      </c>
      <c r="F39" s="1" t="n">
        <v>531.104332755633</v>
      </c>
      <c r="G39" s="1" t="n">
        <v>575.114521255463</v>
      </c>
      <c r="H39" s="1" t="n">
        <v>230.088994565217</v>
      </c>
      <c r="J39" s="9" t="n">
        <v>46</v>
      </c>
      <c r="K39" s="9" t="n">
        <v>47</v>
      </c>
      <c r="L39" s="13" t="n">
        <v>36</v>
      </c>
      <c r="M39" s="1" t="n">
        <v>1153.58703061814</v>
      </c>
      <c r="N39" s="1" t="n">
        <v>1001.66418355185</v>
      </c>
      <c r="O39" s="1" t="n">
        <v>2192.68976449275</v>
      </c>
      <c r="Q39" s="1" t="n">
        <v>531.104332755633</v>
      </c>
      <c r="R39" s="1" t="n">
        <v>452.220070189379</v>
      </c>
      <c r="S39" s="1" t="n">
        <v>1070.64696557971</v>
      </c>
      <c r="U39" s="9" t="n">
        <v>46</v>
      </c>
      <c r="V39" s="9" t="n">
        <v>45</v>
      </c>
      <c r="W39" s="9" t="n">
        <v>49</v>
      </c>
    </row>
    <row r="40" customFormat="false" ht="15" hidden="false" customHeight="false" outlineLevel="0" collapsed="false">
      <c r="A40" s="14" t="s">
        <v>45</v>
      </c>
      <c r="B40" s="1" t="n">
        <v>1158.48801270942</v>
      </c>
      <c r="C40" s="1" t="n">
        <v>1230.54470390065</v>
      </c>
      <c r="D40" s="1" t="n">
        <v>656.148514851485</v>
      </c>
      <c r="F40" s="1" t="n">
        <v>530.132380127094</v>
      </c>
      <c r="G40" s="1" t="n">
        <v>573.318426528388</v>
      </c>
      <c r="H40" s="1" t="n">
        <v>229.063090029933</v>
      </c>
      <c r="J40" s="9" t="n">
        <v>46</v>
      </c>
      <c r="K40" s="9" t="n">
        <v>47</v>
      </c>
      <c r="L40" s="13" t="n">
        <v>35</v>
      </c>
      <c r="M40" s="1" t="n">
        <v>1158.48801270942</v>
      </c>
      <c r="N40" s="1" t="n">
        <v>1006.03289625789</v>
      </c>
      <c r="O40" s="1" t="n">
        <v>2221.32097628368</v>
      </c>
      <c r="Q40" s="1" t="n">
        <v>530.132380127094</v>
      </c>
      <c r="R40" s="1" t="n">
        <v>454.44086270106</v>
      </c>
      <c r="S40" s="1" t="n">
        <v>1057.81188118812</v>
      </c>
      <c r="U40" s="9" t="n">
        <v>46</v>
      </c>
      <c r="V40" s="9" t="n">
        <v>45</v>
      </c>
      <c r="W40" s="9" t="n">
        <v>48</v>
      </c>
    </row>
    <row r="41" customFormat="false" ht="15" hidden="false" customHeight="false" outlineLevel="0" collapsed="false">
      <c r="A41" s="14" t="s">
        <v>46</v>
      </c>
      <c r="B41" s="1" t="n">
        <v>1015.35303884603</v>
      </c>
      <c r="C41" s="1" t="n">
        <v>1085.83969220904</v>
      </c>
      <c r="D41" s="1" t="n">
        <v>570.879201415214</v>
      </c>
      <c r="F41" s="1" t="n">
        <v>501.867826628386</v>
      </c>
      <c r="G41" s="1" t="n">
        <v>547.077468739981</v>
      </c>
      <c r="H41" s="1" t="n">
        <v>216.785443517817</v>
      </c>
      <c r="J41" s="9" t="n">
        <v>49</v>
      </c>
      <c r="K41" s="9" t="n">
        <v>50</v>
      </c>
      <c r="L41" s="13" t="n">
        <v>38</v>
      </c>
      <c r="M41" s="1" t="n">
        <v>1015.35303884603</v>
      </c>
      <c r="N41" s="1" t="n">
        <v>859.10159506252</v>
      </c>
      <c r="O41" s="1" t="n">
        <v>2000.64139499621</v>
      </c>
      <c r="Q41" s="1" t="n">
        <v>501.867826628386</v>
      </c>
      <c r="R41" s="1" t="n">
        <v>421.042080795127</v>
      </c>
      <c r="S41" s="1" t="n">
        <v>1011.53778114733</v>
      </c>
      <c r="U41" s="9" t="n">
        <v>49</v>
      </c>
      <c r="V41" s="9" t="n">
        <v>49</v>
      </c>
      <c r="W41" s="9" t="n">
        <v>51</v>
      </c>
    </row>
    <row r="42" customFormat="false" ht="15" hidden="false" customHeight="false" outlineLevel="0" collapsed="false">
      <c r="A42" s="14" t="s">
        <v>47</v>
      </c>
      <c r="B42" s="1" t="n">
        <v>1032.77948043862</v>
      </c>
      <c r="C42" s="1" t="n">
        <v>1104.35436193223</v>
      </c>
      <c r="D42" s="1" t="n">
        <v>579.586862794826</v>
      </c>
      <c r="F42" s="1" t="n">
        <v>509.270573177903</v>
      </c>
      <c r="G42" s="1" t="n">
        <v>555.13414243371</v>
      </c>
      <c r="H42" s="1" t="n">
        <v>218.87496829825</v>
      </c>
      <c r="J42" s="9" t="n">
        <v>49</v>
      </c>
      <c r="K42" s="9" t="n">
        <v>50</v>
      </c>
      <c r="L42" s="13" t="n">
        <v>38</v>
      </c>
      <c r="M42" s="1" t="n">
        <v>1032.77948043862</v>
      </c>
      <c r="N42" s="1" t="n">
        <v>878.416967075222</v>
      </c>
      <c r="O42" s="1" t="n">
        <v>2010.16079127568</v>
      </c>
      <c r="Q42" s="1" t="n">
        <v>509.270573177903</v>
      </c>
      <c r="R42" s="1" t="n">
        <v>427.524913882881</v>
      </c>
      <c r="S42" s="1" t="n">
        <v>1026.86178037028</v>
      </c>
      <c r="U42" s="9" t="n">
        <v>49</v>
      </c>
      <c r="V42" s="9" t="n">
        <v>49</v>
      </c>
      <c r="W42" s="9" t="n">
        <v>51</v>
      </c>
    </row>
    <row r="43" customFormat="false" ht="15" hidden="false" customHeight="false" outlineLevel="0" collapsed="false">
      <c r="A43" s="14" t="s">
        <v>48</v>
      </c>
      <c r="B43" s="1" t="n">
        <v>1009.36953889792</v>
      </c>
      <c r="C43" s="1" t="n">
        <v>1077.46316545614</v>
      </c>
      <c r="D43" s="1" t="n">
        <v>566.292391586601</v>
      </c>
      <c r="F43" s="1" t="n">
        <v>498.096233007022</v>
      </c>
      <c r="G43" s="1" t="n">
        <v>541.014486391572</v>
      </c>
      <c r="H43" s="1" t="n">
        <v>218.832251363282</v>
      </c>
      <c r="J43" s="9" t="n">
        <v>49</v>
      </c>
      <c r="K43" s="9" t="n">
        <v>50</v>
      </c>
      <c r="L43" s="13" t="n">
        <v>39</v>
      </c>
      <c r="M43" s="1" t="n">
        <v>1009.36953889792</v>
      </c>
      <c r="N43" s="1" t="n">
        <v>856.926251097454</v>
      </c>
      <c r="O43" s="1" t="n">
        <v>2001.29992209816</v>
      </c>
      <c r="Q43" s="1" t="n">
        <v>498.096233007022</v>
      </c>
      <c r="R43" s="1" t="n">
        <v>417.247066805012</v>
      </c>
      <c r="S43" s="1" t="n">
        <v>1024.17216307453</v>
      </c>
      <c r="U43" s="9" t="n">
        <v>49</v>
      </c>
      <c r="V43" s="9" t="n">
        <v>49</v>
      </c>
      <c r="W43" s="9" t="n">
        <v>51</v>
      </c>
    </row>
    <row r="44" customFormat="false" ht="15" hidden="false" customHeight="false" outlineLevel="0" collapsed="false">
      <c r="A44" s="14" t="s">
        <v>49</v>
      </c>
      <c r="B44" s="1" t="n">
        <v>1036.32809851603</v>
      </c>
      <c r="C44" s="1" t="n">
        <v>1104.285822472</v>
      </c>
      <c r="D44" s="1" t="n">
        <v>589.995287958115</v>
      </c>
      <c r="F44" s="1" t="n">
        <v>511.470995191809</v>
      </c>
      <c r="G44" s="1" t="n">
        <v>555.48830164614</v>
      </c>
      <c r="H44" s="1" t="n">
        <v>222.374083769633</v>
      </c>
      <c r="J44" s="9" t="n">
        <v>49</v>
      </c>
      <c r="K44" s="9" t="n">
        <v>50</v>
      </c>
      <c r="L44" s="13" t="n">
        <v>38</v>
      </c>
      <c r="M44" s="1" t="n">
        <v>1036.32809851603</v>
      </c>
      <c r="N44" s="1" t="n">
        <v>881.00271035115</v>
      </c>
      <c r="O44" s="1" t="n">
        <v>2056.47434554974</v>
      </c>
      <c r="Q44" s="1" t="n">
        <v>511.470995191809</v>
      </c>
      <c r="R44" s="1" t="n">
        <v>430.068595798956</v>
      </c>
      <c r="S44" s="1" t="n">
        <v>1046.1057591623</v>
      </c>
      <c r="U44" s="9" t="n">
        <v>49</v>
      </c>
      <c r="V44" s="9" t="n">
        <v>49</v>
      </c>
      <c r="W44" s="9" t="n">
        <v>51</v>
      </c>
    </row>
    <row r="45" customFormat="false" ht="15" hidden="false" customHeight="false" outlineLevel="0" collapsed="false">
      <c r="A45" s="14" t="s">
        <v>50</v>
      </c>
      <c r="B45" s="1" t="n">
        <v>1009.55204261649</v>
      </c>
      <c r="C45" s="1" t="n">
        <v>1073.67709160184</v>
      </c>
      <c r="D45" s="1" t="n">
        <v>574.40667923512</v>
      </c>
      <c r="F45" s="1" t="n">
        <v>495.779445847314</v>
      </c>
      <c r="G45" s="1" t="n">
        <v>537.329536434355</v>
      </c>
      <c r="H45" s="1" t="n">
        <v>213.825208726097</v>
      </c>
      <c r="J45" s="9" t="n">
        <v>49</v>
      </c>
      <c r="K45" s="9" t="n">
        <v>50</v>
      </c>
      <c r="L45" s="13" t="n">
        <v>37</v>
      </c>
      <c r="M45" s="1" t="n">
        <v>1009.55204261649</v>
      </c>
      <c r="N45" s="1" t="n">
        <v>860.621170026989</v>
      </c>
      <c r="O45" s="1" t="n">
        <v>2020.18017775384</v>
      </c>
      <c r="Q45" s="1" t="n">
        <v>495.779445847314</v>
      </c>
      <c r="R45" s="1" t="n">
        <v>418.972376567709</v>
      </c>
      <c r="S45" s="1" t="n">
        <v>1016.9835712362</v>
      </c>
      <c r="U45" s="9" t="n">
        <v>49</v>
      </c>
      <c r="V45" s="9" t="n">
        <v>49</v>
      </c>
      <c r="W45" s="9" t="n">
        <v>50</v>
      </c>
    </row>
    <row r="46" customFormat="false" ht="15" hidden="false" customHeight="false" outlineLevel="0" collapsed="false">
      <c r="A46" s="14" t="s">
        <v>51</v>
      </c>
      <c r="B46" s="1" t="n">
        <v>1025.61894219793</v>
      </c>
      <c r="C46" s="1" t="n">
        <v>1087.41595790973</v>
      </c>
      <c r="D46" s="1" t="n">
        <v>595.269972451791</v>
      </c>
      <c r="F46" s="1" t="n">
        <v>503.609394998098</v>
      </c>
      <c r="G46" s="1" t="n">
        <v>543.386170339017</v>
      </c>
      <c r="H46" s="1" t="n">
        <v>226.607438016529</v>
      </c>
      <c r="J46" s="9" t="n">
        <v>49</v>
      </c>
      <c r="K46" s="9" t="n">
        <v>50</v>
      </c>
      <c r="L46" s="13" t="n">
        <v>38</v>
      </c>
      <c r="M46" s="1" t="n">
        <v>1025.61894219793</v>
      </c>
      <c r="N46" s="1" t="n">
        <v>883.097511768662</v>
      </c>
      <c r="O46" s="1" t="n">
        <v>2018.12561983471</v>
      </c>
      <c r="Q46" s="1" t="n">
        <v>503.609394998098</v>
      </c>
      <c r="R46" s="1" t="n">
        <v>432.589263815816</v>
      </c>
      <c r="S46" s="1" t="n">
        <v>998.187327823691</v>
      </c>
      <c r="U46" s="9" t="n">
        <v>49</v>
      </c>
      <c r="V46" s="9" t="n">
        <v>49</v>
      </c>
      <c r="W46" s="9" t="n">
        <v>49</v>
      </c>
    </row>
    <row r="47" customFormat="false" ht="15" hidden="false" customHeight="false" outlineLevel="0" collapsed="false">
      <c r="A47" s="14" t="s">
        <v>52</v>
      </c>
      <c r="B47" s="1" t="n">
        <v>1044.58884776367</v>
      </c>
      <c r="C47" s="1" t="n">
        <v>1109.10439190527</v>
      </c>
      <c r="D47" s="1" t="n">
        <v>599.241115363587</v>
      </c>
      <c r="F47" s="1" t="n">
        <v>511.1597426407</v>
      </c>
      <c r="G47" s="1" t="n">
        <v>552.442279513683</v>
      </c>
      <c r="H47" s="1" t="n">
        <v>226.188354291963</v>
      </c>
      <c r="J47" s="9" t="n">
        <v>49</v>
      </c>
      <c r="K47" s="9" t="n">
        <v>50</v>
      </c>
      <c r="L47" s="13" t="n">
        <v>38</v>
      </c>
      <c r="M47" s="1" t="n">
        <v>1044.58884776367</v>
      </c>
      <c r="N47" s="1" t="n">
        <v>892.485683735298</v>
      </c>
      <c r="O47" s="1" t="n">
        <v>2094.54975396391</v>
      </c>
      <c r="Q47" s="1" t="n">
        <v>511.177424934274</v>
      </c>
      <c r="R47" s="1" t="n">
        <v>437.470278404816</v>
      </c>
      <c r="S47" s="1" t="n">
        <v>1020.11348099535</v>
      </c>
      <c r="U47" s="9" t="n">
        <v>49</v>
      </c>
      <c r="V47" s="9" t="n">
        <v>49</v>
      </c>
      <c r="W47" s="9" t="n">
        <v>49</v>
      </c>
    </row>
    <row r="48" customFormat="false" ht="15" hidden="false" customHeight="false" outlineLevel="0" collapsed="false">
      <c r="A48" s="14"/>
    </row>
    <row r="49" customFormat="false" ht="15" hidden="false" customHeight="false" outlineLevel="0" collapsed="false">
      <c r="B49" s="11" t="s">
        <v>63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0" t="s">
        <v>64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customFormat="false" ht="15" hidden="false" customHeight="false" outlineLevel="0" collapsed="false">
      <c r="B50" s="10" t="s">
        <v>65</v>
      </c>
      <c r="C50" s="10"/>
      <c r="D50" s="10"/>
      <c r="E50" s="15"/>
      <c r="F50" s="10" t="s">
        <v>66</v>
      </c>
      <c r="G50" s="10"/>
      <c r="H50" s="10"/>
      <c r="I50" s="15"/>
      <c r="J50" s="11" t="s">
        <v>67</v>
      </c>
      <c r="K50" s="11"/>
      <c r="L50" s="11"/>
      <c r="M50" s="10" t="s">
        <v>65</v>
      </c>
      <c r="N50" s="10"/>
      <c r="O50" s="10"/>
      <c r="Q50" s="10" t="s">
        <v>66</v>
      </c>
      <c r="R50" s="10"/>
      <c r="S50" s="10"/>
      <c r="U50" s="12" t="s">
        <v>67</v>
      </c>
      <c r="V50" s="12"/>
      <c r="W50" s="12"/>
    </row>
    <row r="51" customFormat="false" ht="15" hidden="false" customHeight="false" outlineLevel="0" collapsed="false">
      <c r="B51" s="1" t="s">
        <v>68</v>
      </c>
      <c r="C51" s="1" t="s">
        <v>69</v>
      </c>
      <c r="D51" s="1" t="s">
        <v>70</v>
      </c>
      <c r="F51" s="1" t="s">
        <v>68</v>
      </c>
      <c r="G51" s="1" t="s">
        <v>69</v>
      </c>
      <c r="H51" s="1" t="s">
        <v>70</v>
      </c>
      <c r="J51" s="9" t="s">
        <v>68</v>
      </c>
      <c r="K51" s="9" t="s">
        <v>69</v>
      </c>
      <c r="L51" s="13" t="s">
        <v>70</v>
      </c>
      <c r="M51" s="1" t="s">
        <v>71</v>
      </c>
      <c r="N51" s="1" t="s">
        <v>72</v>
      </c>
      <c r="O51" s="1" t="s">
        <v>73</v>
      </c>
      <c r="Q51" s="1" t="s">
        <v>71</v>
      </c>
      <c r="R51" s="1" t="s">
        <v>72</v>
      </c>
      <c r="S51" s="1" t="s">
        <v>73</v>
      </c>
      <c r="U51" s="9" t="s">
        <v>71</v>
      </c>
      <c r="V51" s="9" t="s">
        <v>72</v>
      </c>
      <c r="W51" s="9" t="s">
        <v>73</v>
      </c>
    </row>
    <row r="52" customFormat="false" ht="15" hidden="false" customHeight="false" outlineLevel="0" collapsed="false">
      <c r="A52" s="14" t="s">
        <v>53</v>
      </c>
      <c r="B52" s="1" t="n">
        <v>1168.39325060082</v>
      </c>
      <c r="C52" s="1" t="n">
        <v>1261.44208623194</v>
      </c>
      <c r="D52" s="1" t="n">
        <v>650.998492010816</v>
      </c>
      <c r="F52" s="1" t="n">
        <v>569.37989429805</v>
      </c>
      <c r="G52" s="1" t="n">
        <v>626.901387415364</v>
      </c>
      <c r="H52" s="1" t="n">
        <v>249.533857177103</v>
      </c>
      <c r="J52" s="9" t="n">
        <v>49</v>
      </c>
      <c r="K52" s="9" t="n">
        <v>50</v>
      </c>
      <c r="L52" s="13" t="n">
        <v>38.3333333333333</v>
      </c>
      <c r="M52" s="1" t="n">
        <v>1168.39325060082</v>
      </c>
      <c r="N52" s="1" t="n">
        <v>975.650838026229</v>
      </c>
      <c r="O52" s="1" t="n">
        <v>2240.13051417055</v>
      </c>
      <c r="Q52" s="1" t="n">
        <v>569.37989429805</v>
      </c>
      <c r="R52" s="1" t="n">
        <v>467.773203747806</v>
      </c>
      <c r="S52" s="1" t="n">
        <v>1134.35993310039</v>
      </c>
      <c r="U52" s="9" t="n">
        <v>49</v>
      </c>
      <c r="V52" s="9" t="n">
        <v>48</v>
      </c>
      <c r="W52" s="9" t="n">
        <v>50.6666666666667</v>
      </c>
    </row>
    <row r="53" customFormat="false" ht="15" hidden="false" customHeight="false" outlineLevel="0" collapsed="false">
      <c r="A53" s="14" t="s">
        <v>54</v>
      </c>
      <c r="B53" s="1" t="n">
        <v>13.2169707402194</v>
      </c>
      <c r="C53" s="1" t="n">
        <v>14.098224618642</v>
      </c>
      <c r="D53" s="1" t="n">
        <v>9.70906631849529</v>
      </c>
      <c r="F53" s="1" t="n">
        <v>6.73978864388198</v>
      </c>
      <c r="G53" s="1" t="n">
        <v>7.57014271699173</v>
      </c>
      <c r="H53" s="1" t="n">
        <v>2.72955538330872</v>
      </c>
      <c r="J53" s="9" t="n">
        <v>0</v>
      </c>
      <c r="K53" s="9" t="n">
        <v>0</v>
      </c>
      <c r="L53" s="13" t="n">
        <v>0.516397779494322</v>
      </c>
      <c r="M53" s="1" t="n">
        <v>13.2169707402194</v>
      </c>
      <c r="N53" s="1" t="n">
        <v>9.86211101389576</v>
      </c>
      <c r="O53" s="1" t="n">
        <v>45.7400769564739</v>
      </c>
      <c r="Q53" s="1" t="n">
        <v>6.73978864388198</v>
      </c>
      <c r="R53" s="1" t="n">
        <v>4.34156514076092</v>
      </c>
      <c r="S53" s="1" t="n">
        <v>27.6326702635778</v>
      </c>
      <c r="U53" s="9" t="n">
        <v>0</v>
      </c>
      <c r="V53" s="9" t="n">
        <v>0</v>
      </c>
      <c r="W53" s="9" t="n">
        <v>0.516397779494322</v>
      </c>
    </row>
    <row r="54" customFormat="false" ht="15" hidden="false" customHeight="false" outlineLevel="0" collapsed="false">
      <c r="A54" s="14"/>
      <c r="L54" s="13"/>
    </row>
    <row r="55" customFormat="false" ht="15" hidden="false" customHeight="false" outlineLevel="0" collapsed="false">
      <c r="A55" s="14" t="s">
        <v>55</v>
      </c>
      <c r="B55" s="1" t="n">
        <v>1124.18091690704</v>
      </c>
      <c r="C55" s="1" t="n">
        <v>1202.27578186163</v>
      </c>
      <c r="D55" s="1" t="n">
        <v>631.135347144953</v>
      </c>
      <c r="F55" s="1" t="n">
        <v>544.905553645305</v>
      </c>
      <c r="G55" s="1" t="n">
        <v>593.386401061443</v>
      </c>
      <c r="H55" s="1" t="n">
        <v>238.624475562236</v>
      </c>
      <c r="J55" s="9" t="n">
        <v>48.4705882352941</v>
      </c>
      <c r="K55" s="9" t="n">
        <v>49.4411764705882</v>
      </c>
      <c r="L55" s="13" t="n">
        <v>37.8235294117647</v>
      </c>
      <c r="M55" s="1" t="n">
        <v>1124.18091690704</v>
      </c>
      <c r="N55" s="1" t="n">
        <v>957.178509388297</v>
      </c>
      <c r="O55" s="1" t="n">
        <v>2183.24335201811</v>
      </c>
      <c r="Q55" s="1" t="n">
        <v>544.906073712763</v>
      </c>
      <c r="R55" s="1" t="n">
        <v>458.288065544256</v>
      </c>
      <c r="S55" s="1" t="n">
        <v>1092.58478041813</v>
      </c>
      <c r="U55" s="9" t="n">
        <v>48.4705882352941</v>
      </c>
      <c r="V55" s="9" t="n">
        <v>47.9411764705882</v>
      </c>
      <c r="W55" s="9" t="n">
        <v>50.0294117647059</v>
      </c>
    </row>
    <row r="56" customFormat="false" ht="15" hidden="false" customHeight="false" outlineLevel="0" collapsed="false">
      <c r="A56" s="14" t="s">
        <v>56</v>
      </c>
      <c r="B56" s="1" t="n">
        <v>82.0156674171571</v>
      </c>
      <c r="C56" s="1" t="n">
        <v>94.540833623689</v>
      </c>
      <c r="D56" s="1" t="n">
        <v>36.1131981846518</v>
      </c>
      <c r="F56" s="1" t="n">
        <v>39.7803553760203</v>
      </c>
      <c r="G56" s="1" t="n">
        <v>47.2735054240958</v>
      </c>
      <c r="H56" s="1" t="n">
        <v>15.9256897587367</v>
      </c>
      <c r="J56" s="9" t="n">
        <v>1.50222651154166</v>
      </c>
      <c r="K56" s="9" t="n">
        <v>1.56071422015863</v>
      </c>
      <c r="L56" s="13" t="n">
        <v>1.31357915485837</v>
      </c>
      <c r="M56" s="1" t="n">
        <v>82.0156674171571</v>
      </c>
      <c r="N56" s="1" t="n">
        <v>66.0147313736761</v>
      </c>
      <c r="O56" s="1" t="n">
        <v>126.334314886861</v>
      </c>
      <c r="Q56" s="1" t="n">
        <v>39.7799009450733</v>
      </c>
      <c r="R56" s="1" t="n">
        <v>27.7783547812086</v>
      </c>
      <c r="S56" s="1" t="n">
        <v>80.8905475857113</v>
      </c>
      <c r="U56" s="9" t="n">
        <v>1.50222651154166</v>
      </c>
      <c r="V56" s="9" t="n">
        <v>1.7912443020796</v>
      </c>
      <c r="W56" s="9" t="n">
        <v>1.38137599642305</v>
      </c>
    </row>
  </sheetData>
  <mergeCells count="20">
    <mergeCell ref="B1:L1"/>
    <mergeCell ref="M1:W1"/>
    <mergeCell ref="B2:D2"/>
    <mergeCell ref="F2:H2"/>
    <mergeCell ref="J2:L2"/>
    <mergeCell ref="M2:O2"/>
    <mergeCell ref="Q2:S2"/>
    <mergeCell ref="U2:W2"/>
    <mergeCell ref="A4:L4"/>
    <mergeCell ref="M4:W4"/>
    <mergeCell ref="A12:L12"/>
    <mergeCell ref="M12:W12"/>
    <mergeCell ref="B49:L49"/>
    <mergeCell ref="M49:W49"/>
    <mergeCell ref="B50:D50"/>
    <mergeCell ref="F50:H50"/>
    <mergeCell ref="J50:L50"/>
    <mergeCell ref="M50:O50"/>
    <mergeCell ref="Q50:S50"/>
    <mergeCell ref="U50:W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54"/>
  <sheetViews>
    <sheetView showFormulas="false" showGridLines="true" showRowColHeaders="true" showZeros="true" rightToLeft="false" tabSelected="false" showOutlineSymbols="true" defaultGridColor="true" view="normal" topLeftCell="D1" colorId="64" zoomScale="90" zoomScaleNormal="90" zoomScalePageLayoutView="100" workbookViewId="0">
      <selection pane="topLeft" activeCell="B1" activeCellId="0" sqref="B1"/>
    </sheetView>
  </sheetViews>
  <sheetFormatPr defaultColWidth="9.12890625" defaultRowHeight="15" zeroHeight="false" outlineLevelRow="0" outlineLevelCol="0"/>
  <cols>
    <col collapsed="false" customWidth="true" hidden="false" outlineLevel="0" max="1" min="1" style="1" width="12.57"/>
    <col collapsed="false" customWidth="false" hidden="false" outlineLevel="0" max="1024" min="2" style="1" width="9.13"/>
  </cols>
  <sheetData>
    <row r="1" customFormat="false" ht="18.75" hidden="false" customHeight="false" outlineLevel="0" collapsed="false">
      <c r="B1" s="16" t="s">
        <v>74</v>
      </c>
      <c r="C1" s="16"/>
      <c r="D1" s="16"/>
      <c r="E1" s="16"/>
      <c r="F1" s="16"/>
      <c r="G1" s="16"/>
      <c r="H1" s="16" t="s">
        <v>75</v>
      </c>
      <c r="I1" s="16"/>
      <c r="J1" s="16"/>
      <c r="K1" s="16"/>
      <c r="L1" s="16"/>
      <c r="M1" s="16"/>
      <c r="N1" s="16"/>
      <c r="O1" s="16"/>
      <c r="P1" s="16"/>
      <c r="Q1" s="16"/>
      <c r="R1" s="16" t="s">
        <v>76</v>
      </c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 t="s">
        <v>77</v>
      </c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 t="s">
        <v>78</v>
      </c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</row>
    <row r="2" customFormat="false" ht="15.75" hidden="false" customHeight="false" outlineLevel="0" collapsed="false">
      <c r="A2" s="1" t="s">
        <v>4</v>
      </c>
      <c r="B2" s="17" t="s">
        <v>79</v>
      </c>
      <c r="C2" s="17" t="s">
        <v>80</v>
      </c>
      <c r="D2" s="17" t="s">
        <v>81</v>
      </c>
      <c r="E2" s="17" t="s">
        <v>82</v>
      </c>
      <c r="F2" s="17" t="s">
        <v>83</v>
      </c>
      <c r="G2" s="17" t="s">
        <v>84</v>
      </c>
      <c r="H2" s="17" t="s">
        <v>85</v>
      </c>
      <c r="I2" s="17" t="s">
        <v>86</v>
      </c>
      <c r="J2" s="17" t="s">
        <v>87</v>
      </c>
      <c r="K2" s="17" t="s">
        <v>88</v>
      </c>
      <c r="L2" s="17" t="s">
        <v>89</v>
      </c>
      <c r="M2" s="17" t="s">
        <v>90</v>
      </c>
      <c r="N2" s="17" t="s">
        <v>91</v>
      </c>
      <c r="O2" s="17" t="s">
        <v>92</v>
      </c>
      <c r="P2" s="17" t="s">
        <v>93</v>
      </c>
      <c r="Q2" s="17" t="s">
        <v>94</v>
      </c>
      <c r="R2" s="17" t="s">
        <v>85</v>
      </c>
      <c r="S2" s="17" t="s">
        <v>95</v>
      </c>
      <c r="T2" s="17" t="s">
        <v>96</v>
      </c>
      <c r="U2" s="17" t="s">
        <v>86</v>
      </c>
      <c r="V2" s="17" t="s">
        <v>87</v>
      </c>
      <c r="W2" s="17" t="s">
        <v>88</v>
      </c>
      <c r="X2" s="17" t="s">
        <v>89</v>
      </c>
      <c r="Y2" s="17" t="s">
        <v>90</v>
      </c>
      <c r="Z2" s="17" t="s">
        <v>91</v>
      </c>
      <c r="AA2" s="17" t="s">
        <v>92</v>
      </c>
      <c r="AB2" s="17" t="s">
        <v>93</v>
      </c>
      <c r="AC2" s="17" t="s">
        <v>94</v>
      </c>
      <c r="AD2" s="17" t="s">
        <v>97</v>
      </c>
      <c r="AE2" s="17" t="s">
        <v>98</v>
      </c>
      <c r="AF2" s="17" t="s">
        <v>99</v>
      </c>
      <c r="AG2" s="17" t="s">
        <v>100</v>
      </c>
      <c r="AH2" s="17" t="s">
        <v>86</v>
      </c>
      <c r="AI2" s="17" t="s">
        <v>87</v>
      </c>
      <c r="AJ2" s="17" t="s">
        <v>88</v>
      </c>
      <c r="AK2" s="17" t="s">
        <v>89</v>
      </c>
      <c r="AL2" s="17" t="s">
        <v>90</v>
      </c>
      <c r="AM2" s="17" t="s">
        <v>91</v>
      </c>
      <c r="AN2" s="17" t="s">
        <v>92</v>
      </c>
      <c r="AO2" s="17" t="s">
        <v>93</v>
      </c>
      <c r="AP2" s="17" t="s">
        <v>94</v>
      </c>
      <c r="AQ2" s="17" t="s">
        <v>101</v>
      </c>
      <c r="AR2" s="17" t="s">
        <v>102</v>
      </c>
      <c r="AS2" s="17" t="s">
        <v>99</v>
      </c>
      <c r="AT2" s="17" t="s">
        <v>103</v>
      </c>
      <c r="AU2" s="17" t="s">
        <v>104</v>
      </c>
      <c r="AV2" s="17" t="s">
        <v>86</v>
      </c>
      <c r="AW2" s="17" t="s">
        <v>87</v>
      </c>
      <c r="AX2" s="17" t="s">
        <v>88</v>
      </c>
      <c r="AY2" s="17" t="s">
        <v>89</v>
      </c>
      <c r="AZ2" s="17" t="s">
        <v>90</v>
      </c>
      <c r="BA2" s="17" t="s">
        <v>91</v>
      </c>
      <c r="BB2" s="17" t="s">
        <v>92</v>
      </c>
      <c r="BC2" s="17" t="s">
        <v>93</v>
      </c>
      <c r="BD2" s="17" t="s">
        <v>94</v>
      </c>
    </row>
    <row r="3" customFormat="false" ht="15" hidden="false" customHeight="false" outlineLevel="0" collapsed="false">
      <c r="B3" s="10" t="s">
        <v>9</v>
      </c>
      <c r="C3" s="10"/>
      <c r="D3" s="10"/>
      <c r="E3" s="10"/>
      <c r="F3" s="10"/>
      <c r="G3" s="10"/>
      <c r="H3" s="10" t="s">
        <v>9</v>
      </c>
      <c r="I3" s="10"/>
      <c r="J3" s="10"/>
      <c r="K3" s="10"/>
      <c r="L3" s="10"/>
      <c r="M3" s="10"/>
      <c r="N3" s="10"/>
      <c r="O3" s="10"/>
      <c r="P3" s="10"/>
      <c r="Q3" s="10"/>
      <c r="R3" s="10" t="s">
        <v>9</v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 t="s">
        <v>9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 t="s">
        <v>9</v>
      </c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</row>
    <row r="4" customFormat="false" ht="15" hidden="false" customHeight="false" outlineLevel="0" collapsed="false">
      <c r="A4" s="14" t="s">
        <v>10</v>
      </c>
      <c r="B4" s="1" t="n">
        <v>9.72881355932203</v>
      </c>
      <c r="C4" s="1" t="n">
        <v>7.01408450704225</v>
      </c>
      <c r="D4" s="1" t="n">
        <v>6.03846153846154</v>
      </c>
      <c r="E4" s="1" t="n">
        <v>8.26373626373626</v>
      </c>
      <c r="F4" s="1" t="n">
        <v>9.58333333333333</v>
      </c>
      <c r="G4" s="5" t="n">
        <v>7.09302325581395</v>
      </c>
      <c r="H4" s="1" t="n">
        <v>19.1970728386658</v>
      </c>
      <c r="I4" s="1" t="n">
        <v>17.1204819277108</v>
      </c>
      <c r="J4" s="1" t="n">
        <v>17.1238095238095</v>
      </c>
      <c r="K4" s="1" t="n">
        <v>11.0057142857143</v>
      </c>
      <c r="L4" s="1" t="n">
        <v>4.92857142857143</v>
      </c>
      <c r="M4" s="1" t="n">
        <v>11.1785714285714</v>
      </c>
      <c r="N4" s="1" t="n">
        <v>15.5651214128035</v>
      </c>
      <c r="O4" s="1" t="n">
        <v>16.4699248120301</v>
      </c>
      <c r="P4" s="1" t="n">
        <v>13.3413173652695</v>
      </c>
      <c r="Q4" s="5" t="n">
        <v>15.4754098360656</v>
      </c>
      <c r="R4" s="1" t="n">
        <v>27.9727713539724</v>
      </c>
      <c r="S4" s="1" t="n">
        <v>25.6499085923218</v>
      </c>
      <c r="T4" s="1" t="n">
        <v>27.209756097561</v>
      </c>
      <c r="U4" s="1" t="n">
        <v>23.5726495726496</v>
      </c>
      <c r="V4" s="1" t="n">
        <v>21.05</v>
      </c>
      <c r="W4" s="1" t="n">
        <v>16.7297297297297</v>
      </c>
      <c r="X4" s="1" t="n">
        <v>5.75</v>
      </c>
      <c r="Y4" s="1" t="n">
        <v>17.1666666666667</v>
      </c>
      <c r="Z4" s="1" t="n">
        <v>22.8512396694215</v>
      </c>
      <c r="AA4" s="1" t="n">
        <v>22.7395833333333</v>
      </c>
      <c r="AB4" s="1" t="n">
        <v>21.4193548387097</v>
      </c>
      <c r="AC4" s="5" t="n">
        <v>25.25</v>
      </c>
      <c r="AD4" s="1" t="n">
        <v>32.270607826811</v>
      </c>
      <c r="AE4" s="1" t="n">
        <v>32.8768152228343</v>
      </c>
      <c r="AF4" s="1" t="n">
        <v>26.5714285714286</v>
      </c>
      <c r="AG4" s="1" t="n">
        <v>30.9335548172757</v>
      </c>
      <c r="AH4" s="1" t="n">
        <v>21.391959798995</v>
      </c>
      <c r="AI4" s="1" t="n">
        <v>22.5333333333333</v>
      </c>
      <c r="AJ4" s="1" t="n">
        <v>18.84375</v>
      </c>
      <c r="AK4" s="1" t="n">
        <v>16.2647058823529</v>
      </c>
      <c r="AL4" s="1" t="n">
        <v>12.125</v>
      </c>
      <c r="AM4" s="1" t="n">
        <v>21.0769230769231</v>
      </c>
      <c r="AN4" s="1" t="n">
        <v>21.5742574257426</v>
      </c>
      <c r="AO4" s="1" t="n">
        <v>18.64</v>
      </c>
      <c r="AP4" s="5" t="n">
        <v>22.3684210526316</v>
      </c>
      <c r="AQ4" s="1" t="n">
        <v>23.8256097560976</v>
      </c>
      <c r="AR4" s="1" t="n">
        <v>24.2290076335878</v>
      </c>
      <c r="AS4" s="1" t="n">
        <v>25.5929763960852</v>
      </c>
      <c r="AT4" s="1" t="n">
        <v>15.9089337175793</v>
      </c>
      <c r="AU4" s="1" t="n">
        <v>22.6222082415854</v>
      </c>
      <c r="AV4" s="1" t="n">
        <v>15.8468468468468</v>
      </c>
      <c r="AW4" s="1" t="n">
        <v>16.2181818181818</v>
      </c>
      <c r="AX4" s="1" t="n">
        <v>14.5806451612903</v>
      </c>
      <c r="AY4" s="1" t="n">
        <v>11</v>
      </c>
      <c r="AZ4" s="1" t="n">
        <v>9.76470588235294</v>
      </c>
      <c r="BA4" s="1" t="n">
        <v>15.8175965665236</v>
      </c>
      <c r="BB4" s="1" t="n">
        <v>15.1010101010101</v>
      </c>
      <c r="BC4" s="1" t="n">
        <v>15.1363636363636</v>
      </c>
      <c r="BD4" s="1" t="n">
        <v>16</v>
      </c>
    </row>
    <row r="5" customFormat="false" ht="15" hidden="false" customHeight="false" outlineLevel="0" collapsed="false">
      <c r="A5" s="14" t="s">
        <v>11</v>
      </c>
      <c r="B5" s="1" t="n">
        <v>10.2372881355932</v>
      </c>
      <c r="C5" s="1" t="n">
        <v>6.95714285714286</v>
      </c>
      <c r="D5" s="1" t="n">
        <v>6.96153846153846</v>
      </c>
      <c r="E5" s="1" t="n">
        <v>8.35164835164835</v>
      </c>
      <c r="F5" s="1" t="n">
        <v>9.91666666666667</v>
      </c>
      <c r="G5" s="5" t="n">
        <v>6.46511627906977</v>
      </c>
      <c r="H5" s="1" t="n">
        <v>19.3809280979092</v>
      </c>
      <c r="I5" s="1" t="n">
        <v>17.1969696969697</v>
      </c>
      <c r="J5" s="1" t="n">
        <v>16.7669902912621</v>
      </c>
      <c r="K5" s="1" t="n">
        <v>10.68</v>
      </c>
      <c r="L5" s="1" t="n">
        <v>5.03571428571429</v>
      </c>
      <c r="M5" s="1" t="n">
        <v>12.0178571428571</v>
      </c>
      <c r="N5" s="1" t="n">
        <v>15.7092511013216</v>
      </c>
      <c r="O5" s="1" t="n">
        <v>16.2359550561798</v>
      </c>
      <c r="P5" s="1" t="n">
        <v>13.251497005988</v>
      </c>
      <c r="Q5" s="5" t="n">
        <v>15.2166666666667</v>
      </c>
      <c r="R5" s="1" t="n">
        <v>27.9686450167973</v>
      </c>
      <c r="S5" s="1" t="n">
        <v>25.7625113739763</v>
      </c>
      <c r="T5" s="1" t="n">
        <v>27.2585365853659</v>
      </c>
      <c r="U5" s="1" t="n">
        <v>24.4444444444444</v>
      </c>
      <c r="V5" s="1" t="n">
        <v>20.7</v>
      </c>
      <c r="W5" s="1" t="n">
        <v>15.925</v>
      </c>
      <c r="X5" s="1" t="n">
        <v>6.25</v>
      </c>
      <c r="Y5" s="1" t="n">
        <v>16.8333333333333</v>
      </c>
      <c r="Z5" s="1" t="n">
        <v>22.6639344262295</v>
      </c>
      <c r="AA5" s="1" t="n">
        <v>22.25</v>
      </c>
      <c r="AB5" s="1" t="n">
        <v>21.4838709677419</v>
      </c>
      <c r="AC5" s="5" t="n">
        <v>24.25</v>
      </c>
      <c r="AD5" s="1" t="n">
        <v>32.3958246346555</v>
      </c>
      <c r="AE5" s="1" t="n">
        <v>33.1851851851852</v>
      </c>
      <c r="AF5" s="1" t="n">
        <v>26.5130434782609</v>
      </c>
      <c r="AG5" s="1" t="n">
        <v>30.7631578947368</v>
      </c>
      <c r="AH5" s="1" t="n">
        <v>21.455919395466</v>
      </c>
      <c r="AI5" s="1" t="n">
        <v>22.7866666666667</v>
      </c>
      <c r="AJ5" s="1" t="n">
        <v>18.7578947368421</v>
      </c>
      <c r="AK5" s="1" t="n">
        <v>16.6176470588235</v>
      </c>
      <c r="AL5" s="1" t="n">
        <v>13.125</v>
      </c>
      <c r="AM5" s="1" t="n">
        <v>20.6047619047619</v>
      </c>
      <c r="AN5" s="1" t="n">
        <v>21.41</v>
      </c>
      <c r="AO5" s="1" t="n">
        <v>18.5</v>
      </c>
      <c r="AP5" s="5" t="n">
        <v>22.0526315789474</v>
      </c>
      <c r="AQ5" s="1" t="n">
        <v>23.830487804878</v>
      </c>
      <c r="AR5" s="1" t="n">
        <v>24.3846153846154</v>
      </c>
      <c r="AS5" s="1" t="n">
        <v>25.5879976918638</v>
      </c>
      <c r="AT5" s="1" t="n">
        <v>16.0640692640693</v>
      </c>
      <c r="AU5" s="1" t="n">
        <v>22.6814465408805</v>
      </c>
      <c r="AV5" s="1" t="n">
        <v>16.0887573964497</v>
      </c>
      <c r="AW5" s="1" t="n">
        <v>16.811320754717</v>
      </c>
      <c r="AX5" s="1" t="n">
        <v>13.0645161290323</v>
      </c>
      <c r="AY5" s="1" t="n">
        <v>11.8115942028986</v>
      </c>
      <c r="AZ5" s="1" t="n">
        <v>10.1764705882353</v>
      </c>
      <c r="BA5" s="1" t="n">
        <v>15.9742489270386</v>
      </c>
      <c r="BB5" s="1" t="n">
        <v>14.8666666666667</v>
      </c>
      <c r="BC5" s="1" t="n">
        <v>15.6417910447761</v>
      </c>
      <c r="BD5" s="1" t="n">
        <v>15.0625</v>
      </c>
    </row>
    <row r="6" customFormat="false" ht="15" hidden="false" customHeight="false" outlineLevel="0" collapsed="false">
      <c r="A6" s="14" t="s">
        <v>12</v>
      </c>
      <c r="B6" s="1" t="n">
        <v>11.6379310344828</v>
      </c>
      <c r="C6" s="1" t="n">
        <v>7.41666666666667</v>
      </c>
      <c r="D6" s="1" t="n">
        <v>7.40384615384615</v>
      </c>
      <c r="E6" s="1" t="n">
        <v>9.14285714285714</v>
      </c>
      <c r="F6" s="1" t="n">
        <v>10.1666666666667</v>
      </c>
      <c r="G6" s="5" t="n">
        <v>7.51219512195122</v>
      </c>
      <c r="H6" s="1" t="n">
        <v>21.5448358005785</v>
      </c>
      <c r="I6" s="1" t="n">
        <v>19.4684684684685</v>
      </c>
      <c r="J6" s="1" t="n">
        <v>18.9711538461538</v>
      </c>
      <c r="K6" s="1" t="n">
        <v>12.2514285714286</v>
      </c>
      <c r="L6" s="1" t="n">
        <v>5.96428571428571</v>
      </c>
      <c r="M6" s="1" t="n">
        <v>13.2321428571429</v>
      </c>
      <c r="N6" s="1" t="n">
        <v>17.390350877193</v>
      </c>
      <c r="O6" s="1" t="n">
        <v>18.2164179104478</v>
      </c>
      <c r="P6" s="1" t="n">
        <v>15.3855421686747</v>
      </c>
      <c r="Q6" s="5" t="n">
        <v>17.1639344262295</v>
      </c>
      <c r="R6" s="1" t="n">
        <v>30.035153328347</v>
      </c>
      <c r="S6" s="1" t="n">
        <v>27.707650273224</v>
      </c>
      <c r="T6" s="1" t="n">
        <v>29.0591133004926</v>
      </c>
      <c r="U6" s="1" t="n">
        <v>25.6864406779661</v>
      </c>
      <c r="V6" s="1" t="n">
        <v>23.95</v>
      </c>
      <c r="W6" s="1" t="n">
        <v>19.6</v>
      </c>
      <c r="X6" s="1" t="n">
        <v>7.5</v>
      </c>
      <c r="Y6" s="1" t="n">
        <v>20</v>
      </c>
      <c r="Z6" s="1" t="n">
        <v>24.844262295082</v>
      </c>
      <c r="AA6" s="1" t="n">
        <v>25.2916666666667</v>
      </c>
      <c r="AB6" s="1" t="n">
        <v>23.1166666666667</v>
      </c>
      <c r="AC6" s="5" t="n">
        <v>24.625</v>
      </c>
      <c r="AD6" s="1" t="n">
        <v>34.4839783603829</v>
      </c>
      <c r="AE6" s="1" t="n">
        <v>35.2591113330005</v>
      </c>
      <c r="AF6" s="1" t="n">
        <v>28.3976608187135</v>
      </c>
      <c r="AG6" s="1" t="n">
        <v>32.794701986755</v>
      </c>
      <c r="AH6" s="1" t="n">
        <v>23.1746835443038</v>
      </c>
      <c r="AI6" s="1" t="n">
        <v>23.8552631578947</v>
      </c>
      <c r="AJ6" s="1" t="n">
        <v>20.375</v>
      </c>
      <c r="AK6" s="1" t="n">
        <v>17.9411764705882</v>
      </c>
      <c r="AL6" s="1" t="n">
        <v>14.625</v>
      </c>
      <c r="AM6" s="1" t="n">
        <v>22.0666666666667</v>
      </c>
      <c r="AN6" s="1" t="n">
        <v>22.4825870646766</v>
      </c>
      <c r="AO6" s="1" t="n">
        <v>21.8</v>
      </c>
      <c r="AP6" s="5" t="n">
        <v>22.4736842105263</v>
      </c>
      <c r="AQ6" s="1" t="n">
        <v>25.5058032987172</v>
      </c>
      <c r="AR6" s="1" t="n">
        <v>25.7131944444444</v>
      </c>
      <c r="AS6" s="1" t="n">
        <v>27.4046109510086</v>
      </c>
      <c r="AT6" s="1" t="n">
        <v>16.5670310701956</v>
      </c>
      <c r="AU6" s="1" t="n">
        <v>23.8679899180844</v>
      </c>
      <c r="AV6" s="1" t="n">
        <v>16.8065476190476</v>
      </c>
      <c r="AW6" s="1" t="n">
        <v>17.6666666666667</v>
      </c>
      <c r="AX6" s="1" t="n">
        <v>15.3548387096774</v>
      </c>
      <c r="AY6" s="1" t="n">
        <v>12.7571428571429</v>
      </c>
      <c r="AZ6" s="1" t="n">
        <v>10.1176470588235</v>
      </c>
      <c r="BA6" s="1" t="n">
        <v>16.5464362850972</v>
      </c>
      <c r="BB6" s="1" t="n">
        <v>16.2575757575758</v>
      </c>
      <c r="BC6" s="1" t="n">
        <v>15.8358208955224</v>
      </c>
      <c r="BD6" s="1" t="n">
        <v>14.75</v>
      </c>
    </row>
    <row r="7" customFormat="false" ht="15" hidden="false" customHeight="false" outlineLevel="0" collapsed="false">
      <c r="A7" s="14" t="s">
        <v>13</v>
      </c>
      <c r="B7" s="1" t="n">
        <v>10.3389830508475</v>
      </c>
      <c r="C7" s="1" t="n">
        <v>6.38888888888889</v>
      </c>
      <c r="D7" s="1" t="n">
        <v>4.90384615384615</v>
      </c>
      <c r="E7" s="1" t="n">
        <v>8.79120879120879</v>
      </c>
      <c r="F7" s="1" t="n">
        <v>10.125</v>
      </c>
      <c r="G7" s="5" t="n">
        <v>6.55813953488372</v>
      </c>
      <c r="H7" s="1" t="n">
        <v>19.630083375872</v>
      </c>
      <c r="I7" s="1" t="n">
        <v>17.4682779456193</v>
      </c>
      <c r="J7" s="1" t="n">
        <v>18.125</v>
      </c>
      <c r="K7" s="1" t="n">
        <v>11.4508670520231</v>
      </c>
      <c r="L7" s="1" t="n">
        <v>5.82142857142857</v>
      </c>
      <c r="M7" s="1" t="n">
        <v>11.5</v>
      </c>
      <c r="N7" s="1" t="n">
        <v>15.6285714285714</v>
      </c>
      <c r="O7" s="1" t="n">
        <v>16.2201492537313</v>
      </c>
      <c r="P7" s="1" t="n">
        <v>13.9578313253012</v>
      </c>
      <c r="Q7" s="5" t="n">
        <v>15.1475409836066</v>
      </c>
      <c r="R7" s="1" t="n">
        <v>28.3156518490848</v>
      </c>
      <c r="S7" s="1" t="n">
        <v>25.9572338489536</v>
      </c>
      <c r="T7" s="1" t="n">
        <v>27.1747572815534</v>
      </c>
      <c r="U7" s="1" t="n">
        <v>24.3275862068965</v>
      </c>
      <c r="V7" s="1" t="n">
        <v>20.95</v>
      </c>
      <c r="W7" s="1" t="n">
        <v>17</v>
      </c>
      <c r="X7" s="1" t="n">
        <v>5.125</v>
      </c>
      <c r="Y7" s="1" t="n">
        <v>19.5</v>
      </c>
      <c r="Z7" s="1" t="n">
        <v>23.1219512195122</v>
      </c>
      <c r="AA7" s="1" t="n">
        <v>22.5833333333333</v>
      </c>
      <c r="AB7" s="1" t="n">
        <v>19.9016393442623</v>
      </c>
      <c r="AC7" s="5" t="n">
        <v>24.875</v>
      </c>
      <c r="AD7" s="1" t="n">
        <v>32.7529166666667</v>
      </c>
      <c r="AE7" s="1" t="n">
        <v>33.3930722891566</v>
      </c>
      <c r="AF7" s="1" t="n">
        <v>27.0409356725146</v>
      </c>
      <c r="AG7" s="1" t="n">
        <v>31.1414473684211</v>
      </c>
      <c r="AH7" s="1" t="n">
        <v>22.2035175879397</v>
      </c>
      <c r="AI7" s="1" t="n">
        <v>22.9189189189189</v>
      </c>
      <c r="AJ7" s="1" t="n">
        <v>18.7938144329897</v>
      </c>
      <c r="AK7" s="1" t="n">
        <v>16.7352941176471</v>
      </c>
      <c r="AL7" s="1" t="n">
        <v>13.25</v>
      </c>
      <c r="AM7" s="1" t="n">
        <v>20.8952380952381</v>
      </c>
      <c r="AN7" s="1" t="n">
        <v>21.681592039801</v>
      </c>
      <c r="AO7" s="1" t="n">
        <v>20.5416666666667</v>
      </c>
      <c r="AP7" s="5" t="n">
        <v>22.6842105263158</v>
      </c>
      <c r="AQ7" s="1" t="n">
        <v>24.0641417226634</v>
      </c>
      <c r="AR7" s="1" t="n">
        <v>24.4854771784232</v>
      </c>
      <c r="AS7" s="1" t="n">
        <v>26.0322394933794</v>
      </c>
      <c r="AT7" s="1" t="n">
        <v>16.0277056277056</v>
      </c>
      <c r="AU7" s="1" t="n">
        <v>22.9103773584906</v>
      </c>
      <c r="AV7" s="1" t="n">
        <v>16.5645645645646</v>
      </c>
      <c r="AW7" s="1" t="n">
        <v>15.8148148148148</v>
      </c>
      <c r="AX7" s="1" t="n">
        <v>13</v>
      </c>
      <c r="AY7" s="1" t="n">
        <v>11.9710144927536</v>
      </c>
      <c r="AZ7" s="1" t="n">
        <v>9.70588235294118</v>
      </c>
      <c r="BA7" s="1" t="n">
        <v>15.8047210300429</v>
      </c>
      <c r="BB7" s="1" t="n">
        <v>14.5477386934673</v>
      </c>
      <c r="BC7" s="1" t="n">
        <v>15.1791044776119</v>
      </c>
      <c r="BD7" s="1" t="n">
        <v>15.5</v>
      </c>
    </row>
    <row r="8" customFormat="false" ht="15" hidden="false" customHeight="false" outlineLevel="0" collapsed="false">
      <c r="A8" s="14" t="s">
        <v>14</v>
      </c>
      <c r="B8" s="1" t="n">
        <v>10.2881355932203</v>
      </c>
      <c r="C8" s="1" t="n">
        <v>6.83333333333333</v>
      </c>
      <c r="D8" s="1" t="n">
        <v>5.59615384615385</v>
      </c>
      <c r="E8" s="1" t="n">
        <v>8.13186813186813</v>
      </c>
      <c r="F8" s="1" t="n">
        <v>9.54166666666667</v>
      </c>
      <c r="G8" s="5" t="n">
        <v>6.14285714285714</v>
      </c>
      <c r="H8" s="1" t="n">
        <v>19.3762763784888</v>
      </c>
      <c r="I8" s="1" t="n">
        <v>17.4954954954955</v>
      </c>
      <c r="J8" s="1" t="n">
        <v>16.875</v>
      </c>
      <c r="K8" s="1" t="n">
        <v>10.8171428571429</v>
      </c>
      <c r="L8" s="1" t="n">
        <v>5.42857142857143</v>
      </c>
      <c r="M8" s="1" t="n">
        <v>11.75</v>
      </c>
      <c r="N8" s="1" t="n">
        <v>15.5679824561404</v>
      </c>
      <c r="O8" s="1" t="n">
        <v>16.1940298507463</v>
      </c>
      <c r="P8" s="1" t="n">
        <v>13.2</v>
      </c>
      <c r="Q8" s="5" t="n">
        <v>15.2666666666667</v>
      </c>
      <c r="R8" s="1" t="n">
        <v>28.3048689138577</v>
      </c>
      <c r="S8" s="1" t="n">
        <v>26.1307901907357</v>
      </c>
      <c r="T8" s="1" t="n">
        <v>27.6966019417476</v>
      </c>
      <c r="U8" s="1" t="n">
        <v>24.017094017094</v>
      </c>
      <c r="V8" s="1" t="n">
        <v>20.15</v>
      </c>
      <c r="W8" s="1" t="n">
        <v>15.6578947368421</v>
      </c>
      <c r="X8" s="1" t="n">
        <v>6.14285714285714</v>
      </c>
      <c r="Y8" s="1" t="n">
        <v>20.5</v>
      </c>
      <c r="Z8" s="1" t="n">
        <v>22.6885245901639</v>
      </c>
      <c r="AA8" s="1" t="n">
        <v>22.9578947368421</v>
      </c>
      <c r="AB8" s="1" t="n">
        <v>20.9354838709677</v>
      </c>
      <c r="AC8" s="5" t="n">
        <v>23.875</v>
      </c>
      <c r="AD8" s="1" t="n">
        <v>32.4118382659441</v>
      </c>
      <c r="AE8" s="1" t="n">
        <v>33.2427572427572</v>
      </c>
      <c r="AF8" s="1" t="n">
        <v>27.0816326530612</v>
      </c>
      <c r="AG8" s="1" t="n">
        <v>31.2980132450331</v>
      </c>
      <c r="AH8" s="1" t="n">
        <v>21.8442211055276</v>
      </c>
      <c r="AI8" s="1" t="n">
        <v>22.25</v>
      </c>
      <c r="AJ8" s="1" t="n">
        <v>19.0309278350515</v>
      </c>
      <c r="AK8" s="1" t="n">
        <v>16.5588235294118</v>
      </c>
      <c r="AL8" s="1" t="n">
        <v>12.75</v>
      </c>
      <c r="AM8" s="1" t="n">
        <v>20.4019138755981</v>
      </c>
      <c r="AN8" s="1" t="n">
        <v>21.4207920792079</v>
      </c>
      <c r="AO8" s="1" t="n">
        <v>19.32</v>
      </c>
      <c r="AP8" s="5" t="n">
        <v>22.7777777777778</v>
      </c>
      <c r="AQ8" s="18" t="n">
        <v>24.0625</v>
      </c>
      <c r="AR8" s="1" t="n">
        <v>24.3012465373961</v>
      </c>
      <c r="AS8" s="1" t="n">
        <v>25.7140391254315</v>
      </c>
      <c r="AT8" s="1" t="n">
        <v>15.984126984127</v>
      </c>
      <c r="AU8" s="1" t="n">
        <v>22.6487590323594</v>
      </c>
      <c r="AV8" s="1" t="n">
        <v>16.1041666666667</v>
      </c>
      <c r="AW8" s="1" t="n">
        <v>15.1090909090909</v>
      </c>
      <c r="AX8" s="1" t="n">
        <v>14.2</v>
      </c>
      <c r="AY8" s="1" t="n">
        <v>12.1857142857143</v>
      </c>
      <c r="AZ8" s="1" t="n">
        <v>10.0588235294118</v>
      </c>
      <c r="BA8" s="1" t="n">
        <v>15.7613882863341</v>
      </c>
      <c r="BB8" s="1" t="n">
        <v>14.79</v>
      </c>
      <c r="BC8" s="1" t="n">
        <v>14.9701492537313</v>
      </c>
      <c r="BD8" s="1" t="n">
        <v>16.875</v>
      </c>
    </row>
    <row r="9" customFormat="false" ht="15" hidden="false" customHeight="false" outlineLevel="0" collapsed="false">
      <c r="A9" s="14" t="s">
        <v>15</v>
      </c>
      <c r="B9" s="1" t="n">
        <v>9.8135593220339</v>
      </c>
      <c r="C9" s="1" t="n">
        <v>7.50704225352113</v>
      </c>
      <c r="D9" s="1" t="n">
        <v>6.11538461538462</v>
      </c>
      <c r="E9" s="1" t="n">
        <v>8.08791208791209</v>
      </c>
      <c r="F9" s="1" t="n">
        <v>9.91666666666667</v>
      </c>
      <c r="G9" s="5" t="n">
        <v>6.775</v>
      </c>
      <c r="H9" s="1" t="n">
        <v>19.3180501107892</v>
      </c>
      <c r="I9" s="1" t="n">
        <v>17.580547112462</v>
      </c>
      <c r="J9" s="1" t="n">
        <v>17</v>
      </c>
      <c r="K9" s="1" t="n">
        <v>11.2514285714286</v>
      </c>
      <c r="L9" s="1" t="n">
        <v>5.28571428571429</v>
      </c>
      <c r="M9" s="1" t="n">
        <v>11.7818181818182</v>
      </c>
      <c r="N9" s="1" t="n">
        <v>15.3076923076923</v>
      </c>
      <c r="O9" s="1" t="n">
        <v>16.2238805970149</v>
      </c>
      <c r="P9" s="1" t="n">
        <v>13.6646341463415</v>
      </c>
      <c r="Q9" s="5" t="n">
        <v>16.1166666666667</v>
      </c>
      <c r="R9" s="1" t="n">
        <v>27.8805359136584</v>
      </c>
      <c r="S9" s="1" t="n">
        <v>25.9281164695177</v>
      </c>
      <c r="T9" s="1" t="n">
        <v>26.8529411764706</v>
      </c>
      <c r="U9" s="1" t="n">
        <v>23.8974358974359</v>
      </c>
      <c r="V9" s="1" t="n">
        <v>20.75</v>
      </c>
      <c r="W9" s="1" t="n">
        <v>16.25</v>
      </c>
      <c r="X9" s="1" t="n">
        <v>5</v>
      </c>
      <c r="Y9" s="1" t="n">
        <v>15</v>
      </c>
      <c r="Z9" s="1" t="n">
        <v>21.9918699186992</v>
      </c>
      <c r="AA9" s="1" t="n">
        <v>22.0210526315789</v>
      </c>
      <c r="AB9" s="1" t="n">
        <v>20.1129032258064</v>
      </c>
      <c r="AC9" s="5" t="n">
        <v>24.625</v>
      </c>
      <c r="AD9" s="1" t="n">
        <v>32.3740141137401</v>
      </c>
      <c r="AE9" s="1" t="n">
        <v>33.1395697848924</v>
      </c>
      <c r="AF9" s="1" t="n">
        <v>26.8226744186046</v>
      </c>
      <c r="AG9" s="1" t="n">
        <v>31.2715231788079</v>
      </c>
      <c r="AH9" s="1" t="n">
        <v>21.405</v>
      </c>
      <c r="AI9" s="1" t="n">
        <v>22.5733333333333</v>
      </c>
      <c r="AJ9" s="1" t="n">
        <v>18.639175257732</v>
      </c>
      <c r="AK9" s="1" t="n">
        <v>16.3235294117647</v>
      </c>
      <c r="AL9" s="1" t="n">
        <v>14.875</v>
      </c>
      <c r="AM9" s="1" t="n">
        <v>20.6842105263158</v>
      </c>
      <c r="AN9" s="1" t="n">
        <v>21.3712871287129</v>
      </c>
      <c r="AO9" s="1" t="n">
        <v>19.4</v>
      </c>
      <c r="AP9" s="5" t="n">
        <v>22.5263157894737</v>
      </c>
      <c r="AQ9" s="1" t="n">
        <v>23.8516483516484</v>
      </c>
      <c r="AR9" s="1" t="n">
        <v>24.3034482758621</v>
      </c>
      <c r="AS9" s="1" t="n">
        <v>25.6634005763689</v>
      </c>
      <c r="AT9" s="1" t="n">
        <v>15.868154158215</v>
      </c>
      <c r="AU9" s="1" t="n">
        <v>22.7551148882594</v>
      </c>
      <c r="AV9" s="1" t="n">
        <v>16.4315476190476</v>
      </c>
      <c r="AW9" s="1" t="n">
        <v>16.1272727272727</v>
      </c>
      <c r="AX9" s="1" t="n">
        <v>13.0967741935484</v>
      </c>
      <c r="AY9" s="1" t="n">
        <v>11.3428571428571</v>
      </c>
      <c r="AZ9" s="1" t="n">
        <v>10.3529411764706</v>
      </c>
      <c r="BA9" s="1" t="n">
        <v>16.152688172043</v>
      </c>
      <c r="BB9" s="1" t="n">
        <v>14.91</v>
      </c>
      <c r="BC9" s="1" t="n">
        <v>15.4776119402985</v>
      </c>
      <c r="BD9" s="1" t="n">
        <v>16.5</v>
      </c>
    </row>
    <row r="10" customFormat="false" ht="15" hidden="false" customHeight="false" outlineLevel="0" collapsed="false">
      <c r="A10" s="14" t="s">
        <v>16</v>
      </c>
      <c r="B10" s="1" t="n">
        <v>10.3448275862069</v>
      </c>
      <c r="C10" s="1" t="n">
        <v>6.75</v>
      </c>
      <c r="D10" s="1" t="n">
        <v>5.55769230769231</v>
      </c>
      <c r="E10" s="1" t="n">
        <v>8.0989010989011</v>
      </c>
      <c r="F10" s="1" t="n">
        <v>9.8695652173913</v>
      </c>
      <c r="G10" s="5" t="n">
        <v>5.95348837209302</v>
      </c>
      <c r="H10" s="1" t="n">
        <v>19.445996592845</v>
      </c>
      <c r="I10" s="1" t="n">
        <v>17.3765060240964</v>
      </c>
      <c r="J10" s="1" t="n">
        <v>16.4952380952381</v>
      </c>
      <c r="K10" s="1" t="n">
        <v>10.9488636363636</v>
      </c>
      <c r="L10" s="1" t="n">
        <v>5.53571428571429</v>
      </c>
      <c r="M10" s="1" t="n">
        <v>12.2909090909091</v>
      </c>
      <c r="N10" s="1" t="n">
        <v>15.8728070175439</v>
      </c>
      <c r="O10" s="1" t="n">
        <v>16.2209737827715</v>
      </c>
      <c r="P10" s="1" t="n">
        <v>13.2380952380952</v>
      </c>
      <c r="Q10" s="5" t="n">
        <v>15.9180327868852</v>
      </c>
      <c r="R10" s="1" t="n">
        <v>28.0909768829232</v>
      </c>
      <c r="S10" s="1" t="n">
        <v>25.9617137648131</v>
      </c>
      <c r="T10" s="1" t="n">
        <v>27.4766584766585</v>
      </c>
      <c r="U10" s="1" t="n">
        <v>24.4322033898305</v>
      </c>
      <c r="V10" s="1" t="n">
        <v>19.55</v>
      </c>
      <c r="W10" s="1" t="n">
        <v>15.8947368421053</v>
      </c>
      <c r="X10" s="1" t="n">
        <v>6.25</v>
      </c>
      <c r="Y10" s="1" t="n">
        <v>18.3333333333333</v>
      </c>
      <c r="Z10" s="1" t="n">
        <v>23.8264462809917</v>
      </c>
      <c r="AA10" s="1" t="n">
        <v>23.0957446808511</v>
      </c>
      <c r="AB10" s="1" t="n">
        <v>20.5645161290323</v>
      </c>
      <c r="AC10" s="5" t="n">
        <v>24.875</v>
      </c>
      <c r="AD10" s="1" t="n">
        <v>32.3690575479566</v>
      </c>
      <c r="AE10" s="1" t="n">
        <v>33.1332665330661</v>
      </c>
      <c r="AF10" s="1" t="n">
        <v>27.0610465116279</v>
      </c>
      <c r="AG10" s="1" t="n">
        <v>30.8637873754153</v>
      </c>
      <c r="AH10" s="1" t="n">
        <v>21.6658291457286</v>
      </c>
      <c r="AI10" s="1" t="n">
        <v>22.578947368421</v>
      </c>
      <c r="AJ10" s="1" t="n">
        <v>18.09375</v>
      </c>
      <c r="AK10" s="1" t="n">
        <v>16.0294117647059</v>
      </c>
      <c r="AL10" s="1" t="n">
        <v>13.75</v>
      </c>
      <c r="AM10" s="1" t="n">
        <v>19.8076923076923</v>
      </c>
      <c r="AN10" s="1" t="n">
        <v>21.7044334975369</v>
      </c>
      <c r="AO10" s="1" t="n">
        <v>19.6</v>
      </c>
      <c r="AP10" s="5" t="n">
        <v>21.7368421052632</v>
      </c>
      <c r="AQ10" s="1" t="n">
        <v>24.1133455210238</v>
      </c>
      <c r="AR10" s="1" t="n">
        <v>24.3441379310345</v>
      </c>
      <c r="AS10" s="1" t="n">
        <v>25.7582037996546</v>
      </c>
      <c r="AT10" s="1" t="n">
        <v>16.1017047096215</v>
      </c>
      <c r="AU10" s="1" t="n">
        <v>22.5773098680075</v>
      </c>
      <c r="AV10" s="1" t="n">
        <v>16.0537313432836</v>
      </c>
      <c r="AW10" s="1" t="n">
        <v>15.7818181818182</v>
      </c>
      <c r="AX10" s="1" t="n">
        <v>14.1612903225806</v>
      </c>
      <c r="AY10" s="1" t="n">
        <v>12.1428571428571</v>
      </c>
      <c r="AZ10" s="1" t="n">
        <v>9.88235294117647</v>
      </c>
      <c r="BA10" s="1" t="n">
        <v>15.5869565217391</v>
      </c>
      <c r="BB10" s="1" t="n">
        <v>15.375</v>
      </c>
      <c r="BC10" s="1" t="n">
        <v>14.6865671641791</v>
      </c>
      <c r="BD10" s="1" t="n">
        <v>16.5</v>
      </c>
    </row>
    <row r="11" customFormat="false" ht="15" hidden="false" customHeight="false" outlineLevel="0" collapsed="false">
      <c r="B11" s="10" t="s">
        <v>17</v>
      </c>
      <c r="C11" s="10"/>
      <c r="D11" s="10"/>
      <c r="E11" s="10"/>
      <c r="F11" s="10"/>
      <c r="G11" s="10"/>
      <c r="H11" s="10" t="s">
        <v>17</v>
      </c>
      <c r="I11" s="10"/>
      <c r="J11" s="10"/>
      <c r="K11" s="10"/>
      <c r="L11" s="10"/>
      <c r="M11" s="10"/>
      <c r="N11" s="10"/>
      <c r="O11" s="10"/>
      <c r="P11" s="10"/>
      <c r="Q11" s="10"/>
      <c r="R11" s="10" t="s">
        <v>17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 t="s">
        <v>17</v>
      </c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 t="s">
        <v>17</v>
      </c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</row>
    <row r="12" customFormat="false" ht="15" hidden="false" customHeight="false" outlineLevel="0" collapsed="false">
      <c r="A12" s="14" t="s">
        <v>18</v>
      </c>
      <c r="B12" s="1" t="n">
        <v>8.18181818181818</v>
      </c>
      <c r="C12" s="1" t="n">
        <v>5.25</v>
      </c>
      <c r="D12" s="1" t="n">
        <v>6.13636363636364</v>
      </c>
      <c r="E12" s="1" t="n">
        <v>6.45283018867925</v>
      </c>
      <c r="F12" s="1" t="n">
        <v>8.81481481481482</v>
      </c>
      <c r="G12" s="5" t="n">
        <v>6.07142857142857</v>
      </c>
      <c r="H12" s="1" t="n">
        <v>17.3748435544431</v>
      </c>
      <c r="I12" s="1" t="n">
        <v>15.9005524861878</v>
      </c>
      <c r="J12" s="1" t="n">
        <v>17.1707317073171</v>
      </c>
      <c r="K12" s="1" t="n">
        <v>9.67857142857143</v>
      </c>
      <c r="L12" s="1" t="n">
        <v>4.625</v>
      </c>
      <c r="M12" s="1" t="n">
        <v>10.296875</v>
      </c>
      <c r="N12" s="1" t="n">
        <v>14.8783068783069</v>
      </c>
      <c r="O12" s="1" t="n">
        <v>13.6166134185304</v>
      </c>
      <c r="P12" s="1" t="n">
        <v>11.4356435643564</v>
      </c>
      <c r="Q12" s="5" t="n">
        <v>13.6382978723404</v>
      </c>
      <c r="R12" s="1" t="n">
        <v>25.3916609706083</v>
      </c>
      <c r="S12" s="1" t="n">
        <v>23.1361771944217</v>
      </c>
      <c r="T12" s="1" t="n">
        <v>24.3275862068965</v>
      </c>
      <c r="U12" s="1" t="n">
        <v>21.1029411764706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20.4179104477612</v>
      </c>
      <c r="AA12" s="1" t="n">
        <v>20.325</v>
      </c>
      <c r="AB12" s="1" t="n">
        <v>19.0909090909091</v>
      </c>
      <c r="AC12" s="5" t="n">
        <v>21.5384615384615</v>
      </c>
      <c r="AD12" s="1" t="n">
        <v>28.9196597353497</v>
      </c>
      <c r="AE12" s="1" t="n">
        <v>29.8024316109422</v>
      </c>
      <c r="AF12" s="1" t="n">
        <v>25.3715415019763</v>
      </c>
      <c r="AG12" s="1" t="n">
        <v>28.2062780269058</v>
      </c>
      <c r="AH12" s="1" t="n">
        <v>20.5513698630137</v>
      </c>
      <c r="AI12" s="1" t="n">
        <v>20.9074074074074</v>
      </c>
      <c r="AJ12" s="1" t="n">
        <v>17.2857142857143</v>
      </c>
      <c r="AK12" s="1" t="n">
        <v>0</v>
      </c>
      <c r="AL12" s="1" t="n">
        <v>11.8125</v>
      </c>
      <c r="AM12" s="1" t="n">
        <v>19.1702127659574</v>
      </c>
      <c r="AN12" s="1" t="n">
        <v>19.5934959349594</v>
      </c>
      <c r="AO12" s="1" t="n">
        <v>17.7857142857143</v>
      </c>
      <c r="AP12" s="5" t="n">
        <v>0</v>
      </c>
      <c r="AQ12" s="1" t="n">
        <v>21.9787234042553</v>
      </c>
      <c r="AR12" s="1" t="n">
        <v>22.3482526057633</v>
      </c>
      <c r="AS12" s="1" t="n">
        <v>23.6172248803828</v>
      </c>
      <c r="AT12" s="1" t="n">
        <v>15.296690647482</v>
      </c>
      <c r="AU12" s="1" t="n">
        <v>21.1761507792678</v>
      </c>
      <c r="AV12" s="1" t="n">
        <v>14.9754098360656</v>
      </c>
      <c r="AW12" s="1" t="n">
        <v>14.7045454545455</v>
      </c>
      <c r="AX12" s="1" t="n">
        <v>12.3157894736842</v>
      </c>
      <c r="AY12" s="1" t="n">
        <v>10.828125</v>
      </c>
      <c r="AZ12" s="1" t="n">
        <v>0</v>
      </c>
      <c r="BA12" s="1" t="n">
        <v>15.0126262626263</v>
      </c>
      <c r="BB12" s="1" t="n">
        <v>14.1881188118812</v>
      </c>
      <c r="BC12" s="1" t="n">
        <v>14.4406779661017</v>
      </c>
      <c r="BD12" s="1" t="n">
        <v>15.9375</v>
      </c>
    </row>
    <row r="13" customFormat="false" ht="15" hidden="false" customHeight="false" outlineLevel="0" collapsed="false">
      <c r="A13" s="14" t="s">
        <v>19</v>
      </c>
      <c r="B13" s="1" t="n">
        <v>8.66666666666667</v>
      </c>
      <c r="C13" s="1" t="n">
        <v>6</v>
      </c>
      <c r="D13" s="1" t="n">
        <v>5.63157894736842</v>
      </c>
      <c r="E13" s="1" t="n">
        <v>7.5</v>
      </c>
      <c r="F13" s="1" t="n">
        <v>8.11111111111111</v>
      </c>
      <c r="G13" s="5" t="n">
        <v>5.81818181818182</v>
      </c>
      <c r="H13" s="1" t="n">
        <v>17.6298629705465</v>
      </c>
      <c r="I13" s="1" t="n">
        <v>16</v>
      </c>
      <c r="J13" s="1" t="n">
        <v>17.25</v>
      </c>
      <c r="K13" s="1" t="n">
        <v>9.85384615384615</v>
      </c>
      <c r="L13" s="1" t="n">
        <v>4.66666666666667</v>
      </c>
      <c r="M13" s="1" t="n">
        <v>10.3333333333333</v>
      </c>
      <c r="N13" s="1" t="n">
        <v>14.636803874092</v>
      </c>
      <c r="O13" s="1" t="n">
        <v>13.8939393939394</v>
      </c>
      <c r="P13" s="1" t="n">
        <v>11.9633027522936</v>
      </c>
      <c r="Q13" s="5" t="n">
        <v>13.4222222222222</v>
      </c>
      <c r="R13" s="1" t="n">
        <v>25.3970741901776</v>
      </c>
      <c r="S13" s="1" t="n">
        <v>23.3319903303787</v>
      </c>
      <c r="T13" s="1" t="n">
        <v>24.2964285714286</v>
      </c>
      <c r="U13" s="1" t="n">
        <v>21.4777777777778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21.12</v>
      </c>
      <c r="AA13" s="1" t="n">
        <v>20.1222222222222</v>
      </c>
      <c r="AB13" s="1" t="n">
        <v>16.4166666666667</v>
      </c>
      <c r="AC13" s="5" t="n">
        <v>21.4285714285714</v>
      </c>
      <c r="AD13" s="1" t="n">
        <v>29.0914750957854</v>
      </c>
      <c r="AE13" s="1" t="n">
        <v>29.9046762589928</v>
      </c>
      <c r="AF13" s="1" t="n">
        <v>25.3438735177866</v>
      </c>
      <c r="AG13" s="1" t="n">
        <v>28.5708154506438</v>
      </c>
      <c r="AH13" s="1" t="n">
        <v>20.5932203389831</v>
      </c>
      <c r="AI13" s="1" t="n">
        <v>21.375</v>
      </c>
      <c r="AJ13" s="1" t="n">
        <v>17.1866666666667</v>
      </c>
      <c r="AK13" s="1" t="n">
        <v>0</v>
      </c>
      <c r="AL13" s="1" t="n">
        <v>12.0588235294118</v>
      </c>
      <c r="AM13" s="1" t="n">
        <v>19.1428571428571</v>
      </c>
      <c r="AN13" s="1" t="n">
        <v>19.6120689655172</v>
      </c>
      <c r="AO13" s="1" t="n">
        <v>19.0123456790123</v>
      </c>
      <c r="AP13" s="5" t="n">
        <v>0</v>
      </c>
      <c r="AQ13" s="1" t="n">
        <v>22.0520346897932</v>
      </c>
      <c r="AR13" s="1" t="n">
        <v>22.6400742115028</v>
      </c>
      <c r="AS13" s="1" t="n">
        <v>23.7717842323651</v>
      </c>
      <c r="AT13" s="1" t="n">
        <v>15.3647260273973</v>
      </c>
      <c r="AU13" s="1" t="n">
        <v>21.3045058139535</v>
      </c>
      <c r="AV13" s="1" t="n">
        <v>15.6266666666667</v>
      </c>
      <c r="AW13" s="1" t="n">
        <v>15.7428571428571</v>
      </c>
      <c r="AX13" s="1" t="n">
        <v>13.6363636363636</v>
      </c>
      <c r="AY13" s="1" t="n">
        <v>11.5897435897436</v>
      </c>
      <c r="AZ13" s="1" t="n">
        <v>0</v>
      </c>
      <c r="BA13" s="1" t="n">
        <v>15.2261640798226</v>
      </c>
      <c r="BB13" s="1" t="n">
        <v>15.2761904761905</v>
      </c>
      <c r="BC13" s="1" t="n">
        <v>15</v>
      </c>
      <c r="BD13" s="1" t="n">
        <v>13.9473684210526</v>
      </c>
    </row>
    <row r="14" customFormat="false" ht="15" hidden="false" customHeight="false" outlineLevel="0" collapsed="false">
      <c r="A14" s="14" t="s">
        <v>20</v>
      </c>
      <c r="B14" s="1" t="n">
        <v>10.0666666666667</v>
      </c>
      <c r="C14" s="1" t="n">
        <v>7.6875</v>
      </c>
      <c r="D14" s="1" t="n">
        <v>7</v>
      </c>
      <c r="E14" s="1" t="n">
        <v>8.08695652173913</v>
      </c>
      <c r="F14" s="1" t="n">
        <v>10</v>
      </c>
      <c r="G14" s="5" t="n">
        <v>6.45454545454545</v>
      </c>
      <c r="H14" s="1" t="n">
        <v>19.5039936102236</v>
      </c>
      <c r="I14" s="1" t="n">
        <v>17.5076923076923</v>
      </c>
      <c r="J14" s="1" t="n">
        <v>20.1219512195122</v>
      </c>
      <c r="K14" s="1" t="n">
        <v>11.038961038961</v>
      </c>
      <c r="L14" s="1" t="n">
        <v>5.75</v>
      </c>
      <c r="M14" s="1" t="n">
        <v>11.0181818181818</v>
      </c>
      <c r="N14" s="1" t="n">
        <v>16.4393203883495</v>
      </c>
      <c r="O14" s="1" t="n">
        <v>15.5915119363395</v>
      </c>
      <c r="P14" s="1" t="n">
        <v>13.3805309734513</v>
      </c>
      <c r="Q14" s="5" t="n">
        <v>14.8686868686869</v>
      </c>
      <c r="R14" s="1" t="n">
        <v>26.7926956521739</v>
      </c>
      <c r="S14" s="1" t="n">
        <v>24.9307502061006</v>
      </c>
      <c r="T14" s="1" t="n">
        <v>25.80204778157</v>
      </c>
      <c r="U14" s="1" t="n">
        <v>23.695652173913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21.566265060241</v>
      </c>
      <c r="AA14" s="1" t="n">
        <v>21.4845360824742</v>
      </c>
      <c r="AB14" s="1" t="n">
        <v>21.8181818181818</v>
      </c>
      <c r="AC14" s="5" t="n">
        <v>23.25</v>
      </c>
      <c r="AD14" s="1" t="n">
        <v>30.1852899575672</v>
      </c>
      <c r="AE14" s="1" t="n">
        <v>30.9951367781155</v>
      </c>
      <c r="AF14" s="1" t="n">
        <v>25.9259259259259</v>
      </c>
      <c r="AG14" s="1" t="n">
        <v>29.5458167330677</v>
      </c>
      <c r="AH14" s="1" t="n">
        <v>21.7091503267974</v>
      </c>
      <c r="AI14" s="1" t="n">
        <v>22.0731707317073</v>
      </c>
      <c r="AJ14" s="1" t="n">
        <v>18.09375</v>
      </c>
      <c r="AK14" s="1" t="n">
        <v>0</v>
      </c>
      <c r="AL14" s="1" t="n">
        <v>13.8823529411765</v>
      </c>
      <c r="AM14" s="1" t="n">
        <v>19.584</v>
      </c>
      <c r="AN14" s="1" t="n">
        <v>21.1222222222222</v>
      </c>
      <c r="AO14" s="1" t="n">
        <v>19.3333333333333</v>
      </c>
      <c r="AP14" s="5" t="n">
        <v>0</v>
      </c>
      <c r="AQ14" s="1" t="n">
        <v>23.2993377483444</v>
      </c>
      <c r="AR14" s="1" t="n">
        <v>23.8241235888295</v>
      </c>
      <c r="AS14" s="1" t="n">
        <v>24.9511677282378</v>
      </c>
      <c r="AT14" s="1" t="n">
        <v>16.0502127659574</v>
      </c>
      <c r="AU14" s="1" t="n">
        <v>22.2659770964167</v>
      </c>
      <c r="AV14" s="1" t="n">
        <v>15.9251101321586</v>
      </c>
      <c r="AW14" s="1" t="n">
        <v>15.5769230769231</v>
      </c>
      <c r="AX14" s="1" t="n">
        <v>14.3846153846154</v>
      </c>
      <c r="AY14" s="1" t="n">
        <v>11.4</v>
      </c>
      <c r="AZ14" s="1" t="n">
        <v>0</v>
      </c>
      <c r="BA14" s="1" t="n">
        <v>15.7799564270152</v>
      </c>
      <c r="BB14" s="1" t="n">
        <v>14.8666666666667</v>
      </c>
      <c r="BC14" s="1" t="n">
        <v>15.5736434108527</v>
      </c>
      <c r="BD14" s="1" t="n">
        <v>17.6923076923077</v>
      </c>
    </row>
    <row r="15" customFormat="false" ht="15" hidden="false" customHeight="false" outlineLevel="0" collapsed="false">
      <c r="A15" s="14" t="s">
        <v>21</v>
      </c>
      <c r="B15" s="1" t="n">
        <v>8.84615384615385</v>
      </c>
      <c r="C15" s="1" t="n">
        <v>5.6</v>
      </c>
      <c r="D15" s="1" t="n">
        <v>6.09090909090909</v>
      </c>
      <c r="E15" s="1" t="n">
        <v>7.53424657534247</v>
      </c>
      <c r="F15" s="1" t="n">
        <v>9.3448275862069</v>
      </c>
      <c r="G15" s="5" t="n">
        <v>5.25</v>
      </c>
      <c r="H15" s="1" t="n">
        <v>17.7180144115292</v>
      </c>
      <c r="I15" s="1" t="n">
        <v>15.5809523809524</v>
      </c>
      <c r="J15" s="1" t="n">
        <v>17.4565217391304</v>
      </c>
      <c r="K15" s="1" t="n">
        <v>10.2264150943396</v>
      </c>
      <c r="L15" s="1" t="n">
        <v>4</v>
      </c>
      <c r="M15" s="1" t="n">
        <v>10.5573770491803</v>
      </c>
      <c r="N15" s="1" t="n">
        <v>14.8228155339806</v>
      </c>
      <c r="O15" s="1" t="n">
        <v>13.8150134048257</v>
      </c>
      <c r="P15" s="1" t="n">
        <v>11.4666666666667</v>
      </c>
      <c r="Q15" s="5" t="n">
        <v>13.7640449438202</v>
      </c>
      <c r="R15" s="1" t="n">
        <v>25.8101933216169</v>
      </c>
      <c r="S15" s="1" t="n">
        <v>23.7841845140033</v>
      </c>
      <c r="T15" s="1" t="n">
        <v>24.9480519480519</v>
      </c>
      <c r="U15" s="1" t="n">
        <v>22.010752688172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20.0869565217391</v>
      </c>
      <c r="AA15" s="1" t="n">
        <v>20.7372881355932</v>
      </c>
      <c r="AB15" s="1" t="n">
        <v>19.8461538461538</v>
      </c>
      <c r="AC15" s="5" t="n">
        <v>21.1818181818182</v>
      </c>
      <c r="AD15" s="1" t="n">
        <v>29.0478899952584</v>
      </c>
      <c r="AE15" s="1" t="n">
        <v>29.89313904068</v>
      </c>
      <c r="AF15" s="1" t="n">
        <v>25.3568773234201</v>
      </c>
      <c r="AG15" s="1" t="n">
        <v>28.6078431372549</v>
      </c>
      <c r="AH15" s="1" t="n">
        <v>20.6105610561056</v>
      </c>
      <c r="AI15" s="1" t="n">
        <v>20.9782608695652</v>
      </c>
      <c r="AJ15" s="1" t="n">
        <v>17.4126984126984</v>
      </c>
      <c r="AK15" s="1" t="n">
        <v>0</v>
      </c>
      <c r="AL15" s="1" t="n">
        <v>12.5217391304348</v>
      </c>
      <c r="AM15" s="1" t="n">
        <v>19.0413223140496</v>
      </c>
      <c r="AN15" s="1" t="n">
        <v>20.4591836734694</v>
      </c>
      <c r="AO15" s="1" t="n">
        <v>18.7882352941176</v>
      </c>
      <c r="AP15" s="5" t="n">
        <v>0</v>
      </c>
      <c r="AQ15" s="1" t="n">
        <v>22.21399730821</v>
      </c>
      <c r="AR15" s="1" t="n">
        <v>22.7248322147651</v>
      </c>
      <c r="AS15" s="1" t="n">
        <v>23.6161103047896</v>
      </c>
      <c r="AT15" s="1" t="n">
        <v>15.2544833475662</v>
      </c>
      <c r="AU15" s="1" t="n">
        <v>21.3761569788967</v>
      </c>
      <c r="AV15" s="1" t="n">
        <v>15.078125</v>
      </c>
      <c r="AW15" s="1" t="n">
        <v>14.5483870967742</v>
      </c>
      <c r="AX15" s="1" t="n">
        <v>12.3684210526316</v>
      </c>
      <c r="AY15" s="1" t="n">
        <v>11</v>
      </c>
      <c r="AZ15" s="1" t="n">
        <v>0</v>
      </c>
      <c r="BA15" s="1" t="n">
        <v>15.0119284294235</v>
      </c>
      <c r="BB15" s="1" t="n">
        <v>13.8715596330275</v>
      </c>
      <c r="BC15" s="1" t="n">
        <v>14.6611570247934</v>
      </c>
      <c r="BD15" s="1" t="n">
        <v>14.1666666666667</v>
      </c>
    </row>
    <row r="16" customFormat="false" ht="15" hidden="false" customHeight="false" outlineLevel="0" collapsed="false">
      <c r="A16" s="14" t="s">
        <v>22</v>
      </c>
      <c r="B16" s="1" t="n">
        <v>9.55555555555556</v>
      </c>
      <c r="C16" s="1" t="n">
        <v>5.6</v>
      </c>
      <c r="D16" s="1" t="n">
        <v>4.82608695652174</v>
      </c>
      <c r="E16" s="1" t="n">
        <v>7.3943661971831</v>
      </c>
      <c r="F16" s="1" t="n">
        <v>8.28571428571429</v>
      </c>
      <c r="G16" s="5" t="n">
        <v>6.2</v>
      </c>
      <c r="H16" s="1" t="n">
        <v>17.9588693028426</v>
      </c>
      <c r="I16" s="1" t="n">
        <v>15.5970149253731</v>
      </c>
      <c r="J16" s="1" t="n">
        <v>18.4318181818182</v>
      </c>
      <c r="K16" s="1" t="n">
        <v>10.3034482758621</v>
      </c>
      <c r="L16" s="1" t="n">
        <v>5.75</v>
      </c>
      <c r="M16" s="1" t="n">
        <v>10.5849056603774</v>
      </c>
      <c r="N16" s="1" t="n">
        <v>15.2177215189873</v>
      </c>
      <c r="O16" s="1" t="n">
        <v>14.0523560209424</v>
      </c>
      <c r="P16" s="1" t="n">
        <v>11.3302752293578</v>
      </c>
      <c r="Q16" s="5" t="n">
        <v>14.0941176470588</v>
      </c>
      <c r="R16" s="1" t="n">
        <v>25.6332982086407</v>
      </c>
      <c r="S16" s="1" t="n">
        <v>23.453591606134</v>
      </c>
      <c r="T16" s="1" t="n">
        <v>24.6046511627907</v>
      </c>
      <c r="U16" s="1" t="n">
        <v>22.25</v>
      </c>
      <c r="V16" s="1" t="n">
        <v>0</v>
      </c>
      <c r="W16" s="1" t="n">
        <v>0</v>
      </c>
      <c r="X16" s="1" t="n">
        <v>0</v>
      </c>
      <c r="Y16" s="1" t="n">
        <v>0</v>
      </c>
      <c r="Z16" s="1" t="n">
        <v>20.8392857142857</v>
      </c>
      <c r="AA16" s="1" t="n">
        <v>20.3119266055046</v>
      </c>
      <c r="AB16" s="1" t="n">
        <v>20.4545454545455</v>
      </c>
      <c r="AC16" s="5" t="n">
        <v>20.625</v>
      </c>
      <c r="AD16" s="1" t="n">
        <v>29.0019493177388</v>
      </c>
      <c r="AE16" s="1" t="n">
        <v>29.9527421236873</v>
      </c>
      <c r="AF16" s="1" t="n">
        <v>25.3281853281853</v>
      </c>
      <c r="AG16" s="1" t="n">
        <v>28.5232067510549</v>
      </c>
      <c r="AH16" s="1" t="n">
        <v>20.6581469648562</v>
      </c>
      <c r="AI16" s="1" t="n">
        <v>20.6981132075472</v>
      </c>
      <c r="AJ16" s="1" t="n">
        <v>17.1929824561403</v>
      </c>
      <c r="AK16" s="1" t="n">
        <v>0</v>
      </c>
      <c r="AL16" s="1" t="n">
        <v>12.7058823529412</v>
      </c>
      <c r="AM16" s="1" t="n">
        <v>20.0681818181818</v>
      </c>
      <c r="AN16" s="1" t="n">
        <v>20.2150537634409</v>
      </c>
      <c r="AO16" s="1" t="n">
        <v>18.4285714285714</v>
      </c>
      <c r="AP16" s="5" t="n">
        <v>0</v>
      </c>
      <c r="AQ16" s="1" t="n">
        <v>21.9267676767677</v>
      </c>
      <c r="AR16" s="1" t="n">
        <v>22.4451847365233</v>
      </c>
      <c r="AS16" s="1" t="n">
        <v>23.4936990363232</v>
      </c>
      <c r="AT16" s="1" t="n">
        <v>15.1452529846504</v>
      </c>
      <c r="AU16" s="1" t="n">
        <v>21.1165970375997</v>
      </c>
      <c r="AV16" s="1" t="n">
        <v>14.9274193548387</v>
      </c>
      <c r="AW16" s="1" t="n">
        <v>15.125</v>
      </c>
      <c r="AX16" s="1" t="n">
        <v>12.5454545454545</v>
      </c>
      <c r="AY16" s="1" t="n">
        <v>10.3783783783784</v>
      </c>
      <c r="AZ16" s="1" t="n">
        <v>0</v>
      </c>
      <c r="BA16" s="1" t="n">
        <v>15.1259124087591</v>
      </c>
      <c r="BB16" s="1" t="n">
        <v>14</v>
      </c>
      <c r="BC16" s="1" t="n">
        <v>14.9174311926606</v>
      </c>
      <c r="BD16" s="1" t="n">
        <v>15.0526315789474</v>
      </c>
    </row>
    <row r="17" customFormat="false" ht="15" hidden="false" customHeight="false" outlineLevel="0" collapsed="false">
      <c r="A17" s="14" t="s">
        <v>23</v>
      </c>
      <c r="B17" s="1" t="n">
        <v>7.57142857142857</v>
      </c>
      <c r="C17" s="1" t="n">
        <v>6.88571428571429</v>
      </c>
      <c r="D17" s="1" t="n">
        <v>4.76923076923077</v>
      </c>
      <c r="E17" s="1" t="n">
        <v>7.57142857142857</v>
      </c>
      <c r="F17" s="1" t="n">
        <v>8.32352941176471</v>
      </c>
      <c r="G17" s="5" t="n">
        <v>4.54545454545455</v>
      </c>
      <c r="H17" s="1" t="n">
        <v>18.1699013681196</v>
      </c>
      <c r="I17" s="1" t="n">
        <v>15.7593582887701</v>
      </c>
      <c r="J17" s="1" t="n">
        <v>19.6808510638298</v>
      </c>
      <c r="K17" s="1" t="n">
        <v>10.0872483221477</v>
      </c>
      <c r="L17" s="1" t="n">
        <v>4.83333333333333</v>
      </c>
      <c r="M17" s="1" t="n">
        <v>10.8275862068966</v>
      </c>
      <c r="N17" s="1" t="n">
        <v>14.8674698795181</v>
      </c>
      <c r="O17" s="1" t="n">
        <v>14.2379679144385</v>
      </c>
      <c r="P17" s="1" t="n">
        <v>10.8679245283019</v>
      </c>
      <c r="Q17" s="5" t="n">
        <v>13.8913043478261</v>
      </c>
      <c r="R17" s="1" t="n">
        <v>26.1782178217822</v>
      </c>
      <c r="S17" s="1" t="n">
        <v>23.940734557596</v>
      </c>
      <c r="T17" s="1" t="n">
        <v>24.846875</v>
      </c>
      <c r="U17" s="1" t="n">
        <v>22.4067796610169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20.7323943661972</v>
      </c>
      <c r="AA17" s="1" t="n">
        <v>20.7757009345794</v>
      </c>
      <c r="AB17" s="1" t="n">
        <v>18.304347826087</v>
      </c>
      <c r="AC17" s="5" t="n">
        <v>21.2222222222222</v>
      </c>
      <c r="AD17" s="1" t="n">
        <v>30.0114143920596</v>
      </c>
      <c r="AE17" s="1" t="n">
        <v>30.7864077669903</v>
      </c>
      <c r="AF17" s="1" t="n">
        <v>26.0671936758893</v>
      </c>
      <c r="AG17" s="1" t="n">
        <v>29.2727272727273</v>
      </c>
      <c r="AH17" s="1" t="n">
        <v>21.1478873239437</v>
      </c>
      <c r="AI17" s="1" t="n">
        <v>21.26</v>
      </c>
      <c r="AJ17" s="1" t="n">
        <v>17.8356164383562</v>
      </c>
      <c r="AK17" s="1" t="n">
        <v>0</v>
      </c>
      <c r="AL17" s="1" t="n">
        <v>12.5925925925926</v>
      </c>
      <c r="AM17" s="1" t="n">
        <v>20.0350877192982</v>
      </c>
      <c r="AN17" s="1" t="n">
        <v>20.7010309278351</v>
      </c>
      <c r="AO17" s="1" t="n">
        <v>18.5106382978723</v>
      </c>
      <c r="AP17" s="5" t="n">
        <v>0</v>
      </c>
      <c r="AQ17" s="1" t="n">
        <v>22.2317148125384</v>
      </c>
      <c r="AR17" s="1" t="n">
        <v>22.7878419452888</v>
      </c>
      <c r="AS17" s="1" t="n">
        <v>23.7858231707317</v>
      </c>
      <c r="AT17" s="1" t="n">
        <v>15.3069727891156</v>
      </c>
      <c r="AU17" s="1" t="n">
        <v>21.5134398130113</v>
      </c>
      <c r="AV17" s="1" t="n">
        <v>14.9728682170543</v>
      </c>
      <c r="AW17" s="1" t="n">
        <v>16.9230769230769</v>
      </c>
      <c r="AX17" s="1" t="n">
        <v>14.0689655172414</v>
      </c>
      <c r="AY17" s="1" t="n">
        <v>11.3780487804878</v>
      </c>
      <c r="AZ17" s="1" t="n">
        <v>0</v>
      </c>
      <c r="BA17" s="1" t="n">
        <v>15.4981818181818</v>
      </c>
      <c r="BB17" s="1" t="n">
        <v>14.7722772277228</v>
      </c>
      <c r="BC17" s="1" t="n">
        <v>14.196261682243</v>
      </c>
      <c r="BD17" s="1" t="n">
        <v>13.7727272727273</v>
      </c>
    </row>
    <row r="18" customFormat="false" ht="15" hidden="false" customHeight="false" outlineLevel="0" collapsed="false">
      <c r="A18" s="14" t="s">
        <v>24</v>
      </c>
      <c r="B18" s="1" t="n">
        <v>7.27272727272727</v>
      </c>
      <c r="C18" s="1" t="n">
        <v>5.88372093023256</v>
      </c>
      <c r="D18" s="1" t="n">
        <v>6</v>
      </c>
      <c r="E18" s="1" t="n">
        <v>7.0379746835443</v>
      </c>
      <c r="F18" s="1" t="n">
        <v>7.14814814814815</v>
      </c>
      <c r="G18" s="5" t="n">
        <v>5.33333333333333</v>
      </c>
      <c r="H18" s="1" t="n">
        <v>17.8778967556337</v>
      </c>
      <c r="I18" s="1" t="n">
        <v>15.247191011236</v>
      </c>
      <c r="J18" s="1" t="n">
        <v>17.6808510638298</v>
      </c>
      <c r="K18" s="1" t="n">
        <v>10.3647798742138</v>
      </c>
      <c r="L18" s="1" t="n">
        <v>4</v>
      </c>
      <c r="M18" s="1" t="n">
        <v>10.5846153846154</v>
      </c>
      <c r="N18" s="1" t="n">
        <v>14.6735632183908</v>
      </c>
      <c r="O18" s="1" t="n">
        <v>14.2989690721649</v>
      </c>
      <c r="P18" s="1" t="n">
        <v>12.0762711864407</v>
      </c>
      <c r="Q18" s="5" t="n">
        <v>14.453488372093</v>
      </c>
      <c r="R18" s="1" t="n">
        <v>25.8613896848138</v>
      </c>
      <c r="S18" s="1" t="n">
        <v>24.0072580645161</v>
      </c>
      <c r="T18" s="1" t="n">
        <v>25.1677631578947</v>
      </c>
      <c r="U18" s="1" t="n">
        <v>22.2773109243697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20.1739130434783</v>
      </c>
      <c r="AA18" s="1" t="n">
        <v>20.5398230088496</v>
      </c>
      <c r="AB18" s="1" t="n">
        <v>20.5</v>
      </c>
      <c r="AC18" s="5" t="n">
        <v>21.0909090909091</v>
      </c>
      <c r="AD18" s="1" t="n">
        <v>29.554114713217</v>
      </c>
      <c r="AE18" s="1" t="n">
        <v>30.2220956719818</v>
      </c>
      <c r="AF18" s="1" t="n">
        <v>25.7946768060836</v>
      </c>
      <c r="AG18" s="1" t="n">
        <v>28.6913580246914</v>
      </c>
      <c r="AH18" s="1" t="n">
        <v>20.9621993127148</v>
      </c>
      <c r="AI18" s="1" t="n">
        <v>21.6346153846154</v>
      </c>
      <c r="AJ18" s="1" t="n">
        <v>17.7441860465116</v>
      </c>
      <c r="AK18" s="1" t="n">
        <v>0</v>
      </c>
      <c r="AL18" s="1" t="n">
        <v>12.8260869565217</v>
      </c>
      <c r="AM18" s="1" t="n">
        <v>19.5166666666667</v>
      </c>
      <c r="AN18" s="1" t="n">
        <v>20.6117647058824</v>
      </c>
      <c r="AO18" s="1" t="n">
        <v>19.7241379310345</v>
      </c>
      <c r="AP18" s="5" t="n">
        <v>0</v>
      </c>
      <c r="AQ18" s="1" t="n">
        <v>22.3373724489796</v>
      </c>
      <c r="AR18" s="1" t="n">
        <v>22.7957497048406</v>
      </c>
      <c r="AS18" s="1" t="n">
        <v>23.7632958801498</v>
      </c>
      <c r="AT18" s="1" t="n">
        <v>15.2502096729103</v>
      </c>
      <c r="AU18" s="1" t="n">
        <v>21.4385132463424</v>
      </c>
      <c r="AV18" s="1" t="n">
        <v>14.965367965368</v>
      </c>
      <c r="AW18" s="1" t="n">
        <v>15.1851851851852</v>
      </c>
      <c r="AX18" s="1" t="n">
        <v>11.9615384615385</v>
      </c>
      <c r="AY18" s="1" t="n">
        <v>11.4354838709677</v>
      </c>
      <c r="AZ18" s="1" t="n">
        <v>0</v>
      </c>
      <c r="BA18" s="1" t="n">
        <v>15.4635416666667</v>
      </c>
      <c r="BB18" s="1" t="n">
        <v>14.8981481481482</v>
      </c>
      <c r="BC18" s="1" t="n">
        <v>14.3838383838384</v>
      </c>
      <c r="BD18" s="1" t="n">
        <v>14.7894736842105</v>
      </c>
    </row>
    <row r="19" customFormat="false" ht="15" hidden="false" customHeight="false" outlineLevel="0" collapsed="false">
      <c r="A19" s="14" t="s">
        <v>25</v>
      </c>
      <c r="B19" s="1" t="n">
        <v>9.79365079365079</v>
      </c>
      <c r="C19" s="1" t="n">
        <v>6.60759493670886</v>
      </c>
      <c r="D19" s="1" t="n">
        <v>6.8421052631579</v>
      </c>
      <c r="E19" s="1" t="n">
        <v>8.92481203007519</v>
      </c>
      <c r="F19" s="1" t="n">
        <v>9.46875</v>
      </c>
      <c r="G19" s="5" t="n">
        <v>7.16666666666667</v>
      </c>
      <c r="H19" s="1" t="n">
        <v>19.2972972972973</v>
      </c>
      <c r="I19" s="1" t="n">
        <v>17.491452991453</v>
      </c>
      <c r="J19" s="1" t="n">
        <v>17.6021505376344</v>
      </c>
      <c r="K19" s="1" t="n">
        <v>11.4831460674157</v>
      </c>
      <c r="L19" s="1" t="n">
        <v>4.77777777777778</v>
      </c>
      <c r="M19" s="1" t="n">
        <v>11.8048780487805</v>
      </c>
      <c r="N19" s="1" t="n">
        <v>15.3174603174603</v>
      </c>
      <c r="O19" s="1" t="n">
        <v>15.6503496503497</v>
      </c>
      <c r="P19" s="1" t="n">
        <v>13.1428571428571</v>
      </c>
      <c r="Q19" s="5" t="n">
        <v>14.6229508196721</v>
      </c>
      <c r="R19" s="1" t="n">
        <v>27.2164862614488</v>
      </c>
      <c r="S19" s="1" t="n">
        <v>24.7745283018868</v>
      </c>
      <c r="T19" s="1" t="n">
        <v>25.7798165137615</v>
      </c>
      <c r="U19" s="1" t="n">
        <v>23.0210526315789</v>
      </c>
      <c r="V19" s="1" t="n">
        <v>20.4</v>
      </c>
      <c r="W19" s="1" t="n">
        <v>0</v>
      </c>
      <c r="X19" s="1" t="n">
        <v>0</v>
      </c>
      <c r="Y19" s="1" t="n">
        <v>0</v>
      </c>
      <c r="Z19" s="1" t="n">
        <v>20.4070796460177</v>
      </c>
      <c r="AA19" s="1" t="n">
        <v>21.6111111111111</v>
      </c>
      <c r="AB19" s="1" t="n">
        <v>19.5</v>
      </c>
      <c r="AC19" s="5" t="n">
        <v>0</v>
      </c>
      <c r="AD19" s="1" t="n">
        <v>31.7060280759703</v>
      </c>
      <c r="AE19" s="1" t="n">
        <v>32.4030436917035</v>
      </c>
      <c r="AF19" s="1" t="n">
        <v>26.5794392523364</v>
      </c>
      <c r="AG19" s="1" t="n">
        <v>30.6960784313725</v>
      </c>
      <c r="AH19" s="1" t="n">
        <v>21.3753943217666</v>
      </c>
      <c r="AI19" s="1" t="n">
        <v>21.3287671232877</v>
      </c>
      <c r="AJ19" s="1" t="n">
        <v>17.9672131147541</v>
      </c>
      <c r="AK19" s="1" t="n">
        <v>16.2727272727273</v>
      </c>
      <c r="AL19" s="1" t="n">
        <v>13.2</v>
      </c>
      <c r="AM19" s="1" t="n">
        <v>20.21608040201</v>
      </c>
      <c r="AN19" s="1" t="n">
        <v>20.9020618556701</v>
      </c>
      <c r="AO19" s="1" t="n">
        <v>20.4102564102564</v>
      </c>
      <c r="AP19" s="5" t="n">
        <v>21.5833333333333</v>
      </c>
      <c r="AQ19" s="1" t="n">
        <v>23.2461447212337</v>
      </c>
      <c r="AR19" s="1" t="n">
        <v>23.8871493803001</v>
      </c>
      <c r="AS19" s="1" t="n">
        <v>25.1900826446281</v>
      </c>
      <c r="AT19" s="1" t="n">
        <v>16.0779885576634</v>
      </c>
      <c r="AU19" s="1" t="n">
        <v>22.3852127990059</v>
      </c>
      <c r="AV19" s="1" t="n">
        <v>15.6942148760331</v>
      </c>
      <c r="AW19" s="1" t="n">
        <v>15.4878048780488</v>
      </c>
      <c r="AX19" s="1" t="n">
        <v>13.969696969697</v>
      </c>
      <c r="AY19" s="1" t="n">
        <v>11.5</v>
      </c>
      <c r="AZ19" s="1" t="n">
        <v>9.36363636363636</v>
      </c>
      <c r="BA19" s="1" t="n">
        <v>16.4593301435407</v>
      </c>
      <c r="BB19" s="1" t="n">
        <v>15.9488636363636</v>
      </c>
      <c r="BC19" s="1" t="n">
        <v>16.2051282051282</v>
      </c>
      <c r="BD19" s="1" t="n">
        <v>13.375</v>
      </c>
    </row>
    <row r="20" customFormat="false" ht="15" hidden="false" customHeight="false" outlineLevel="0" collapsed="false">
      <c r="A20" s="14" t="s">
        <v>26</v>
      </c>
      <c r="B20" s="1" t="n">
        <v>11.2916666666667</v>
      </c>
      <c r="C20" s="1" t="n">
        <v>6.67605633802817</v>
      </c>
      <c r="D20" s="1" t="n">
        <v>6.48214285714286</v>
      </c>
      <c r="E20" s="1" t="n">
        <v>7.85826771653543</v>
      </c>
      <c r="F20" s="1" t="n">
        <v>9.34545454545455</v>
      </c>
      <c r="G20" s="5" t="n">
        <v>6.31578947368421</v>
      </c>
      <c r="H20" s="1" t="n">
        <v>19.0510358767054</v>
      </c>
      <c r="I20" s="1" t="n">
        <v>17.1957446808511</v>
      </c>
      <c r="J20" s="1" t="n">
        <v>17.0813953488372</v>
      </c>
      <c r="K20" s="1" t="n">
        <v>10.6197183098592</v>
      </c>
      <c r="L20" s="1" t="n">
        <v>4.875</v>
      </c>
      <c r="M20" s="1" t="n">
        <v>11.0714285714286</v>
      </c>
      <c r="N20" s="1" t="n">
        <v>15.5365853658537</v>
      </c>
      <c r="O20" s="1" t="n">
        <v>15.3802816901408</v>
      </c>
      <c r="P20" s="1" t="n">
        <v>13.1223021582734</v>
      </c>
      <c r="Q20" s="5" t="n">
        <v>14.7704918032787</v>
      </c>
      <c r="R20" s="1" t="n">
        <v>27.0842673308427</v>
      </c>
      <c r="S20" s="1" t="n">
        <v>24.9487418452936</v>
      </c>
      <c r="T20" s="1" t="n">
        <v>25.6993243243243</v>
      </c>
      <c r="U20" s="1" t="n">
        <v>23.6559139784946</v>
      </c>
      <c r="V20" s="1" t="n">
        <v>17</v>
      </c>
      <c r="W20" s="1" t="n">
        <v>0</v>
      </c>
      <c r="X20" s="1" t="n">
        <v>0</v>
      </c>
      <c r="Y20" s="1" t="n">
        <v>0</v>
      </c>
      <c r="Z20" s="1" t="n">
        <v>20.4406779661017</v>
      </c>
      <c r="AA20" s="1" t="n">
        <v>21.1976744186046</v>
      </c>
      <c r="AB20" s="1" t="n">
        <v>18.7272727272727</v>
      </c>
      <c r="AC20" s="5" t="n">
        <v>0</v>
      </c>
      <c r="AD20" s="1" t="n">
        <v>31.7353807320151</v>
      </c>
      <c r="AE20" s="1" t="n">
        <v>32.5121241513094</v>
      </c>
      <c r="AF20" s="1" t="n">
        <v>26.3820895522388</v>
      </c>
      <c r="AG20" s="1" t="n">
        <v>30.4828660436137</v>
      </c>
      <c r="AH20" s="1" t="n">
        <v>20.7476340694006</v>
      </c>
      <c r="AI20" s="1" t="n">
        <v>22.1911764705882</v>
      </c>
      <c r="AJ20" s="1" t="n">
        <v>18.2605042016807</v>
      </c>
      <c r="AK20" s="1" t="n">
        <v>15.6</v>
      </c>
      <c r="AL20" s="1" t="n">
        <v>13.3333333333333</v>
      </c>
      <c r="AM20" s="1" t="n">
        <v>19.9675925925926</v>
      </c>
      <c r="AN20" s="1" t="n">
        <v>20.796875</v>
      </c>
      <c r="AO20" s="1" t="n">
        <v>18.2352941176471</v>
      </c>
      <c r="AP20" s="5" t="n">
        <v>21.1428571428571</v>
      </c>
      <c r="AQ20" s="1" t="n">
        <v>23.1347432024169</v>
      </c>
      <c r="AR20" s="1" t="n">
        <v>23.7879973907371</v>
      </c>
      <c r="AS20" s="1" t="n">
        <v>25.1350844277674</v>
      </c>
      <c r="AT20" s="1" t="n">
        <v>16.0622765196663</v>
      </c>
      <c r="AU20" s="1" t="n">
        <v>22.1654411764706</v>
      </c>
      <c r="AV20" s="1" t="n">
        <v>16.2037037037037</v>
      </c>
      <c r="AW20" s="1" t="n">
        <v>16.3055555555556</v>
      </c>
      <c r="AX20" s="1" t="n">
        <v>13.6774193548387</v>
      </c>
      <c r="AY20" s="1" t="n">
        <v>11.7678571428571</v>
      </c>
      <c r="AZ20" s="1" t="n">
        <v>11.5454545454545</v>
      </c>
      <c r="BA20" s="1" t="n">
        <v>15.6818181818182</v>
      </c>
      <c r="BB20" s="1" t="n">
        <v>15.6298701298701</v>
      </c>
      <c r="BC20" s="1" t="n">
        <v>14.1481481481482</v>
      </c>
      <c r="BD20" s="1" t="n">
        <v>17.875</v>
      </c>
    </row>
    <row r="21" customFormat="false" ht="15" hidden="false" customHeight="false" outlineLevel="0" collapsed="false">
      <c r="A21" s="14" t="s">
        <v>27</v>
      </c>
      <c r="B21" s="1" t="n">
        <v>11.3287671232877</v>
      </c>
      <c r="C21" s="1" t="n">
        <v>7.2962962962963</v>
      </c>
      <c r="D21" s="1" t="n">
        <v>7.875</v>
      </c>
      <c r="E21" s="1" t="n">
        <v>9.73553719008265</v>
      </c>
      <c r="F21" s="1" t="n">
        <v>10.78125</v>
      </c>
      <c r="G21" s="5" t="n">
        <v>6.375</v>
      </c>
      <c r="H21" s="1" t="n">
        <v>21.2469568117392</v>
      </c>
      <c r="I21" s="1" t="n">
        <v>19.2966101694915</v>
      </c>
      <c r="J21" s="1" t="n">
        <v>19.2674418604651</v>
      </c>
      <c r="K21" s="1" t="n">
        <v>12.4626865671642</v>
      </c>
      <c r="L21" s="1" t="n">
        <v>5.92857142857143</v>
      </c>
      <c r="M21" s="1" t="n">
        <v>12.75</v>
      </c>
      <c r="N21" s="1" t="n">
        <v>17.4419795221843</v>
      </c>
      <c r="O21" s="1" t="n">
        <v>17.6845878136201</v>
      </c>
      <c r="P21" s="1" t="n">
        <v>14.8139534883721</v>
      </c>
      <c r="Q21" s="5" t="n">
        <v>16.5535714285714</v>
      </c>
      <c r="R21" s="1" t="n">
        <v>28.7775051124744</v>
      </c>
      <c r="S21" s="1" t="n">
        <v>26.4726930320151</v>
      </c>
      <c r="T21" s="1" t="n">
        <v>27.2456140350877</v>
      </c>
      <c r="U21" s="1" t="n">
        <v>24.7204301075269</v>
      </c>
      <c r="V21" s="1" t="n">
        <v>21.3333333333333</v>
      </c>
      <c r="W21" s="1" t="n">
        <v>0</v>
      </c>
      <c r="X21" s="1" t="n">
        <v>0</v>
      </c>
      <c r="Y21" s="1" t="n">
        <v>0</v>
      </c>
      <c r="Z21" s="1" t="n">
        <v>24.017094017094</v>
      </c>
      <c r="AA21" s="1" t="n">
        <v>23.8690476190476</v>
      </c>
      <c r="AB21" s="1" t="n">
        <v>22.4666666666667</v>
      </c>
      <c r="AC21" s="5" t="n">
        <v>0</v>
      </c>
      <c r="AD21" s="1" t="n">
        <v>32.918487394958</v>
      </c>
      <c r="AE21" s="1" t="n">
        <v>33.8789215686275</v>
      </c>
      <c r="AF21" s="1" t="n">
        <v>27.0364741641337</v>
      </c>
      <c r="AG21" s="1" t="n">
        <v>31.6068111455108</v>
      </c>
      <c r="AH21" s="1" t="n">
        <v>22.195652173913</v>
      </c>
      <c r="AI21" s="1" t="n">
        <v>23.4861111111111</v>
      </c>
      <c r="AJ21" s="1" t="n">
        <v>19.8055555555556</v>
      </c>
      <c r="AK21" s="1" t="n">
        <v>17.875</v>
      </c>
      <c r="AL21" s="1" t="n">
        <v>15.4615384615385</v>
      </c>
      <c r="AM21" s="1" t="n">
        <v>21.606334841629</v>
      </c>
      <c r="AN21" s="1" t="n">
        <v>21.9854368932039</v>
      </c>
      <c r="AO21" s="1" t="n">
        <v>20.1282051282051</v>
      </c>
      <c r="AP21" s="5" t="n">
        <v>22</v>
      </c>
      <c r="AQ21" s="1" t="n">
        <v>24.7301101591187</v>
      </c>
      <c r="AR21" s="1" t="n">
        <v>25.0129449838188</v>
      </c>
      <c r="AS21" s="1" t="n">
        <v>26.4153374233129</v>
      </c>
      <c r="AT21" s="1" t="n">
        <v>16.9181097739947</v>
      </c>
      <c r="AU21" s="1" t="n">
        <v>23.2738499536894</v>
      </c>
      <c r="AV21" s="1" t="n">
        <v>17.1517857142857</v>
      </c>
      <c r="AW21" s="1" t="n">
        <v>17.3714285714286</v>
      </c>
      <c r="AX21" s="1" t="n">
        <v>14.2727272727273</v>
      </c>
      <c r="AY21" s="1" t="n">
        <v>12.6428571428571</v>
      </c>
      <c r="AZ21" s="1" t="n">
        <v>10.7272727272727</v>
      </c>
      <c r="BA21" s="1" t="n">
        <v>17.1501272264631</v>
      </c>
      <c r="BB21" s="1" t="n">
        <v>16.5555555555556</v>
      </c>
      <c r="BC21" s="1" t="n">
        <v>16.9027777777778</v>
      </c>
      <c r="BD21" s="1" t="n">
        <v>16.6</v>
      </c>
    </row>
    <row r="22" customFormat="false" ht="15" hidden="false" customHeight="false" outlineLevel="0" collapsed="false">
      <c r="A22" s="14" t="s">
        <v>28</v>
      </c>
      <c r="B22" s="1" t="n">
        <v>10.8157894736842</v>
      </c>
      <c r="C22" s="1" t="n">
        <v>6.50617283950617</v>
      </c>
      <c r="D22" s="1" t="n">
        <v>6.2093023255814</v>
      </c>
      <c r="E22" s="1" t="n">
        <v>8.24561403508772</v>
      </c>
      <c r="F22" s="1" t="n">
        <v>9.4</v>
      </c>
      <c r="G22" s="5" t="n">
        <v>6.375</v>
      </c>
      <c r="H22" s="1" t="n">
        <v>19.3501086774787</v>
      </c>
      <c r="I22" s="1" t="n">
        <v>16.9182879377432</v>
      </c>
      <c r="J22" s="1" t="n">
        <v>18.6279069767442</v>
      </c>
      <c r="K22" s="1" t="n">
        <v>10.6962962962963</v>
      </c>
      <c r="L22" s="1" t="n">
        <v>5</v>
      </c>
      <c r="M22" s="1" t="n">
        <v>11.56</v>
      </c>
      <c r="N22" s="1" t="n">
        <v>15.7906574394464</v>
      </c>
      <c r="O22" s="1" t="n">
        <v>15.5661764705882</v>
      </c>
      <c r="P22" s="1" t="n">
        <v>13.2761194029851</v>
      </c>
      <c r="Q22" s="5" t="n">
        <v>15.4761904761905</v>
      </c>
      <c r="R22" s="1" t="n">
        <v>27.547883271681</v>
      </c>
      <c r="S22" s="1" t="n">
        <v>25.2770970782281</v>
      </c>
      <c r="T22" s="1" t="n">
        <v>26.3993288590604</v>
      </c>
      <c r="U22" s="1" t="n">
        <v>23.6842105263158</v>
      </c>
      <c r="V22" s="1" t="n">
        <v>18.9473684210526</v>
      </c>
      <c r="W22" s="1" t="n">
        <v>0</v>
      </c>
      <c r="X22" s="1" t="n">
        <v>0</v>
      </c>
      <c r="Y22" s="1" t="n">
        <v>0</v>
      </c>
      <c r="Z22" s="1" t="n">
        <v>21.9586776859504</v>
      </c>
      <c r="AA22" s="1" t="n">
        <v>22.0340909090909</v>
      </c>
      <c r="AB22" s="1" t="n">
        <v>19.1428571428571</v>
      </c>
      <c r="AC22" s="5" t="n">
        <v>0</v>
      </c>
      <c r="AD22" s="1" t="n">
        <v>31.9531968240702</v>
      </c>
      <c r="AE22" s="1" t="n">
        <v>32.7232767232767</v>
      </c>
      <c r="AF22" s="1" t="n">
        <v>26.5221518987342</v>
      </c>
      <c r="AG22" s="1" t="n">
        <v>30.7446808510638</v>
      </c>
      <c r="AH22" s="1" t="n">
        <v>21.6442307692308</v>
      </c>
      <c r="AI22" s="1" t="n">
        <v>22.4666666666667</v>
      </c>
      <c r="AJ22" s="1" t="n">
        <v>18.5213675213675</v>
      </c>
      <c r="AK22" s="1" t="n">
        <v>16.1785714285714</v>
      </c>
      <c r="AL22" s="1" t="n">
        <v>13.1764705882353</v>
      </c>
      <c r="AM22" s="1" t="n">
        <v>20.4857142857143</v>
      </c>
      <c r="AN22" s="1" t="n">
        <v>21.6458333333333</v>
      </c>
      <c r="AO22" s="1" t="n">
        <v>19.3207547169811</v>
      </c>
      <c r="AP22" s="5" t="n">
        <v>20.9473684210526</v>
      </c>
      <c r="AQ22" s="1" t="n">
        <v>23.6096189881324</v>
      </c>
      <c r="AR22" s="1" t="n">
        <v>24.1983780411728</v>
      </c>
      <c r="AS22" s="1" t="n">
        <v>25.3829787234043</v>
      </c>
      <c r="AT22" s="1" t="n">
        <v>16.3044749926879</v>
      </c>
      <c r="AU22" s="1" t="n">
        <v>22.787666878576</v>
      </c>
      <c r="AV22" s="1" t="n">
        <v>15.9673469387755</v>
      </c>
      <c r="AW22" s="1" t="n">
        <v>14.9148936170213</v>
      </c>
      <c r="AX22" s="1" t="n">
        <v>14.7741935483871</v>
      </c>
      <c r="AY22" s="1" t="n">
        <v>11.9107142857143</v>
      </c>
      <c r="AZ22" s="1" t="n">
        <v>9.30769230769231</v>
      </c>
      <c r="BA22" s="1" t="n">
        <v>16.3144963144963</v>
      </c>
      <c r="BB22" s="1" t="n">
        <v>15.7786259541985</v>
      </c>
      <c r="BC22" s="1" t="n">
        <v>15.4642857142857</v>
      </c>
      <c r="BD22" s="1" t="n">
        <v>16</v>
      </c>
    </row>
    <row r="23" customFormat="false" ht="15" hidden="false" customHeight="false" outlineLevel="0" collapsed="false">
      <c r="A23" s="14" t="s">
        <v>29</v>
      </c>
      <c r="B23" s="1" t="n">
        <v>10.5949367088608</v>
      </c>
      <c r="C23" s="1" t="n">
        <v>6.25</v>
      </c>
      <c r="D23" s="1" t="n">
        <v>6.67441860465116</v>
      </c>
      <c r="E23" s="1" t="n">
        <v>8.96296296296296</v>
      </c>
      <c r="F23" s="1" t="n">
        <v>9.94117647058824</v>
      </c>
      <c r="G23" s="5" t="n">
        <v>5.5945945945946</v>
      </c>
      <c r="H23" s="1" t="n">
        <v>19.1665004985045</v>
      </c>
      <c r="I23" s="1" t="n">
        <v>17.30859375</v>
      </c>
      <c r="J23" s="1" t="n">
        <v>18.5</v>
      </c>
      <c r="K23" s="1" t="n">
        <v>11.0780141843972</v>
      </c>
      <c r="L23" s="1" t="n">
        <v>4.75</v>
      </c>
      <c r="M23" s="1" t="n">
        <v>11.2291666666667</v>
      </c>
      <c r="N23" s="1" t="n">
        <v>15.8743545611016</v>
      </c>
      <c r="O23" s="1" t="n">
        <v>15.5060240963855</v>
      </c>
      <c r="P23" s="1" t="n">
        <v>12.6904761904762</v>
      </c>
      <c r="Q23" s="5" t="n">
        <v>15.7692307692308</v>
      </c>
      <c r="R23" s="1" t="n">
        <v>27.5743611227482</v>
      </c>
      <c r="S23" s="1" t="n">
        <v>25.2348754448399</v>
      </c>
      <c r="T23" s="1" t="n">
        <v>26.0819112627986</v>
      </c>
      <c r="U23" s="1" t="n">
        <v>22.5357142857143</v>
      </c>
      <c r="V23" s="1" t="n">
        <v>21.3888888888889</v>
      </c>
      <c r="W23" s="1" t="n">
        <v>0</v>
      </c>
      <c r="X23" s="1" t="n">
        <v>0</v>
      </c>
      <c r="Y23" s="1" t="n">
        <v>0</v>
      </c>
      <c r="Z23" s="1" t="n">
        <v>21.6608695652174</v>
      </c>
      <c r="AA23" s="1" t="n">
        <v>21.2469135802469</v>
      </c>
      <c r="AB23" s="1" t="n">
        <v>20.4193548387097</v>
      </c>
      <c r="AC23" s="5" t="n">
        <v>0</v>
      </c>
      <c r="AD23" s="1" t="n">
        <v>31.8314973480212</v>
      </c>
      <c r="AE23" s="1" t="n">
        <v>32.5817091454273</v>
      </c>
      <c r="AF23" s="1" t="n">
        <v>26.4532871972318</v>
      </c>
      <c r="AG23" s="1" t="n">
        <v>30.4380664652568</v>
      </c>
      <c r="AH23" s="1" t="n">
        <v>20.4817073170732</v>
      </c>
      <c r="AI23" s="1" t="n">
        <v>21.5074626865672</v>
      </c>
      <c r="AJ23" s="1" t="n">
        <v>18.047619047619</v>
      </c>
      <c r="AK23" s="1" t="n">
        <v>16.6111111111111</v>
      </c>
      <c r="AL23" s="1" t="n">
        <v>13</v>
      </c>
      <c r="AM23" s="1" t="n">
        <v>20.0086956521739</v>
      </c>
      <c r="AN23" s="1" t="n">
        <v>21.179347826087</v>
      </c>
      <c r="AO23" s="1" t="n">
        <v>19.135593220339</v>
      </c>
      <c r="AP23" s="5" t="n">
        <v>21.9583333333333</v>
      </c>
      <c r="AQ23" s="1" t="n">
        <v>23.3783783783784</v>
      </c>
      <c r="AR23" s="1" t="n">
        <v>23.6873786407767</v>
      </c>
      <c r="AS23" s="1" t="n">
        <v>25.1539961013645</v>
      </c>
      <c r="AT23" s="1" t="n">
        <v>16.0452347083926</v>
      </c>
      <c r="AU23" s="1" t="n">
        <v>22.2074283915644</v>
      </c>
      <c r="AV23" s="1" t="n">
        <v>15.536</v>
      </c>
      <c r="AW23" s="1" t="n">
        <v>16.3939393939394</v>
      </c>
      <c r="AX23" s="1" t="n">
        <v>13.6428571428571</v>
      </c>
      <c r="AY23" s="1" t="n">
        <v>11.95</v>
      </c>
      <c r="AZ23" s="1" t="n">
        <v>9.77777777777778</v>
      </c>
      <c r="BA23" s="1" t="n">
        <v>16.1912144702842</v>
      </c>
      <c r="BB23" s="1" t="n">
        <v>15.7175572519084</v>
      </c>
      <c r="BC23" s="1" t="n">
        <v>15.3478260869565</v>
      </c>
      <c r="BD23" s="1" t="n">
        <v>14.6363636363636</v>
      </c>
    </row>
    <row r="24" customFormat="false" ht="15" hidden="false" customHeight="false" outlineLevel="0" collapsed="false">
      <c r="A24" s="14" t="s">
        <v>30</v>
      </c>
      <c r="B24" s="1" t="n">
        <v>10.5434782608696</v>
      </c>
      <c r="C24" s="1" t="n">
        <v>6.75</v>
      </c>
      <c r="D24" s="1" t="n">
        <v>5.1025641025641</v>
      </c>
      <c r="E24" s="1" t="n">
        <v>8.79807692307692</v>
      </c>
      <c r="F24" s="1" t="n">
        <v>9.50602409638554</v>
      </c>
      <c r="G24" s="5" t="n">
        <v>5.94117647058824</v>
      </c>
      <c r="H24" s="1" t="n">
        <v>19.1724137931034</v>
      </c>
      <c r="I24" s="1" t="n">
        <v>17.0948905109489</v>
      </c>
      <c r="J24" s="1" t="n">
        <v>18.7317073170732</v>
      </c>
      <c r="K24" s="1" t="n">
        <v>11.261744966443</v>
      </c>
      <c r="L24" s="1" t="n">
        <v>4.79310344827586</v>
      </c>
      <c r="M24" s="1" t="n">
        <v>11.4406779661017</v>
      </c>
      <c r="N24" s="1" t="n">
        <v>16.1087786259542</v>
      </c>
      <c r="O24" s="1" t="n">
        <v>15.68</v>
      </c>
      <c r="P24" s="1" t="n">
        <v>13.1949152542373</v>
      </c>
      <c r="Q24" s="5" t="n">
        <v>15.622641509434</v>
      </c>
      <c r="R24" s="1" t="n">
        <v>27.5449647741401</v>
      </c>
      <c r="S24" s="1" t="n">
        <v>24.9591836734694</v>
      </c>
      <c r="T24" s="1" t="n">
        <v>26.0480769230769</v>
      </c>
      <c r="U24" s="1" t="n">
        <v>22.8953488372093</v>
      </c>
      <c r="V24" s="1" t="n">
        <v>21.5454545454545</v>
      </c>
      <c r="W24" s="1" t="n">
        <v>0</v>
      </c>
      <c r="X24" s="1" t="n">
        <v>0</v>
      </c>
      <c r="Y24" s="1" t="n">
        <v>0</v>
      </c>
      <c r="Z24" s="1" t="n">
        <v>21.4322033898305</v>
      </c>
      <c r="AA24" s="1" t="n">
        <v>22.28125</v>
      </c>
      <c r="AB24" s="1" t="n">
        <v>20.9487179487179</v>
      </c>
      <c r="AC24" s="5" t="n">
        <v>0</v>
      </c>
      <c r="AD24" s="1" t="n">
        <v>31.7399355877617</v>
      </c>
      <c r="AE24" s="1" t="n">
        <v>32.5349190283401</v>
      </c>
      <c r="AF24" s="1" t="n">
        <v>26.0756578947368</v>
      </c>
      <c r="AG24" s="1" t="n">
        <v>30.6307189542484</v>
      </c>
      <c r="AH24" s="1" t="n">
        <v>20.9617647058824</v>
      </c>
      <c r="AI24" s="1" t="n">
        <v>21.6065573770492</v>
      </c>
      <c r="AJ24" s="1" t="n">
        <v>18.6407766990291</v>
      </c>
      <c r="AK24" s="1" t="n">
        <v>17.1578947368421</v>
      </c>
      <c r="AL24" s="1" t="n">
        <v>13.9375</v>
      </c>
      <c r="AM24" s="1" t="n">
        <v>20.2782258064516</v>
      </c>
      <c r="AN24" s="1" t="n">
        <v>21.1614906832298</v>
      </c>
      <c r="AO24" s="1" t="n">
        <v>18.9259259259259</v>
      </c>
      <c r="AP24" s="5" t="n">
        <v>20.1428571428571</v>
      </c>
      <c r="AQ24" s="1" t="n">
        <v>23.2339645693341</v>
      </c>
      <c r="AR24" s="1" t="n">
        <v>23.7984838913455</v>
      </c>
      <c r="AS24" s="1" t="n">
        <v>25.1480519480519</v>
      </c>
      <c r="AT24" s="1" t="n">
        <v>16.03904246224</v>
      </c>
      <c r="AU24" s="1" t="n">
        <v>22.2153895685769</v>
      </c>
      <c r="AV24" s="1" t="n">
        <v>15.936974789916</v>
      </c>
      <c r="AW24" s="1" t="n">
        <v>16.2</v>
      </c>
      <c r="AX24" s="1" t="n">
        <v>12.8461538461538</v>
      </c>
      <c r="AY24" s="1" t="n">
        <v>11.45</v>
      </c>
      <c r="AZ24" s="1" t="n">
        <v>9.07692307692308</v>
      </c>
      <c r="BA24" s="1" t="n">
        <v>15.8779840848806</v>
      </c>
      <c r="BB24" s="1" t="n">
        <v>14.7716535433071</v>
      </c>
      <c r="BC24" s="1" t="n">
        <v>15.4736842105263</v>
      </c>
      <c r="BD24" s="1" t="n">
        <v>15.25</v>
      </c>
    </row>
    <row r="25" customFormat="false" ht="15" hidden="false" customHeight="false" outlineLevel="0" collapsed="false">
      <c r="A25" s="14" t="s">
        <v>31</v>
      </c>
      <c r="B25" s="1" t="n">
        <v>9.65714285714286</v>
      </c>
      <c r="C25" s="1" t="n">
        <v>7.64705882352941</v>
      </c>
      <c r="D25" s="1" t="n">
        <v>6.79310344827586</v>
      </c>
      <c r="E25" s="1" t="n">
        <v>8.13131313131313</v>
      </c>
      <c r="F25" s="1" t="n">
        <v>9.37662337662338</v>
      </c>
      <c r="G25" s="5" t="n">
        <v>6.76923076923077</v>
      </c>
      <c r="H25" s="1" t="n">
        <v>19.2073512444371</v>
      </c>
      <c r="I25" s="1" t="n">
        <v>18.2007168458781</v>
      </c>
      <c r="J25" s="1" t="n">
        <v>17.641975308642</v>
      </c>
      <c r="K25" s="1" t="n">
        <v>10.768115942029</v>
      </c>
      <c r="L25" s="1" t="n">
        <v>5.54285714285714</v>
      </c>
      <c r="M25" s="1" t="n">
        <v>10.7611940298507</v>
      </c>
      <c r="N25" s="1" t="n">
        <v>16.0185185185185</v>
      </c>
      <c r="O25" s="1" t="n">
        <v>15.6838235294118</v>
      </c>
      <c r="P25" s="1" t="n">
        <v>12.873786407767</v>
      </c>
      <c r="Q25" s="5" t="n">
        <v>15.5</v>
      </c>
      <c r="R25" s="1" t="n">
        <v>27.347520661157</v>
      </c>
      <c r="S25" s="1" t="n">
        <v>24.9488330341113</v>
      </c>
      <c r="T25" s="1" t="n">
        <v>25.9071428571429</v>
      </c>
      <c r="U25" s="1" t="n">
        <v>22.7142857142857</v>
      </c>
      <c r="V25" s="1" t="n">
        <v>20.4210526315789</v>
      </c>
      <c r="W25" s="1" t="n">
        <v>0</v>
      </c>
      <c r="X25" s="1" t="n">
        <v>0</v>
      </c>
      <c r="Y25" s="1" t="n">
        <v>0</v>
      </c>
      <c r="Z25" s="1" t="n">
        <v>21.125</v>
      </c>
      <c r="AA25" s="1" t="n">
        <v>22.359375</v>
      </c>
      <c r="AB25" s="1" t="n">
        <v>20.1935483870968</v>
      </c>
      <c r="AC25" s="5" t="n">
        <v>0</v>
      </c>
      <c r="AD25" s="1" t="n">
        <v>31.8856031128405</v>
      </c>
      <c r="AE25" s="1" t="n">
        <v>32.5767417496071</v>
      </c>
      <c r="AF25" s="1" t="n">
        <v>26.5857142857143</v>
      </c>
      <c r="AG25" s="1" t="n">
        <v>30.8344155844156</v>
      </c>
      <c r="AH25" s="1" t="n">
        <v>21.3323529411765</v>
      </c>
      <c r="AI25" s="1" t="n">
        <v>22.9464285714286</v>
      </c>
      <c r="AJ25" s="1" t="n">
        <v>18.5154639175258</v>
      </c>
      <c r="AK25" s="1" t="n">
        <v>15.7692307692308</v>
      </c>
      <c r="AL25" s="1" t="n">
        <v>12.0625</v>
      </c>
      <c r="AM25" s="1" t="n">
        <v>20.2301886792453</v>
      </c>
      <c r="AN25" s="1" t="n">
        <v>20.9408284023669</v>
      </c>
      <c r="AO25" s="1" t="n">
        <v>20.4375</v>
      </c>
      <c r="AP25" s="5" t="n">
        <v>20.4375</v>
      </c>
      <c r="AQ25" s="1" t="n">
        <v>23.2089831565814</v>
      </c>
      <c r="AR25" s="1" t="n">
        <v>23.9257178526841</v>
      </c>
      <c r="AS25" s="1" t="n">
        <v>25.094264996704</v>
      </c>
      <c r="AT25" s="1" t="n">
        <v>16.0144725855831</v>
      </c>
      <c r="AU25" s="1" t="n">
        <v>22.2911889944317</v>
      </c>
      <c r="AV25" s="1" t="n">
        <v>15.8205128205128</v>
      </c>
      <c r="AW25" s="1" t="n">
        <v>15.5526315789474</v>
      </c>
      <c r="AX25" s="1" t="n">
        <v>14.275</v>
      </c>
      <c r="AY25" s="1" t="n">
        <v>11.8387096774194</v>
      </c>
      <c r="AZ25" s="1" t="n">
        <v>9.11111111111111</v>
      </c>
      <c r="BA25" s="1" t="n">
        <v>16.3324468085106</v>
      </c>
      <c r="BB25" s="1" t="n">
        <v>15.872</v>
      </c>
      <c r="BC25" s="1" t="n">
        <v>15.0178571428571</v>
      </c>
      <c r="BD25" s="1" t="n">
        <v>16.1818181818182</v>
      </c>
    </row>
    <row r="26" customFormat="false" ht="15" hidden="false" customHeight="false" outlineLevel="0" collapsed="false">
      <c r="A26" s="14" t="s">
        <v>32</v>
      </c>
      <c r="B26" s="1" t="n">
        <v>11.2702702702703</v>
      </c>
      <c r="C26" s="1" t="n">
        <v>7.61855670103093</v>
      </c>
      <c r="D26" s="1" t="n">
        <v>6.05172413793104</v>
      </c>
      <c r="E26" s="1" t="n">
        <v>8.92622950819672</v>
      </c>
      <c r="F26" s="1" t="n">
        <v>11.8285714285714</v>
      </c>
      <c r="G26" s="5" t="n">
        <v>6.31914893617021</v>
      </c>
      <c r="H26" s="1" t="n">
        <v>20.1188729576526</v>
      </c>
      <c r="I26" s="1" t="n">
        <v>18.3294460641399</v>
      </c>
      <c r="J26" s="1" t="n">
        <v>17.8807339449541</v>
      </c>
      <c r="K26" s="1" t="n">
        <v>11.3966480446927</v>
      </c>
      <c r="L26" s="1" t="n">
        <v>4.84375</v>
      </c>
      <c r="M26" s="1" t="n">
        <v>12.0754716981132</v>
      </c>
      <c r="N26" s="1" t="n">
        <v>15.7208333333333</v>
      </c>
      <c r="O26" s="1" t="n">
        <v>16.6760563380282</v>
      </c>
      <c r="P26" s="1" t="n">
        <v>13.7701149425287</v>
      </c>
      <c r="Q26" s="5" t="n">
        <v>16.3466666666667</v>
      </c>
      <c r="R26" s="1" t="n">
        <v>28.4877609791217</v>
      </c>
      <c r="S26" s="1" t="n">
        <v>26.1445279866332</v>
      </c>
      <c r="T26" s="1" t="n">
        <v>27.3295964125561</v>
      </c>
      <c r="U26" s="1" t="n">
        <v>24.9333333333333</v>
      </c>
      <c r="V26" s="1" t="n">
        <v>20.5555555555556</v>
      </c>
      <c r="W26" s="1" t="n">
        <v>15.7674418604651</v>
      </c>
      <c r="X26" s="1" t="n">
        <v>0</v>
      </c>
      <c r="Y26" s="1" t="n">
        <v>18</v>
      </c>
      <c r="Z26" s="1" t="n">
        <v>22.4338235294118</v>
      </c>
      <c r="AA26" s="1" t="n">
        <v>23.1188118811881</v>
      </c>
      <c r="AB26" s="1" t="n">
        <v>21.5555555555556</v>
      </c>
      <c r="AC26" s="5" t="n">
        <v>27.1666666666667</v>
      </c>
      <c r="AD26" s="1" t="n">
        <v>33.1291616526274</v>
      </c>
      <c r="AE26" s="1" t="n">
        <v>33.9940064545874</v>
      </c>
      <c r="AF26" s="1" t="n">
        <v>27.1412429378531</v>
      </c>
      <c r="AG26" s="1" t="n">
        <v>31.7019867549669</v>
      </c>
      <c r="AH26" s="1" t="n">
        <v>21.6898263027295</v>
      </c>
      <c r="AI26" s="1" t="n">
        <v>22.5154639175258</v>
      </c>
      <c r="AJ26" s="1" t="n">
        <v>19.3962264150943</v>
      </c>
      <c r="AK26" s="1" t="n">
        <v>16.525</v>
      </c>
      <c r="AL26" s="1" t="n">
        <v>12.7777777777778</v>
      </c>
      <c r="AM26" s="1" t="n">
        <v>20.9078341013825</v>
      </c>
      <c r="AN26" s="1" t="n">
        <v>21.4331550802139</v>
      </c>
      <c r="AO26" s="1" t="n">
        <v>20.2432432432432</v>
      </c>
      <c r="AP26" s="5" t="n">
        <v>22.15</v>
      </c>
      <c r="AQ26" s="1" t="n">
        <v>23.9646118721461</v>
      </c>
      <c r="AR26" s="1" t="n">
        <v>24.7136904761905</v>
      </c>
      <c r="AS26" s="1" t="n">
        <v>25.9015957446808</v>
      </c>
      <c r="AT26" s="1" t="n">
        <v>16.1290928609769</v>
      </c>
      <c r="AU26" s="1" t="n">
        <v>22.8822170900693</v>
      </c>
      <c r="AV26" s="1" t="n">
        <v>16.3518518518519</v>
      </c>
      <c r="AW26" s="1" t="n">
        <v>16.7</v>
      </c>
      <c r="AX26" s="1" t="n">
        <v>12.6551724137931</v>
      </c>
      <c r="AY26" s="1" t="n">
        <v>11.8875</v>
      </c>
      <c r="AZ26" s="1" t="n">
        <v>10.75</v>
      </c>
      <c r="BA26" s="1" t="n">
        <v>16.3588709677419</v>
      </c>
      <c r="BB26" s="1" t="n">
        <v>15.2409090909091</v>
      </c>
      <c r="BC26" s="1" t="n">
        <v>14.9152542372881</v>
      </c>
      <c r="BD26" s="1" t="n">
        <v>15.8571428571429</v>
      </c>
    </row>
    <row r="27" customFormat="false" ht="15" hidden="false" customHeight="false" outlineLevel="0" collapsed="false">
      <c r="A27" s="14" t="s">
        <v>33</v>
      </c>
      <c r="B27" s="1" t="n">
        <v>11.0972222222222</v>
      </c>
      <c r="C27" s="1" t="n">
        <v>7.53333333333333</v>
      </c>
      <c r="D27" s="1" t="n">
        <v>6.40350877192982</v>
      </c>
      <c r="E27" s="1" t="n">
        <v>8.63025210084034</v>
      </c>
      <c r="F27" s="1" t="n">
        <v>10.804347826087</v>
      </c>
      <c r="G27" s="5" t="n">
        <v>7.15789473684211</v>
      </c>
      <c r="H27" s="1" t="n">
        <v>20.3425203387016</v>
      </c>
      <c r="I27" s="1" t="n">
        <v>18.296875</v>
      </c>
      <c r="J27" s="1" t="n">
        <v>17.8703703703704</v>
      </c>
      <c r="K27" s="1" t="n">
        <v>12.0795454545455</v>
      </c>
      <c r="L27" s="1" t="n">
        <v>5.625</v>
      </c>
      <c r="M27" s="1" t="n">
        <v>11.2352941176471</v>
      </c>
      <c r="N27" s="1" t="n">
        <v>16.3688524590164</v>
      </c>
      <c r="O27" s="1" t="n">
        <v>16.4089347079038</v>
      </c>
      <c r="P27" s="1" t="n">
        <v>13.34375</v>
      </c>
      <c r="Q27" s="5" t="n">
        <v>15.8333333333333</v>
      </c>
      <c r="R27" s="1" t="n">
        <v>28.6200794510654</v>
      </c>
      <c r="S27" s="1" t="n">
        <v>25.9757281553398</v>
      </c>
      <c r="T27" s="1" t="n">
        <v>27.1172413793103</v>
      </c>
      <c r="U27" s="1" t="n">
        <v>24.3296703296703</v>
      </c>
      <c r="V27" s="1" t="n">
        <v>20.2857142857143</v>
      </c>
      <c r="W27" s="1" t="n">
        <v>17.90625</v>
      </c>
      <c r="X27" s="1" t="n">
        <v>0</v>
      </c>
      <c r="Y27" s="1" t="n">
        <v>16.6666666666667</v>
      </c>
      <c r="Z27" s="1" t="n">
        <v>22.5737704918033</v>
      </c>
      <c r="AA27" s="1" t="n">
        <v>22.9716981132075</v>
      </c>
      <c r="AB27" s="1" t="n">
        <v>21.1643835616438</v>
      </c>
      <c r="AC27" s="5" t="n">
        <v>24</v>
      </c>
      <c r="AD27" s="1" t="n">
        <v>32.964766429137</v>
      </c>
      <c r="AE27" s="1" t="n">
        <v>33.8797202797203</v>
      </c>
      <c r="AF27" s="1" t="n">
        <v>27.5671232876712</v>
      </c>
      <c r="AG27" s="1" t="n">
        <v>31.75</v>
      </c>
      <c r="AH27" s="1" t="n">
        <v>21.7035175879397</v>
      </c>
      <c r="AI27" s="1" t="n">
        <v>23.1875</v>
      </c>
      <c r="AJ27" s="1" t="n">
        <v>19.0769230769231</v>
      </c>
      <c r="AK27" s="1" t="n">
        <v>16.8076923076923</v>
      </c>
      <c r="AL27" s="1" t="n">
        <v>14.5454545454545</v>
      </c>
      <c r="AM27" s="1" t="n">
        <v>20.7370689655172</v>
      </c>
      <c r="AN27" s="1" t="n">
        <v>21.8415300546448</v>
      </c>
      <c r="AO27" s="1" t="n">
        <v>20</v>
      </c>
      <c r="AP27" s="5" t="n">
        <v>20.7368421052632</v>
      </c>
      <c r="AQ27" s="1" t="n">
        <v>23.9767955801105</v>
      </c>
      <c r="AR27" s="1" t="n">
        <v>24.4201287302516</v>
      </c>
      <c r="AS27" s="1" t="n">
        <v>25.7985270910047</v>
      </c>
      <c r="AT27" s="1" t="n">
        <v>16.1422872340426</v>
      </c>
      <c r="AU27" s="1" t="n">
        <v>22.6879621413783</v>
      </c>
      <c r="AV27" s="1" t="n">
        <v>16.1749271137026</v>
      </c>
      <c r="AW27" s="1" t="n">
        <v>15.8955223880597</v>
      </c>
      <c r="AX27" s="1" t="n">
        <v>12.7727272727273</v>
      </c>
      <c r="AY27" s="1" t="n">
        <v>12.3484848484848</v>
      </c>
      <c r="AZ27" s="1" t="n">
        <v>8.27272727272727</v>
      </c>
      <c r="BA27" s="1" t="n">
        <v>16.0296442687747</v>
      </c>
      <c r="BB27" s="1" t="n">
        <v>15.3904761904762</v>
      </c>
      <c r="BC27" s="1" t="n">
        <v>16.0178571428571</v>
      </c>
      <c r="BD27" s="1" t="n">
        <v>16.0714285714286</v>
      </c>
    </row>
    <row r="28" customFormat="false" ht="15" hidden="false" customHeight="false" outlineLevel="0" collapsed="false">
      <c r="A28" s="14" t="s">
        <v>34</v>
      </c>
      <c r="B28" s="1" t="n">
        <v>12.8947368421053</v>
      </c>
      <c r="C28" s="1" t="n">
        <v>8.03636363636364</v>
      </c>
      <c r="D28" s="1" t="n">
        <v>8.05660377358491</v>
      </c>
      <c r="E28" s="1" t="n">
        <v>10.7033898305085</v>
      </c>
      <c r="F28" s="1" t="n">
        <v>12.1206896551724</v>
      </c>
      <c r="G28" s="5" t="n">
        <v>6.97142857142857</v>
      </c>
      <c r="H28" s="1" t="n">
        <v>22.2661398789509</v>
      </c>
      <c r="I28" s="1" t="n">
        <v>20.2569659442724</v>
      </c>
      <c r="J28" s="1" t="n">
        <v>19.9906542056075</v>
      </c>
      <c r="K28" s="1" t="n">
        <v>12.9646464646465</v>
      </c>
      <c r="L28" s="1" t="n">
        <v>6.38888888888889</v>
      </c>
      <c r="M28" s="1" t="n">
        <v>14.6326530612245</v>
      </c>
      <c r="N28" s="1" t="n">
        <v>18.2051756007394</v>
      </c>
      <c r="O28" s="1" t="n">
        <v>18.6947040498442</v>
      </c>
      <c r="P28" s="1" t="n">
        <v>15.724358974359</v>
      </c>
      <c r="Q28" s="5" t="n">
        <v>16.9444444444444</v>
      </c>
      <c r="R28" s="1" t="n">
        <v>30.5237927388086</v>
      </c>
      <c r="S28" s="1" t="n">
        <v>28.2276559865093</v>
      </c>
      <c r="T28" s="1" t="n">
        <v>29.246192893401</v>
      </c>
      <c r="U28" s="1" t="n">
        <v>26.5263157894737</v>
      </c>
      <c r="V28" s="1" t="n">
        <v>24.8947368421053</v>
      </c>
      <c r="W28" s="1" t="n">
        <v>18.9</v>
      </c>
      <c r="X28" s="1" t="n">
        <v>0</v>
      </c>
      <c r="Y28" s="1" t="n">
        <v>18.75</v>
      </c>
      <c r="Z28" s="1" t="n">
        <v>25.872</v>
      </c>
      <c r="AA28" s="1" t="n">
        <v>25.2166666666667</v>
      </c>
      <c r="AB28" s="1" t="n">
        <v>22.2131147540984</v>
      </c>
      <c r="AC28" s="5" t="n">
        <v>26</v>
      </c>
      <c r="AD28" s="1" t="n">
        <v>34.8868074930251</v>
      </c>
      <c r="AE28" s="1" t="n">
        <v>35.7569007263922</v>
      </c>
      <c r="AF28" s="1" t="n">
        <v>29.0134048257373</v>
      </c>
      <c r="AG28" s="1" t="n">
        <v>33.5608974358974</v>
      </c>
      <c r="AH28" s="1" t="n">
        <v>23.457800511509</v>
      </c>
      <c r="AI28" s="1" t="n">
        <v>24.4545454545455</v>
      </c>
      <c r="AJ28" s="1" t="n">
        <v>20.8582677165354</v>
      </c>
      <c r="AK28" s="1" t="n">
        <v>18.063829787234</v>
      </c>
      <c r="AL28" s="1" t="n">
        <v>15.1578947368421</v>
      </c>
      <c r="AM28" s="1" t="n">
        <v>23.397489539749</v>
      </c>
      <c r="AN28" s="1" t="n">
        <v>23.3947368421053</v>
      </c>
      <c r="AO28" s="1" t="n">
        <v>21.7352941176471</v>
      </c>
      <c r="AP28" s="5" t="n">
        <v>23.7727272727273</v>
      </c>
      <c r="AQ28" s="1" t="n">
        <v>26.2625336927224</v>
      </c>
      <c r="AR28" s="1" t="n">
        <v>26.3737980769231</v>
      </c>
      <c r="AS28" s="1" t="n">
        <v>27.9321685508736</v>
      </c>
      <c r="AT28" s="1" t="n">
        <v>17.0655957161981</v>
      </c>
      <c r="AU28" s="1" t="n">
        <v>24.4778250303767</v>
      </c>
      <c r="AV28" s="1" t="n">
        <v>17.292899408284</v>
      </c>
      <c r="AW28" s="1" t="n">
        <v>17.6086956521739</v>
      </c>
      <c r="AX28" s="1" t="n">
        <v>15.1935483870968</v>
      </c>
      <c r="AY28" s="1" t="n">
        <v>13.1447368421053</v>
      </c>
      <c r="AZ28" s="1" t="n">
        <v>10.5555555555556</v>
      </c>
      <c r="BA28" s="1" t="n">
        <v>16.9106029106029</v>
      </c>
      <c r="BB28" s="1" t="n">
        <v>15.9857819905213</v>
      </c>
      <c r="BC28" s="1" t="n">
        <v>16.8235294117647</v>
      </c>
      <c r="BD28" s="1" t="n">
        <v>16</v>
      </c>
    </row>
    <row r="29" customFormat="false" ht="15" hidden="false" customHeight="false" outlineLevel="0" collapsed="false">
      <c r="A29" s="14" t="s">
        <v>35</v>
      </c>
      <c r="B29" s="1" t="n">
        <v>9.85106382978723</v>
      </c>
      <c r="C29" s="1" t="n">
        <v>6.54867256637168</v>
      </c>
      <c r="D29" s="1" t="n">
        <v>6.70588235294118</v>
      </c>
      <c r="E29" s="1" t="n">
        <v>8.33846153846154</v>
      </c>
      <c r="F29" s="1" t="n">
        <v>10.1632653061224</v>
      </c>
      <c r="G29" s="5" t="n">
        <v>7.80645161290323</v>
      </c>
      <c r="H29" s="1" t="n">
        <v>19.7796835970025</v>
      </c>
      <c r="I29" s="1" t="n">
        <v>17.9438943894389</v>
      </c>
      <c r="J29" s="1" t="n">
        <v>16.9444444444444</v>
      </c>
      <c r="K29" s="1" t="n">
        <v>11.5771144278607</v>
      </c>
      <c r="L29" s="1" t="n">
        <v>5.20588235294118</v>
      </c>
      <c r="M29" s="1" t="n">
        <v>11.3428571428571</v>
      </c>
      <c r="N29" s="1" t="n">
        <v>16.0852713178295</v>
      </c>
      <c r="O29" s="1" t="n">
        <v>16.4242424242424</v>
      </c>
      <c r="P29" s="1" t="n">
        <v>13.1567164179104</v>
      </c>
      <c r="Q29" s="5" t="n">
        <v>16.6619718309859</v>
      </c>
      <c r="R29" s="1" t="n">
        <v>28.0438413361169</v>
      </c>
      <c r="S29" s="1" t="n">
        <v>25.8094059405941</v>
      </c>
      <c r="T29" s="1" t="n">
        <v>26.9212598425197</v>
      </c>
      <c r="U29" s="1" t="n">
        <v>24.0735294117647</v>
      </c>
      <c r="V29" s="1" t="n">
        <v>22.75</v>
      </c>
      <c r="W29" s="1" t="n">
        <v>16.7142857142857</v>
      </c>
      <c r="X29" s="1" t="n">
        <v>0</v>
      </c>
      <c r="Y29" s="1" t="n">
        <v>17.5</v>
      </c>
      <c r="Z29" s="1" t="n">
        <v>22.219696969697</v>
      </c>
      <c r="AA29" s="1" t="n">
        <v>23.5294117647059</v>
      </c>
      <c r="AB29" s="1" t="n">
        <v>20.5</v>
      </c>
      <c r="AC29" s="5" t="n">
        <v>24</v>
      </c>
      <c r="AD29" s="1" t="n">
        <v>32.5555122711336</v>
      </c>
      <c r="AE29" s="1" t="n">
        <v>33.2447619047619</v>
      </c>
      <c r="AF29" s="1" t="n">
        <v>27.4197530864198</v>
      </c>
      <c r="AG29" s="1" t="n">
        <v>31.3474320241692</v>
      </c>
      <c r="AH29" s="1" t="n">
        <v>21.8585858585859</v>
      </c>
      <c r="AI29" s="1" t="n">
        <v>23.0105263157895</v>
      </c>
      <c r="AJ29" s="1" t="n">
        <v>19.3140495867769</v>
      </c>
      <c r="AK29" s="1" t="n">
        <v>16.6111111111111</v>
      </c>
      <c r="AL29" s="1" t="n">
        <v>13</v>
      </c>
      <c r="AM29" s="1" t="n">
        <v>20.106976744186</v>
      </c>
      <c r="AN29" s="1" t="n">
        <v>21.6387434554974</v>
      </c>
      <c r="AO29" s="1" t="n">
        <v>20.5833333333333</v>
      </c>
      <c r="AP29" s="5" t="n">
        <v>20.4615384615385</v>
      </c>
      <c r="AQ29" s="1" t="n">
        <v>24.0609432962374</v>
      </c>
      <c r="AR29" s="1" t="n">
        <v>24.6053731343284</v>
      </c>
      <c r="AS29" s="1" t="n">
        <v>25.8364293085655</v>
      </c>
      <c r="AT29" s="1" t="n">
        <v>16.1254593175853</v>
      </c>
      <c r="AU29" s="1" t="n">
        <v>22.8469814704124</v>
      </c>
      <c r="AV29" s="1" t="n">
        <v>15.9607843137255</v>
      </c>
      <c r="AW29" s="1" t="n">
        <v>16.0983606557377</v>
      </c>
      <c r="AX29" s="1" t="n">
        <v>13.4090909090909</v>
      </c>
      <c r="AY29" s="1" t="n">
        <v>12.3709677419355</v>
      </c>
      <c r="AZ29" s="1" t="n">
        <v>10.2222222222222</v>
      </c>
      <c r="BA29" s="1" t="n">
        <v>16.1797040169133</v>
      </c>
      <c r="BB29" s="1" t="n">
        <v>15.570652173913</v>
      </c>
      <c r="BC29" s="1" t="n">
        <v>15.8493150684932</v>
      </c>
      <c r="BD29" s="1" t="n">
        <v>14.3636363636364</v>
      </c>
    </row>
    <row r="30" customFormat="false" ht="15" hidden="false" customHeight="false" outlineLevel="0" collapsed="false">
      <c r="A30" s="14" t="s">
        <v>36</v>
      </c>
      <c r="B30" s="1" t="n">
        <v>10.8524590163934</v>
      </c>
      <c r="C30" s="1" t="n">
        <v>6.83620689655172</v>
      </c>
      <c r="D30" s="1" t="n">
        <v>6.35087719298246</v>
      </c>
      <c r="E30" s="1" t="n">
        <v>8.91129032258065</v>
      </c>
      <c r="F30" s="1" t="n">
        <v>9.3125</v>
      </c>
      <c r="G30" s="5" t="n">
        <v>6.42307692307692</v>
      </c>
      <c r="H30" s="1" t="n">
        <v>20.104125083167</v>
      </c>
      <c r="I30" s="1" t="n">
        <v>18.3636363636364</v>
      </c>
      <c r="J30" s="1" t="n">
        <v>18.1322314049587</v>
      </c>
      <c r="K30" s="1" t="n">
        <v>11.4922279792746</v>
      </c>
      <c r="L30" s="1" t="n">
        <v>5.5</v>
      </c>
      <c r="M30" s="1" t="n">
        <v>12.9583333333333</v>
      </c>
      <c r="N30" s="1" t="n">
        <v>16.4472727272727</v>
      </c>
      <c r="O30" s="1" t="n">
        <v>16.1339869281046</v>
      </c>
      <c r="P30" s="1" t="n">
        <v>13.1</v>
      </c>
      <c r="Q30" s="5" t="n">
        <v>16.7424242424242</v>
      </c>
      <c r="R30" s="1" t="n">
        <v>28.6139306965348</v>
      </c>
      <c r="S30" s="1" t="n">
        <v>26.3378839590444</v>
      </c>
      <c r="T30" s="1" t="n">
        <v>27.5145888594164</v>
      </c>
      <c r="U30" s="1" t="n">
        <v>24.1860465116279</v>
      </c>
      <c r="V30" s="1" t="n">
        <v>21.3125</v>
      </c>
      <c r="W30" s="1" t="n">
        <v>19.2857142857143</v>
      </c>
      <c r="X30" s="1" t="n">
        <v>0</v>
      </c>
      <c r="Y30" s="1" t="n">
        <v>17.5</v>
      </c>
      <c r="Z30" s="1" t="n">
        <v>22.8432835820896</v>
      </c>
      <c r="AA30" s="1" t="n">
        <v>23</v>
      </c>
      <c r="AB30" s="1" t="n">
        <v>20.7936507936508</v>
      </c>
      <c r="AC30" s="5" t="n">
        <v>24.3333333333333</v>
      </c>
      <c r="AD30" s="1" t="n">
        <v>32.9453530115676</v>
      </c>
      <c r="AE30" s="1" t="n">
        <v>33.6852815901562</v>
      </c>
      <c r="AF30" s="1" t="n">
        <v>27.4114114114114</v>
      </c>
      <c r="AG30" s="1" t="n">
        <v>31.5492063492063</v>
      </c>
      <c r="AH30" s="1" t="n">
        <v>22.0978835978836</v>
      </c>
      <c r="AI30" s="1" t="n">
        <v>22.1752577319588</v>
      </c>
      <c r="AJ30" s="1" t="n">
        <v>19.259842519685</v>
      </c>
      <c r="AK30" s="1" t="n">
        <v>17</v>
      </c>
      <c r="AL30" s="1" t="n">
        <v>12.875</v>
      </c>
      <c r="AM30" s="1" t="n">
        <v>21.2032520325203</v>
      </c>
      <c r="AN30" s="1" t="n">
        <v>21.671568627451</v>
      </c>
      <c r="AO30" s="1" t="n">
        <v>20.3809523809524</v>
      </c>
      <c r="AP30" s="5" t="n">
        <v>22.2941176470588</v>
      </c>
      <c r="AQ30" s="1" t="n">
        <v>24.191113490364</v>
      </c>
      <c r="AR30" s="1" t="n">
        <v>24.6954022988506</v>
      </c>
      <c r="AS30" s="1" t="n">
        <v>26.0616509926855</v>
      </c>
      <c r="AT30" s="1" t="n">
        <v>16.1530971057614</v>
      </c>
      <c r="AU30" s="1" t="n">
        <v>23.0835054588374</v>
      </c>
      <c r="AV30" s="1" t="n">
        <v>16.1613924050633</v>
      </c>
      <c r="AW30" s="1" t="n">
        <v>15.4782608695652</v>
      </c>
      <c r="AX30" s="1" t="n">
        <v>14.5483870967742</v>
      </c>
      <c r="AY30" s="1" t="n">
        <v>11.8253968253968</v>
      </c>
      <c r="AZ30" s="1" t="n">
        <v>9.69230769230769</v>
      </c>
      <c r="BA30" s="1" t="n">
        <v>16.3325991189427</v>
      </c>
      <c r="BB30" s="1" t="n">
        <v>15.5567567567568</v>
      </c>
      <c r="BC30" s="1" t="n">
        <v>15.3698630136986</v>
      </c>
      <c r="BD30" s="1" t="n">
        <v>13.9285714285714</v>
      </c>
    </row>
    <row r="31" customFormat="false" ht="15" hidden="false" customHeight="false" outlineLevel="0" collapsed="false">
      <c r="A31" s="14" t="s">
        <v>37</v>
      </c>
      <c r="B31" s="1" t="n">
        <v>10</v>
      </c>
      <c r="C31" s="1" t="n">
        <v>7.69172932330827</v>
      </c>
      <c r="D31" s="1" t="n">
        <v>5.61224489795918</v>
      </c>
      <c r="E31" s="1" t="n">
        <v>8.9051724137931</v>
      </c>
      <c r="F31" s="1" t="n">
        <v>10.5510204081633</v>
      </c>
      <c r="G31" s="5" t="n">
        <v>6.58064516129032</v>
      </c>
      <c r="H31" s="1" t="n">
        <v>20.3934481029584</v>
      </c>
      <c r="I31" s="1" t="n">
        <v>18.4184397163121</v>
      </c>
      <c r="J31" s="1" t="n">
        <v>18.74</v>
      </c>
      <c r="K31" s="1" t="n">
        <v>11.2791878172589</v>
      </c>
      <c r="L31" s="1" t="n">
        <v>5.86486486486487</v>
      </c>
      <c r="M31" s="1" t="n">
        <v>13.25</v>
      </c>
      <c r="N31" s="1" t="n">
        <v>16.1894353369763</v>
      </c>
      <c r="O31" s="1" t="n">
        <v>16.5669515669516</v>
      </c>
      <c r="P31" s="1" t="n">
        <v>13.0769230769231</v>
      </c>
      <c r="Q31" s="5" t="n">
        <v>17.2741935483871</v>
      </c>
      <c r="R31" s="1" t="n">
        <v>28.6857342169515</v>
      </c>
      <c r="S31" s="1" t="n">
        <v>26.3904109589041</v>
      </c>
      <c r="T31" s="1" t="n">
        <v>27.4738219895288</v>
      </c>
      <c r="U31" s="1" t="n">
        <v>25.0510204081633</v>
      </c>
      <c r="V31" s="1" t="n">
        <v>21.3888888888889</v>
      </c>
      <c r="W31" s="1" t="n">
        <v>16.9677419354839</v>
      </c>
      <c r="X31" s="1" t="n">
        <v>0</v>
      </c>
      <c r="Y31" s="1" t="n">
        <v>17</v>
      </c>
      <c r="Z31" s="1" t="n">
        <v>22.9426229508197</v>
      </c>
      <c r="AA31" s="1" t="n">
        <v>23.1489361702128</v>
      </c>
      <c r="AB31" s="1" t="n">
        <v>20.6603773584906</v>
      </c>
      <c r="AC31" s="5" t="n">
        <v>24.625</v>
      </c>
      <c r="AD31" s="1" t="n">
        <v>32.9749314531923</v>
      </c>
      <c r="AE31" s="1" t="n">
        <v>33.7660790852787</v>
      </c>
      <c r="AF31" s="1" t="n">
        <v>27.2767857142857</v>
      </c>
      <c r="AG31" s="1" t="n">
        <v>31.6187683284457</v>
      </c>
      <c r="AH31" s="1" t="n">
        <v>22.2479338842975</v>
      </c>
      <c r="AI31" s="1" t="n">
        <v>22.4533333333333</v>
      </c>
      <c r="AJ31" s="1" t="n">
        <v>19.2519083969466</v>
      </c>
      <c r="AK31" s="1" t="n">
        <v>17.2777777777778</v>
      </c>
      <c r="AL31" s="1" t="n">
        <v>12.2666666666667</v>
      </c>
      <c r="AM31" s="1" t="n">
        <v>21.017316017316</v>
      </c>
      <c r="AN31" s="1" t="n">
        <v>21.7905759162304</v>
      </c>
      <c r="AO31" s="1" t="n">
        <v>20.4523809523809</v>
      </c>
      <c r="AP31" s="5" t="n">
        <v>22.5833333333333</v>
      </c>
      <c r="AQ31" s="1" t="n">
        <v>24.1001633097441</v>
      </c>
      <c r="AR31" s="1" t="n">
        <v>24.7214823393167</v>
      </c>
      <c r="AS31" s="1" t="n">
        <v>26.2326597487712</v>
      </c>
      <c r="AT31" s="1" t="n">
        <v>16.0959744068248</v>
      </c>
      <c r="AU31" s="1" t="n">
        <v>23.1610951008646</v>
      </c>
      <c r="AV31" s="1" t="n">
        <v>16.0975609756098</v>
      </c>
      <c r="AW31" s="1" t="n">
        <v>15.6326530612245</v>
      </c>
      <c r="AX31" s="1" t="n">
        <v>13.9</v>
      </c>
      <c r="AY31" s="1" t="n">
        <v>12.2837837837838</v>
      </c>
      <c r="AZ31" s="1" t="n">
        <v>9.15384615384615</v>
      </c>
      <c r="BA31" s="1" t="n">
        <v>16.0159817351598</v>
      </c>
      <c r="BB31" s="1" t="n">
        <v>15.5388349514563</v>
      </c>
      <c r="BC31" s="1" t="n">
        <v>15.3875</v>
      </c>
      <c r="BD31" s="1" t="n">
        <v>15.9090909090909</v>
      </c>
    </row>
    <row r="32" customFormat="false" ht="15" hidden="false" customHeight="false" outlineLevel="0" collapsed="false">
      <c r="A32" s="14" t="s">
        <v>38</v>
      </c>
      <c r="B32" s="1" t="n">
        <v>10.3529411764706</v>
      </c>
      <c r="C32" s="1" t="n">
        <v>7.23148148148148</v>
      </c>
      <c r="D32" s="1" t="n">
        <v>7.01785714285714</v>
      </c>
      <c r="E32" s="1" t="n">
        <v>9.24545454545455</v>
      </c>
      <c r="F32" s="1" t="n">
        <v>9.98275862068966</v>
      </c>
      <c r="G32" s="5" t="n">
        <v>7.04545454545455</v>
      </c>
      <c r="H32" s="1" t="n">
        <v>20.0064388311045</v>
      </c>
      <c r="I32" s="1" t="n">
        <v>18.2972972972973</v>
      </c>
      <c r="J32" s="1" t="n">
        <v>18.4597701149425</v>
      </c>
      <c r="K32" s="1" t="n">
        <v>11.5</v>
      </c>
      <c r="L32" s="1" t="n">
        <v>5.07692307692308</v>
      </c>
      <c r="M32" s="1" t="n">
        <v>12.3103448275862</v>
      </c>
      <c r="N32" s="1" t="n">
        <v>16.1019677996422</v>
      </c>
      <c r="O32" s="1" t="n">
        <v>16.1400651465798</v>
      </c>
      <c r="P32" s="1" t="n">
        <v>13.3208955223881</v>
      </c>
      <c r="Q32" s="5" t="n">
        <v>15.3478260869565</v>
      </c>
      <c r="R32" s="1" t="n">
        <v>28.3938428874735</v>
      </c>
      <c r="S32" s="1" t="n">
        <v>25.9019607843137</v>
      </c>
      <c r="T32" s="1" t="n">
        <v>27.0078534031414</v>
      </c>
      <c r="U32" s="1" t="n">
        <v>24.7727272727273</v>
      </c>
      <c r="V32" s="1" t="n">
        <v>20.75</v>
      </c>
      <c r="W32" s="1" t="n">
        <v>15.952380952381</v>
      </c>
      <c r="X32" s="1" t="n">
        <v>0</v>
      </c>
      <c r="Y32" s="1" t="n">
        <v>17</v>
      </c>
      <c r="Z32" s="1" t="n">
        <v>22.5073529411765</v>
      </c>
      <c r="AA32" s="1" t="n">
        <v>22.4672131147541</v>
      </c>
      <c r="AB32" s="1" t="n">
        <v>21.4642857142857</v>
      </c>
      <c r="AC32" s="5" t="n">
        <v>26</v>
      </c>
      <c r="AD32" s="1" t="n">
        <v>32.8422083007048</v>
      </c>
      <c r="AE32" s="1" t="n">
        <v>33.6919431279621</v>
      </c>
      <c r="AF32" s="1" t="n">
        <v>27.2583333333333</v>
      </c>
      <c r="AG32" s="1" t="n">
        <v>31.756329113924</v>
      </c>
      <c r="AH32" s="1" t="n">
        <v>21.7486772486772</v>
      </c>
      <c r="AI32" s="1" t="n">
        <v>23.0277777777778</v>
      </c>
      <c r="AJ32" s="1" t="n">
        <v>19.3636363636364</v>
      </c>
      <c r="AK32" s="1" t="n">
        <v>17.6538461538462</v>
      </c>
      <c r="AL32" s="1" t="n">
        <v>14.8</v>
      </c>
      <c r="AM32" s="1" t="n">
        <v>20.8918918918919</v>
      </c>
      <c r="AN32" s="1" t="n">
        <v>21.5235602094241</v>
      </c>
      <c r="AO32" s="1" t="n">
        <v>19.0416666666667</v>
      </c>
      <c r="AP32" s="5" t="n">
        <v>22.25</v>
      </c>
      <c r="AQ32" s="1" t="n">
        <v>23.8713294180459</v>
      </c>
      <c r="AR32" s="1" t="n">
        <v>24.6426940639269</v>
      </c>
      <c r="AS32" s="1" t="n">
        <v>25.6946107784431</v>
      </c>
      <c r="AT32" s="1" t="n">
        <v>16.0247801758593</v>
      </c>
      <c r="AU32" s="1" t="n">
        <v>22.9416453173925</v>
      </c>
      <c r="AV32" s="1" t="n">
        <v>16.1259842519685</v>
      </c>
      <c r="AW32" s="1" t="n">
        <v>15.2040816326531</v>
      </c>
      <c r="AX32" s="1" t="n">
        <v>14.4193548387097</v>
      </c>
      <c r="AY32" s="1" t="n">
        <v>12.0606060606061</v>
      </c>
      <c r="AZ32" s="1" t="n">
        <v>9.75</v>
      </c>
      <c r="BA32" s="1" t="n">
        <v>15.9884259259259</v>
      </c>
      <c r="BB32" s="1" t="n">
        <v>15.7815533980583</v>
      </c>
      <c r="BC32" s="1" t="n">
        <v>15.5555555555556</v>
      </c>
      <c r="BD32" s="1" t="n">
        <v>18.875</v>
      </c>
    </row>
    <row r="33" customFormat="false" ht="15" hidden="false" customHeight="false" outlineLevel="0" collapsed="false">
      <c r="A33" s="14" t="s">
        <v>39</v>
      </c>
      <c r="B33" s="1" t="n">
        <v>8.1578947368421</v>
      </c>
      <c r="C33" s="1" t="n">
        <v>5.80412371134021</v>
      </c>
      <c r="D33" s="1" t="n">
        <v>4.5</v>
      </c>
      <c r="E33" s="1" t="n">
        <v>7.53932584269663</v>
      </c>
      <c r="F33" s="1" t="n">
        <v>7.63888888888889</v>
      </c>
      <c r="G33" s="5" t="n">
        <v>6.19230769230769</v>
      </c>
      <c r="H33" s="1" t="n">
        <v>17.5033033033033</v>
      </c>
      <c r="I33" s="1" t="n">
        <v>15.9241071428571</v>
      </c>
      <c r="J33" s="1" t="n">
        <v>16.8775510204082</v>
      </c>
      <c r="K33" s="1" t="n">
        <v>10.0842105263158</v>
      </c>
      <c r="L33" s="1" t="n">
        <v>3.875</v>
      </c>
      <c r="M33" s="1" t="n">
        <v>10.9325842696629</v>
      </c>
      <c r="N33" s="1" t="n">
        <v>14.4390756302521</v>
      </c>
      <c r="O33" s="1" t="n">
        <v>13.428125</v>
      </c>
      <c r="P33" s="1" t="n">
        <v>10.1025641025641</v>
      </c>
      <c r="Q33" s="5" t="n">
        <v>13.1038961038961</v>
      </c>
      <c r="R33" s="1" t="n">
        <v>25.9148029818956</v>
      </c>
      <c r="S33" s="1" t="n">
        <v>23.8773234200743</v>
      </c>
      <c r="T33" s="1" t="n">
        <v>24.8077994428969</v>
      </c>
      <c r="U33" s="1" t="n">
        <v>22.2089552238806</v>
      </c>
      <c r="V33" s="1" t="n">
        <v>0</v>
      </c>
      <c r="W33" s="1" t="n">
        <v>0</v>
      </c>
      <c r="X33" s="1" t="n">
        <v>0</v>
      </c>
      <c r="Y33" s="1" t="n">
        <v>0</v>
      </c>
      <c r="Z33" s="1" t="n">
        <v>19.89</v>
      </c>
      <c r="AA33" s="1" t="n">
        <v>20.0985915492958</v>
      </c>
      <c r="AB33" s="1" t="n">
        <v>17.8888888888889</v>
      </c>
      <c r="AC33" s="5" t="n">
        <v>22.1578947368421</v>
      </c>
      <c r="AD33" s="1" t="n">
        <v>30.2158999192897</v>
      </c>
      <c r="AE33" s="1" t="n">
        <v>30.508952794357</v>
      </c>
      <c r="AF33" s="1" t="n">
        <v>24.6006600660066</v>
      </c>
      <c r="AG33" s="1" t="n">
        <v>28.8933823529412</v>
      </c>
      <c r="AH33" s="1" t="n">
        <v>20.6145552560647</v>
      </c>
      <c r="AI33" s="1" t="n">
        <v>20.8928571428571</v>
      </c>
      <c r="AJ33" s="1" t="n">
        <v>17.2555555555556</v>
      </c>
      <c r="AK33" s="1" t="n">
        <v>0</v>
      </c>
      <c r="AL33" s="1" t="n">
        <v>12.5625</v>
      </c>
      <c r="AM33" s="1" t="n">
        <v>19.1990950226244</v>
      </c>
      <c r="AN33" s="1" t="n">
        <v>20.3866666666667</v>
      </c>
      <c r="AO33" s="1" t="n">
        <v>18.6101694915254</v>
      </c>
      <c r="AP33" s="5" t="n">
        <v>19.8</v>
      </c>
      <c r="AQ33" s="1" t="n">
        <v>22.0120481927711</v>
      </c>
      <c r="AR33" s="1" t="n">
        <v>22.2871333964049</v>
      </c>
      <c r="AS33" s="1" t="n">
        <v>24.0180281690141</v>
      </c>
      <c r="AT33" s="1" t="n">
        <v>15.0424886191199</v>
      </c>
      <c r="AU33" s="1" t="n">
        <v>21.2270872994289</v>
      </c>
      <c r="AV33" s="1" t="n">
        <v>15.3357142857143</v>
      </c>
      <c r="AW33" s="1" t="n">
        <v>15.2777777777778</v>
      </c>
      <c r="AX33" s="1" t="n">
        <v>13.4166666666667</v>
      </c>
      <c r="AY33" s="1" t="n">
        <v>11.425</v>
      </c>
      <c r="AZ33" s="1" t="n">
        <v>0</v>
      </c>
      <c r="BA33" s="1" t="n">
        <v>14.6723484848485</v>
      </c>
      <c r="BB33" s="1" t="n">
        <v>13.3939393939394</v>
      </c>
      <c r="BC33" s="1" t="n">
        <v>13.8130081300813</v>
      </c>
      <c r="BD33" s="1" t="n">
        <v>13.5</v>
      </c>
    </row>
    <row r="34" customFormat="false" ht="15" hidden="false" customHeight="false" outlineLevel="0" collapsed="false">
      <c r="A34" s="14" t="s">
        <v>40</v>
      </c>
      <c r="B34" s="1" t="n">
        <v>8.82758620689655</v>
      </c>
      <c r="C34" s="1" t="n">
        <v>6.625</v>
      </c>
      <c r="D34" s="1" t="n">
        <v>5.30769230769231</v>
      </c>
      <c r="E34" s="1" t="n">
        <v>6.98850574712644</v>
      </c>
      <c r="F34" s="1" t="n">
        <v>8.57692307692308</v>
      </c>
      <c r="G34" s="5" t="n">
        <v>5.95</v>
      </c>
      <c r="H34" s="1" t="n">
        <v>17.6816535908268</v>
      </c>
      <c r="I34" s="1" t="n">
        <v>16.2083333333333</v>
      </c>
      <c r="J34" s="1" t="n">
        <v>17.5238095238095</v>
      </c>
      <c r="K34" s="1" t="n">
        <v>10.3018867924528</v>
      </c>
      <c r="L34" s="1" t="n">
        <v>4</v>
      </c>
      <c r="M34" s="1" t="n">
        <v>10.6777777777778</v>
      </c>
      <c r="N34" s="1" t="n">
        <v>14.1406593406593</v>
      </c>
      <c r="O34" s="1" t="n">
        <v>13.4159292035398</v>
      </c>
      <c r="P34" s="1" t="n">
        <v>10.9885057471264</v>
      </c>
      <c r="Q34" s="5" t="n">
        <v>14.375</v>
      </c>
      <c r="R34" s="1" t="n">
        <v>26.0653941322022</v>
      </c>
      <c r="S34" s="1" t="n">
        <v>23.9842342342342</v>
      </c>
      <c r="T34" s="1" t="n">
        <v>25.16</v>
      </c>
      <c r="U34" s="1" t="n">
        <v>23.0588235294118</v>
      </c>
      <c r="V34" s="1" t="n">
        <v>0</v>
      </c>
      <c r="W34" s="1" t="n">
        <v>0</v>
      </c>
      <c r="X34" s="1" t="n">
        <v>0</v>
      </c>
      <c r="Y34" s="1" t="n">
        <v>0</v>
      </c>
      <c r="Z34" s="1" t="n">
        <v>21.4430379746835</v>
      </c>
      <c r="AA34" s="1" t="n">
        <v>20.4935064935065</v>
      </c>
      <c r="AB34" s="1" t="n">
        <v>19</v>
      </c>
      <c r="AC34" s="5" t="n">
        <v>21.3888888888889</v>
      </c>
      <c r="AD34" s="1" t="n">
        <v>30.4236227045075</v>
      </c>
      <c r="AE34" s="1" t="n">
        <v>30.7264404954227</v>
      </c>
      <c r="AF34" s="1" t="n">
        <v>25.0480769230769</v>
      </c>
      <c r="AG34" s="1" t="n">
        <v>29.1003584229391</v>
      </c>
      <c r="AH34" s="1" t="n">
        <v>21.0833333333333</v>
      </c>
      <c r="AI34" s="1" t="n">
        <v>21.2142857142857</v>
      </c>
      <c r="AJ34" s="1" t="n">
        <v>17.625</v>
      </c>
      <c r="AK34" s="1" t="n">
        <v>0</v>
      </c>
      <c r="AL34" s="1" t="n">
        <v>13.3333333333333</v>
      </c>
      <c r="AM34" s="1" t="n">
        <v>18.7148760330579</v>
      </c>
      <c r="AN34" s="1" t="n">
        <v>19.76</v>
      </c>
      <c r="AO34" s="1" t="n">
        <v>18.7945205479452</v>
      </c>
      <c r="AP34" s="5" t="n">
        <v>21.3333333333333</v>
      </c>
      <c r="AQ34" s="1" t="n">
        <v>22.1670678863746</v>
      </c>
      <c r="AR34" s="1" t="n">
        <v>22.4271891630382</v>
      </c>
      <c r="AS34" s="1" t="n">
        <v>23.9391256225789</v>
      </c>
      <c r="AT34" s="1" t="n">
        <v>15.1090396704964</v>
      </c>
      <c r="AU34" s="1" t="n">
        <v>21.2983544645266</v>
      </c>
      <c r="AV34" s="1" t="n">
        <v>15.4158075601375</v>
      </c>
      <c r="AW34" s="1" t="n">
        <v>14.0571428571429</v>
      </c>
      <c r="AX34" s="1" t="n">
        <v>14.4347826086957</v>
      </c>
      <c r="AY34" s="1" t="n">
        <v>11.1136363636364</v>
      </c>
      <c r="AZ34" s="1" t="n">
        <v>0</v>
      </c>
      <c r="BA34" s="1" t="n">
        <v>14.8020202020202</v>
      </c>
      <c r="BB34" s="1" t="n">
        <v>13.8702290076336</v>
      </c>
      <c r="BC34" s="1" t="n">
        <v>14.3178294573643</v>
      </c>
      <c r="BD34" s="1" t="n">
        <v>13</v>
      </c>
    </row>
    <row r="35" customFormat="false" ht="15" hidden="false" customHeight="false" outlineLevel="0" collapsed="false">
      <c r="A35" s="14" t="s">
        <v>41</v>
      </c>
      <c r="B35" s="1" t="n">
        <v>10.3617021276596</v>
      </c>
      <c r="C35" s="1" t="n">
        <v>6.77647058823529</v>
      </c>
      <c r="D35" s="1" t="n">
        <v>6.48</v>
      </c>
      <c r="E35" s="1" t="n">
        <v>8.67307692307692</v>
      </c>
      <c r="F35" s="1" t="n">
        <v>10.0666666666667</v>
      </c>
      <c r="G35" s="5" t="n">
        <v>6.39130434782609</v>
      </c>
      <c r="H35" s="1" t="n">
        <v>19.9427921092564</v>
      </c>
      <c r="I35" s="1" t="n">
        <v>18.2608695652174</v>
      </c>
      <c r="J35" s="1" t="n">
        <v>18.7560975609756</v>
      </c>
      <c r="K35" s="1" t="n">
        <v>11.48</v>
      </c>
      <c r="L35" s="1" t="n">
        <v>5.35</v>
      </c>
      <c r="M35" s="1" t="n">
        <v>12.979797979798</v>
      </c>
      <c r="N35" s="1" t="n">
        <v>16.3592964824121</v>
      </c>
      <c r="O35" s="1" t="n">
        <v>15.6526610644258</v>
      </c>
      <c r="P35" s="1" t="n">
        <v>12.93</v>
      </c>
      <c r="Q35" s="5" t="n">
        <v>16.3333333333333</v>
      </c>
      <c r="R35" s="1" t="n">
        <v>27.8970588235294</v>
      </c>
      <c r="S35" s="1" t="n">
        <v>25.8560548362529</v>
      </c>
      <c r="T35" s="1" t="n">
        <v>26.7053824362606</v>
      </c>
      <c r="U35" s="1" t="n">
        <v>24.2253521126761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23.2758620689655</v>
      </c>
      <c r="AA35" s="1" t="n">
        <v>23.1466666666667</v>
      </c>
      <c r="AB35" s="1" t="n">
        <v>20.0714285714286</v>
      </c>
      <c r="AC35" s="5" t="n">
        <v>23.8947368421053</v>
      </c>
      <c r="AD35" s="1" t="n">
        <v>32.2977481234362</v>
      </c>
      <c r="AE35" s="1" t="n">
        <v>32.7972177635099</v>
      </c>
      <c r="AF35" s="1" t="n">
        <v>26.2654545454545</v>
      </c>
      <c r="AG35" s="1" t="n">
        <v>30.8679867986799</v>
      </c>
      <c r="AH35" s="1" t="n">
        <v>22.1056701030928</v>
      </c>
      <c r="AI35" s="1" t="n">
        <v>22.3733333333333</v>
      </c>
      <c r="AJ35" s="1" t="n">
        <v>19.1075268817204</v>
      </c>
      <c r="AK35" s="1" t="n">
        <v>0</v>
      </c>
      <c r="AL35" s="1" t="n">
        <v>13.6842105263158</v>
      </c>
      <c r="AM35" s="1" t="n">
        <v>20.5450819672131</v>
      </c>
      <c r="AN35" s="1" t="n">
        <v>21.1552795031056</v>
      </c>
      <c r="AO35" s="1" t="n">
        <v>19.7037037037037</v>
      </c>
      <c r="AP35" s="5" t="n">
        <v>22.5</v>
      </c>
      <c r="AQ35" s="1" t="n">
        <v>23.8213423466924</v>
      </c>
      <c r="AR35" s="1" t="n">
        <v>23.7892204042348</v>
      </c>
      <c r="AS35" s="1" t="n">
        <v>25.8541786743516</v>
      </c>
      <c r="AT35" s="1" t="n">
        <v>15.9560818083961</v>
      </c>
      <c r="AU35" s="1" t="n">
        <v>22.6751696065129</v>
      </c>
      <c r="AV35" s="1" t="n">
        <v>16.5964912280702</v>
      </c>
      <c r="AW35" s="1" t="n">
        <v>15.6086956521739</v>
      </c>
      <c r="AX35" s="1" t="n">
        <v>13.9259259259259</v>
      </c>
      <c r="AY35" s="1" t="n">
        <v>11.125</v>
      </c>
      <c r="AZ35" s="1" t="n">
        <v>0</v>
      </c>
      <c r="BA35" s="1" t="n">
        <v>15.9937106918239</v>
      </c>
      <c r="BB35" s="1" t="n">
        <v>14.9312977099237</v>
      </c>
      <c r="BC35" s="1" t="n">
        <v>15.16</v>
      </c>
      <c r="BD35" s="1" t="n">
        <v>14.9090909090909</v>
      </c>
    </row>
    <row r="36" customFormat="false" ht="15" hidden="false" customHeight="false" outlineLevel="0" collapsed="false">
      <c r="A36" s="14" t="s">
        <v>42</v>
      </c>
      <c r="B36" s="1" t="n">
        <v>8.08333333333333</v>
      </c>
      <c r="C36" s="1" t="n">
        <v>6.06172839506173</v>
      </c>
      <c r="D36" s="1" t="n">
        <v>4.62962962962963</v>
      </c>
      <c r="E36" s="1" t="n">
        <v>7.12621359223301</v>
      </c>
      <c r="F36" s="1" t="n">
        <v>8.66666666666667</v>
      </c>
      <c r="G36" s="5" t="n">
        <v>7.84</v>
      </c>
      <c r="H36" s="1" t="n">
        <v>18.227915462977</v>
      </c>
      <c r="I36" s="1" t="n">
        <v>16.6438356164384</v>
      </c>
      <c r="J36" s="1" t="n">
        <v>16.7981651376147</v>
      </c>
      <c r="K36" s="1" t="n">
        <v>10.3237410071942</v>
      </c>
      <c r="L36" s="1" t="n">
        <v>5.5</v>
      </c>
      <c r="M36" s="1" t="n">
        <v>11.6451612903226</v>
      </c>
      <c r="N36" s="1" t="n">
        <v>15.232183908046</v>
      </c>
      <c r="O36" s="1" t="n">
        <v>13.8962536023055</v>
      </c>
      <c r="P36" s="1" t="n">
        <v>11.2920353982301</v>
      </c>
      <c r="Q36" s="5" t="n">
        <v>14.2020202020202</v>
      </c>
      <c r="R36" s="1" t="n">
        <v>26.9000351988736</v>
      </c>
      <c r="S36" s="1" t="n">
        <v>24.6733185513673</v>
      </c>
      <c r="T36" s="1" t="n">
        <v>25.2256097560976</v>
      </c>
      <c r="U36" s="1" t="n">
        <v>23.0307692307692</v>
      </c>
      <c r="V36" s="1" t="n">
        <v>0</v>
      </c>
      <c r="W36" s="1" t="n">
        <v>0</v>
      </c>
      <c r="X36" s="1" t="n">
        <v>0</v>
      </c>
      <c r="Y36" s="1" t="n">
        <v>0</v>
      </c>
      <c r="Z36" s="1" t="n">
        <v>21.7777777777778</v>
      </c>
      <c r="AA36" s="1" t="n">
        <v>20.7738095238095</v>
      </c>
      <c r="AB36" s="1" t="n">
        <v>20.0714285714286</v>
      </c>
      <c r="AC36" s="5" t="n">
        <v>21.7857142857143</v>
      </c>
      <c r="AD36" s="1" t="n">
        <v>31.0678036605657</v>
      </c>
      <c r="AE36" s="1" t="n">
        <v>31.3883547008547</v>
      </c>
      <c r="AF36" s="1" t="n">
        <v>25.3541666666667</v>
      </c>
      <c r="AG36" s="1" t="n">
        <v>29.6504854368932</v>
      </c>
      <c r="AH36" s="1" t="n">
        <v>21.0742705570292</v>
      </c>
      <c r="AI36" s="1" t="n">
        <v>21.4918032786885</v>
      </c>
      <c r="AJ36" s="1" t="n">
        <v>17.5566037735849</v>
      </c>
      <c r="AK36" s="1" t="n">
        <v>0</v>
      </c>
      <c r="AL36" s="1" t="n">
        <v>12.1428571428571</v>
      </c>
      <c r="AM36" s="1" t="n">
        <v>20.0452488687783</v>
      </c>
      <c r="AN36" s="1" t="n">
        <v>20.3452380952381</v>
      </c>
      <c r="AO36" s="1" t="n">
        <v>18.1780821917808</v>
      </c>
      <c r="AP36" s="5" t="n">
        <v>21.6666666666667</v>
      </c>
      <c r="AQ36" s="1" t="n">
        <v>22.5273803650715</v>
      </c>
      <c r="AR36" s="1" t="n">
        <v>22.9071428571429</v>
      </c>
      <c r="AS36" s="1" t="n">
        <v>24.4389269406393</v>
      </c>
      <c r="AT36" s="1" t="n">
        <v>15.3636166991131</v>
      </c>
      <c r="AU36" s="1" t="n">
        <v>21.8435020519836</v>
      </c>
      <c r="AV36" s="1" t="n">
        <v>15.8062283737024</v>
      </c>
      <c r="AW36" s="1" t="n">
        <v>15.0188679245283</v>
      </c>
      <c r="AX36" s="1" t="n">
        <v>13.8148148148148</v>
      </c>
      <c r="AY36" s="1" t="n">
        <v>10.9042553191489</v>
      </c>
      <c r="AZ36" s="1" t="n">
        <v>0</v>
      </c>
      <c r="BA36" s="1" t="n">
        <v>15.0120724346076</v>
      </c>
      <c r="BB36" s="1" t="n">
        <v>14.3285714285714</v>
      </c>
      <c r="BC36" s="1" t="n">
        <v>14.2537313432836</v>
      </c>
      <c r="BD36" s="1" t="n">
        <v>15.5</v>
      </c>
    </row>
    <row r="37" customFormat="false" ht="15" hidden="false" customHeight="false" outlineLevel="0" collapsed="false">
      <c r="A37" s="14" t="s">
        <v>43</v>
      </c>
      <c r="B37" s="1" t="n">
        <v>8.81132075471698</v>
      </c>
      <c r="C37" s="1" t="n">
        <v>5.98591549295775</v>
      </c>
      <c r="D37" s="1" t="n">
        <v>5.91666666666667</v>
      </c>
      <c r="E37" s="1" t="n">
        <v>7.30097087378641</v>
      </c>
      <c r="F37" s="1" t="n">
        <v>9.35185185185185</v>
      </c>
      <c r="G37" s="5" t="n">
        <v>5.65714285714286</v>
      </c>
      <c r="H37" s="1" t="n">
        <v>17.9194722474977</v>
      </c>
      <c r="I37" s="1" t="n">
        <v>16.2511210762332</v>
      </c>
      <c r="J37" s="1" t="n">
        <v>17.0112359550562</v>
      </c>
      <c r="K37" s="1" t="n">
        <v>10.1418439716312</v>
      </c>
      <c r="L37" s="1" t="n">
        <v>4.3</v>
      </c>
      <c r="M37" s="1" t="n">
        <v>11.6236559139785</v>
      </c>
      <c r="N37" s="1" t="n">
        <v>15.184855233853</v>
      </c>
      <c r="O37" s="1" t="n">
        <v>14.0424242424242</v>
      </c>
      <c r="P37" s="1" t="n">
        <v>10.929203539823</v>
      </c>
      <c r="Q37" s="5" t="n">
        <v>14.2</v>
      </c>
      <c r="R37" s="1" t="n">
        <v>26.2678023850085</v>
      </c>
      <c r="S37" s="1" t="n">
        <v>24.2289899768697</v>
      </c>
      <c r="T37" s="1" t="n">
        <v>25</v>
      </c>
      <c r="U37" s="1" t="n">
        <v>22.4615384615385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21.4606741573034</v>
      </c>
      <c r="AA37" s="1" t="n">
        <v>20.8354430379747</v>
      </c>
      <c r="AB37" s="1" t="n">
        <v>18.8823529411765</v>
      </c>
      <c r="AC37" s="5" t="n">
        <v>22.1875</v>
      </c>
      <c r="AD37" s="1" t="n">
        <v>30.9159733777038</v>
      </c>
      <c r="AE37" s="1" t="n">
        <v>31.2959020755721</v>
      </c>
      <c r="AF37" s="1" t="n">
        <v>25.0566666666667</v>
      </c>
      <c r="AG37" s="1" t="n">
        <v>29.3527272727273</v>
      </c>
      <c r="AH37" s="1" t="n">
        <v>20.8411458333333</v>
      </c>
      <c r="AI37" s="1" t="n">
        <v>21.1451612903226</v>
      </c>
      <c r="AJ37" s="1" t="n">
        <v>17.0940170940171</v>
      </c>
      <c r="AK37" s="1" t="n">
        <v>0</v>
      </c>
      <c r="AL37" s="1" t="n">
        <v>13.6</v>
      </c>
      <c r="AM37" s="1" t="n">
        <v>19.3623188405797</v>
      </c>
      <c r="AN37" s="1" t="n">
        <v>20.1976047904192</v>
      </c>
      <c r="AO37" s="1" t="n">
        <v>18.6543209876543</v>
      </c>
      <c r="AP37" s="5" t="n">
        <v>20.5</v>
      </c>
      <c r="AQ37" s="1" t="n">
        <v>22.364558184452</v>
      </c>
      <c r="AR37" s="1" t="n">
        <v>22.7753064003631</v>
      </c>
      <c r="AS37" s="1" t="n">
        <v>24.3232382061736</v>
      </c>
      <c r="AT37" s="1" t="n">
        <v>15.3021066786195</v>
      </c>
      <c r="AU37" s="1" t="n">
        <v>21.7558647026732</v>
      </c>
      <c r="AV37" s="1" t="n">
        <v>15.6280487804878</v>
      </c>
      <c r="AW37" s="1" t="n">
        <v>14.7692307692308</v>
      </c>
      <c r="AX37" s="1" t="n">
        <v>13.4054054054054</v>
      </c>
      <c r="AY37" s="1" t="n">
        <v>11.4519230769231</v>
      </c>
      <c r="AZ37" s="1" t="n">
        <v>0</v>
      </c>
      <c r="BA37" s="1" t="n">
        <v>14.9797570850202</v>
      </c>
      <c r="BB37" s="1" t="n">
        <v>13.9083969465649</v>
      </c>
      <c r="BC37" s="1" t="n">
        <v>14.2446043165468</v>
      </c>
      <c r="BD37" s="1" t="n">
        <v>14.5185185185185</v>
      </c>
    </row>
    <row r="38" customFormat="false" ht="15" hidden="false" customHeight="false" outlineLevel="0" collapsed="false">
      <c r="A38" s="14" t="s">
        <v>44</v>
      </c>
      <c r="B38" s="1" t="n">
        <v>9.24444444444444</v>
      </c>
      <c r="C38" s="1" t="n">
        <v>5.98630136986301</v>
      </c>
      <c r="D38" s="1" t="n">
        <v>4.54545454545455</v>
      </c>
      <c r="E38" s="1" t="n">
        <v>7.45192307692308</v>
      </c>
      <c r="F38" s="1" t="n">
        <v>8.89473684210526</v>
      </c>
      <c r="G38" s="5" t="n">
        <v>6.86486486486487</v>
      </c>
      <c r="H38" s="1" t="n">
        <v>17.8681599518942</v>
      </c>
      <c r="I38" s="1" t="n">
        <v>16.4099099099099</v>
      </c>
      <c r="J38" s="1" t="n">
        <v>17.7101449275362</v>
      </c>
      <c r="K38" s="1" t="n">
        <v>10.1164383561644</v>
      </c>
      <c r="L38" s="1" t="n">
        <v>4.8</v>
      </c>
      <c r="M38" s="1" t="n">
        <v>10.5555555555556</v>
      </c>
      <c r="N38" s="1" t="n">
        <v>14.8173076923077</v>
      </c>
      <c r="O38" s="1" t="n">
        <v>14.0089820359281</v>
      </c>
      <c r="P38" s="1" t="n">
        <v>11.5365853658537</v>
      </c>
      <c r="Q38" s="5" t="n">
        <v>14.3300970873786</v>
      </c>
      <c r="R38" s="1" t="n">
        <v>26.0805300713558</v>
      </c>
      <c r="S38" s="1" t="n">
        <v>23.8755868544601</v>
      </c>
      <c r="T38" s="1" t="n">
        <v>24.7649122807018</v>
      </c>
      <c r="U38" s="1" t="n">
        <v>21.8915662650602</v>
      </c>
      <c r="V38" s="1" t="n">
        <v>0</v>
      </c>
      <c r="W38" s="1" t="n">
        <v>0</v>
      </c>
      <c r="X38" s="1" t="n">
        <v>0</v>
      </c>
      <c r="Y38" s="1" t="n">
        <v>0</v>
      </c>
      <c r="Z38" s="1" t="n">
        <v>20.0561797752809</v>
      </c>
      <c r="AA38" s="1" t="n">
        <v>20.9384615384615</v>
      </c>
      <c r="AB38" s="1" t="n">
        <v>20</v>
      </c>
      <c r="AC38" s="5" t="n">
        <v>21.125</v>
      </c>
      <c r="AD38" s="1" t="n">
        <v>31.1112026359143</v>
      </c>
      <c r="AE38" s="1" t="n">
        <v>31.4270613107822</v>
      </c>
      <c r="AF38" s="1" t="n">
        <v>25.6923076923077</v>
      </c>
      <c r="AG38" s="1" t="n">
        <v>29.6544117647059</v>
      </c>
      <c r="AH38" s="1" t="n">
        <v>21.1640211640212</v>
      </c>
      <c r="AI38" s="1" t="n">
        <v>21.3928571428571</v>
      </c>
      <c r="AJ38" s="1" t="n">
        <v>17.9047619047619</v>
      </c>
      <c r="AK38" s="1" t="n">
        <v>0</v>
      </c>
      <c r="AL38" s="1" t="n">
        <v>13.952380952381</v>
      </c>
      <c r="AM38" s="1" t="n">
        <v>19.6444444444444</v>
      </c>
      <c r="AN38" s="1" t="n">
        <v>20.2654320987654</v>
      </c>
      <c r="AO38" s="1" t="n">
        <v>18.6111111111111</v>
      </c>
      <c r="AP38" s="5" t="n">
        <v>20.875</v>
      </c>
      <c r="AQ38" s="1" t="n">
        <v>22.43603515625</v>
      </c>
      <c r="AR38" s="1" t="n">
        <v>22.778125</v>
      </c>
      <c r="AS38" s="1" t="n">
        <v>24.3306772908367</v>
      </c>
      <c r="AT38" s="1" t="n">
        <v>15.0636485880771</v>
      </c>
      <c r="AU38" s="1" t="n">
        <v>21.781568088033</v>
      </c>
      <c r="AV38" s="1" t="n">
        <v>15.6448598130841</v>
      </c>
      <c r="AW38" s="1" t="n">
        <v>15.3157894736842</v>
      </c>
      <c r="AX38" s="1" t="n">
        <v>12.7586206896552</v>
      </c>
      <c r="AY38" s="1" t="n">
        <v>10.7826086956522</v>
      </c>
      <c r="AZ38" s="1" t="n">
        <v>0</v>
      </c>
      <c r="BA38" s="1" t="n">
        <v>15.105577689243</v>
      </c>
      <c r="BB38" s="1" t="n">
        <v>14.3664122137405</v>
      </c>
      <c r="BC38" s="1" t="n">
        <v>14.4857142857143</v>
      </c>
      <c r="BD38" s="1" t="n">
        <v>13.1052631578947</v>
      </c>
    </row>
    <row r="39" customFormat="false" ht="15" hidden="false" customHeight="false" outlineLevel="0" collapsed="false">
      <c r="A39" s="14" t="s">
        <v>45</v>
      </c>
      <c r="B39" s="1" t="n">
        <v>8.62</v>
      </c>
      <c r="C39" s="1" t="n">
        <v>6.40625</v>
      </c>
      <c r="D39" s="1" t="n">
        <v>5.51851851851852</v>
      </c>
      <c r="E39" s="1" t="n">
        <v>7.53535353535354</v>
      </c>
      <c r="F39" s="1" t="n">
        <v>9</v>
      </c>
      <c r="G39" s="5" t="n">
        <v>6.2093023255814</v>
      </c>
      <c r="H39" s="1" t="n">
        <v>17.9710731414868</v>
      </c>
      <c r="I39" s="1" t="n">
        <v>16.2634146341463</v>
      </c>
      <c r="J39" s="1" t="n">
        <v>17.2982456140351</v>
      </c>
      <c r="K39" s="1" t="n">
        <v>10.2413793103448</v>
      </c>
      <c r="L39" s="1" t="n">
        <v>5</v>
      </c>
      <c r="M39" s="1" t="n">
        <v>11.0882352941176</v>
      </c>
      <c r="N39" s="1" t="n">
        <v>14.8834498834499</v>
      </c>
      <c r="O39" s="1" t="n">
        <v>13.9176829268293</v>
      </c>
      <c r="P39" s="1" t="n">
        <v>11.703125</v>
      </c>
      <c r="Q39" s="5" t="n">
        <v>13.2135922330097</v>
      </c>
      <c r="R39" s="1" t="n">
        <v>26.253946926436</v>
      </c>
      <c r="S39" s="1" t="n">
        <v>24.0094637223975</v>
      </c>
      <c r="T39" s="1" t="n">
        <v>24.7979094076655</v>
      </c>
      <c r="U39" s="1" t="n">
        <v>22.64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20.3939393939394</v>
      </c>
      <c r="AA39" s="1" t="n">
        <v>20.6621621621622</v>
      </c>
      <c r="AB39" s="1" t="n">
        <v>17.5714285714286</v>
      </c>
      <c r="AC39" s="5" t="n">
        <v>23.4736842105263</v>
      </c>
      <c r="AD39" s="1" t="n">
        <v>31.0661494487546</v>
      </c>
      <c r="AE39" s="1" t="n">
        <v>31.5026123301985</v>
      </c>
      <c r="AF39" s="1" t="n">
        <v>25.2772277227723</v>
      </c>
      <c r="AG39" s="1" t="n">
        <v>29.5451263537906</v>
      </c>
      <c r="AH39" s="1" t="n">
        <v>20.8209366391185</v>
      </c>
      <c r="AI39" s="1" t="n">
        <v>20.9193548387097</v>
      </c>
      <c r="AJ39" s="1" t="n">
        <v>17.4912280701754</v>
      </c>
      <c r="AK39" s="1" t="n">
        <v>0</v>
      </c>
      <c r="AL39" s="1" t="n">
        <v>13.0454545454545</v>
      </c>
      <c r="AM39" s="1" t="n">
        <v>19.5497076023392</v>
      </c>
      <c r="AN39" s="1" t="n">
        <v>19.6858974358974</v>
      </c>
      <c r="AO39" s="1" t="n">
        <v>19.4102564102564</v>
      </c>
      <c r="AP39" s="5" t="n">
        <v>20</v>
      </c>
      <c r="AQ39" s="1" t="n">
        <v>22.2111534795043</v>
      </c>
      <c r="AR39" s="1" t="n">
        <v>22.7081275258195</v>
      </c>
      <c r="AS39" s="1" t="n">
        <v>24.1894563426689</v>
      </c>
      <c r="AT39" s="1" t="n">
        <v>15.0995292535306</v>
      </c>
      <c r="AU39" s="1" t="n">
        <v>21.556627873971</v>
      </c>
      <c r="AV39" s="1" t="n">
        <v>15.6666666666667</v>
      </c>
      <c r="AW39" s="1" t="n">
        <v>15.2156862745098</v>
      </c>
      <c r="AX39" s="1" t="n">
        <v>12.8125</v>
      </c>
      <c r="AY39" s="1" t="n">
        <v>11.0095238095238</v>
      </c>
      <c r="AZ39" s="1" t="n">
        <v>0</v>
      </c>
      <c r="BA39" s="1" t="n">
        <v>15.1040462427746</v>
      </c>
      <c r="BB39" s="1" t="n">
        <v>14.963503649635</v>
      </c>
      <c r="BC39" s="1" t="n">
        <v>14.6258992805755</v>
      </c>
      <c r="BD39" s="1" t="n">
        <v>14.5263157894737</v>
      </c>
    </row>
    <row r="40" customFormat="false" ht="15" hidden="false" customHeight="false" outlineLevel="0" collapsed="false">
      <c r="A40" s="14" t="s">
        <v>46</v>
      </c>
      <c r="B40" s="1" t="n">
        <v>8.37735849056604</v>
      </c>
      <c r="C40" s="1" t="n">
        <v>5.32608695652174</v>
      </c>
      <c r="D40" s="1" t="n">
        <v>5.14285714285714</v>
      </c>
      <c r="E40" s="1" t="n">
        <v>6.96153846153846</v>
      </c>
      <c r="F40" s="1" t="n">
        <v>7.09756097560976</v>
      </c>
      <c r="G40" s="5" t="n">
        <v>4.52</v>
      </c>
      <c r="H40" s="1" t="n">
        <v>16.6929582045861</v>
      </c>
      <c r="I40" s="1" t="n">
        <v>15.6544117647059</v>
      </c>
      <c r="J40" s="1" t="n">
        <v>15.2087912087912</v>
      </c>
      <c r="K40" s="1" t="n">
        <v>9.9349593495935</v>
      </c>
      <c r="L40" s="1" t="n">
        <v>4.44736842105263</v>
      </c>
      <c r="M40" s="1" t="n">
        <v>10.1558441558442</v>
      </c>
      <c r="N40" s="1" t="n">
        <v>14.3953033268102</v>
      </c>
      <c r="O40" s="1" t="n">
        <v>13.4732824427481</v>
      </c>
      <c r="P40" s="1" t="n">
        <v>9.73404255319149</v>
      </c>
      <c r="Q40" s="5" t="n">
        <v>13.8421052631579</v>
      </c>
      <c r="R40" s="1" t="n">
        <v>25.7093674939952</v>
      </c>
      <c r="S40" s="1" t="n">
        <v>23.8114961961116</v>
      </c>
      <c r="T40" s="1" t="n">
        <v>25</v>
      </c>
      <c r="U40" s="1" t="n">
        <v>22.6117647058824</v>
      </c>
      <c r="V40" s="1" t="n">
        <v>19.1764705882353</v>
      </c>
      <c r="W40" s="1" t="n">
        <v>0</v>
      </c>
      <c r="X40" s="1" t="n">
        <v>0</v>
      </c>
      <c r="Y40" s="1" t="n">
        <v>0</v>
      </c>
      <c r="Z40" s="1" t="n">
        <v>20.4824561403509</v>
      </c>
      <c r="AA40" s="1" t="n">
        <v>19.828125</v>
      </c>
      <c r="AB40" s="1" t="n">
        <v>19.6538461538462</v>
      </c>
      <c r="AC40" s="5" t="n">
        <v>21.0909090909091</v>
      </c>
      <c r="AD40" s="1" t="n">
        <v>30.3239436619718</v>
      </c>
      <c r="AE40" s="1" t="n">
        <v>30.5746556473829</v>
      </c>
      <c r="AF40" s="1" t="n">
        <v>24.9820788530466</v>
      </c>
      <c r="AG40" s="1" t="n">
        <v>28.8132911392405</v>
      </c>
      <c r="AH40" s="1" t="n">
        <v>20.6784660766962</v>
      </c>
      <c r="AI40" s="1" t="n">
        <v>20.9655172413793</v>
      </c>
      <c r="AJ40" s="1" t="n">
        <v>16.710843373494</v>
      </c>
      <c r="AK40" s="1" t="n">
        <v>16</v>
      </c>
      <c r="AL40" s="1" t="n">
        <v>12.8</v>
      </c>
      <c r="AM40" s="1" t="n">
        <v>19.2911392405063</v>
      </c>
      <c r="AN40" s="1" t="n">
        <v>19.375796178344</v>
      </c>
      <c r="AO40" s="1" t="n">
        <v>17.1041666666667</v>
      </c>
      <c r="AP40" s="5" t="n">
        <v>21.0714285714286</v>
      </c>
      <c r="AQ40" s="1" t="n">
        <v>21.965371024735</v>
      </c>
      <c r="AR40" s="1" t="n">
        <v>22.560298102981</v>
      </c>
      <c r="AS40" s="1" t="n">
        <v>23.9128367670364</v>
      </c>
      <c r="AT40" s="1" t="n">
        <v>14.8946859903382</v>
      </c>
      <c r="AU40" s="1" t="n">
        <v>21.1337743476663</v>
      </c>
      <c r="AV40" s="1" t="n">
        <v>15.3822393822394</v>
      </c>
      <c r="AW40" s="1" t="n">
        <v>13.9393939393939</v>
      </c>
      <c r="AX40" s="1" t="n">
        <v>12.906976744186</v>
      </c>
      <c r="AY40" s="1" t="n">
        <v>10.6481481481481</v>
      </c>
      <c r="AZ40" s="1" t="n">
        <v>8.22222222222222</v>
      </c>
      <c r="BA40" s="1" t="n">
        <v>14.5679758308157</v>
      </c>
      <c r="BB40" s="1" t="n">
        <v>14.1666666666667</v>
      </c>
      <c r="BC40" s="1" t="n">
        <v>13.5192307692308</v>
      </c>
      <c r="BD40" s="1" t="n">
        <v>13.6363636363636</v>
      </c>
    </row>
    <row r="41" customFormat="false" ht="15" hidden="false" customHeight="false" outlineLevel="0" collapsed="false">
      <c r="A41" s="14" t="s">
        <v>47</v>
      </c>
      <c r="B41" s="1" t="n">
        <v>7.26666666666667</v>
      </c>
      <c r="C41" s="1" t="n">
        <v>5.86538461538462</v>
      </c>
      <c r="D41" s="1" t="n">
        <v>5.39130434782609</v>
      </c>
      <c r="E41" s="1" t="n">
        <v>6.92982456140351</v>
      </c>
      <c r="F41" s="1" t="n">
        <v>7.32258064516129</v>
      </c>
      <c r="G41" s="5" t="n">
        <v>5.45454545454545</v>
      </c>
      <c r="H41" s="1" t="n">
        <v>16.649747844477</v>
      </c>
      <c r="I41" s="1" t="n">
        <v>15.6323529411765</v>
      </c>
      <c r="J41" s="1" t="n">
        <v>16.0526315789474</v>
      </c>
      <c r="K41" s="1" t="n">
        <v>10.1370967741935</v>
      </c>
      <c r="L41" s="1" t="n">
        <v>4.72727272727273</v>
      </c>
      <c r="M41" s="1" t="n">
        <v>10.5352112676056</v>
      </c>
      <c r="N41" s="1" t="n">
        <v>13.9051233396584</v>
      </c>
      <c r="O41" s="1" t="n">
        <v>13.2054263565891</v>
      </c>
      <c r="P41" s="1" t="n">
        <v>10.8352941176471</v>
      </c>
      <c r="Q41" s="5" t="n">
        <v>13.2698412698413</v>
      </c>
      <c r="R41" s="1" t="n">
        <v>25.7736143637783</v>
      </c>
      <c r="S41" s="1" t="n">
        <v>23.9773519163763</v>
      </c>
      <c r="T41" s="1" t="n">
        <v>25.1074918566775</v>
      </c>
      <c r="U41" s="1" t="n">
        <v>22.075</v>
      </c>
      <c r="V41" s="1" t="n">
        <v>19.1</v>
      </c>
      <c r="W41" s="1" t="n">
        <v>0</v>
      </c>
      <c r="X41" s="1" t="n">
        <v>0</v>
      </c>
      <c r="Y41" s="1" t="n">
        <v>0</v>
      </c>
      <c r="Z41" s="1" t="n">
        <v>20.8909090909091</v>
      </c>
      <c r="AA41" s="1" t="n">
        <v>20.5573770491803</v>
      </c>
      <c r="AB41" s="1" t="n">
        <v>17.5882352941177</v>
      </c>
      <c r="AC41" s="5" t="n">
        <v>23.8333333333333</v>
      </c>
      <c r="AD41" s="1" t="n">
        <v>30.2756138865368</v>
      </c>
      <c r="AE41" s="1" t="n">
        <v>30.6825310978907</v>
      </c>
      <c r="AF41" s="1" t="n">
        <v>24.8235294117647</v>
      </c>
      <c r="AG41" s="1" t="n">
        <v>28.6788990825688</v>
      </c>
      <c r="AH41" s="1" t="n">
        <v>21.1691394658754</v>
      </c>
      <c r="AI41" s="1" t="n">
        <v>20.5172413793103</v>
      </c>
      <c r="AJ41" s="1" t="n">
        <v>17.5903614457831</v>
      </c>
      <c r="AK41" s="1" t="n">
        <v>15.8620689655172</v>
      </c>
      <c r="AL41" s="1" t="n">
        <v>11.7142857142857</v>
      </c>
      <c r="AM41" s="1" t="n">
        <v>18.7441860465116</v>
      </c>
      <c r="AN41" s="1" t="n">
        <v>19.4691358024691</v>
      </c>
      <c r="AO41" s="1" t="n">
        <v>18.4</v>
      </c>
      <c r="AP41" s="5" t="n">
        <v>20.125</v>
      </c>
      <c r="AQ41" s="1" t="n">
        <v>21.9611856033874</v>
      </c>
      <c r="AR41" s="1" t="n">
        <v>22.504617414248</v>
      </c>
      <c r="AS41" s="1" t="n">
        <v>24.0470119521912</v>
      </c>
      <c r="AT41" s="1" t="n">
        <v>14.9814518708027</v>
      </c>
      <c r="AU41" s="1" t="n">
        <v>21.228285077951</v>
      </c>
      <c r="AV41" s="1" t="n">
        <v>15.2579365079365</v>
      </c>
      <c r="AW41" s="1" t="n">
        <v>15.2272727272727</v>
      </c>
      <c r="AX41" s="1" t="n">
        <v>12.6511627906977</v>
      </c>
      <c r="AY41" s="1" t="n">
        <v>10.8548387096774</v>
      </c>
      <c r="AZ41" s="1" t="n">
        <v>9.83333333333333</v>
      </c>
      <c r="BA41" s="1" t="n">
        <v>14.6720257234727</v>
      </c>
      <c r="BB41" s="1" t="n">
        <v>14.2941176470588</v>
      </c>
      <c r="BC41" s="1" t="n">
        <v>13.625</v>
      </c>
      <c r="BD41" s="1" t="n">
        <v>15</v>
      </c>
    </row>
    <row r="42" customFormat="false" ht="15" hidden="false" customHeight="false" outlineLevel="0" collapsed="false">
      <c r="A42" s="14" t="s">
        <v>48</v>
      </c>
      <c r="B42" s="1" t="n">
        <v>9.66037735849057</v>
      </c>
      <c r="C42" s="1" t="n">
        <v>6.45652173913043</v>
      </c>
      <c r="D42" s="1" t="n">
        <v>5.28571428571429</v>
      </c>
      <c r="E42" s="1" t="n">
        <v>7.4</v>
      </c>
      <c r="F42" s="1" t="n">
        <v>9.37931034482759</v>
      </c>
      <c r="G42" s="5" t="n">
        <v>6.06451612903226</v>
      </c>
      <c r="H42" s="1" t="n">
        <v>18.4394402444909</v>
      </c>
      <c r="I42" s="1" t="n">
        <v>16.8599221789883</v>
      </c>
      <c r="J42" s="1" t="n">
        <v>18.3265306122449</v>
      </c>
      <c r="K42" s="1" t="n">
        <v>11.0495867768595</v>
      </c>
      <c r="L42" s="1" t="n">
        <v>4.55882352941176</v>
      </c>
      <c r="M42" s="1" t="n">
        <v>11.8375</v>
      </c>
      <c r="N42" s="1" t="n">
        <v>15.3866396761134</v>
      </c>
      <c r="O42" s="1" t="n">
        <v>14.6260869565217</v>
      </c>
      <c r="P42" s="1" t="n">
        <v>12.6781609195402</v>
      </c>
      <c r="Q42" s="5" t="n">
        <v>13.9814814814815</v>
      </c>
      <c r="R42" s="1" t="n">
        <v>27.3001154290112</v>
      </c>
      <c r="S42" s="1" t="n">
        <v>25.4806338028169</v>
      </c>
      <c r="T42" s="1" t="n">
        <v>26.6796116504854</v>
      </c>
      <c r="U42" s="1" t="n">
        <v>23.6049382716049</v>
      </c>
      <c r="V42" s="1" t="n">
        <v>20</v>
      </c>
      <c r="W42" s="1" t="n">
        <v>0</v>
      </c>
      <c r="X42" s="1" t="n">
        <v>0</v>
      </c>
      <c r="Y42" s="1" t="n">
        <v>0</v>
      </c>
      <c r="Z42" s="1" t="n">
        <v>22.2772277227723</v>
      </c>
      <c r="AA42" s="1" t="n">
        <v>22.0555555555556</v>
      </c>
      <c r="AB42" s="1" t="n">
        <v>20.9</v>
      </c>
      <c r="AC42" s="5" t="n">
        <v>24.0714285714286</v>
      </c>
      <c r="AD42" s="1" t="n">
        <v>32.1281725888325</v>
      </c>
      <c r="AE42" s="1" t="n">
        <v>32.4082191780822</v>
      </c>
      <c r="AF42" s="1" t="n">
        <v>26.0798479087452</v>
      </c>
      <c r="AG42" s="1" t="n">
        <v>30.5210843373494</v>
      </c>
      <c r="AH42" s="1" t="n">
        <v>21.5359281437126</v>
      </c>
      <c r="AI42" s="1" t="n">
        <v>22.1621621621622</v>
      </c>
      <c r="AJ42" s="1" t="n">
        <v>18.7380952380952</v>
      </c>
      <c r="AK42" s="1" t="n">
        <v>17.3333333333333</v>
      </c>
      <c r="AL42" s="1" t="n">
        <v>13.5555555555556</v>
      </c>
      <c r="AM42" s="1" t="n">
        <v>19.8421052631579</v>
      </c>
      <c r="AN42" s="1" t="n">
        <v>21.1273885350318</v>
      </c>
      <c r="AO42" s="1" t="n">
        <v>19.6944444444444</v>
      </c>
      <c r="AP42" s="5" t="n">
        <v>21.4285714285714</v>
      </c>
      <c r="AQ42" s="1" t="n">
        <v>23.5643063583815</v>
      </c>
      <c r="AR42" s="1" t="n">
        <v>23.7011417058428</v>
      </c>
      <c r="AS42" s="1" t="n">
        <v>25.752854812398</v>
      </c>
      <c r="AT42" s="1" t="n">
        <v>15.5944771951598</v>
      </c>
      <c r="AU42" s="1" t="n">
        <v>22.4927536231884</v>
      </c>
      <c r="AV42" s="1" t="n">
        <v>16.6634615384615</v>
      </c>
      <c r="AW42" s="1" t="n">
        <v>16.3181818181818</v>
      </c>
      <c r="AX42" s="1" t="n">
        <v>13.6666666666667</v>
      </c>
      <c r="AY42" s="1" t="n">
        <v>11.8787878787879</v>
      </c>
      <c r="AZ42" s="1" t="n">
        <v>8.28571428571429</v>
      </c>
      <c r="BA42" s="1" t="n">
        <v>15.7325227963526</v>
      </c>
      <c r="BB42" s="1" t="n">
        <v>15.4554455445545</v>
      </c>
      <c r="BC42" s="1" t="n">
        <v>15.4745762711864</v>
      </c>
      <c r="BD42" s="1" t="n">
        <v>14.5454545454545</v>
      </c>
    </row>
    <row r="43" customFormat="false" ht="15" hidden="false" customHeight="false" outlineLevel="0" collapsed="false">
      <c r="A43" s="14" t="s">
        <v>49</v>
      </c>
      <c r="B43" s="1" t="n">
        <v>8.4375</v>
      </c>
      <c r="C43" s="1" t="n">
        <v>5.78260869565217</v>
      </c>
      <c r="D43" s="1" t="n">
        <v>3.94117647058824</v>
      </c>
      <c r="E43" s="1" t="n">
        <v>5.94029850746269</v>
      </c>
      <c r="F43" s="1" t="n">
        <v>7.6875</v>
      </c>
      <c r="G43" s="5" t="n">
        <v>5.24137931034483</v>
      </c>
      <c r="H43" s="1" t="n">
        <v>16.6881963507186</v>
      </c>
      <c r="I43" s="1" t="n">
        <v>15.1985018726592</v>
      </c>
      <c r="J43" s="1" t="n">
        <v>16.6</v>
      </c>
      <c r="K43" s="1" t="n">
        <v>10.3942307692308</v>
      </c>
      <c r="L43" s="1" t="n">
        <v>4.2258064516129</v>
      </c>
      <c r="M43" s="1" t="n">
        <v>10.1014492753623</v>
      </c>
      <c r="N43" s="1" t="n">
        <v>14.1307847082495</v>
      </c>
      <c r="O43" s="1" t="n">
        <v>13.7136929460581</v>
      </c>
      <c r="P43" s="1" t="n">
        <v>10.2235294117647</v>
      </c>
      <c r="Q43" s="5" t="n">
        <v>13.5892857142857</v>
      </c>
      <c r="R43" s="1" t="n">
        <v>25.8620023192887</v>
      </c>
      <c r="S43" s="1" t="n">
        <v>24.1660777385159</v>
      </c>
      <c r="T43" s="1" t="n">
        <v>25.1033434650456</v>
      </c>
      <c r="U43" s="1" t="n">
        <v>21.7764705882353</v>
      </c>
      <c r="V43" s="1" t="n">
        <v>18.6</v>
      </c>
      <c r="W43" s="1" t="n">
        <v>0</v>
      </c>
      <c r="X43" s="1" t="n">
        <v>0</v>
      </c>
      <c r="Y43" s="1" t="n">
        <v>0</v>
      </c>
      <c r="Z43" s="1" t="n">
        <v>20.7701149425287</v>
      </c>
      <c r="AA43" s="1" t="n">
        <v>21.2</v>
      </c>
      <c r="AB43" s="1" t="n">
        <v>19.7826086956522</v>
      </c>
      <c r="AC43" s="5" t="n">
        <v>21.1428571428571</v>
      </c>
      <c r="AD43" s="1" t="n">
        <v>30.3084801310938</v>
      </c>
      <c r="AE43" s="1" t="n">
        <v>30.6589758019133</v>
      </c>
      <c r="AF43" s="1" t="n">
        <v>25.0690909090909</v>
      </c>
      <c r="AG43" s="1" t="n">
        <v>29.1246105919003</v>
      </c>
      <c r="AH43" s="1" t="n">
        <v>20.5750708215297</v>
      </c>
      <c r="AI43" s="1" t="n">
        <v>21.0869565217391</v>
      </c>
      <c r="AJ43" s="1" t="n">
        <v>16.956043956044</v>
      </c>
      <c r="AK43" s="1" t="n">
        <v>15.1875</v>
      </c>
      <c r="AL43" s="1" t="n">
        <v>11.3333333333333</v>
      </c>
      <c r="AM43" s="1" t="n">
        <v>19.3947368421053</v>
      </c>
      <c r="AN43" s="1" t="n">
        <v>19.5442176870748</v>
      </c>
      <c r="AO43" s="1" t="n">
        <v>18.84</v>
      </c>
      <c r="AP43" s="5" t="n">
        <v>20.8181818181818</v>
      </c>
      <c r="AQ43" s="1" t="n">
        <v>22.1306859205776</v>
      </c>
      <c r="AR43" s="1" t="n">
        <v>22.5770725388601</v>
      </c>
      <c r="AS43" s="1" t="n">
        <v>23.9983883964545</v>
      </c>
      <c r="AT43" s="1" t="n">
        <v>14.851875</v>
      </c>
      <c r="AU43" s="1" t="n">
        <v>21.2796546546547</v>
      </c>
      <c r="AV43" s="1" t="n">
        <v>15.7558685446009</v>
      </c>
      <c r="AW43" s="1" t="n">
        <v>14.4074074074074</v>
      </c>
      <c r="AX43" s="1" t="n">
        <v>13.2432432432432</v>
      </c>
      <c r="AY43" s="1" t="n">
        <v>11.5409836065574</v>
      </c>
      <c r="AZ43" s="1" t="n">
        <v>7.83333333333333</v>
      </c>
      <c r="BA43" s="1" t="n">
        <v>14.8913043478261</v>
      </c>
      <c r="BB43" s="1" t="n">
        <v>13.7476635514019</v>
      </c>
      <c r="BC43" s="1" t="n">
        <v>14.4333333333333</v>
      </c>
      <c r="BD43" s="1" t="n">
        <v>12.5</v>
      </c>
    </row>
    <row r="44" customFormat="false" ht="15" hidden="false" customHeight="false" outlineLevel="0" collapsed="false">
      <c r="A44" s="14" t="s">
        <v>50</v>
      </c>
      <c r="B44" s="1" t="n">
        <v>7.33333333333333</v>
      </c>
      <c r="C44" s="1" t="n">
        <v>5.16666666666667</v>
      </c>
      <c r="D44" s="1" t="n">
        <v>3.66666666666667</v>
      </c>
      <c r="E44" s="1" t="n">
        <v>7.140625</v>
      </c>
      <c r="F44" s="1" t="n">
        <v>7.84615384615385</v>
      </c>
      <c r="G44" s="5" t="n">
        <v>5.40909090909091</v>
      </c>
      <c r="H44" s="1" t="n">
        <v>16.5244079265346</v>
      </c>
      <c r="I44" s="1" t="n">
        <v>15.1924686192469</v>
      </c>
      <c r="J44" s="1" t="n">
        <v>16.280701754386</v>
      </c>
      <c r="K44" s="1" t="n">
        <v>9.97540983606557</v>
      </c>
      <c r="L44" s="1" t="n">
        <v>4.78571428571429</v>
      </c>
      <c r="M44" s="1" t="n">
        <v>9.95588235294118</v>
      </c>
      <c r="N44" s="1" t="n">
        <v>13.6729559748428</v>
      </c>
      <c r="O44" s="1" t="n">
        <v>13.3307692307692</v>
      </c>
      <c r="P44" s="1" t="n">
        <v>11.5949367088608</v>
      </c>
      <c r="Q44" s="5" t="n">
        <v>13.3333333333333</v>
      </c>
      <c r="R44" s="1" t="n">
        <v>25.2169146436962</v>
      </c>
      <c r="S44" s="1" t="n">
        <v>23.5633802816901</v>
      </c>
      <c r="T44" s="1" t="n">
        <v>24.804347826087</v>
      </c>
      <c r="U44" s="1" t="n">
        <v>22.0454545454545</v>
      </c>
      <c r="V44" s="1" t="n">
        <v>19.5</v>
      </c>
      <c r="W44" s="1" t="n">
        <v>0</v>
      </c>
      <c r="X44" s="1" t="n">
        <v>0</v>
      </c>
      <c r="Y44" s="1" t="n">
        <v>0</v>
      </c>
      <c r="Z44" s="1" t="n">
        <v>20.3164556962025</v>
      </c>
      <c r="AA44" s="1" t="n">
        <v>21.3333333333333</v>
      </c>
      <c r="AB44" s="1" t="n">
        <v>16.1818181818182</v>
      </c>
      <c r="AC44" s="5" t="n">
        <v>21.1428571428571</v>
      </c>
      <c r="AD44" s="1" t="n">
        <v>29.8530259365994</v>
      </c>
      <c r="AE44" s="1" t="n">
        <v>29.9599332220367</v>
      </c>
      <c r="AF44" s="1" t="n">
        <v>24.7224080267559</v>
      </c>
      <c r="AG44" s="1" t="n">
        <v>28.7348993288591</v>
      </c>
      <c r="AH44" s="1" t="n">
        <v>20.2096317280453</v>
      </c>
      <c r="AI44" s="1" t="n">
        <v>20.2727272727273</v>
      </c>
      <c r="AJ44" s="1" t="n">
        <v>16.6623376623377</v>
      </c>
      <c r="AK44" s="1" t="n">
        <v>15.8333333333333</v>
      </c>
      <c r="AL44" s="1" t="n">
        <v>12.7</v>
      </c>
      <c r="AM44" s="1" t="n">
        <v>18.9674418604651</v>
      </c>
      <c r="AN44" s="1" t="n">
        <v>19.5740740740741</v>
      </c>
      <c r="AO44" s="1" t="n">
        <v>18.1975308641975</v>
      </c>
      <c r="AP44" s="5" t="n">
        <v>21.3333333333333</v>
      </c>
      <c r="AQ44" s="1" t="n">
        <v>21.8654390934844</v>
      </c>
      <c r="AR44" s="1" t="n">
        <v>22.2214191852825</v>
      </c>
      <c r="AS44" s="1" t="n">
        <v>23.605577689243</v>
      </c>
      <c r="AT44" s="1" t="n">
        <v>14.898022249691</v>
      </c>
      <c r="AU44" s="1" t="n">
        <v>21.1527464258841</v>
      </c>
      <c r="AV44" s="1" t="n">
        <v>15.484693877551</v>
      </c>
      <c r="AW44" s="1" t="n">
        <v>15.4285714285714</v>
      </c>
      <c r="AX44" s="1" t="n">
        <v>12.0869565217391</v>
      </c>
      <c r="AY44" s="1" t="n">
        <v>10.7777777777778</v>
      </c>
      <c r="AZ44" s="1" t="n">
        <v>10</v>
      </c>
      <c r="BA44" s="1" t="n">
        <v>14.2609970674487</v>
      </c>
      <c r="BB44" s="1" t="n">
        <v>13.7553191489362</v>
      </c>
      <c r="BC44" s="1" t="n">
        <v>13.5526315789474</v>
      </c>
      <c r="BD44" s="1" t="n">
        <v>12.75</v>
      </c>
    </row>
    <row r="45" customFormat="false" ht="15" hidden="false" customHeight="false" outlineLevel="0" collapsed="false">
      <c r="A45" s="14" t="s">
        <v>51</v>
      </c>
      <c r="B45" s="1" t="n">
        <v>8.375</v>
      </c>
      <c r="C45" s="1" t="n">
        <v>5.57377049180328</v>
      </c>
      <c r="D45" s="1" t="n">
        <v>4.8</v>
      </c>
      <c r="E45" s="1" t="n">
        <v>6.93650793650794</v>
      </c>
      <c r="F45" s="1" t="n">
        <v>8</v>
      </c>
      <c r="G45" s="5" t="n">
        <v>4.92857142857143</v>
      </c>
      <c r="H45" s="1" t="n">
        <v>16.4424300254453</v>
      </c>
      <c r="I45" s="1" t="n">
        <v>14.847619047619</v>
      </c>
      <c r="J45" s="1" t="n">
        <v>15.462962962963</v>
      </c>
      <c r="K45" s="1" t="n">
        <v>9.5</v>
      </c>
      <c r="L45" s="1" t="n">
        <v>4.125</v>
      </c>
      <c r="M45" s="1" t="n">
        <v>10.6521739130435</v>
      </c>
      <c r="N45" s="1" t="n">
        <v>13.6031390134529</v>
      </c>
      <c r="O45" s="1" t="n">
        <v>12.7703703703704</v>
      </c>
      <c r="P45" s="1" t="n">
        <v>10.4142857142857</v>
      </c>
      <c r="Q45" s="5" t="n">
        <v>14.4202898550725</v>
      </c>
      <c r="R45" s="1" t="n">
        <v>25.2936817472699</v>
      </c>
      <c r="S45" s="1" t="n">
        <v>23.5383966244726</v>
      </c>
      <c r="T45" s="1" t="n">
        <v>24.6566265060241</v>
      </c>
      <c r="U45" s="1" t="n">
        <v>21.9066666666667</v>
      </c>
      <c r="V45" s="1" t="n">
        <v>17.7777777777778</v>
      </c>
      <c r="W45" s="1" t="n">
        <v>0</v>
      </c>
      <c r="X45" s="1" t="n">
        <v>0</v>
      </c>
      <c r="Y45" s="1" t="n">
        <v>0</v>
      </c>
      <c r="Z45" s="1" t="n">
        <v>20.1081081081081</v>
      </c>
      <c r="AA45" s="1" t="n">
        <v>20.2295081967213</v>
      </c>
      <c r="AB45" s="1" t="n">
        <v>17.9285714285714</v>
      </c>
      <c r="AC45" s="5" t="n">
        <v>22.1538461538462</v>
      </c>
      <c r="AD45" s="1" t="n">
        <v>29.718545751634</v>
      </c>
      <c r="AE45" s="1" t="n">
        <v>30.0243350311262</v>
      </c>
      <c r="AF45" s="1" t="n">
        <v>24.0409556313993</v>
      </c>
      <c r="AG45" s="1" t="n">
        <v>28.3904109589041</v>
      </c>
      <c r="AH45" s="1" t="n">
        <v>20.1653116531165</v>
      </c>
      <c r="AI45" s="1" t="n">
        <v>20.4861111111111</v>
      </c>
      <c r="AJ45" s="1" t="n">
        <v>16.5882352941176</v>
      </c>
      <c r="AK45" s="1" t="n">
        <v>16.25</v>
      </c>
      <c r="AL45" s="1" t="n">
        <v>12.0833333333333</v>
      </c>
      <c r="AM45" s="1" t="n">
        <v>18.6888888888889</v>
      </c>
      <c r="AN45" s="1" t="n">
        <v>19.5</v>
      </c>
      <c r="AO45" s="1" t="n">
        <v>17.4157303370787</v>
      </c>
      <c r="AP45" s="5" t="n">
        <v>17.8</v>
      </c>
      <c r="AQ45" s="1" t="n">
        <v>21.5490331491713</v>
      </c>
      <c r="AR45" s="1" t="n">
        <v>21.8236472945892</v>
      </c>
      <c r="AS45" s="1" t="n">
        <v>23.4745351657235</v>
      </c>
      <c r="AT45" s="1" t="n">
        <v>14.7225985221675</v>
      </c>
      <c r="AU45" s="1" t="n">
        <v>20.9899253731343</v>
      </c>
      <c r="AV45" s="1" t="n">
        <v>15.4624277456647</v>
      </c>
      <c r="AW45" s="1" t="n">
        <v>15.32</v>
      </c>
      <c r="AX45" s="1" t="n">
        <v>13.04</v>
      </c>
      <c r="AY45" s="1" t="n">
        <v>10.2083333333333</v>
      </c>
      <c r="AZ45" s="1" t="n">
        <v>9</v>
      </c>
      <c r="BA45" s="1" t="n">
        <v>14.7454545454545</v>
      </c>
      <c r="BB45" s="1" t="n">
        <v>14.3333333333333</v>
      </c>
      <c r="BC45" s="1" t="n">
        <v>14.3974358974359</v>
      </c>
      <c r="BD45" s="1" t="n">
        <v>10.375</v>
      </c>
    </row>
    <row r="46" customFormat="false" ht="15" hidden="false" customHeight="false" outlineLevel="0" collapsed="false">
      <c r="A46" s="14" t="s">
        <v>52</v>
      </c>
      <c r="B46" s="1" t="n">
        <v>8.2</v>
      </c>
      <c r="C46" s="1" t="n">
        <v>5.65217391304348</v>
      </c>
      <c r="D46" s="1" t="n">
        <v>4.26666666666667</v>
      </c>
      <c r="E46" s="1" t="n">
        <v>6.46875</v>
      </c>
      <c r="F46" s="1" t="n">
        <v>7</v>
      </c>
      <c r="G46" s="5" t="n">
        <v>4.55555555555556</v>
      </c>
      <c r="H46" s="1" t="n">
        <v>16.5054209183673</v>
      </c>
      <c r="I46" s="1" t="n">
        <v>14.911214953271</v>
      </c>
      <c r="J46" s="1" t="n">
        <v>16.0388349514563</v>
      </c>
      <c r="K46" s="1" t="n">
        <v>9.15151515151515</v>
      </c>
      <c r="L46" s="1" t="n">
        <v>4.75</v>
      </c>
      <c r="M46" s="1" t="n">
        <v>10.3513513513514</v>
      </c>
      <c r="N46" s="1" t="n">
        <v>13.5301724137931</v>
      </c>
      <c r="O46" s="1" t="n">
        <v>12.4981132075472</v>
      </c>
      <c r="P46" s="1" t="n">
        <v>10.2465753424658</v>
      </c>
      <c r="Q46" s="5" t="n">
        <v>13</v>
      </c>
      <c r="R46" s="1" t="n">
        <v>25.4045166402536</v>
      </c>
      <c r="S46" s="1" t="n">
        <v>23.6006600660066</v>
      </c>
      <c r="T46" s="1" t="n">
        <v>24.8040935672515</v>
      </c>
      <c r="U46" s="1" t="n">
        <v>21.5671641791045</v>
      </c>
      <c r="V46" s="1" t="n">
        <v>17.3333333333333</v>
      </c>
      <c r="W46" s="1" t="n">
        <v>0</v>
      </c>
      <c r="X46" s="1" t="n">
        <v>0</v>
      </c>
      <c r="Y46" s="1" t="n">
        <v>0</v>
      </c>
      <c r="Z46" s="1" t="n">
        <v>20.3253012048193</v>
      </c>
      <c r="AA46" s="1" t="n">
        <v>20.3636363636364</v>
      </c>
      <c r="AB46" s="1" t="n">
        <v>18.8571428571429</v>
      </c>
      <c r="AC46" s="5" t="n">
        <v>21.4615384615385</v>
      </c>
      <c r="AD46" s="1" t="n">
        <v>29.7865353037767</v>
      </c>
      <c r="AE46" s="1" t="n">
        <v>30.0186608122942</v>
      </c>
      <c r="AF46" s="1" t="n">
        <v>24.264406779661</v>
      </c>
      <c r="AG46" s="1" t="n">
        <v>28.218253968254</v>
      </c>
      <c r="AH46" s="1" t="n">
        <v>19.8854748603352</v>
      </c>
      <c r="AI46" s="1" t="n">
        <v>20.3783783783784</v>
      </c>
      <c r="AJ46" s="1" t="n">
        <v>17.3924050632911</v>
      </c>
      <c r="AK46" s="1" t="n">
        <v>14.8</v>
      </c>
      <c r="AL46" s="1" t="n">
        <v>11.75</v>
      </c>
      <c r="AM46" s="1" t="n">
        <v>18.6965811965812</v>
      </c>
      <c r="AN46" s="1" t="n">
        <v>20</v>
      </c>
      <c r="AO46" s="1" t="n">
        <v>17.7285714285714</v>
      </c>
      <c r="AP46" s="5" t="n">
        <v>19.4</v>
      </c>
      <c r="AQ46" s="1" t="n">
        <v>21.7072164948454</v>
      </c>
      <c r="AR46" s="1" t="n">
        <v>21.9628629304524</v>
      </c>
      <c r="AS46" s="1" t="n">
        <v>23.4552</v>
      </c>
      <c r="AT46" s="1" t="n">
        <v>14.7625585023401</v>
      </c>
      <c r="AU46" s="1" t="n">
        <v>20.868022181146</v>
      </c>
      <c r="AV46" s="1" t="n">
        <v>15.434554973822</v>
      </c>
      <c r="AW46" s="1" t="n">
        <v>14.7391304347826</v>
      </c>
      <c r="AX46" s="1" t="n">
        <v>13.7619047619048</v>
      </c>
      <c r="AY46" s="1" t="n">
        <v>11.304347826087</v>
      </c>
      <c r="AZ46" s="1" t="n">
        <v>7</v>
      </c>
      <c r="BA46" s="1" t="n">
        <v>14.6022727272727</v>
      </c>
      <c r="BB46" s="1" t="n">
        <v>14.009900990099</v>
      </c>
      <c r="BC46" s="1" t="n">
        <v>13.1571428571429</v>
      </c>
      <c r="BD46" s="1" t="n">
        <v>14.625</v>
      </c>
    </row>
    <row r="47" customFormat="false" ht="15" hidden="false" customHeight="false" outlineLevel="0" collapsed="false">
      <c r="A47" s="14"/>
      <c r="AP47" s="5"/>
    </row>
    <row r="48" customFormat="false" ht="18.75" hidden="false" customHeight="false" outlineLevel="0" collapsed="false">
      <c r="B48" s="16" t="s">
        <v>74</v>
      </c>
      <c r="C48" s="16"/>
      <c r="D48" s="16"/>
      <c r="E48" s="16"/>
      <c r="F48" s="16"/>
      <c r="G48" s="16"/>
      <c r="H48" s="16" t="s">
        <v>75</v>
      </c>
      <c r="I48" s="16"/>
      <c r="J48" s="16"/>
      <c r="K48" s="16"/>
      <c r="L48" s="16"/>
      <c r="M48" s="16"/>
      <c r="N48" s="16"/>
      <c r="O48" s="16"/>
      <c r="P48" s="16"/>
      <c r="Q48" s="16"/>
      <c r="R48" s="16" t="s">
        <v>76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9" t="s">
        <v>77</v>
      </c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6" t="s">
        <v>78</v>
      </c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20"/>
    </row>
    <row r="49" customFormat="false" ht="15" hidden="false" customHeight="false" outlineLevel="0" collapsed="false">
      <c r="B49" s="21" t="s">
        <v>79</v>
      </c>
      <c r="C49" s="21" t="s">
        <v>80</v>
      </c>
      <c r="D49" s="21" t="s">
        <v>81</v>
      </c>
      <c r="E49" s="21" t="s">
        <v>82</v>
      </c>
      <c r="F49" s="21" t="s">
        <v>83</v>
      </c>
      <c r="G49" s="21" t="s">
        <v>84</v>
      </c>
      <c r="H49" s="21" t="s">
        <v>85</v>
      </c>
      <c r="I49" s="21" t="s">
        <v>86</v>
      </c>
      <c r="J49" s="21" t="s">
        <v>87</v>
      </c>
      <c r="K49" s="21" t="s">
        <v>88</v>
      </c>
      <c r="L49" s="21" t="s">
        <v>89</v>
      </c>
      <c r="M49" s="21" t="s">
        <v>90</v>
      </c>
      <c r="N49" s="21" t="s">
        <v>91</v>
      </c>
      <c r="O49" s="21" t="s">
        <v>92</v>
      </c>
      <c r="P49" s="21" t="s">
        <v>93</v>
      </c>
      <c r="Q49" s="21" t="s">
        <v>94</v>
      </c>
      <c r="R49" s="21" t="s">
        <v>85</v>
      </c>
      <c r="S49" s="21" t="s">
        <v>95</v>
      </c>
      <c r="T49" s="21" t="s">
        <v>96</v>
      </c>
      <c r="U49" s="21" t="s">
        <v>86</v>
      </c>
      <c r="V49" s="21" t="s">
        <v>87</v>
      </c>
      <c r="W49" s="21" t="s">
        <v>88</v>
      </c>
      <c r="X49" s="21" t="s">
        <v>89</v>
      </c>
      <c r="Y49" s="21" t="s">
        <v>90</v>
      </c>
      <c r="Z49" s="21" t="s">
        <v>91</v>
      </c>
      <c r="AA49" s="21" t="s">
        <v>92</v>
      </c>
      <c r="AB49" s="21" t="s">
        <v>93</v>
      </c>
      <c r="AC49" s="21" t="s">
        <v>94</v>
      </c>
      <c r="AD49" s="21" t="s">
        <v>97</v>
      </c>
      <c r="AE49" s="21" t="s">
        <v>98</v>
      </c>
      <c r="AF49" s="21" t="s">
        <v>99</v>
      </c>
      <c r="AG49" s="21" t="s">
        <v>100</v>
      </c>
      <c r="AH49" s="21" t="s">
        <v>86</v>
      </c>
      <c r="AI49" s="21" t="s">
        <v>87</v>
      </c>
      <c r="AJ49" s="21" t="s">
        <v>88</v>
      </c>
      <c r="AK49" s="21" t="s">
        <v>89</v>
      </c>
      <c r="AL49" s="21" t="s">
        <v>90</v>
      </c>
      <c r="AM49" s="21" t="s">
        <v>91</v>
      </c>
      <c r="AN49" s="21" t="s">
        <v>92</v>
      </c>
      <c r="AO49" s="21" t="s">
        <v>93</v>
      </c>
      <c r="AP49" s="21" t="s">
        <v>94</v>
      </c>
      <c r="AQ49" s="21" t="s">
        <v>101</v>
      </c>
      <c r="AR49" s="21" t="s">
        <v>102</v>
      </c>
      <c r="AS49" s="21" t="s">
        <v>99</v>
      </c>
      <c r="AT49" s="21" t="s">
        <v>103</v>
      </c>
      <c r="AU49" s="21" t="s">
        <v>104</v>
      </c>
      <c r="AV49" s="21" t="s">
        <v>86</v>
      </c>
      <c r="AW49" s="21" t="s">
        <v>87</v>
      </c>
      <c r="AX49" s="21" t="s">
        <v>88</v>
      </c>
      <c r="AY49" s="21" t="s">
        <v>89</v>
      </c>
      <c r="AZ49" s="21" t="s">
        <v>90</v>
      </c>
      <c r="BA49" s="21" t="s">
        <v>91</v>
      </c>
      <c r="BB49" s="21" t="s">
        <v>92</v>
      </c>
      <c r="BC49" s="21" t="s">
        <v>93</v>
      </c>
      <c r="BD49" s="21" t="s">
        <v>94</v>
      </c>
    </row>
    <row r="50" customFormat="false" ht="15" hidden="false" customHeight="false" outlineLevel="0" collapsed="false">
      <c r="A50" s="14" t="s">
        <v>53</v>
      </c>
      <c r="B50" s="1" t="n">
        <v>10.3413626116724</v>
      </c>
      <c r="C50" s="1" t="n">
        <v>6.98102264379931</v>
      </c>
      <c r="D50" s="1" t="n">
        <v>6.08241758241758</v>
      </c>
      <c r="E50" s="1" t="n">
        <v>8.40973312401884</v>
      </c>
      <c r="F50" s="1" t="n">
        <v>9.87422360248447</v>
      </c>
      <c r="G50" s="5" t="n">
        <v>6.64283138666698</v>
      </c>
      <c r="H50" s="1" t="n">
        <v>19.6990347421641</v>
      </c>
      <c r="I50" s="1" t="n">
        <v>17.672392381546</v>
      </c>
      <c r="J50" s="1" t="n">
        <v>17.3367416794948</v>
      </c>
      <c r="K50" s="1" t="n">
        <v>11.200777853443</v>
      </c>
      <c r="L50" s="1" t="n">
        <v>5.42857142857143</v>
      </c>
      <c r="M50" s="1" t="n">
        <v>11.9644712430427</v>
      </c>
      <c r="N50" s="1" t="n">
        <v>15.863110943038</v>
      </c>
      <c r="O50" s="1" t="n">
        <v>16.5401901804174</v>
      </c>
      <c r="P50" s="1" t="n">
        <v>13.7198453213814</v>
      </c>
      <c r="Q50" s="5" t="n">
        <v>15.7578454332553</v>
      </c>
      <c r="R50" s="1" t="n">
        <v>28.366943322663</v>
      </c>
      <c r="S50" s="1" t="n">
        <v>26.1568463590775</v>
      </c>
      <c r="T50" s="1" t="n">
        <v>27.5326235514071</v>
      </c>
      <c r="U50" s="1" t="n">
        <v>24.3396934580453</v>
      </c>
      <c r="V50" s="1" t="n">
        <v>21.0142857142857</v>
      </c>
      <c r="W50" s="1" t="n">
        <v>16.7224801869539</v>
      </c>
      <c r="X50" s="1" t="n">
        <v>6.00255102040816</v>
      </c>
      <c r="Y50" s="1" t="n">
        <v>18.1904761904762</v>
      </c>
      <c r="Z50" s="1" t="n">
        <v>23.1411754857286</v>
      </c>
      <c r="AA50" s="1" t="n">
        <v>22.9913250546579</v>
      </c>
      <c r="AB50" s="1" t="n">
        <v>21.0763478633124</v>
      </c>
      <c r="AC50" s="5" t="n">
        <v>24.625</v>
      </c>
      <c r="AD50" s="1" t="n">
        <v>32.7226053451653</v>
      </c>
      <c r="AE50" s="1" t="n">
        <v>33.4613967986989</v>
      </c>
      <c r="AF50" s="1" t="n">
        <v>27.069774589173</v>
      </c>
      <c r="AG50" s="1" t="n">
        <v>31.2951694094921</v>
      </c>
      <c r="AH50" s="1" t="n">
        <v>21.8773043682801</v>
      </c>
      <c r="AI50" s="1" t="n">
        <v>22.7852089683669</v>
      </c>
      <c r="AJ50" s="1" t="n">
        <v>18.9334731803736</v>
      </c>
      <c r="AK50" s="1" t="n">
        <v>16.6386554621849</v>
      </c>
      <c r="AL50" s="1" t="n">
        <v>13.5</v>
      </c>
      <c r="AM50" s="1" t="n">
        <v>20.7910580647423</v>
      </c>
      <c r="AN50" s="1" t="n">
        <v>21.6635641765254</v>
      </c>
      <c r="AO50" s="1" t="n">
        <v>19.6859523809524</v>
      </c>
      <c r="AP50" s="5" t="n">
        <v>22.374269005848</v>
      </c>
      <c r="AQ50" s="1" t="n">
        <v>24.1790766364326</v>
      </c>
      <c r="AR50" s="1" t="n">
        <v>24.5373039121948</v>
      </c>
      <c r="AS50" s="1" t="n">
        <v>25.9647811476846</v>
      </c>
      <c r="AT50" s="1" t="n">
        <v>16.0745322187876</v>
      </c>
      <c r="AU50" s="1" t="n">
        <v>22.8661722639525</v>
      </c>
      <c r="AV50" s="1" t="n">
        <v>16.2708802937009</v>
      </c>
      <c r="AW50" s="1" t="n">
        <v>16.2184522675089</v>
      </c>
      <c r="AX50" s="1" t="n">
        <v>13.9225806451613</v>
      </c>
      <c r="AY50" s="1" t="n">
        <v>11.8873114463177</v>
      </c>
      <c r="AZ50" s="1" t="n">
        <v>10.0084033613445</v>
      </c>
      <c r="BA50" s="1" t="n">
        <v>15.9491479698312</v>
      </c>
      <c r="BB50" s="1" t="n">
        <v>15.1211416026743</v>
      </c>
      <c r="BC50" s="1" t="n">
        <v>15.2753440589262</v>
      </c>
      <c r="BD50" s="1" t="n">
        <v>15.8839285714286</v>
      </c>
    </row>
    <row r="51" customFormat="false" ht="15" hidden="false" customHeight="false" outlineLevel="0" collapsed="false">
      <c r="A51" s="14" t="s">
        <v>54</v>
      </c>
      <c r="B51" s="1" t="n">
        <v>0.625641618599151</v>
      </c>
      <c r="C51" s="1" t="n">
        <v>0.38599474382476</v>
      </c>
      <c r="D51" s="1" t="n">
        <v>0.858571060536298</v>
      </c>
      <c r="E51" s="1" t="n">
        <v>0.40519084323149</v>
      </c>
      <c r="F51" s="1" t="n">
        <v>0.240571382176029</v>
      </c>
      <c r="G51" s="5" t="n">
        <v>0.538494501839106</v>
      </c>
      <c r="H51" s="1" t="n">
        <v>0.824443649127221</v>
      </c>
      <c r="I51" s="1" t="n">
        <v>0.808853168515248</v>
      </c>
      <c r="J51" s="1" t="n">
        <v>0.884810683827824</v>
      </c>
      <c r="K51" s="1" t="n">
        <v>0.53054578579157</v>
      </c>
      <c r="L51" s="1" t="n">
        <v>0.382437581052595</v>
      </c>
      <c r="M51" s="1" t="n">
        <v>0.661958603046106</v>
      </c>
      <c r="N51" s="1" t="n">
        <v>0.694697285330678</v>
      </c>
      <c r="O51" s="1" t="n">
        <v>0.745144243911603</v>
      </c>
      <c r="P51" s="1" t="n">
        <v>0.785195035006409</v>
      </c>
      <c r="Q51" s="5" t="n">
        <v>0.720864220680976</v>
      </c>
      <c r="R51" s="1" t="n">
        <v>0.754560732624054</v>
      </c>
      <c r="S51" s="1" t="n">
        <v>0.700998921753719</v>
      </c>
      <c r="T51" s="1" t="n">
        <v>0.722218273995535</v>
      </c>
      <c r="U51" s="1" t="n">
        <v>0.673476550923949</v>
      </c>
      <c r="V51" s="1" t="n">
        <v>1.39544326461591</v>
      </c>
      <c r="W51" s="1" t="n">
        <v>1.35615286000236</v>
      </c>
      <c r="X51" s="1" t="n">
        <v>0.838996186853622</v>
      </c>
      <c r="Y51" s="1" t="n">
        <v>1.97537753407202</v>
      </c>
      <c r="Z51" s="1" t="n">
        <v>0.931673068691958</v>
      </c>
      <c r="AA51" s="1" t="n">
        <v>1.08200547803593</v>
      </c>
      <c r="AB51" s="1" t="n">
        <v>1.08294426972332</v>
      </c>
      <c r="AC51" s="5" t="n">
        <v>0.450693909432999</v>
      </c>
      <c r="AD51" s="1" t="n">
        <v>0.791362657422071</v>
      </c>
      <c r="AE51" s="1" t="n">
        <v>0.807621983891166</v>
      </c>
      <c r="AF51" s="1" t="n">
        <v>0.63030245283357</v>
      </c>
      <c r="AG51" s="1" t="n">
        <v>0.691940203614692</v>
      </c>
      <c r="AH51" s="1" t="n">
        <v>0.641822941009008</v>
      </c>
      <c r="AI51" s="1" t="n">
        <v>0.516433531051198</v>
      </c>
      <c r="AJ51" s="1" t="n">
        <v>0.699717308751503</v>
      </c>
      <c r="AK51" s="1" t="n">
        <v>0.622231882874262</v>
      </c>
      <c r="AL51" s="1" t="n">
        <v>0.98952850725316</v>
      </c>
      <c r="AM51" s="1" t="n">
        <v>0.69333898118947</v>
      </c>
      <c r="AN51" s="1" t="n">
        <v>0.38501697967668</v>
      </c>
      <c r="AO51" s="1" t="n">
        <v>1.14927668764397</v>
      </c>
      <c r="AP51" s="5" t="n">
        <v>0.365532162058641</v>
      </c>
      <c r="AQ51" s="1" t="n">
        <v>0.597911176955492</v>
      </c>
      <c r="AR51" s="1" t="n">
        <v>0.524641079714526</v>
      </c>
      <c r="AS51" s="1" t="n">
        <v>0.65246213786005</v>
      </c>
      <c r="AT51" s="1" t="n">
        <v>0.232301363137175</v>
      </c>
      <c r="AU51" s="1" t="n">
        <v>0.455023530022752</v>
      </c>
      <c r="AV51" s="1" t="n">
        <v>0.338359802993611</v>
      </c>
      <c r="AW51" s="1" t="n">
        <v>0.820709744906622</v>
      </c>
      <c r="AX51" s="1" t="n">
        <v>0.902565042483908</v>
      </c>
      <c r="AY51" s="1" t="n">
        <v>0.578423998622498</v>
      </c>
      <c r="AZ51" s="1" t="n">
        <v>0.233889364091295</v>
      </c>
      <c r="BA51" s="1" t="n">
        <v>0.31712596340393</v>
      </c>
      <c r="BB51" s="1" t="n">
        <v>0.563340613131951</v>
      </c>
      <c r="BC51" s="1" t="n">
        <v>0.399522567032072</v>
      </c>
      <c r="BD51" s="1" t="n">
        <v>0.802363510125524</v>
      </c>
    </row>
    <row r="52" customFormat="false" ht="15" hidden="false" customHeight="false" outlineLevel="0" collapsed="false">
      <c r="A52" s="14"/>
      <c r="G52" s="5"/>
      <c r="Q52" s="5"/>
      <c r="AC52" s="5"/>
      <c r="AP52" s="5"/>
    </row>
    <row r="53" customFormat="false" ht="15" hidden="false" customHeight="false" outlineLevel="0" collapsed="false">
      <c r="A53" s="14" t="s">
        <v>55</v>
      </c>
      <c r="B53" s="1" t="n">
        <v>9.4360474130108</v>
      </c>
      <c r="C53" s="1" t="n">
        <v>6.44587031497478</v>
      </c>
      <c r="D53" s="1" t="n">
        <v>5.77211004343524</v>
      </c>
      <c r="E53" s="1" t="n">
        <v>7.89393002985699</v>
      </c>
      <c r="F53" s="1" t="n">
        <v>9.11826905418493</v>
      </c>
      <c r="G53" s="5" t="n">
        <v>6.10837380170678</v>
      </c>
      <c r="H53" s="1" t="n">
        <v>18.5940927509715</v>
      </c>
      <c r="I53" s="1" t="n">
        <v>16.8361055919279</v>
      </c>
      <c r="J53" s="1" t="n">
        <v>17.691691703381</v>
      </c>
      <c r="K53" s="1" t="n">
        <v>10.7155617523253</v>
      </c>
      <c r="L53" s="1" t="n">
        <v>4.92121726846184</v>
      </c>
      <c r="M53" s="1" t="n">
        <v>11.3062101232439</v>
      </c>
      <c r="N53" s="1" t="n">
        <v>15.326402595453</v>
      </c>
      <c r="O53" s="1" t="n">
        <v>14.8480672902682</v>
      </c>
      <c r="P53" s="1" t="n">
        <v>12.1810465086085</v>
      </c>
      <c r="Q53" s="5" t="n">
        <v>14.7654964317267</v>
      </c>
      <c r="R53" s="1" t="n">
        <v>26.8990366813421</v>
      </c>
      <c r="S53" s="1" t="n">
        <v>24.7608908821708</v>
      </c>
      <c r="T53" s="1" t="n">
        <v>25.7823514736843</v>
      </c>
      <c r="U53" s="1" t="n">
        <v>23.0692936377112</v>
      </c>
      <c r="V53" s="1" t="n">
        <v>20.2124321472342</v>
      </c>
      <c r="W53" s="1" t="n">
        <v>17.3562592497614</v>
      </c>
      <c r="X53" s="1" t="e">
        <f aca="false">#DIV/0!</f>
        <v>#DIV/0!</v>
      </c>
      <c r="Y53" s="1" t="n">
        <v>17.4880952380952</v>
      </c>
      <c r="Z53" s="1" t="n">
        <v>21.4525406269301</v>
      </c>
      <c r="AA53" s="1" t="n">
        <v>21.5675678230961</v>
      </c>
      <c r="AB53" s="1" t="n">
        <v>19.7302382944883</v>
      </c>
      <c r="AC53" s="5" t="n">
        <v>22.7632918329582</v>
      </c>
      <c r="AD53" s="1" t="n">
        <v>31.1820965721319</v>
      </c>
      <c r="AE53" s="1" t="n">
        <v>31.7931403068561</v>
      </c>
      <c r="AF53" s="1" t="n">
        <v>25.9768005921291</v>
      </c>
      <c r="AG53" s="1" t="n">
        <v>29.9909208768054</v>
      </c>
      <c r="AH53" s="1" t="n">
        <v>21.191384346051</v>
      </c>
      <c r="AI53" s="1" t="n">
        <v>21.7309396841809</v>
      </c>
      <c r="AJ53" s="1" t="n">
        <v>18.1058281072056</v>
      </c>
      <c r="AK53" s="1" t="n">
        <v>16.5080965756347</v>
      </c>
      <c r="AL53" s="1" t="n">
        <v>13.0357530871365</v>
      </c>
      <c r="AM53" s="1" t="n">
        <v>19.9513954884755</v>
      </c>
      <c r="AN53" s="1" t="n">
        <v>20.703065578282</v>
      </c>
      <c r="AO53" s="1" t="n">
        <v>19.1415995613763</v>
      </c>
      <c r="AP53" s="5" t="n">
        <v>21.1111544051739</v>
      </c>
      <c r="AQ53" s="1" t="n">
        <v>22.9512058622615</v>
      </c>
      <c r="AR53" s="1" t="n">
        <v>23.4017137779256</v>
      </c>
      <c r="AS53" s="1" t="n">
        <v>24.7804737069299</v>
      </c>
      <c r="AT53" s="1" t="n">
        <v>15.6145318657259</v>
      </c>
      <c r="AU53" s="1" t="n">
        <v>22.0252024545111</v>
      </c>
      <c r="AV53" s="1" t="n">
        <v>15.7851973032492</v>
      </c>
      <c r="AW53" s="1" t="n">
        <v>15.5226557490964</v>
      </c>
      <c r="AX53" s="1" t="n">
        <v>13.4732315418281</v>
      </c>
      <c r="AY53" s="1" t="n">
        <v>11.4861873861712</v>
      </c>
      <c r="AZ53" s="1" t="n">
        <v>9.40386333243476</v>
      </c>
      <c r="BA53" s="1" t="n">
        <v>15.5452469467295</v>
      </c>
      <c r="BB53" s="1" t="n">
        <v>14.8781956805426</v>
      </c>
      <c r="BC53" s="1" t="n">
        <v>14.8774779684763</v>
      </c>
      <c r="BD53" s="1" t="n">
        <v>14.8220781091646</v>
      </c>
    </row>
    <row r="54" customFormat="false" ht="15" hidden="false" customHeight="false" outlineLevel="0" collapsed="false">
      <c r="A54" s="14" t="s">
        <v>56</v>
      </c>
      <c r="B54" s="22" t="n">
        <v>1.37106575269782</v>
      </c>
      <c r="C54" s="1" t="n">
        <v>0.787650143732715</v>
      </c>
      <c r="D54" s="1" t="n">
        <v>1.05392917301772</v>
      </c>
      <c r="E54" s="1" t="n">
        <v>1.02692722447934</v>
      </c>
      <c r="F54" s="1" t="n">
        <v>1.2680504740471</v>
      </c>
      <c r="G54" s="5" t="n">
        <v>0.838333229653935</v>
      </c>
      <c r="H54" s="1" t="n">
        <v>1.45436057457741</v>
      </c>
      <c r="I54" s="1" t="n">
        <v>1.3491929675469</v>
      </c>
      <c r="J54" s="1" t="n">
        <v>1.18297970803515</v>
      </c>
      <c r="K54" s="1" t="n">
        <v>0.847926263222544</v>
      </c>
      <c r="L54" s="1" t="n">
        <v>0.621214211299273</v>
      </c>
      <c r="M54" s="1" t="n">
        <v>1.04048575112821</v>
      </c>
      <c r="N54" s="1" t="n">
        <v>1.06614679805645</v>
      </c>
      <c r="O54" s="1" t="n">
        <v>1.4542714691202</v>
      </c>
      <c r="P54" s="1" t="n">
        <v>1.38734517543768</v>
      </c>
      <c r="Q54" s="5" t="n">
        <v>1.24749955411052</v>
      </c>
      <c r="R54" s="1" t="n">
        <v>1.30708837033091</v>
      </c>
      <c r="S54" s="1" t="n">
        <v>1.16293076730096</v>
      </c>
      <c r="T54" s="1" t="n">
        <v>1.1610054056817</v>
      </c>
      <c r="U54" s="1" t="n">
        <v>1.23039710255042</v>
      </c>
      <c r="V54" s="1" t="n">
        <v>1.83665236313153</v>
      </c>
      <c r="W54" s="1" t="n">
        <v>1.38243220202595</v>
      </c>
      <c r="X54" s="1" t="e">
        <f aca="false">#DIV/0!</f>
        <v>#DIV/0!</v>
      </c>
      <c r="Y54" s="1" t="n">
        <v>0.707807928390226</v>
      </c>
      <c r="Z54" s="1" t="n">
        <v>1.30621134604268</v>
      </c>
      <c r="AA54" s="1" t="n">
        <v>1.29804025205916</v>
      </c>
      <c r="AB54" s="1" t="n">
        <v>1.52720570712707</v>
      </c>
      <c r="AC54" s="5" t="n">
        <v>1.78551808457485</v>
      </c>
      <c r="AD54" s="1" t="n">
        <v>1.46345110746191</v>
      </c>
      <c r="AE54" s="1" t="n">
        <v>1.56313602298153</v>
      </c>
      <c r="AF54" s="1" t="n">
        <v>1.09546326054094</v>
      </c>
      <c r="AG54" s="1" t="n">
        <v>1.3365452816833</v>
      </c>
      <c r="AH54" s="1" t="n">
        <v>0.727854915986463</v>
      </c>
      <c r="AI54" s="1" t="n">
        <v>0.988736642495066</v>
      </c>
      <c r="AJ54" s="1" t="n">
        <v>1.01458286955228</v>
      </c>
      <c r="AK54" s="1" t="n">
        <v>0.867292384576644</v>
      </c>
      <c r="AL54" s="1" t="n">
        <v>0.977314944738428</v>
      </c>
      <c r="AM54" s="1" t="n">
        <v>0.972406520661521</v>
      </c>
      <c r="AN54" s="1" t="n">
        <v>0.932250081554422</v>
      </c>
      <c r="AO54" s="1" t="n">
        <v>1.02394623292116</v>
      </c>
      <c r="AP54" s="5" t="n">
        <v>1.17867871523569</v>
      </c>
      <c r="AQ54" s="1" t="n">
        <v>1.05264743845348</v>
      </c>
      <c r="AR54" s="1" t="n">
        <v>1.05990904943866</v>
      </c>
      <c r="AS54" s="1" t="n">
        <v>1.08566409603185</v>
      </c>
      <c r="AT54" s="1" t="n">
        <v>0.609031456564797</v>
      </c>
      <c r="AU54" s="1" t="n">
        <v>0.840938495800036</v>
      </c>
      <c r="AV54" s="1" t="n">
        <v>0.572829486869466</v>
      </c>
      <c r="AW54" s="1" t="n">
        <v>0.842879979799745</v>
      </c>
      <c r="AX54" s="1" t="n">
        <v>0.812415160627001</v>
      </c>
      <c r="AY54" s="1" t="n">
        <v>0.645066060556122</v>
      </c>
      <c r="AZ54" s="1" t="n">
        <v>1.0869420851025</v>
      </c>
      <c r="BA54" s="1" t="n">
        <v>0.73055612307986</v>
      </c>
      <c r="BB54" s="1" t="n">
        <v>0.818666310121642</v>
      </c>
      <c r="BC54" s="1" t="n">
        <v>0.894831294349012</v>
      </c>
      <c r="BD54" s="1" t="n">
        <v>1.64651954017312</v>
      </c>
    </row>
  </sheetData>
  <mergeCells count="20">
    <mergeCell ref="B1:G1"/>
    <mergeCell ref="H1:Q1"/>
    <mergeCell ref="R1:AC1"/>
    <mergeCell ref="AD1:AP1"/>
    <mergeCell ref="AQ1:BD1"/>
    <mergeCell ref="B3:G3"/>
    <mergeCell ref="H3:Q3"/>
    <mergeCell ref="R3:AC3"/>
    <mergeCell ref="AD3:AP3"/>
    <mergeCell ref="AQ3:BD3"/>
    <mergeCell ref="B11:G11"/>
    <mergeCell ref="H11:Q11"/>
    <mergeCell ref="R11:AC11"/>
    <mergeCell ref="AD11:AP11"/>
    <mergeCell ref="AQ11:BD11"/>
    <mergeCell ref="B48:G48"/>
    <mergeCell ref="H48:Q48"/>
    <mergeCell ref="R48:AC48"/>
    <mergeCell ref="AD48:AP48"/>
    <mergeCell ref="AQ48:BD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7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3" activeCellId="0" sqref="G3"/>
    </sheetView>
  </sheetViews>
  <sheetFormatPr defaultColWidth="9.12890625" defaultRowHeight="13.8" zeroHeight="false" outlineLevelRow="0" outlineLevelCol="0"/>
  <cols>
    <col collapsed="false" customWidth="true" hidden="false" outlineLevel="0" max="2" min="1" style="23" width="10.62"/>
    <col collapsed="false" customWidth="false" hidden="false" outlineLevel="0" max="3" min="3" style="24" width="9.13"/>
    <col collapsed="false" customWidth="true" hidden="false" outlineLevel="0" max="4" min="4" style="23" width="3.74"/>
    <col collapsed="false" customWidth="true" hidden="false" outlineLevel="0" max="6" min="5" style="23" width="10.62"/>
    <col collapsed="false" customWidth="true" hidden="false" outlineLevel="0" max="7" min="7" style="23" width="6.61"/>
    <col collapsed="false" customWidth="true" hidden="false" outlineLevel="0" max="8" min="8" style="23" width="3.79"/>
    <col collapsed="false" customWidth="true" hidden="false" outlineLevel="0" max="9" min="9" style="23" width="15.46"/>
    <col collapsed="false" customWidth="true" hidden="false" outlineLevel="0" max="11" min="10" style="23" width="6.42"/>
    <col collapsed="false" customWidth="true" hidden="false" outlineLevel="0" max="12" min="12" style="23" width="13.82"/>
    <col collapsed="false" customWidth="true" hidden="false" outlineLevel="0" max="13" min="13" style="23" width="6.11"/>
    <col collapsed="false" customWidth="true" hidden="false" outlineLevel="0" max="14" min="14" style="23" width="3.94"/>
    <col collapsed="false" customWidth="true" hidden="false" outlineLevel="0" max="15" min="15" style="23" width="16.6"/>
    <col collapsed="false" customWidth="true" hidden="false" outlineLevel="0" max="16" min="16" style="23" width="5.95"/>
    <col collapsed="false" customWidth="true" hidden="false" outlineLevel="0" max="17" min="17" style="23" width="4.55"/>
    <col collapsed="false" customWidth="true" hidden="false" outlineLevel="0" max="18" min="18" style="23" width="17.22"/>
    <col collapsed="false" customWidth="true" hidden="false" outlineLevel="0" max="19" min="19" style="23" width="5.95"/>
    <col collapsed="false" customWidth="true" hidden="false" outlineLevel="0" max="24" min="20" style="23" width="10.62"/>
    <col collapsed="false" customWidth="false" hidden="false" outlineLevel="0" max="25" min="25" style="23" width="9.13"/>
    <col collapsed="false" customWidth="true" hidden="false" outlineLevel="0" max="26" min="26" style="23" width="3.18"/>
    <col collapsed="false" customWidth="false" hidden="false" outlineLevel="0" max="1024" min="27" style="23" width="9.13"/>
  </cols>
  <sheetData>
    <row r="1" customFormat="false" ht="13.8" hidden="false" customHeight="false" outlineLevel="0" collapsed="false">
      <c r="B1" s="25" t="s">
        <v>105</v>
      </c>
    </row>
    <row r="2" customFormat="false" ht="13.8" hidden="false" customHeight="false" outlineLevel="0" collapsed="false">
      <c r="A2" s="26" t="s">
        <v>106</v>
      </c>
      <c r="B2" s="27"/>
      <c r="C2" s="28"/>
      <c r="E2" s="23" t="s">
        <v>107</v>
      </c>
      <c r="I2" s="25" t="s">
        <v>108</v>
      </c>
      <c r="J2" s="23" t="s">
        <v>109</v>
      </c>
      <c r="K2" s="23" t="s">
        <v>110</v>
      </c>
      <c r="L2" s="23" t="s">
        <v>111</v>
      </c>
      <c r="M2" s="23" t="s">
        <v>112</v>
      </c>
      <c r="N2" s="23" t="s">
        <v>113</v>
      </c>
      <c r="X2" s="23" t="s">
        <v>114</v>
      </c>
      <c r="AA2" s="23" t="s">
        <v>114</v>
      </c>
    </row>
    <row r="3" customFormat="false" ht="13.8" hidden="false" customHeight="false" outlineLevel="0" collapsed="false">
      <c r="A3" s="27" t="s">
        <v>112</v>
      </c>
      <c r="B3" s="27" t="s">
        <v>115</v>
      </c>
      <c r="C3" s="28" t="n">
        <v>7</v>
      </c>
      <c r="E3" s="23" t="s">
        <v>116</v>
      </c>
      <c r="F3" s="23" t="n">
        <v>58</v>
      </c>
      <c r="G3" s="23" t="n">
        <f aca="false">F3</f>
        <v>58</v>
      </c>
      <c r="I3" s="23" t="s">
        <v>116</v>
      </c>
      <c r="J3" s="29"/>
      <c r="K3" s="29"/>
      <c r="L3" s="29" t="n">
        <v>19</v>
      </c>
      <c r="M3" s="29" t="n">
        <v>39</v>
      </c>
      <c r="N3" s="29"/>
      <c r="O3" s="23" t="n">
        <f aca="false">SUM(J3:N3)</f>
        <v>58</v>
      </c>
      <c r="X3" s="23" t="s">
        <v>116</v>
      </c>
      <c r="Y3" s="23" t="n">
        <v>58</v>
      </c>
      <c r="AA3" s="23" t="s">
        <v>109</v>
      </c>
      <c r="AB3" s="23" t="n">
        <v>7</v>
      </c>
    </row>
    <row r="4" customFormat="false" ht="13.8" hidden="false" customHeight="false" outlineLevel="0" collapsed="false">
      <c r="A4" s="27" t="s">
        <v>111</v>
      </c>
      <c r="B4" s="27" t="s">
        <v>117</v>
      </c>
      <c r="C4" s="28" t="n">
        <v>79</v>
      </c>
      <c r="E4" s="23" t="s">
        <v>118</v>
      </c>
      <c r="F4" s="23" t="n">
        <v>24</v>
      </c>
      <c r="G4" s="23" t="n">
        <f aca="false">G3+F4</f>
        <v>82</v>
      </c>
      <c r="I4" s="23" t="s">
        <v>118</v>
      </c>
      <c r="J4" s="29"/>
      <c r="K4" s="29"/>
      <c r="L4" s="29" t="n">
        <v>24</v>
      </c>
      <c r="M4" s="29"/>
      <c r="N4" s="29"/>
      <c r="O4" s="23" t="n">
        <f aca="false">SUM(J4:N4)</f>
        <v>24</v>
      </c>
      <c r="X4" s="23" t="s">
        <v>118</v>
      </c>
      <c r="Y4" s="23" t="n">
        <v>24</v>
      </c>
      <c r="AA4" s="23" t="s">
        <v>110</v>
      </c>
      <c r="AB4" s="23" t="n">
        <v>3</v>
      </c>
    </row>
    <row r="5" customFormat="false" ht="13.8" hidden="false" customHeight="false" outlineLevel="0" collapsed="false">
      <c r="A5" s="27" t="s">
        <v>110</v>
      </c>
      <c r="B5" s="27" t="s">
        <v>115</v>
      </c>
      <c r="C5" s="28" t="n">
        <v>7</v>
      </c>
      <c r="E5" s="23" t="s">
        <v>119</v>
      </c>
      <c r="F5" s="23" t="n">
        <v>91</v>
      </c>
      <c r="G5" s="23" t="n">
        <f aca="false">G4+F5</f>
        <v>173</v>
      </c>
      <c r="I5" s="23" t="s">
        <v>119</v>
      </c>
      <c r="J5" s="29"/>
      <c r="K5" s="29"/>
      <c r="L5" s="29" t="n">
        <v>62</v>
      </c>
      <c r="M5" s="29" t="n">
        <v>19</v>
      </c>
      <c r="N5" s="29" t="n">
        <v>10</v>
      </c>
      <c r="O5" s="23" t="n">
        <f aca="false">SUM(J5:N5)</f>
        <v>91</v>
      </c>
      <c r="X5" s="23" t="s">
        <v>119</v>
      </c>
      <c r="Y5" s="23" t="n">
        <v>91</v>
      </c>
      <c r="AA5" s="23" t="s">
        <v>111</v>
      </c>
      <c r="AB5" s="23" t="n">
        <v>104</v>
      </c>
    </row>
    <row r="6" customFormat="false" ht="13.8" hidden="false" customHeight="false" outlineLevel="0" collapsed="false">
      <c r="A6" s="27" t="s">
        <v>109</v>
      </c>
      <c r="B6" s="27" t="s">
        <v>115</v>
      </c>
      <c r="C6" s="28" t="n">
        <v>7</v>
      </c>
      <c r="E6" s="23" t="s">
        <v>120</v>
      </c>
      <c r="F6" s="23" t="n">
        <v>72</v>
      </c>
      <c r="G6" s="23" t="n">
        <f aca="false">G5+F6</f>
        <v>245</v>
      </c>
      <c r="I6" s="23" t="s">
        <v>121</v>
      </c>
      <c r="J6" s="29"/>
      <c r="K6" s="29"/>
      <c r="L6" s="29" t="n">
        <f aca="false">Y6</f>
        <v>52</v>
      </c>
      <c r="M6" s="29"/>
      <c r="N6" s="29"/>
      <c r="O6" s="23" t="n">
        <f aca="false">SUM(J6:N6)</f>
        <v>52</v>
      </c>
      <c r="X6" s="23" t="s">
        <v>121</v>
      </c>
      <c r="Y6" s="23" t="n">
        <v>52</v>
      </c>
      <c r="AA6" s="23" t="s">
        <v>112</v>
      </c>
      <c r="AB6" s="23" t="n">
        <v>26</v>
      </c>
    </row>
    <row r="7" customFormat="false" ht="13.8" hidden="false" customHeight="false" outlineLevel="0" collapsed="false">
      <c r="A7" s="26" t="s">
        <v>122</v>
      </c>
      <c r="B7" s="27"/>
      <c r="C7" s="28"/>
      <c r="E7" s="23" t="s">
        <v>121</v>
      </c>
      <c r="F7" s="23" t="n">
        <v>52</v>
      </c>
      <c r="G7" s="23" t="n">
        <f aca="false">G6+F7</f>
        <v>297</v>
      </c>
      <c r="I7" s="23" t="s">
        <v>120</v>
      </c>
      <c r="J7" s="29" t="n">
        <v>8</v>
      </c>
      <c r="K7" s="29" t="n">
        <v>8</v>
      </c>
      <c r="L7" s="29" t="n">
        <v>48</v>
      </c>
      <c r="M7" s="29" t="n">
        <v>8</v>
      </c>
      <c r="N7" s="29"/>
      <c r="O7" s="23" t="n">
        <f aca="false">SUM(J7:N7)</f>
        <v>72</v>
      </c>
      <c r="X7" s="23" t="s">
        <v>120</v>
      </c>
      <c r="Y7" s="23" t="n">
        <v>72</v>
      </c>
      <c r="AA7" s="23" t="s">
        <v>113</v>
      </c>
      <c r="AB7" s="23" t="n">
        <v>4</v>
      </c>
    </row>
    <row r="8" customFormat="false" ht="13.8" hidden="false" customHeight="false" outlineLevel="0" collapsed="false">
      <c r="A8" s="27" t="s">
        <v>112</v>
      </c>
      <c r="B8" s="27" t="s">
        <v>123</v>
      </c>
      <c r="C8" s="28" t="s">
        <v>124</v>
      </c>
      <c r="E8" s="2" t="s">
        <v>125</v>
      </c>
      <c r="F8" s="2" t="n">
        <v>41</v>
      </c>
      <c r="G8" s="23" t="n">
        <f aca="false">G7+F8</f>
        <v>338</v>
      </c>
      <c r="I8" s="23" t="s">
        <v>125</v>
      </c>
      <c r="J8" s="29" t="n">
        <v>8</v>
      </c>
      <c r="K8" s="29"/>
      <c r="L8" s="29" t="n">
        <v>19</v>
      </c>
      <c r="M8" s="29" t="n">
        <v>14</v>
      </c>
      <c r="N8" s="29"/>
      <c r="O8" s="23" t="n">
        <f aca="false">SUM(J8:N8)</f>
        <v>41</v>
      </c>
      <c r="X8" s="2" t="s">
        <v>125</v>
      </c>
      <c r="Y8" s="2" t="n">
        <v>41</v>
      </c>
      <c r="Z8" s="2"/>
      <c r="AA8" s="30"/>
      <c r="AB8" s="30"/>
    </row>
    <row r="9" customFormat="false" ht="13.8" hidden="false" customHeight="false" outlineLevel="0" collapsed="false">
      <c r="A9" s="27" t="s">
        <v>109</v>
      </c>
      <c r="B9" s="27" t="s">
        <v>123</v>
      </c>
      <c r="C9" s="28" t="s">
        <v>124</v>
      </c>
      <c r="E9" s="31" t="s">
        <v>126</v>
      </c>
      <c r="F9" s="32" t="n">
        <v>28</v>
      </c>
      <c r="G9" s="23" t="n">
        <f aca="false">G8+F9</f>
        <v>366</v>
      </c>
      <c r="J9" s="23" t="n">
        <f aca="false">SUM(J3:J8)</f>
        <v>16</v>
      </c>
      <c r="K9" s="23" t="n">
        <f aca="false">SUM(K3:K8)</f>
        <v>8</v>
      </c>
      <c r="L9" s="23" t="n">
        <f aca="false">SUM(L3:L8)</f>
        <v>224</v>
      </c>
      <c r="M9" s="23" t="n">
        <f aca="false">SUM(M3:M8)</f>
        <v>80</v>
      </c>
      <c r="N9" s="23" t="n">
        <f aca="false">SUM(N3:N8)</f>
        <v>10</v>
      </c>
      <c r="O9" s="25" t="n">
        <f aca="false">SUM(J9:N9)</f>
        <v>338</v>
      </c>
      <c r="P9" s="33" t="n">
        <f aca="false">SUM(F3:F8)</f>
        <v>338</v>
      </c>
      <c r="X9" s="32" t="s">
        <v>127</v>
      </c>
      <c r="Y9" s="32" t="n">
        <v>69</v>
      </c>
      <c r="Z9" s="32"/>
      <c r="AA9" s="32" t="s">
        <v>110</v>
      </c>
      <c r="AB9" s="34" t="n">
        <v>8</v>
      </c>
    </row>
    <row r="10" customFormat="false" ht="13.8" hidden="false" customHeight="false" outlineLevel="0" collapsed="false">
      <c r="A10" s="27" t="s">
        <v>128</v>
      </c>
      <c r="B10" s="27" t="s">
        <v>129</v>
      </c>
      <c r="C10" s="28" t="n">
        <v>29</v>
      </c>
      <c r="E10" s="35" t="s">
        <v>130</v>
      </c>
      <c r="F10" s="23" t="n">
        <v>104</v>
      </c>
      <c r="G10" s="23" t="n">
        <f aca="false">G9+F10</f>
        <v>470</v>
      </c>
      <c r="O10" s="0"/>
      <c r="X10" s="23" t="s">
        <v>126</v>
      </c>
      <c r="Y10" s="23" t="n">
        <v>12</v>
      </c>
      <c r="AA10" s="23" t="s">
        <v>111</v>
      </c>
      <c r="AB10" s="36" t="n">
        <v>128</v>
      </c>
    </row>
    <row r="11" customFormat="false" ht="13.8" hidden="false" customHeight="false" outlineLevel="0" collapsed="false">
      <c r="A11" s="26" t="s">
        <v>131</v>
      </c>
      <c r="B11" s="27"/>
      <c r="C11" s="28"/>
      <c r="E11" s="35" t="s">
        <v>132</v>
      </c>
      <c r="F11" s="23" t="n">
        <v>61</v>
      </c>
      <c r="G11" s="23" t="n">
        <f aca="false">G10+F11</f>
        <v>531</v>
      </c>
      <c r="I11" s="25" t="s">
        <v>133</v>
      </c>
      <c r="J11" s="23" t="s">
        <v>110</v>
      </c>
      <c r="K11" s="23" t="s">
        <v>111</v>
      </c>
      <c r="L11" s="23" t="s">
        <v>134</v>
      </c>
      <c r="M11" s="23" t="s">
        <v>112</v>
      </c>
      <c r="N11" s="23" t="s">
        <v>113</v>
      </c>
      <c r="O11" s="23" t="s">
        <v>128</v>
      </c>
      <c r="P11" s="23" t="s">
        <v>135</v>
      </c>
      <c r="Q11" s="23" t="s">
        <v>109</v>
      </c>
      <c r="R11" s="23" t="s">
        <v>136</v>
      </c>
      <c r="S11" s="23" t="s">
        <v>137</v>
      </c>
      <c r="X11" s="23" t="s">
        <v>138</v>
      </c>
      <c r="Y11" s="23" t="n">
        <v>179</v>
      </c>
      <c r="AA11" s="23" t="s">
        <v>134</v>
      </c>
      <c r="AB11" s="36" t="n">
        <v>4106</v>
      </c>
    </row>
    <row r="12" customFormat="false" ht="13.8" hidden="false" customHeight="false" outlineLevel="0" collapsed="false">
      <c r="A12" s="27" t="s">
        <v>135</v>
      </c>
      <c r="B12" s="27" t="s">
        <v>139</v>
      </c>
      <c r="C12" s="28" t="n">
        <v>9</v>
      </c>
      <c r="E12" s="35" t="s">
        <v>127</v>
      </c>
      <c r="F12" s="23" t="n">
        <v>175</v>
      </c>
      <c r="G12" s="23" t="n">
        <f aca="false">G11+F12</f>
        <v>706</v>
      </c>
      <c r="I12" s="31" t="s">
        <v>126</v>
      </c>
      <c r="J12" s="29"/>
      <c r="K12" s="29" t="n">
        <v>4</v>
      </c>
      <c r="L12" s="29"/>
      <c r="M12" s="29" t="n">
        <v>7</v>
      </c>
      <c r="N12" s="29"/>
      <c r="O12" s="26"/>
      <c r="P12" s="26" t="n">
        <v>3</v>
      </c>
      <c r="Q12" s="26" t="n">
        <v>7</v>
      </c>
      <c r="R12" s="26" t="n">
        <v>3</v>
      </c>
      <c r="S12" s="26" t="n">
        <v>4</v>
      </c>
      <c r="X12" s="23" t="s">
        <v>140</v>
      </c>
      <c r="Y12" s="23" t="n">
        <v>22</v>
      </c>
      <c r="AA12" s="23" t="s">
        <v>112</v>
      </c>
      <c r="AB12" s="36" t="n">
        <v>104</v>
      </c>
    </row>
    <row r="13" customFormat="false" ht="13.8" hidden="false" customHeight="false" outlineLevel="0" collapsed="false">
      <c r="A13" s="27" t="s">
        <v>137</v>
      </c>
      <c r="B13" s="27" t="s">
        <v>141</v>
      </c>
      <c r="C13" s="28" t="n">
        <v>37</v>
      </c>
      <c r="E13" s="35" t="s">
        <v>138</v>
      </c>
      <c r="F13" s="23" t="n">
        <v>456</v>
      </c>
      <c r="G13" s="23" t="n">
        <f aca="false">G12+F13</f>
        <v>1162</v>
      </c>
      <c r="I13" s="35" t="s">
        <v>130</v>
      </c>
      <c r="J13" s="29"/>
      <c r="K13" s="29"/>
      <c r="L13" s="29"/>
      <c r="M13" s="29"/>
      <c r="N13" s="29"/>
      <c r="O13" s="26"/>
      <c r="P13" s="26"/>
      <c r="Q13" s="26"/>
      <c r="R13" s="26"/>
      <c r="S13" s="26"/>
      <c r="X13" s="23" t="s">
        <v>142</v>
      </c>
      <c r="Y13" s="23" t="n">
        <v>108</v>
      </c>
      <c r="AA13" s="23" t="s">
        <v>113</v>
      </c>
      <c r="AB13" s="36" t="n">
        <v>3</v>
      </c>
    </row>
    <row r="14" customFormat="false" ht="13.8" hidden="false" customHeight="false" outlineLevel="0" collapsed="false">
      <c r="A14" s="27" t="s">
        <v>112</v>
      </c>
      <c r="B14" s="27" t="s">
        <v>139</v>
      </c>
      <c r="C14" s="28" t="n">
        <v>9</v>
      </c>
      <c r="E14" s="35" t="s">
        <v>143</v>
      </c>
      <c r="F14" s="23" t="n">
        <v>333</v>
      </c>
      <c r="G14" s="23" t="n">
        <f aca="false">G13+F14</f>
        <v>1495</v>
      </c>
      <c r="I14" s="35" t="s">
        <v>132</v>
      </c>
      <c r="J14" s="29"/>
      <c r="K14" s="29"/>
      <c r="L14" s="29"/>
      <c r="M14" s="29"/>
      <c r="N14" s="29"/>
      <c r="O14" s="26"/>
      <c r="P14" s="26"/>
      <c r="Q14" s="26"/>
      <c r="R14" s="26"/>
      <c r="S14" s="26"/>
      <c r="X14" s="23" t="s">
        <v>144</v>
      </c>
      <c r="Y14" s="23" t="n">
        <v>67</v>
      </c>
      <c r="AA14" s="23" t="s">
        <v>128</v>
      </c>
      <c r="AB14" s="36" t="n">
        <v>149</v>
      </c>
    </row>
    <row r="15" customFormat="false" ht="13.8" hidden="false" customHeight="false" outlineLevel="0" collapsed="false">
      <c r="A15" s="27" t="s">
        <v>145</v>
      </c>
      <c r="B15" s="27" t="s">
        <v>139</v>
      </c>
      <c r="C15" s="28" t="n">
        <v>9</v>
      </c>
      <c r="E15" s="35" t="s">
        <v>142</v>
      </c>
      <c r="F15" s="23" t="n">
        <v>268</v>
      </c>
      <c r="G15" s="23" t="n">
        <f aca="false">G14+F15</f>
        <v>1763</v>
      </c>
      <c r="I15" s="35" t="s">
        <v>127</v>
      </c>
      <c r="J15" s="29"/>
      <c r="K15" s="29"/>
      <c r="L15" s="29"/>
      <c r="M15" s="29"/>
      <c r="N15" s="29"/>
      <c r="O15" s="26"/>
      <c r="P15" s="26"/>
      <c r="Q15" s="26"/>
      <c r="R15" s="26"/>
      <c r="S15" s="26"/>
      <c r="X15" s="23" t="s">
        <v>132</v>
      </c>
      <c r="Y15" s="23" t="n">
        <v>24</v>
      </c>
      <c r="AA15" s="23" t="s">
        <v>135</v>
      </c>
      <c r="AB15" s="36" t="n">
        <v>44</v>
      </c>
    </row>
    <row r="16" customFormat="false" ht="13.8" hidden="false" customHeight="false" outlineLevel="0" collapsed="false">
      <c r="A16" s="27" t="s">
        <v>109</v>
      </c>
      <c r="B16" s="27" t="s">
        <v>139</v>
      </c>
      <c r="C16" s="28" t="n">
        <v>9</v>
      </c>
      <c r="E16" s="35" t="s">
        <v>140</v>
      </c>
      <c r="F16" s="23" t="n">
        <v>56</v>
      </c>
      <c r="G16" s="23" t="n">
        <f aca="false">G15+F16</f>
        <v>1819</v>
      </c>
      <c r="I16" s="35" t="s">
        <v>138</v>
      </c>
      <c r="J16" s="29"/>
      <c r="K16" s="29"/>
      <c r="L16" s="29"/>
      <c r="M16" s="29"/>
      <c r="N16" s="29"/>
      <c r="O16" s="26"/>
      <c r="P16" s="26"/>
      <c r="Q16" s="26"/>
      <c r="R16" s="26"/>
      <c r="S16" s="26"/>
      <c r="X16" s="23" t="s">
        <v>130</v>
      </c>
      <c r="Y16" s="23" t="n">
        <v>41</v>
      </c>
      <c r="AA16" s="23" t="s">
        <v>109</v>
      </c>
      <c r="AB16" s="36" t="n">
        <v>308</v>
      </c>
    </row>
    <row r="17" customFormat="false" ht="13.8" hidden="false" customHeight="false" outlineLevel="0" collapsed="false">
      <c r="A17" s="27" t="s">
        <v>113</v>
      </c>
      <c r="B17" s="27" t="s">
        <v>146</v>
      </c>
      <c r="C17" s="28" t="n">
        <v>18</v>
      </c>
      <c r="E17" s="35" t="s">
        <v>147</v>
      </c>
      <c r="F17" s="23" t="n">
        <v>5877</v>
      </c>
      <c r="G17" s="23" t="n">
        <f aca="false">G16+F17</f>
        <v>7696</v>
      </c>
      <c r="I17" s="35" t="s">
        <v>143</v>
      </c>
      <c r="J17" s="29"/>
      <c r="K17" s="29"/>
      <c r="L17" s="29"/>
      <c r="M17" s="29"/>
      <c r="N17" s="29"/>
      <c r="O17" s="26"/>
      <c r="P17" s="26"/>
      <c r="Q17" s="26"/>
      <c r="R17" s="26"/>
      <c r="S17" s="26"/>
      <c r="X17" s="23" t="s">
        <v>147</v>
      </c>
      <c r="Y17" s="23" t="n">
        <v>3456</v>
      </c>
      <c r="AA17" s="23" t="s">
        <v>136</v>
      </c>
      <c r="AB17" s="36" t="n">
        <v>3</v>
      </c>
    </row>
    <row r="18" customFormat="false" ht="13.8" hidden="false" customHeight="false" outlineLevel="0" collapsed="false">
      <c r="A18" s="27" t="s">
        <v>111</v>
      </c>
      <c r="B18" s="27" t="s">
        <v>139</v>
      </c>
      <c r="C18" s="28" t="n">
        <v>9</v>
      </c>
      <c r="E18" s="37" t="s">
        <v>144</v>
      </c>
      <c r="F18" s="38" t="n">
        <v>166</v>
      </c>
      <c r="G18" s="23" t="n">
        <f aca="false">G17+F18</f>
        <v>7862</v>
      </c>
      <c r="I18" s="35" t="s">
        <v>142</v>
      </c>
      <c r="J18" s="39"/>
      <c r="K18" s="39"/>
      <c r="L18" s="39"/>
      <c r="M18" s="39"/>
      <c r="N18" s="39"/>
      <c r="O18" s="39"/>
      <c r="P18" s="39"/>
      <c r="Q18" s="27"/>
      <c r="R18" s="27"/>
      <c r="S18" s="27"/>
      <c r="X18" s="38" t="s">
        <v>143</v>
      </c>
      <c r="Y18" s="38" t="n">
        <v>131</v>
      </c>
      <c r="Z18" s="38"/>
      <c r="AA18" s="38" t="s">
        <v>137</v>
      </c>
      <c r="AB18" s="40" t="n">
        <v>20</v>
      </c>
    </row>
    <row r="19" customFormat="false" ht="13.8" hidden="false" customHeight="false" outlineLevel="0" collapsed="false">
      <c r="A19" s="27"/>
      <c r="B19" s="27"/>
      <c r="C19" s="28"/>
      <c r="E19" s="23" t="s">
        <v>148</v>
      </c>
      <c r="F19" s="23" t="n">
        <v>8</v>
      </c>
      <c r="G19" s="23" t="n">
        <f aca="false">G18+F19</f>
        <v>7870</v>
      </c>
      <c r="I19" s="35" t="s">
        <v>140</v>
      </c>
      <c r="J19" s="39"/>
      <c r="K19" s="39"/>
      <c r="L19" s="39"/>
      <c r="M19" s="39"/>
      <c r="N19" s="39"/>
      <c r="O19" s="39"/>
      <c r="P19" s="39"/>
      <c r="Q19" s="27"/>
      <c r="R19" s="27"/>
      <c r="S19" s="27"/>
      <c r="X19" s="23" t="s">
        <v>149</v>
      </c>
      <c r="Y19" s="23" t="n">
        <v>8</v>
      </c>
      <c r="AA19" s="23" t="s">
        <v>110</v>
      </c>
      <c r="AB19" s="23" t="n">
        <v>29</v>
      </c>
    </row>
    <row r="20" customFormat="false" ht="13.8" hidden="false" customHeight="false" outlineLevel="0" collapsed="false">
      <c r="A20" s="27"/>
      <c r="B20" s="27"/>
      <c r="C20" s="28"/>
      <c r="E20" s="23" t="s">
        <v>150</v>
      </c>
      <c r="F20" s="23" t="n">
        <v>20</v>
      </c>
      <c r="G20" s="23" t="n">
        <f aca="false">G19+F20</f>
        <v>7890</v>
      </c>
      <c r="I20" s="35" t="s">
        <v>147</v>
      </c>
      <c r="J20" s="27"/>
      <c r="K20" s="27"/>
      <c r="L20" s="27"/>
      <c r="M20" s="27"/>
      <c r="N20" s="27"/>
      <c r="O20" s="27"/>
      <c r="P20" s="27"/>
      <c r="Q20" s="27"/>
      <c r="R20" s="27"/>
      <c r="S20" s="27"/>
      <c r="X20" s="23" t="s">
        <v>151</v>
      </c>
      <c r="Y20" s="23" t="n">
        <v>96</v>
      </c>
      <c r="AA20" s="23" t="s">
        <v>111</v>
      </c>
      <c r="AB20" s="23" t="n">
        <v>122</v>
      </c>
    </row>
    <row r="21" customFormat="false" ht="13.8" hidden="false" customHeight="false" outlineLevel="0" collapsed="false">
      <c r="A21" s="27"/>
      <c r="B21" s="27"/>
      <c r="C21" s="28"/>
      <c r="E21" s="23" t="s">
        <v>149</v>
      </c>
      <c r="F21" s="23" t="n">
        <v>8</v>
      </c>
      <c r="G21" s="23" t="n">
        <f aca="false">G20+F21</f>
        <v>7898</v>
      </c>
      <c r="I21" s="37" t="s">
        <v>144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X21" s="23" t="s">
        <v>152</v>
      </c>
      <c r="Y21" s="23" t="n">
        <v>122</v>
      </c>
      <c r="AA21" s="23" t="s">
        <v>134</v>
      </c>
      <c r="AB21" s="23" t="n">
        <v>5462</v>
      </c>
    </row>
    <row r="22" customFormat="false" ht="13.8" hidden="false" customHeight="false" outlineLevel="0" collapsed="false">
      <c r="A22" s="27"/>
      <c r="B22" s="27"/>
      <c r="C22" s="28"/>
      <c r="E22" s="23" t="s">
        <v>153</v>
      </c>
      <c r="F22" s="23" t="n">
        <v>40</v>
      </c>
      <c r="G22" s="23" t="n">
        <f aca="false">G21+F22</f>
        <v>7938</v>
      </c>
      <c r="I22" s="23" t="s">
        <v>154</v>
      </c>
      <c r="J22" s="23" t="n">
        <v>4</v>
      </c>
      <c r="L22" s="23" t="s">
        <v>155</v>
      </c>
      <c r="M22" s="23" t="n">
        <v>1</v>
      </c>
      <c r="O22" s="23" t="s">
        <v>156</v>
      </c>
      <c r="P22" s="23" t="n">
        <v>5</v>
      </c>
      <c r="R22" s="23" t="s">
        <v>157</v>
      </c>
      <c r="S22" s="23" t="n">
        <v>19</v>
      </c>
      <c r="X22" s="23" t="s">
        <v>158</v>
      </c>
      <c r="Y22" s="23" t="n">
        <v>118</v>
      </c>
      <c r="AA22" s="23" t="s">
        <v>112</v>
      </c>
      <c r="AB22" s="23" t="n">
        <v>53</v>
      </c>
    </row>
    <row r="23" customFormat="false" ht="13.8" hidden="false" customHeight="false" outlineLevel="0" collapsed="false">
      <c r="A23" s="27"/>
      <c r="B23" s="27"/>
      <c r="C23" s="28"/>
      <c r="E23" s="23" t="s">
        <v>152</v>
      </c>
      <c r="F23" s="23" t="n">
        <v>122</v>
      </c>
      <c r="G23" s="23" t="n">
        <f aca="false">G22+F23</f>
        <v>8060</v>
      </c>
      <c r="I23" s="23" t="s">
        <v>159</v>
      </c>
      <c r="J23" s="23" t="n">
        <v>7</v>
      </c>
      <c r="L23" s="23" t="s">
        <v>160</v>
      </c>
      <c r="M23" s="23" t="n">
        <v>2</v>
      </c>
      <c r="O23" s="23" t="s">
        <v>161</v>
      </c>
      <c r="P23" s="23" t="n">
        <v>9</v>
      </c>
      <c r="R23" s="23" t="s">
        <v>162</v>
      </c>
      <c r="S23" s="23" t="n">
        <v>6</v>
      </c>
      <c r="X23" s="23" t="s">
        <v>163</v>
      </c>
      <c r="Y23" s="23" t="n">
        <v>406</v>
      </c>
      <c r="AA23" s="23" t="s">
        <v>145</v>
      </c>
      <c r="AB23" s="23" t="n">
        <v>12</v>
      </c>
    </row>
    <row r="24" customFormat="false" ht="13.8" hidden="false" customHeight="false" outlineLevel="0" collapsed="false">
      <c r="A24" s="27"/>
      <c r="B24" s="27"/>
      <c r="C24" s="28"/>
      <c r="E24" s="23" t="s">
        <v>158</v>
      </c>
      <c r="F24" s="23" t="n">
        <v>118</v>
      </c>
      <c r="G24" s="23" t="n">
        <f aca="false">G23+F24</f>
        <v>8178</v>
      </c>
      <c r="I24" s="23" t="s">
        <v>164</v>
      </c>
      <c r="J24" s="23" t="n">
        <v>3</v>
      </c>
      <c r="L24" s="23" t="s">
        <v>165</v>
      </c>
      <c r="M24" s="23" t="n">
        <v>1</v>
      </c>
      <c r="O24" s="23" t="s">
        <v>166</v>
      </c>
      <c r="P24" s="23" t="n">
        <v>3</v>
      </c>
      <c r="R24" s="23" t="s">
        <v>167</v>
      </c>
      <c r="S24" s="23" t="n">
        <v>19</v>
      </c>
      <c r="X24" s="23" t="s">
        <v>168</v>
      </c>
      <c r="Y24" s="23" t="n">
        <v>60</v>
      </c>
      <c r="AA24" s="23" t="s">
        <v>113</v>
      </c>
      <c r="AB24" s="23" t="n">
        <v>12</v>
      </c>
    </row>
    <row r="25" customFormat="false" ht="13.8" hidden="false" customHeight="false" outlineLevel="0" collapsed="false">
      <c r="A25" s="27"/>
      <c r="B25" s="27"/>
      <c r="C25" s="28"/>
      <c r="E25" s="23" t="s">
        <v>151</v>
      </c>
      <c r="F25" s="23" t="n">
        <v>96</v>
      </c>
      <c r="G25" s="23" t="n">
        <f aca="false">G24+F25</f>
        <v>8274</v>
      </c>
      <c r="I25" s="23" t="s">
        <v>169</v>
      </c>
      <c r="J25" s="23" t="n">
        <v>3</v>
      </c>
      <c r="L25" s="23" t="s">
        <v>170</v>
      </c>
      <c r="M25" s="23" t="n">
        <v>1</v>
      </c>
      <c r="O25" s="23" t="s">
        <v>171</v>
      </c>
      <c r="P25" s="23" t="n">
        <v>3</v>
      </c>
      <c r="R25" s="23" t="s">
        <v>172</v>
      </c>
      <c r="S25" s="23" t="n">
        <v>6</v>
      </c>
      <c r="X25" s="23" t="s">
        <v>153</v>
      </c>
      <c r="Y25" s="23" t="n">
        <v>40</v>
      </c>
      <c r="AA25" s="23" t="s">
        <v>128</v>
      </c>
      <c r="AB25" s="23" t="n">
        <v>125</v>
      </c>
    </row>
    <row r="26" customFormat="false" ht="13.8" hidden="false" customHeight="false" outlineLevel="0" collapsed="false">
      <c r="A26" s="27"/>
      <c r="B26" s="27"/>
      <c r="C26" s="28"/>
      <c r="E26" s="23" t="s">
        <v>173</v>
      </c>
      <c r="F26" s="23" t="n">
        <v>6</v>
      </c>
      <c r="G26" s="23" t="n">
        <f aca="false">G25+F26</f>
        <v>8280</v>
      </c>
      <c r="I26" s="23" t="s">
        <v>174</v>
      </c>
      <c r="J26" s="23" t="n">
        <v>4</v>
      </c>
      <c r="L26" s="23" t="s">
        <v>175</v>
      </c>
      <c r="M26" s="23" t="n">
        <v>2</v>
      </c>
      <c r="O26" s="23" t="s">
        <v>176</v>
      </c>
      <c r="P26" s="23" t="n">
        <v>5</v>
      </c>
      <c r="R26" s="23" t="s">
        <v>177</v>
      </c>
      <c r="S26" s="23" t="n">
        <v>10</v>
      </c>
      <c r="X26" s="23" t="s">
        <v>178</v>
      </c>
      <c r="Y26" s="23" t="n">
        <v>1098</v>
      </c>
      <c r="AA26" s="23" t="s">
        <v>135</v>
      </c>
      <c r="AB26" s="23" t="n">
        <v>23</v>
      </c>
    </row>
    <row r="27" customFormat="false" ht="13.8" hidden="false" customHeight="false" outlineLevel="0" collapsed="false">
      <c r="E27" s="23" t="s">
        <v>179</v>
      </c>
      <c r="F27" s="23" t="n">
        <v>2674</v>
      </c>
      <c r="G27" s="23" t="n">
        <f aca="false">G26+F27</f>
        <v>10954</v>
      </c>
      <c r="I27" s="23" t="s">
        <v>180</v>
      </c>
      <c r="J27" s="23" t="n">
        <v>7</v>
      </c>
      <c r="L27" s="23" t="s">
        <v>181</v>
      </c>
      <c r="M27" s="23" t="n">
        <v>1</v>
      </c>
      <c r="O27" s="23" t="s">
        <v>182</v>
      </c>
      <c r="P27" s="23" t="n">
        <v>9</v>
      </c>
      <c r="R27" s="23" t="s">
        <v>183</v>
      </c>
      <c r="S27" s="23" t="n">
        <v>10</v>
      </c>
      <c r="X27" s="23" t="s">
        <v>179</v>
      </c>
      <c r="Y27" s="23" t="n">
        <v>2674</v>
      </c>
      <c r="AA27" s="23" t="s">
        <v>109</v>
      </c>
      <c r="AB27" s="23" t="n">
        <v>208</v>
      </c>
    </row>
    <row r="28" customFormat="false" ht="13.8" hidden="false" customHeight="false" outlineLevel="0" collapsed="false">
      <c r="E28" s="23" t="s">
        <v>168</v>
      </c>
      <c r="F28" s="23" t="n">
        <v>60</v>
      </c>
      <c r="G28" s="23" t="n">
        <f aca="false">G27+F28</f>
        <v>11014</v>
      </c>
      <c r="I28" s="23" t="s">
        <v>184</v>
      </c>
      <c r="J28" s="23" t="n">
        <v>23</v>
      </c>
      <c r="L28" s="23" t="s">
        <v>185</v>
      </c>
      <c r="M28" s="23" t="n">
        <v>9</v>
      </c>
      <c r="O28" s="23" t="s">
        <v>186</v>
      </c>
      <c r="P28" s="23" t="n">
        <v>13</v>
      </c>
      <c r="R28" s="23" t="s">
        <v>187</v>
      </c>
      <c r="S28" s="23" t="n">
        <v>3174</v>
      </c>
      <c r="X28" s="23" t="s">
        <v>150</v>
      </c>
      <c r="Y28" s="23" t="n">
        <v>20</v>
      </c>
      <c r="AA28" s="23" t="s">
        <v>136</v>
      </c>
      <c r="AB28" s="23" t="n">
        <v>11</v>
      </c>
    </row>
    <row r="29" customFormat="false" ht="13.8" hidden="false" customHeight="false" outlineLevel="0" collapsed="false">
      <c r="E29" s="23" t="s">
        <v>178</v>
      </c>
      <c r="F29" s="23" t="n">
        <v>1098</v>
      </c>
      <c r="G29" s="23" t="n">
        <f aca="false">G28+F29</f>
        <v>12112</v>
      </c>
      <c r="I29" s="23" t="s">
        <v>188</v>
      </c>
      <c r="J29" s="23" t="n">
        <v>7</v>
      </c>
      <c r="L29" s="23" t="s">
        <v>189</v>
      </c>
      <c r="M29" s="23" t="n">
        <v>2</v>
      </c>
      <c r="O29" s="23" t="s">
        <v>190</v>
      </c>
      <c r="P29" s="23" t="n">
        <v>13</v>
      </c>
      <c r="R29" s="23" t="s">
        <v>191</v>
      </c>
      <c r="S29" s="23" t="n">
        <v>10</v>
      </c>
      <c r="X29" s="23" t="s">
        <v>148</v>
      </c>
      <c r="Y29" s="23" t="n">
        <v>8</v>
      </c>
      <c r="AA29" s="23" t="s">
        <v>137</v>
      </c>
      <c r="AB29" s="23" t="n">
        <v>24</v>
      </c>
    </row>
    <row r="30" customFormat="false" ht="13.8" hidden="false" customHeight="false" outlineLevel="0" collapsed="false">
      <c r="E30" s="23" t="s">
        <v>163</v>
      </c>
      <c r="F30" s="23" t="n">
        <v>406</v>
      </c>
      <c r="G30" s="23" t="n">
        <f aca="false">G29+F30</f>
        <v>12518</v>
      </c>
      <c r="I30" s="23" t="s">
        <v>192</v>
      </c>
      <c r="J30" s="23" t="n">
        <v>18</v>
      </c>
      <c r="L30" s="23" t="s">
        <v>193</v>
      </c>
      <c r="M30" s="23" t="n">
        <v>3</v>
      </c>
      <c r="O30" s="23" t="s">
        <v>194</v>
      </c>
      <c r="P30" s="23" t="n">
        <v>50</v>
      </c>
      <c r="R30" s="23" t="s">
        <v>195</v>
      </c>
      <c r="S30" s="23" t="n">
        <v>10</v>
      </c>
      <c r="X30" s="23" t="s">
        <v>173</v>
      </c>
      <c r="Y30" s="23" t="n">
        <v>6</v>
      </c>
    </row>
    <row r="31" customFormat="false" ht="13.8" hidden="false" customHeight="false" outlineLevel="0" collapsed="false">
      <c r="E31" s="31" t="s">
        <v>196</v>
      </c>
      <c r="F31" s="32" t="n">
        <v>34</v>
      </c>
      <c r="G31" s="23" t="n">
        <f aca="false">G30+F31</f>
        <v>12552</v>
      </c>
      <c r="I31" s="23" t="s">
        <v>197</v>
      </c>
      <c r="J31" s="23" t="n">
        <v>41</v>
      </c>
      <c r="L31" s="23" t="s">
        <v>198</v>
      </c>
      <c r="M31" s="23" t="n">
        <v>2</v>
      </c>
      <c r="O31" s="23" t="s">
        <v>199</v>
      </c>
      <c r="P31" s="23" t="n">
        <v>7</v>
      </c>
      <c r="R31" s="23" t="s">
        <v>200</v>
      </c>
      <c r="S31" s="23" t="n">
        <v>34</v>
      </c>
      <c r="X31" s="32" t="s">
        <v>201</v>
      </c>
      <c r="Y31" s="32" t="n">
        <v>96</v>
      </c>
      <c r="Z31" s="32"/>
      <c r="AA31" s="32" t="s">
        <v>110</v>
      </c>
      <c r="AB31" s="34" t="n">
        <v>77</v>
      </c>
    </row>
    <row r="32" customFormat="false" ht="13.8" hidden="false" customHeight="false" outlineLevel="0" collapsed="false">
      <c r="E32" s="35" t="s">
        <v>202</v>
      </c>
      <c r="F32" s="23" t="n">
        <v>76</v>
      </c>
      <c r="G32" s="23" t="n">
        <f aca="false">G31+F32</f>
        <v>12628</v>
      </c>
      <c r="I32" s="23" t="s">
        <v>203</v>
      </c>
      <c r="J32" s="23" t="n">
        <v>15</v>
      </c>
      <c r="L32" s="23" t="s">
        <v>204</v>
      </c>
      <c r="M32" s="23" t="n">
        <v>2</v>
      </c>
      <c r="O32" s="23" t="s">
        <v>205</v>
      </c>
      <c r="P32" s="23" t="n">
        <v>7</v>
      </c>
      <c r="R32" s="23" t="s">
        <v>206</v>
      </c>
      <c r="S32" s="23" t="n">
        <v>6</v>
      </c>
      <c r="X32" s="23" t="s">
        <v>196</v>
      </c>
      <c r="Y32" s="23" t="n">
        <v>34</v>
      </c>
      <c r="AA32" s="23" t="s">
        <v>111</v>
      </c>
      <c r="AB32" s="36" t="n">
        <v>152</v>
      </c>
    </row>
    <row r="33" customFormat="false" ht="13.8" hidden="false" customHeight="false" outlineLevel="0" collapsed="false">
      <c r="E33" s="35" t="s">
        <v>207</v>
      </c>
      <c r="F33" s="23" t="n">
        <v>19</v>
      </c>
      <c r="G33" s="23" t="n">
        <f aca="false">G32+F33</f>
        <v>12647</v>
      </c>
      <c r="I33" s="23" t="s">
        <v>208</v>
      </c>
      <c r="J33" s="23" t="n">
        <v>15</v>
      </c>
      <c r="L33" s="23" t="s">
        <v>209</v>
      </c>
      <c r="M33" s="23" t="n">
        <v>2</v>
      </c>
      <c r="O33" s="23" t="s">
        <v>210</v>
      </c>
      <c r="P33" s="23" t="n">
        <v>5</v>
      </c>
      <c r="R33" s="23" t="s">
        <v>211</v>
      </c>
      <c r="S33" s="23" t="n">
        <v>6</v>
      </c>
      <c r="X33" s="23" t="s">
        <v>212</v>
      </c>
      <c r="Y33" s="23" t="n">
        <v>210</v>
      </c>
      <c r="AA33" s="23" t="s">
        <v>134</v>
      </c>
      <c r="AB33" s="36" t="n">
        <v>5329</v>
      </c>
    </row>
    <row r="34" customFormat="false" ht="13.8" hidden="false" customHeight="false" outlineLevel="0" collapsed="false">
      <c r="E34" s="35" t="s">
        <v>201</v>
      </c>
      <c r="F34" s="23" t="n">
        <v>96</v>
      </c>
      <c r="G34" s="23" t="n">
        <f aca="false">G33+F34</f>
        <v>12743</v>
      </c>
      <c r="I34" s="23" t="s">
        <v>213</v>
      </c>
      <c r="J34" s="23" t="n">
        <v>23</v>
      </c>
      <c r="L34" s="23" t="s">
        <v>214</v>
      </c>
      <c r="M34" s="23" t="n">
        <v>3</v>
      </c>
      <c r="O34" s="23" t="s">
        <v>215</v>
      </c>
      <c r="P34" s="23" t="n">
        <v>9</v>
      </c>
      <c r="R34" s="23" t="s">
        <v>216</v>
      </c>
      <c r="S34" s="23" t="n">
        <v>4</v>
      </c>
      <c r="X34" s="23" t="s">
        <v>217</v>
      </c>
      <c r="Y34" s="23" t="n">
        <v>302</v>
      </c>
      <c r="AA34" s="23" t="s">
        <v>112</v>
      </c>
      <c r="AB34" s="36" t="n">
        <v>61</v>
      </c>
    </row>
    <row r="35" customFormat="false" ht="13.8" hidden="false" customHeight="false" outlineLevel="0" collapsed="false">
      <c r="E35" s="35" t="s">
        <v>212</v>
      </c>
      <c r="F35" s="23" t="n">
        <v>210</v>
      </c>
      <c r="G35" s="23" t="n">
        <f aca="false">G34+F35</f>
        <v>12953</v>
      </c>
      <c r="I35" s="23" t="s">
        <v>218</v>
      </c>
      <c r="J35" s="23" t="n">
        <v>23</v>
      </c>
      <c r="L35" s="23" t="s">
        <v>219</v>
      </c>
      <c r="M35" s="23" t="n">
        <v>3</v>
      </c>
      <c r="O35" s="23" t="s">
        <v>220</v>
      </c>
      <c r="P35" s="23" t="n">
        <v>9</v>
      </c>
      <c r="R35" s="23" t="s">
        <v>221</v>
      </c>
      <c r="S35" s="23" t="n">
        <v>3</v>
      </c>
      <c r="X35" s="23" t="s">
        <v>222</v>
      </c>
      <c r="Y35" s="23" t="n">
        <v>8</v>
      </c>
      <c r="AA35" s="23" t="s">
        <v>145</v>
      </c>
      <c r="AB35" s="36" t="n">
        <v>33</v>
      </c>
    </row>
    <row r="36" customFormat="false" ht="13.8" hidden="false" customHeight="false" outlineLevel="0" collapsed="false">
      <c r="E36" s="35" t="s">
        <v>223</v>
      </c>
      <c r="F36" s="23" t="n">
        <v>395</v>
      </c>
      <c r="G36" s="23" t="n">
        <f aca="false">G35+F36</f>
        <v>13348</v>
      </c>
      <c r="I36" s="23" t="s">
        <v>224</v>
      </c>
      <c r="J36" s="23" t="n">
        <v>61</v>
      </c>
      <c r="L36" s="23" t="s">
        <v>225</v>
      </c>
      <c r="M36" s="23" t="n">
        <v>2</v>
      </c>
      <c r="O36" s="23" t="s">
        <v>226</v>
      </c>
      <c r="P36" s="23" t="n">
        <v>34</v>
      </c>
      <c r="R36" s="23" t="s">
        <v>227</v>
      </c>
      <c r="S36" s="23" t="n">
        <v>3</v>
      </c>
      <c r="X36" s="23" t="s">
        <v>228</v>
      </c>
      <c r="Y36" s="23" t="n">
        <v>25</v>
      </c>
      <c r="AA36" s="23" t="s">
        <v>113</v>
      </c>
      <c r="AB36" s="36" t="n">
        <v>35</v>
      </c>
    </row>
    <row r="37" customFormat="false" ht="13.8" hidden="false" customHeight="false" outlineLevel="0" collapsed="false">
      <c r="E37" s="35" t="s">
        <v>229</v>
      </c>
      <c r="F37" s="23" t="n">
        <v>201</v>
      </c>
      <c r="G37" s="23" t="n">
        <f aca="false">G36+F37</f>
        <v>13549</v>
      </c>
      <c r="I37" s="23" t="s">
        <v>230</v>
      </c>
      <c r="J37" s="23" t="n">
        <v>70</v>
      </c>
      <c r="L37" s="23" t="s">
        <v>231</v>
      </c>
      <c r="M37" s="23" t="n">
        <v>4</v>
      </c>
      <c r="O37" s="23" t="s">
        <v>232</v>
      </c>
      <c r="P37" s="23" t="n">
        <v>17</v>
      </c>
      <c r="R37" s="23" t="s">
        <v>233</v>
      </c>
      <c r="S37" s="23" t="n">
        <v>10</v>
      </c>
      <c r="X37" s="23" t="s">
        <v>229</v>
      </c>
      <c r="Y37" s="23" t="n">
        <v>201</v>
      </c>
      <c r="AA37" s="23" t="s">
        <v>128</v>
      </c>
      <c r="AB37" s="36" t="n">
        <v>88</v>
      </c>
    </row>
    <row r="38" customFormat="false" ht="13.8" hidden="false" customHeight="false" outlineLevel="0" collapsed="false">
      <c r="E38" s="35" t="s">
        <v>222</v>
      </c>
      <c r="F38" s="23" t="n">
        <v>8</v>
      </c>
      <c r="G38" s="23" t="n">
        <f aca="false">G37+F38</f>
        <v>13557</v>
      </c>
      <c r="I38" s="23" t="s">
        <v>234</v>
      </c>
      <c r="J38" s="23" t="n">
        <v>32</v>
      </c>
      <c r="L38" s="23" t="s">
        <v>235</v>
      </c>
      <c r="M38" s="23" t="n">
        <v>4</v>
      </c>
      <c r="O38" s="23" t="s">
        <v>236</v>
      </c>
      <c r="P38" s="23" t="n">
        <v>9</v>
      </c>
      <c r="R38" s="23" t="s">
        <v>237</v>
      </c>
      <c r="S38" s="23" t="n">
        <v>3</v>
      </c>
      <c r="X38" s="23" t="s">
        <v>207</v>
      </c>
      <c r="Y38" s="23" t="n">
        <v>19</v>
      </c>
      <c r="AA38" s="23" t="s">
        <v>135</v>
      </c>
      <c r="AB38" s="36" t="n">
        <v>171</v>
      </c>
    </row>
    <row r="39" customFormat="false" ht="13.8" hidden="false" customHeight="false" outlineLevel="0" collapsed="false">
      <c r="E39" s="35" t="s">
        <v>228</v>
      </c>
      <c r="F39" s="23" t="n">
        <v>25</v>
      </c>
      <c r="G39" s="23" t="n">
        <f aca="false">G38+F39</f>
        <v>13582</v>
      </c>
      <c r="I39" s="23" t="s">
        <v>238</v>
      </c>
      <c r="J39" s="23" t="n">
        <v>12</v>
      </c>
      <c r="L39" s="23" t="s">
        <v>239</v>
      </c>
      <c r="M39" s="23" t="n">
        <v>4</v>
      </c>
      <c r="O39" s="23" t="s">
        <v>240</v>
      </c>
      <c r="P39" s="23" t="n">
        <v>9</v>
      </c>
      <c r="R39" s="23" t="s">
        <v>241</v>
      </c>
      <c r="S39" s="23" t="n">
        <v>6</v>
      </c>
      <c r="X39" s="23" t="s">
        <v>202</v>
      </c>
      <c r="Y39" s="23" t="n">
        <v>76</v>
      </c>
      <c r="AA39" s="23" t="s">
        <v>109</v>
      </c>
      <c r="AB39" s="36" t="n">
        <v>370</v>
      </c>
    </row>
    <row r="40" customFormat="false" ht="13.8" hidden="false" customHeight="false" outlineLevel="0" collapsed="false">
      <c r="E40" s="35" t="s">
        <v>217</v>
      </c>
      <c r="F40" s="23" t="n">
        <v>302</v>
      </c>
      <c r="G40" s="23" t="n">
        <f aca="false">G39+F40</f>
        <v>13884</v>
      </c>
      <c r="I40" s="23" t="s">
        <v>242</v>
      </c>
      <c r="J40" s="23" t="n">
        <v>22</v>
      </c>
      <c r="L40" s="23" t="s">
        <v>243</v>
      </c>
      <c r="M40" s="23" t="n">
        <v>4</v>
      </c>
      <c r="O40" s="23" t="s">
        <v>244</v>
      </c>
      <c r="P40" s="23" t="n">
        <v>9</v>
      </c>
      <c r="R40" s="23" t="s">
        <v>245</v>
      </c>
      <c r="S40" s="23" t="n">
        <v>3</v>
      </c>
      <c r="X40" s="23" t="s">
        <v>246</v>
      </c>
      <c r="Y40" s="23" t="n">
        <v>2403</v>
      </c>
      <c r="AA40" s="23" t="s">
        <v>136</v>
      </c>
      <c r="AB40" s="36" t="n">
        <v>67</v>
      </c>
    </row>
    <row r="41" customFormat="false" ht="13.8" hidden="false" customHeight="false" outlineLevel="0" collapsed="false">
      <c r="E41" s="35" t="s">
        <v>246</v>
      </c>
      <c r="F41" s="23" t="n">
        <v>2403</v>
      </c>
      <c r="G41" s="23" t="n">
        <f aca="false">G40+F41</f>
        <v>16287</v>
      </c>
      <c r="I41" s="23" t="s">
        <v>247</v>
      </c>
      <c r="J41" s="23" t="n">
        <v>108</v>
      </c>
      <c r="L41" s="23" t="s">
        <v>248</v>
      </c>
      <c r="M41" s="23" t="n">
        <v>7</v>
      </c>
      <c r="O41" s="23" t="s">
        <v>249</v>
      </c>
      <c r="P41" s="23" t="n">
        <v>13</v>
      </c>
      <c r="R41" s="23" t="s">
        <v>250</v>
      </c>
      <c r="S41" s="23" t="n">
        <v>3</v>
      </c>
      <c r="X41" s="23" t="s">
        <v>223</v>
      </c>
      <c r="Y41" s="23" t="n">
        <v>395</v>
      </c>
      <c r="AA41" s="23" t="s">
        <v>137</v>
      </c>
      <c r="AB41" s="36" t="n">
        <v>70</v>
      </c>
    </row>
    <row r="42" customFormat="false" ht="13.8" hidden="false" customHeight="false" outlineLevel="0" collapsed="false">
      <c r="E42" s="35" t="s">
        <v>251</v>
      </c>
      <c r="F42" s="23" t="n">
        <v>2003</v>
      </c>
      <c r="G42" s="23" t="n">
        <f aca="false">G41+F42</f>
        <v>18290</v>
      </c>
      <c r="I42" s="23" t="s">
        <v>252</v>
      </c>
      <c r="J42" s="23" t="n">
        <v>76</v>
      </c>
      <c r="L42" s="23" t="s">
        <v>253</v>
      </c>
      <c r="M42" s="23" t="n">
        <v>13</v>
      </c>
      <c r="O42" s="23" t="s">
        <v>254</v>
      </c>
      <c r="P42" s="23" t="n">
        <v>37</v>
      </c>
      <c r="R42" s="23" t="s">
        <v>255</v>
      </c>
      <c r="S42" s="23" t="n">
        <v>3476</v>
      </c>
      <c r="X42" s="23" t="s">
        <v>256</v>
      </c>
      <c r="Y42" s="23" t="n">
        <v>342</v>
      </c>
      <c r="AB42" s="36"/>
    </row>
    <row r="43" customFormat="false" ht="13.8" hidden="false" customHeight="false" outlineLevel="0" collapsed="false">
      <c r="E43" s="37" t="s">
        <v>256</v>
      </c>
      <c r="F43" s="38" t="n">
        <v>342</v>
      </c>
      <c r="G43" s="23" t="n">
        <f aca="false">G42+F43</f>
        <v>18632</v>
      </c>
      <c r="I43" s="23" t="s">
        <v>257</v>
      </c>
      <c r="J43" s="23" t="n">
        <v>188</v>
      </c>
      <c r="L43" s="23" t="s">
        <v>258</v>
      </c>
      <c r="M43" s="23" t="n">
        <v>4</v>
      </c>
      <c r="O43" s="23" t="s">
        <v>259</v>
      </c>
      <c r="P43" s="23" t="n">
        <v>25</v>
      </c>
      <c r="R43" s="23" t="s">
        <v>260</v>
      </c>
      <c r="S43" s="23" t="n">
        <v>43</v>
      </c>
      <c r="X43" s="38" t="s">
        <v>251</v>
      </c>
      <c r="Y43" s="38" t="n">
        <v>2003</v>
      </c>
      <c r="Z43" s="38"/>
      <c r="AA43" s="38"/>
      <c r="AB43" s="40"/>
    </row>
    <row r="44" customFormat="false" ht="13.8" hidden="false" customHeight="false" outlineLevel="0" collapsed="false">
      <c r="E44" s="23" t="s">
        <v>261</v>
      </c>
      <c r="F44" s="23" t="n">
        <v>70</v>
      </c>
      <c r="G44" s="23" t="n">
        <f aca="false">G43+F44</f>
        <v>18702</v>
      </c>
      <c r="I44" s="23" t="s">
        <v>262</v>
      </c>
      <c r="J44" s="23" t="n">
        <v>35</v>
      </c>
      <c r="L44" s="23" t="s">
        <v>263</v>
      </c>
      <c r="M44" s="23" t="n">
        <v>22</v>
      </c>
      <c r="O44" s="23" t="s">
        <v>264</v>
      </c>
      <c r="P44" s="23" t="n">
        <v>49</v>
      </c>
      <c r="R44" s="23" t="s">
        <v>265</v>
      </c>
      <c r="S44" s="23" t="n">
        <v>42</v>
      </c>
      <c r="X44" s="23" t="s">
        <v>266</v>
      </c>
      <c r="Y44" s="23" t="n">
        <v>336</v>
      </c>
      <c r="AA44" s="23" t="s">
        <v>110</v>
      </c>
      <c r="AB44" s="23" t="n">
        <v>69</v>
      </c>
    </row>
    <row r="45" customFormat="false" ht="13.8" hidden="false" customHeight="false" outlineLevel="0" collapsed="false">
      <c r="E45" s="23" t="s">
        <v>267</v>
      </c>
      <c r="F45" s="23" t="n">
        <v>3174</v>
      </c>
      <c r="G45" s="23" t="n">
        <f aca="false">G44+F45</f>
        <v>21876</v>
      </c>
      <c r="I45" s="23" t="s">
        <v>268</v>
      </c>
      <c r="J45" s="23" t="n">
        <v>27</v>
      </c>
      <c r="L45" s="23" t="s">
        <v>269</v>
      </c>
      <c r="M45" s="23" t="n">
        <v>31</v>
      </c>
      <c r="O45" s="23" t="s">
        <v>270</v>
      </c>
      <c r="P45" s="23" t="n">
        <v>37</v>
      </c>
      <c r="R45" s="23" t="s">
        <v>271</v>
      </c>
      <c r="S45" s="23" t="n">
        <v>84</v>
      </c>
      <c r="X45" s="23" t="s">
        <v>272</v>
      </c>
      <c r="Y45" s="23" t="n">
        <v>16</v>
      </c>
      <c r="AA45" s="23" t="s">
        <v>111</v>
      </c>
      <c r="AB45" s="23" t="n">
        <v>142</v>
      </c>
    </row>
    <row r="46" customFormat="false" ht="13.8" hidden="false" customHeight="false" outlineLevel="0" collapsed="false">
      <c r="E46" s="23" t="s">
        <v>273</v>
      </c>
      <c r="F46" s="23" t="n">
        <v>54</v>
      </c>
      <c r="G46" s="23" t="n">
        <f aca="false">G45+F46</f>
        <v>21930</v>
      </c>
      <c r="I46" s="23" t="s">
        <v>274</v>
      </c>
      <c r="J46" s="23" t="n">
        <v>270</v>
      </c>
      <c r="L46" s="23" t="s">
        <v>275</v>
      </c>
      <c r="M46" s="23" t="n">
        <v>46</v>
      </c>
      <c r="O46" s="23" t="s">
        <v>276</v>
      </c>
      <c r="P46" s="23" t="n">
        <v>12</v>
      </c>
      <c r="R46" s="23" t="s">
        <v>277</v>
      </c>
      <c r="S46" s="23" t="n">
        <v>124</v>
      </c>
      <c r="X46" s="23" t="s">
        <v>278</v>
      </c>
      <c r="Y46" s="23" t="n">
        <v>67</v>
      </c>
      <c r="AA46" s="23" t="s">
        <v>134</v>
      </c>
      <c r="AB46" s="23" t="n">
        <v>9055</v>
      </c>
    </row>
    <row r="47" customFormat="false" ht="13.8" hidden="false" customHeight="false" outlineLevel="0" collapsed="false">
      <c r="E47" s="23" t="s">
        <v>272</v>
      </c>
      <c r="F47" s="23" t="n">
        <v>16</v>
      </c>
      <c r="G47" s="23" t="n">
        <f aca="false">G46+F47</f>
        <v>21946</v>
      </c>
      <c r="I47" s="23" t="s">
        <v>279</v>
      </c>
      <c r="J47" s="23" t="n">
        <v>10</v>
      </c>
      <c r="L47" s="23" t="s">
        <v>280</v>
      </c>
      <c r="M47" s="23" t="n">
        <v>9</v>
      </c>
      <c r="O47" s="23" t="s">
        <v>281</v>
      </c>
      <c r="P47" s="23" t="n">
        <v>37</v>
      </c>
      <c r="R47" s="23" t="s">
        <v>282</v>
      </c>
      <c r="S47" s="23" t="n">
        <v>127</v>
      </c>
      <c r="X47" s="23" t="s">
        <v>283</v>
      </c>
      <c r="Y47" s="23" t="n">
        <v>17</v>
      </c>
      <c r="AA47" s="23" t="s">
        <v>112</v>
      </c>
      <c r="AB47" s="23" t="n">
        <v>89</v>
      </c>
    </row>
    <row r="48" customFormat="false" ht="13.8" hidden="false" customHeight="false" outlineLevel="0" collapsed="false">
      <c r="E48" s="23" t="s">
        <v>284</v>
      </c>
      <c r="F48" s="23" t="n">
        <v>31</v>
      </c>
      <c r="G48" s="23" t="n">
        <f aca="false">G47+F48</f>
        <v>21977</v>
      </c>
      <c r="I48" s="23" t="s">
        <v>285</v>
      </c>
      <c r="J48" s="23" t="n">
        <v>10</v>
      </c>
      <c r="L48" s="23" t="s">
        <v>286</v>
      </c>
      <c r="M48" s="23" t="n">
        <v>14</v>
      </c>
      <c r="O48" s="23" t="s">
        <v>287</v>
      </c>
      <c r="P48" s="23" t="n">
        <v>145</v>
      </c>
      <c r="R48" s="23" t="s">
        <v>288</v>
      </c>
      <c r="S48" s="23" t="n">
        <v>43</v>
      </c>
      <c r="X48" s="23" t="s">
        <v>289</v>
      </c>
      <c r="Y48" s="23" t="n">
        <v>463</v>
      </c>
      <c r="AA48" s="23" t="s">
        <v>145</v>
      </c>
      <c r="AB48" s="23" t="n">
        <v>106</v>
      </c>
    </row>
    <row r="49" customFormat="false" ht="13.8" hidden="false" customHeight="false" outlineLevel="0" collapsed="false">
      <c r="E49" s="23" t="s">
        <v>290</v>
      </c>
      <c r="F49" s="23" t="n">
        <v>3476</v>
      </c>
      <c r="G49" s="23" t="n">
        <f aca="false">G48+F49</f>
        <v>25453</v>
      </c>
      <c r="I49" s="23" t="s">
        <v>291</v>
      </c>
      <c r="J49" s="23" t="n">
        <v>10</v>
      </c>
      <c r="L49" s="23" t="s">
        <v>292</v>
      </c>
      <c r="M49" s="23" t="n">
        <v>4</v>
      </c>
      <c r="O49" s="23" t="s">
        <v>293</v>
      </c>
      <c r="P49" s="23" t="n">
        <v>16</v>
      </c>
      <c r="R49" s="23" t="s">
        <v>294</v>
      </c>
      <c r="S49" s="23" t="n">
        <v>41</v>
      </c>
      <c r="X49" s="23" t="s">
        <v>273</v>
      </c>
      <c r="Y49" s="23" t="n">
        <v>54</v>
      </c>
      <c r="AA49" s="23" t="s">
        <v>113</v>
      </c>
      <c r="AB49" s="23" t="n">
        <v>32</v>
      </c>
    </row>
    <row r="50" customFormat="false" ht="13.8" hidden="false" customHeight="false" outlineLevel="0" collapsed="false">
      <c r="E50" s="23" t="s">
        <v>289</v>
      </c>
      <c r="F50" s="23" t="n">
        <v>463</v>
      </c>
      <c r="G50" s="23" t="n">
        <f aca="false">G49+F50</f>
        <v>25916</v>
      </c>
      <c r="I50" s="23" t="s">
        <v>295</v>
      </c>
      <c r="J50" s="23" t="n">
        <v>33</v>
      </c>
      <c r="L50" s="23" t="s">
        <v>296</v>
      </c>
      <c r="M50" s="23" t="n">
        <v>11</v>
      </c>
      <c r="O50" s="23" t="s">
        <v>297</v>
      </c>
      <c r="P50" s="23" t="n">
        <v>16</v>
      </c>
      <c r="R50" s="23" t="s">
        <v>298</v>
      </c>
      <c r="S50" s="23" t="n">
        <v>14</v>
      </c>
      <c r="X50" s="23" t="s">
        <v>299</v>
      </c>
      <c r="Y50" s="23" t="n">
        <v>198</v>
      </c>
      <c r="AA50" s="23" t="s">
        <v>128</v>
      </c>
      <c r="AB50" s="23" t="n">
        <v>34</v>
      </c>
    </row>
    <row r="51" customFormat="false" ht="13.8" hidden="false" customHeight="false" outlineLevel="0" collapsed="false">
      <c r="E51" s="23" t="s">
        <v>266</v>
      </c>
      <c r="F51" s="23" t="n">
        <v>336</v>
      </c>
      <c r="G51" s="23" t="n">
        <f aca="false">G50+F51</f>
        <v>26252</v>
      </c>
      <c r="I51" s="23" t="s">
        <v>300</v>
      </c>
      <c r="J51" s="23" t="n">
        <v>80</v>
      </c>
      <c r="L51" s="23" t="s">
        <v>301</v>
      </c>
      <c r="M51" s="23" t="n">
        <v>18</v>
      </c>
      <c r="O51" s="23" t="s">
        <v>302</v>
      </c>
      <c r="P51" s="23" t="n">
        <v>142</v>
      </c>
      <c r="R51" s="23" t="s">
        <v>303</v>
      </c>
      <c r="S51" s="23" t="n">
        <v>94</v>
      </c>
      <c r="X51" s="23" t="s">
        <v>267</v>
      </c>
      <c r="Y51" s="23" t="n">
        <v>3174</v>
      </c>
      <c r="AA51" s="23" t="s">
        <v>135</v>
      </c>
      <c r="AB51" s="23" t="n">
        <v>109</v>
      </c>
    </row>
    <row r="52" customFormat="false" ht="13.8" hidden="false" customHeight="false" outlineLevel="0" collapsed="false">
      <c r="E52" s="23" t="s">
        <v>299</v>
      </c>
      <c r="F52" s="23" t="n">
        <v>198</v>
      </c>
      <c r="G52" s="23" t="n">
        <f aca="false">G51+F52</f>
        <v>26450</v>
      </c>
      <c r="I52" s="23" t="s">
        <v>304</v>
      </c>
      <c r="J52" s="23" t="n">
        <v>14</v>
      </c>
      <c r="L52" s="23" t="s">
        <v>305</v>
      </c>
      <c r="M52" s="23" t="n">
        <v>81</v>
      </c>
      <c r="O52" s="23" t="s">
        <v>306</v>
      </c>
      <c r="P52" s="23" t="n">
        <v>16</v>
      </c>
      <c r="R52" s="23" t="s">
        <v>307</v>
      </c>
      <c r="S52" s="23" t="n">
        <v>14</v>
      </c>
      <c r="X52" s="23" t="s">
        <v>290</v>
      </c>
      <c r="Y52" s="23" t="n">
        <v>3476</v>
      </c>
      <c r="AA52" s="23" t="s">
        <v>109</v>
      </c>
      <c r="AB52" s="23" t="n">
        <v>233</v>
      </c>
    </row>
    <row r="53" customFormat="false" ht="13.8" hidden="false" customHeight="false" outlineLevel="0" collapsed="false">
      <c r="E53" s="23" t="s">
        <v>283</v>
      </c>
      <c r="F53" s="23" t="n">
        <v>17</v>
      </c>
      <c r="G53" s="23" t="n">
        <f aca="false">G52+F53</f>
        <v>26467</v>
      </c>
      <c r="I53" s="23" t="s">
        <v>308</v>
      </c>
      <c r="J53" s="23" t="n">
        <v>6</v>
      </c>
      <c r="L53" s="23" t="s">
        <v>309</v>
      </c>
      <c r="M53" s="23" t="n">
        <v>4</v>
      </c>
      <c r="O53" s="23" t="s">
        <v>310</v>
      </c>
      <c r="P53" s="23" t="n">
        <v>16</v>
      </c>
      <c r="R53" s="23" t="s">
        <v>311</v>
      </c>
      <c r="S53" s="23" t="n">
        <v>145</v>
      </c>
      <c r="X53" s="23" t="s">
        <v>312</v>
      </c>
      <c r="Y53" s="23" t="n">
        <v>1637</v>
      </c>
      <c r="AA53" s="23" t="s">
        <v>136</v>
      </c>
      <c r="AB53" s="23" t="n">
        <v>19</v>
      </c>
    </row>
    <row r="54" customFormat="false" ht="13.8" hidden="false" customHeight="false" outlineLevel="0" collapsed="false">
      <c r="E54" s="23" t="s">
        <v>278</v>
      </c>
      <c r="F54" s="23" t="n">
        <v>67</v>
      </c>
      <c r="G54" s="23" t="n">
        <f aca="false">G53+F54</f>
        <v>26534</v>
      </c>
      <c r="I54" s="23" t="s">
        <v>313</v>
      </c>
      <c r="J54" s="23" t="n">
        <v>6</v>
      </c>
      <c r="L54" s="23" t="s">
        <v>314</v>
      </c>
      <c r="M54" s="23" t="n">
        <v>36</v>
      </c>
      <c r="O54" s="23" t="s">
        <v>315</v>
      </c>
      <c r="P54" s="23" t="n">
        <v>44</v>
      </c>
      <c r="R54" s="23" t="s">
        <v>316</v>
      </c>
      <c r="S54" s="23" t="n">
        <v>14</v>
      </c>
      <c r="X54" s="23" t="s">
        <v>284</v>
      </c>
      <c r="Y54" s="23" t="n">
        <v>31</v>
      </c>
      <c r="AA54" s="23" t="s">
        <v>137</v>
      </c>
      <c r="AB54" s="23" t="n">
        <v>192</v>
      </c>
    </row>
    <row r="55" customFormat="false" ht="13.8" hidden="false" customHeight="false" outlineLevel="0" collapsed="false">
      <c r="E55" s="23" t="s">
        <v>312</v>
      </c>
      <c r="F55" s="23" t="n">
        <v>1637</v>
      </c>
      <c r="G55" s="23" t="n">
        <f aca="false">G54+F55</f>
        <v>28171</v>
      </c>
      <c r="I55" s="23" t="s">
        <v>317</v>
      </c>
      <c r="J55" s="23" t="n">
        <v>65</v>
      </c>
      <c r="L55" s="23" t="s">
        <v>318</v>
      </c>
      <c r="M55" s="23" t="n">
        <v>45</v>
      </c>
      <c r="O55" s="23" t="s">
        <v>319</v>
      </c>
      <c r="P55" s="23" t="n">
        <v>40</v>
      </c>
      <c r="R55" s="23" t="s">
        <v>320</v>
      </c>
      <c r="S55" s="23" t="n">
        <v>14</v>
      </c>
      <c r="X55" s="23" t="s">
        <v>321</v>
      </c>
      <c r="Y55" s="23" t="n">
        <v>1440</v>
      </c>
    </row>
    <row r="56" customFormat="false" ht="13.8" hidden="false" customHeight="false" outlineLevel="0" collapsed="false">
      <c r="E56" s="23" t="s">
        <v>321</v>
      </c>
      <c r="F56" s="23" t="n">
        <v>1440</v>
      </c>
      <c r="G56" s="23" t="n">
        <f aca="false">G55+F56</f>
        <v>29611</v>
      </c>
      <c r="I56" s="23" t="s">
        <v>322</v>
      </c>
      <c r="J56" s="23" t="n">
        <v>97</v>
      </c>
      <c r="L56" s="23" t="s">
        <v>323</v>
      </c>
      <c r="M56" s="23" t="n">
        <v>10</v>
      </c>
      <c r="O56" s="23" t="s">
        <v>324</v>
      </c>
      <c r="P56" s="23" t="n">
        <v>39</v>
      </c>
      <c r="R56" s="23" t="s">
        <v>325</v>
      </c>
      <c r="S56" s="23" t="n">
        <v>14</v>
      </c>
      <c r="X56" s="23" t="s">
        <v>326</v>
      </c>
      <c r="Y56" s="23" t="n">
        <v>1735</v>
      </c>
    </row>
    <row r="57" customFormat="false" ht="13.8" hidden="false" customHeight="false" outlineLevel="0" collapsed="false">
      <c r="E57" s="23" t="s">
        <v>326</v>
      </c>
      <c r="F57" s="23" t="n">
        <v>1735</v>
      </c>
      <c r="G57" s="23" t="n">
        <f aca="false">G56+F57</f>
        <v>31346</v>
      </c>
      <c r="I57" s="23" t="s">
        <v>327</v>
      </c>
      <c r="J57" s="23" t="n">
        <v>41</v>
      </c>
      <c r="L57" s="23" t="s">
        <v>328</v>
      </c>
      <c r="M57" s="23" t="n">
        <v>5</v>
      </c>
      <c r="O57" s="23" t="s">
        <v>329</v>
      </c>
      <c r="P57" s="23" t="n">
        <v>14</v>
      </c>
      <c r="R57" s="23" t="s">
        <v>330</v>
      </c>
      <c r="S57" s="23" t="n">
        <v>27</v>
      </c>
      <c r="X57" s="23" t="s">
        <v>261</v>
      </c>
      <c r="Y57" s="23" t="n">
        <v>7</v>
      </c>
    </row>
    <row r="58" customFormat="false" ht="13.8" hidden="false" customHeight="false" outlineLevel="0" collapsed="false">
      <c r="I58" s="23" t="s">
        <v>331</v>
      </c>
      <c r="J58" s="23" t="n">
        <v>5</v>
      </c>
      <c r="L58" s="23" t="s">
        <v>332</v>
      </c>
      <c r="M58" s="23" t="n">
        <v>3</v>
      </c>
      <c r="O58" s="23" t="s">
        <v>333</v>
      </c>
      <c r="P58" s="23" t="n">
        <v>27</v>
      </c>
      <c r="R58" s="23" t="s">
        <v>334</v>
      </c>
      <c r="S58" s="23" t="n">
        <v>14</v>
      </c>
    </row>
    <row r="59" customFormat="false" ht="13.8" hidden="false" customHeight="false" outlineLevel="0" collapsed="false">
      <c r="I59" s="23" t="s">
        <v>335</v>
      </c>
      <c r="J59" s="23" t="n">
        <v>5</v>
      </c>
      <c r="L59" s="23" t="s">
        <v>336</v>
      </c>
      <c r="M59" s="23" t="n">
        <v>1</v>
      </c>
      <c r="O59" s="23" t="s">
        <v>337</v>
      </c>
      <c r="P59" s="23" t="n">
        <v>14</v>
      </c>
      <c r="R59" s="23" t="s">
        <v>338</v>
      </c>
      <c r="S59" s="23" t="n">
        <v>39</v>
      </c>
    </row>
    <row r="60" customFormat="false" ht="13.8" hidden="false" customHeight="false" outlineLevel="0" collapsed="false">
      <c r="I60" s="23" t="s">
        <v>339</v>
      </c>
      <c r="J60" s="23" t="n">
        <v>5</v>
      </c>
      <c r="L60" s="23" t="s">
        <v>340</v>
      </c>
      <c r="M60" s="23" t="n">
        <v>1</v>
      </c>
      <c r="O60" s="23" t="s">
        <v>341</v>
      </c>
      <c r="P60" s="23" t="n">
        <v>40</v>
      </c>
      <c r="R60" s="23" t="s">
        <v>342</v>
      </c>
      <c r="S60" s="23" t="n">
        <v>37</v>
      </c>
    </row>
    <row r="61" customFormat="false" ht="13.8" hidden="false" customHeight="false" outlineLevel="0" collapsed="false">
      <c r="I61" s="23" t="s">
        <v>343</v>
      </c>
      <c r="J61" s="23" t="n">
        <v>5877</v>
      </c>
      <c r="L61" s="23" t="s">
        <v>344</v>
      </c>
      <c r="M61" s="23" t="n">
        <v>1</v>
      </c>
      <c r="O61" s="23" t="s">
        <v>345</v>
      </c>
      <c r="P61" s="23" t="n">
        <v>13</v>
      </c>
      <c r="R61" s="23" t="s">
        <v>346</v>
      </c>
      <c r="S61" s="23" t="n">
        <v>39</v>
      </c>
    </row>
    <row r="62" customFormat="false" ht="13.8" hidden="false" customHeight="false" outlineLevel="0" collapsed="false">
      <c r="I62" s="23" t="s">
        <v>347</v>
      </c>
      <c r="J62" s="23" t="n">
        <v>60</v>
      </c>
      <c r="L62" s="23" t="s">
        <v>348</v>
      </c>
      <c r="M62" s="23" t="n">
        <v>2674</v>
      </c>
      <c r="O62" s="23" t="s">
        <v>349</v>
      </c>
      <c r="P62" s="23" t="n">
        <v>14</v>
      </c>
      <c r="R62" s="23" t="s">
        <v>350</v>
      </c>
      <c r="S62" s="23" t="n">
        <v>14</v>
      </c>
    </row>
    <row r="63" customFormat="false" ht="13.8" hidden="false" customHeight="false" outlineLevel="0" collapsed="false">
      <c r="F63" s="23" t="n">
        <f aca="false">SUM(F3:F61)</f>
        <v>31346</v>
      </c>
      <c r="I63" s="23" t="s">
        <v>351</v>
      </c>
      <c r="J63" s="23" t="n">
        <v>46</v>
      </c>
      <c r="L63" s="23" t="s">
        <v>352</v>
      </c>
      <c r="M63" s="23" t="n">
        <v>21</v>
      </c>
      <c r="O63" s="23" t="s">
        <v>353</v>
      </c>
      <c r="P63" s="23" t="n">
        <v>1</v>
      </c>
      <c r="R63" s="23" t="s">
        <v>354</v>
      </c>
      <c r="S63" s="23" t="n">
        <v>14</v>
      </c>
      <c r="Y63" s="23" t="n">
        <f aca="false">SUM(Y3:Y61)</f>
        <v>27868</v>
      </c>
      <c r="AB63" s="23" t="n">
        <f aca="false">SUM(AB3:AB61)</f>
        <v>27631</v>
      </c>
    </row>
    <row r="64" customFormat="false" ht="13.8" hidden="false" customHeight="false" outlineLevel="0" collapsed="false">
      <c r="F64" s="41" t="n">
        <f aca="false">SUM(O9,J65,M68,P74,S74)</f>
        <v>31346</v>
      </c>
      <c r="I64" s="23" t="s">
        <v>355</v>
      </c>
      <c r="J64" s="23" t="n">
        <v>60</v>
      </c>
      <c r="L64" s="23" t="s">
        <v>356</v>
      </c>
      <c r="M64" s="23" t="n">
        <v>22</v>
      </c>
      <c r="O64" s="23" t="s">
        <v>357</v>
      </c>
      <c r="P64" s="23" t="n">
        <v>1</v>
      </c>
      <c r="R64" s="23" t="s">
        <v>358</v>
      </c>
      <c r="S64" s="23" t="n">
        <v>2</v>
      </c>
    </row>
    <row r="65" customFormat="false" ht="13.8" hidden="false" customHeight="false" outlineLevel="0" collapsed="false">
      <c r="I65" s="41" t="n">
        <f aca="false">SUM(F9:F18)</f>
        <v>7524</v>
      </c>
      <c r="J65" s="23" t="n">
        <f aca="false">SUM(J22:J64)</f>
        <v>7524</v>
      </c>
      <c r="L65" s="23" t="s">
        <v>359</v>
      </c>
      <c r="M65" s="23" t="n">
        <v>17</v>
      </c>
      <c r="O65" s="23" t="s">
        <v>360</v>
      </c>
      <c r="P65" s="23" t="n">
        <v>1</v>
      </c>
      <c r="R65" s="23" t="s">
        <v>361</v>
      </c>
      <c r="S65" s="23" t="n">
        <v>11</v>
      </c>
    </row>
    <row r="66" customFormat="false" ht="13.8" hidden="false" customHeight="false" outlineLevel="0" collapsed="false">
      <c r="L66" s="23" t="s">
        <v>362</v>
      </c>
      <c r="M66" s="23" t="n">
        <v>1098</v>
      </c>
      <c r="O66" s="23" t="s">
        <v>363</v>
      </c>
      <c r="P66" s="23" t="n">
        <v>5</v>
      </c>
      <c r="R66" s="23" t="s">
        <v>364</v>
      </c>
      <c r="S66" s="23" t="n">
        <v>2</v>
      </c>
    </row>
    <row r="67" customFormat="false" ht="13.8" hidden="false" customHeight="false" outlineLevel="0" collapsed="false">
      <c r="L67" s="23" t="s">
        <v>365</v>
      </c>
      <c r="M67" s="23" t="n">
        <v>406</v>
      </c>
      <c r="O67" s="23" t="s">
        <v>366</v>
      </c>
      <c r="P67" s="23" t="n">
        <v>7</v>
      </c>
      <c r="R67" s="23" t="s">
        <v>367</v>
      </c>
      <c r="S67" s="23" t="n">
        <v>2</v>
      </c>
    </row>
    <row r="68" customFormat="false" ht="13.8" hidden="false" customHeight="false" outlineLevel="0" collapsed="false">
      <c r="L68" s="41" t="n">
        <f aca="false">SUM(F19:F30)</f>
        <v>4656</v>
      </c>
      <c r="M68" s="23" t="n">
        <f aca="false">SUM(M22:M67)</f>
        <v>4656</v>
      </c>
      <c r="O68" s="23" t="s">
        <v>368</v>
      </c>
      <c r="P68" s="23" t="n">
        <v>9</v>
      </c>
      <c r="R68" s="23" t="s">
        <v>369</v>
      </c>
      <c r="S68" s="23" t="n">
        <v>24</v>
      </c>
    </row>
    <row r="69" customFormat="false" ht="13.8" hidden="false" customHeight="false" outlineLevel="0" collapsed="false">
      <c r="O69" s="23" t="s">
        <v>370</v>
      </c>
      <c r="P69" s="23" t="n">
        <v>9</v>
      </c>
      <c r="R69" s="23" t="s">
        <v>371</v>
      </c>
      <c r="S69" s="23" t="n">
        <v>24</v>
      </c>
    </row>
    <row r="70" customFormat="false" ht="13.8" hidden="false" customHeight="false" outlineLevel="0" collapsed="false">
      <c r="O70" s="23" t="s">
        <v>372</v>
      </c>
      <c r="P70" s="23" t="n">
        <v>302</v>
      </c>
      <c r="R70" s="23" t="s">
        <v>373</v>
      </c>
      <c r="S70" s="23" t="n">
        <v>19</v>
      </c>
    </row>
    <row r="71" customFormat="false" ht="13.8" hidden="false" customHeight="false" outlineLevel="0" collapsed="false">
      <c r="O71" s="23" t="s">
        <v>374</v>
      </c>
      <c r="P71" s="23" t="n">
        <v>2403</v>
      </c>
      <c r="R71" s="23" t="s">
        <v>375</v>
      </c>
      <c r="S71" s="23" t="n">
        <v>1637</v>
      </c>
    </row>
    <row r="72" customFormat="false" ht="13.8" hidden="false" customHeight="false" outlineLevel="0" collapsed="false">
      <c r="O72" s="23" t="s">
        <v>376</v>
      </c>
      <c r="P72" s="23" t="n">
        <v>2003</v>
      </c>
      <c r="R72" s="23" t="s">
        <v>377</v>
      </c>
      <c r="S72" s="23" t="n">
        <v>1440</v>
      </c>
    </row>
    <row r="73" customFormat="false" ht="13.8" hidden="false" customHeight="false" outlineLevel="0" collapsed="false">
      <c r="O73" s="23" t="s">
        <v>378</v>
      </c>
      <c r="P73" s="23" t="n">
        <v>342</v>
      </c>
      <c r="R73" s="23" t="s">
        <v>379</v>
      </c>
      <c r="S73" s="23" t="n">
        <v>1735</v>
      </c>
    </row>
    <row r="74" customFormat="false" ht="13.8" hidden="false" customHeight="false" outlineLevel="0" collapsed="false">
      <c r="O74" s="41" t="n">
        <f aca="false">SUM(F31:F43)</f>
        <v>6114</v>
      </c>
      <c r="P74" s="23" t="n">
        <f aca="false">SUM(P22:P73)</f>
        <v>6114</v>
      </c>
      <c r="R74" s="41" t="n">
        <f aca="false">SUM(F44:F57)</f>
        <v>12714</v>
      </c>
      <c r="S74" s="23" t="n">
        <f aca="false">SUM(S22:S73)</f>
        <v>12714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2015-09-01T15:21:19Z</dcterms:created>
  <dc:creator/>
  <dc:description/>
  <dc:language>pt-BR</dc:language>
  <cp:lastModifiedBy/>
  <dcterms:modified xsi:type="dcterms:W3CDTF">2020-11-09T17:27:30Z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