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ances" sheetId="1" r:id="rId4"/>
    <sheet state="visible" name="calculations" sheetId="2" r:id="rId5"/>
    <sheet state="visible" name="covid" sheetId="3" r:id="rId6"/>
  </sheets>
  <definedNames/>
  <calcPr/>
</workbook>
</file>

<file path=xl/sharedStrings.xml><?xml version="1.0" encoding="utf-8"?>
<sst xmlns="http://schemas.openxmlformats.org/spreadsheetml/2006/main" count="68" uniqueCount="20">
  <si>
    <t>Santiago</t>
  </si>
  <si>
    <t>Oviedo</t>
  </si>
  <si>
    <t>Santander</t>
  </si>
  <si>
    <t>Vitoria</t>
  </si>
  <si>
    <t>Pamplona</t>
  </si>
  <si>
    <t>Logroño</t>
  </si>
  <si>
    <t>Zaragoza</t>
  </si>
  <si>
    <t>Barcelona</t>
  </si>
  <si>
    <t>Valladolid</t>
  </si>
  <si>
    <t>Madrid</t>
  </si>
  <si>
    <t>Valencia</t>
  </si>
  <si>
    <t>Mérida</t>
  </si>
  <si>
    <t>Toledo</t>
  </si>
  <si>
    <t>Murcia</t>
  </si>
  <si>
    <t>Sevilla</t>
  </si>
  <si>
    <t>budgets</t>
  </si>
  <si>
    <t>patients</t>
  </si>
  <si>
    <t>respirators</t>
  </si>
  <si>
    <t>difference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</si>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</sst>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71"/>
    <col customWidth="1" min="3" max="3" width="7.14"/>
    <col customWidth="1" min="4" max="4" width="10.0"/>
    <col customWidth="1" min="5" max="5" width="6.57"/>
    <col customWidth="1" min="6" max="6" width="9.71"/>
    <col customWidth="1" min="7" max="7" width="8.14"/>
    <col customWidth="1" min="8" max="8" width="9.14"/>
    <col customWidth="1" min="9" max="9" width="9.71"/>
    <col customWidth="1" min="10" max="10" width="9.29"/>
    <col customWidth="1" min="11" max="11" width="7.0"/>
    <col customWidth="1" min="12" max="12" width="8.29"/>
    <col customWidth="1" min="13" max="13" width="7.0"/>
    <col customWidth="1" min="14" max="14" width="6.71"/>
    <col customWidth="1" min="15" max="15" width="6.86"/>
    <col customWidth="1" min="16" max="16" width="6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 t="s">
        <v>0</v>
      </c>
      <c r="B2" s="1">
        <v>0.0</v>
      </c>
      <c r="C2" s="1">
        <v>323.0</v>
      </c>
      <c r="D2" s="1">
        <v>491.0</v>
      </c>
      <c r="E2" s="1">
        <v>602.0</v>
      </c>
      <c r="F2" s="1">
        <v>693.0</v>
      </c>
      <c r="G2" s="1">
        <v>616.0</v>
      </c>
      <c r="H2" s="1">
        <v>782.0</v>
      </c>
      <c r="I2" s="1">
        <v>1088.0</v>
      </c>
      <c r="J2" s="1">
        <v>448.0</v>
      </c>
      <c r="K2" s="1">
        <v>600.0</v>
      </c>
      <c r="L2" s="1">
        <v>956.0</v>
      </c>
      <c r="M2" s="1">
        <v>697.0</v>
      </c>
      <c r="N2" s="1">
        <v>666.0</v>
      </c>
      <c r="O2" s="1">
        <v>1003.0</v>
      </c>
      <c r="P2" s="1">
        <v>887.0</v>
      </c>
    </row>
    <row r="3">
      <c r="A3" s="1" t="s">
        <v>1</v>
      </c>
      <c r="B3" s="1">
        <v>323.0</v>
      </c>
      <c r="C3" s="1">
        <v>0.0</v>
      </c>
      <c r="D3" s="1">
        <v>467.0</v>
      </c>
      <c r="E3" s="1">
        <v>344.0</v>
      </c>
      <c r="F3" s="1">
        <v>436.0</v>
      </c>
      <c r="G3" s="1">
        <v>425.0</v>
      </c>
      <c r="H3" s="1">
        <v>591.0</v>
      </c>
      <c r="I3" s="1">
        <v>897.0</v>
      </c>
      <c r="J3" s="1">
        <v>258.0</v>
      </c>
      <c r="K3" s="1">
        <v>448.0</v>
      </c>
      <c r="L3" s="1">
        <v>804.0</v>
      </c>
      <c r="M3" s="1">
        <v>588.0</v>
      </c>
      <c r="N3" s="1">
        <v>514.0</v>
      </c>
      <c r="O3" s="1">
        <v>850.0</v>
      </c>
      <c r="P3" s="1">
        <v>778.0</v>
      </c>
    </row>
    <row r="4">
      <c r="A4" s="1" t="s">
        <v>2</v>
      </c>
      <c r="B4" s="1">
        <v>491.0</v>
      </c>
      <c r="C4" s="1">
        <v>467.0</v>
      </c>
      <c r="D4" s="1">
        <v>0.0</v>
      </c>
      <c r="E4" s="1">
        <v>162.0</v>
      </c>
      <c r="F4" s="1">
        <v>253.0</v>
      </c>
      <c r="G4" s="1">
        <v>234.0</v>
      </c>
      <c r="H4" s="1">
        <v>400.0</v>
      </c>
      <c r="I4" s="1">
        <v>706.0</v>
      </c>
      <c r="J4" s="1">
        <v>253.0</v>
      </c>
      <c r="K4" s="1">
        <v>459.0</v>
      </c>
      <c r="L4" s="1">
        <v>709.0</v>
      </c>
      <c r="M4" s="1">
        <v>840.0</v>
      </c>
      <c r="N4" s="1">
        <v>526.0</v>
      </c>
      <c r="O4" s="1">
        <v>840.0</v>
      </c>
      <c r="P4" s="1">
        <v>828.0</v>
      </c>
    </row>
    <row r="5">
      <c r="A5" s="1" t="s">
        <v>3</v>
      </c>
      <c r="B5" s="1">
        <v>602.0</v>
      </c>
      <c r="C5" s="1">
        <v>344.0</v>
      </c>
      <c r="D5" s="1">
        <v>162.0</v>
      </c>
      <c r="E5" s="1">
        <v>0.0</v>
      </c>
      <c r="F5" s="1">
        <v>97.0</v>
      </c>
      <c r="G5" s="1">
        <v>94.0</v>
      </c>
      <c r="H5" s="1">
        <v>258.0</v>
      </c>
      <c r="I5" s="1">
        <v>564.0</v>
      </c>
      <c r="J5" s="1">
        <v>241.0</v>
      </c>
      <c r="K5" s="1">
        <v>356.0</v>
      </c>
      <c r="L5" s="1">
        <v>567.0</v>
      </c>
      <c r="M5" s="1">
        <v>626.0</v>
      </c>
      <c r="N5" s="1">
        <v>423.0</v>
      </c>
      <c r="O5" s="1">
        <v>737.0</v>
      </c>
      <c r="P5" s="1">
        <v>818.0</v>
      </c>
    </row>
    <row r="6">
      <c r="A6" s="1" t="s">
        <v>4</v>
      </c>
      <c r="B6" s="1">
        <v>693.0</v>
      </c>
      <c r="C6" s="1">
        <v>436.0</v>
      </c>
      <c r="D6" s="1">
        <v>253.0</v>
      </c>
      <c r="E6" s="1">
        <v>97.0</v>
      </c>
      <c r="F6" s="1">
        <v>0.0</v>
      </c>
      <c r="G6" s="1">
        <v>85.0</v>
      </c>
      <c r="H6" s="1">
        <v>178.0</v>
      </c>
      <c r="I6" s="1">
        <v>484.0</v>
      </c>
      <c r="J6" s="1">
        <v>339.0</v>
      </c>
      <c r="K6" s="1">
        <v>396.0</v>
      </c>
      <c r="L6" s="1">
        <v>487.0</v>
      </c>
      <c r="M6" s="1">
        <v>723.0</v>
      </c>
      <c r="N6" s="1">
        <v>460.0</v>
      </c>
      <c r="O6" s="1">
        <v>723.0</v>
      </c>
      <c r="P6" s="1">
        <v>914.0</v>
      </c>
    </row>
    <row r="7">
      <c r="A7" s="1" t="s">
        <v>5</v>
      </c>
      <c r="B7" s="1">
        <v>616.0</v>
      </c>
      <c r="C7" s="1">
        <v>425.0</v>
      </c>
      <c r="D7" s="1">
        <v>234.0</v>
      </c>
      <c r="E7" s="1">
        <v>94.0</v>
      </c>
      <c r="F7" s="1">
        <v>85.0</v>
      </c>
      <c r="G7" s="1">
        <v>0.0</v>
      </c>
      <c r="H7" s="1">
        <v>170.0</v>
      </c>
      <c r="I7" s="1">
        <v>476.0</v>
      </c>
      <c r="J7" s="1">
        <v>260.0</v>
      </c>
      <c r="K7" s="1">
        <v>333.0</v>
      </c>
      <c r="L7" s="1">
        <v>479.0</v>
      </c>
      <c r="M7" s="1">
        <v>644.0</v>
      </c>
      <c r="N7" s="1">
        <v>397.0</v>
      </c>
      <c r="O7" s="1">
        <v>715.0</v>
      </c>
      <c r="P7" s="1">
        <v>835.0</v>
      </c>
    </row>
    <row r="8">
      <c r="A8" s="1" t="s">
        <v>6</v>
      </c>
      <c r="B8" s="1">
        <v>782.0</v>
      </c>
      <c r="C8" s="1">
        <v>591.0</v>
      </c>
      <c r="D8" s="1">
        <v>400.0</v>
      </c>
      <c r="E8" s="1">
        <v>258.0</v>
      </c>
      <c r="F8" s="1">
        <v>178.0</v>
      </c>
      <c r="G8" s="1">
        <v>170.0</v>
      </c>
      <c r="H8" s="1">
        <v>0.0</v>
      </c>
      <c r="I8" s="1">
        <v>311.0</v>
      </c>
      <c r="J8" s="1">
        <v>427.0</v>
      </c>
      <c r="K8" s="1">
        <v>321.0</v>
      </c>
      <c r="L8" s="1">
        <v>309.0</v>
      </c>
      <c r="M8" s="1">
        <v>655.0</v>
      </c>
      <c r="N8" s="1">
        <v>385.0</v>
      </c>
      <c r="O8" s="1">
        <v>545.0</v>
      </c>
      <c r="P8" s="1">
        <v>834.0</v>
      </c>
    </row>
    <row r="9">
      <c r="A9" s="1" t="s">
        <v>7</v>
      </c>
      <c r="B9" s="1">
        <v>1088.0</v>
      </c>
      <c r="C9" s="1">
        <v>897.0</v>
      </c>
      <c r="D9" s="1">
        <v>706.0</v>
      </c>
      <c r="E9" s="1">
        <v>564.0</v>
      </c>
      <c r="F9" s="1">
        <v>484.0</v>
      </c>
      <c r="G9" s="1">
        <v>476.0</v>
      </c>
      <c r="H9" s="1">
        <v>311.0</v>
      </c>
      <c r="I9" s="1">
        <v>0.0</v>
      </c>
      <c r="J9" s="1">
        <v>731.0</v>
      </c>
      <c r="K9" s="1">
        <v>625.0</v>
      </c>
      <c r="L9" s="1">
        <v>361.0</v>
      </c>
      <c r="M9" s="1">
        <v>959.0</v>
      </c>
      <c r="N9" s="1">
        <v>689.0</v>
      </c>
      <c r="O9" s="1">
        <v>596.0</v>
      </c>
      <c r="P9" s="1">
        <v>1007.0</v>
      </c>
    </row>
    <row r="10">
      <c r="A10" s="1" t="s">
        <v>8</v>
      </c>
      <c r="B10" s="1">
        <v>448.0</v>
      </c>
      <c r="C10" s="1">
        <v>258.0</v>
      </c>
      <c r="D10" s="1">
        <v>253.0</v>
      </c>
      <c r="E10" s="1">
        <v>241.0</v>
      </c>
      <c r="F10" s="1">
        <v>339.0</v>
      </c>
      <c r="G10" s="1">
        <v>260.0</v>
      </c>
      <c r="H10" s="1">
        <v>427.0</v>
      </c>
      <c r="I10" s="1">
        <v>731.0</v>
      </c>
      <c r="J10" s="1">
        <v>0.0</v>
      </c>
      <c r="K10" s="1">
        <v>191.0</v>
      </c>
      <c r="L10" s="1">
        <v>548.0</v>
      </c>
      <c r="M10" s="1">
        <v>394.0</v>
      </c>
      <c r="N10" s="1">
        <v>257.0</v>
      </c>
      <c r="O10" s="1">
        <v>594.0</v>
      </c>
      <c r="P10" s="1">
        <v>585.0</v>
      </c>
    </row>
    <row r="11">
      <c r="A11" s="1" t="s">
        <v>9</v>
      </c>
      <c r="B11" s="1">
        <v>600.0</v>
      </c>
      <c r="C11" s="1">
        <v>448.0</v>
      </c>
      <c r="D11" s="1">
        <v>459.0</v>
      </c>
      <c r="E11" s="1">
        <v>356.0</v>
      </c>
      <c r="F11" s="1">
        <v>396.0</v>
      </c>
      <c r="G11" s="1">
        <v>333.0</v>
      </c>
      <c r="H11" s="1">
        <v>321.0</v>
      </c>
      <c r="I11" s="1">
        <v>325.0</v>
      </c>
      <c r="J11" s="1">
        <v>191.0</v>
      </c>
      <c r="K11" s="1">
        <v>0.0</v>
      </c>
      <c r="L11" s="1">
        <v>360.0</v>
      </c>
      <c r="M11" s="1">
        <v>339.0</v>
      </c>
      <c r="N11" s="1">
        <v>72.0</v>
      </c>
      <c r="O11" s="1">
        <v>404.0</v>
      </c>
      <c r="P11" s="1">
        <v>530.0</v>
      </c>
    </row>
    <row r="12">
      <c r="A12" s="1" t="s">
        <v>10</v>
      </c>
      <c r="B12" s="1">
        <v>956.0</v>
      </c>
      <c r="C12" s="1">
        <v>804.0</v>
      </c>
      <c r="D12" s="1">
        <v>709.0</v>
      </c>
      <c r="E12" s="1">
        <v>567.0</v>
      </c>
      <c r="F12" s="1">
        <v>487.0</v>
      </c>
      <c r="G12" s="1">
        <v>479.0</v>
      </c>
      <c r="H12" s="1">
        <v>309.0</v>
      </c>
      <c r="I12" s="1">
        <v>361.0</v>
      </c>
      <c r="J12" s="1">
        <v>548.0</v>
      </c>
      <c r="K12" s="1">
        <v>360.0</v>
      </c>
      <c r="L12" s="1">
        <v>0.0</v>
      </c>
      <c r="M12" s="1">
        <v>671.0</v>
      </c>
      <c r="N12" s="1">
        <v>369.0</v>
      </c>
      <c r="O12" s="1">
        <v>227.0</v>
      </c>
      <c r="P12" s="1">
        <v>656.0</v>
      </c>
    </row>
    <row r="13">
      <c r="A13" s="1" t="s">
        <v>11</v>
      </c>
      <c r="B13" s="1">
        <v>697.0</v>
      </c>
      <c r="C13" s="1">
        <v>588.0</v>
      </c>
      <c r="D13" s="1">
        <v>840.0</v>
      </c>
      <c r="E13" s="1">
        <v>626.0</v>
      </c>
      <c r="F13" s="1">
        <v>723.0</v>
      </c>
      <c r="G13" s="1">
        <v>644.0</v>
      </c>
      <c r="H13" s="1">
        <v>655.0</v>
      </c>
      <c r="I13" s="1">
        <v>959.0</v>
      </c>
      <c r="J13" s="1">
        <v>394.0</v>
      </c>
      <c r="K13" s="1">
        <v>339.0</v>
      </c>
      <c r="L13" s="1">
        <v>671.0</v>
      </c>
      <c r="M13" s="1">
        <v>0.0</v>
      </c>
      <c r="N13" s="1">
        <v>301.0</v>
      </c>
      <c r="O13" s="1">
        <v>604.0</v>
      </c>
      <c r="P13" s="1">
        <v>192.0</v>
      </c>
    </row>
    <row r="14">
      <c r="A14" s="1" t="s">
        <v>12</v>
      </c>
      <c r="B14" s="1">
        <v>666.0</v>
      </c>
      <c r="C14" s="1">
        <v>514.0</v>
      </c>
      <c r="D14" s="1">
        <v>526.0</v>
      </c>
      <c r="E14" s="1">
        <v>423.0</v>
      </c>
      <c r="F14" s="1">
        <v>460.0</v>
      </c>
      <c r="G14" s="1">
        <v>397.0</v>
      </c>
      <c r="H14" s="1">
        <v>385.0</v>
      </c>
      <c r="I14" s="1">
        <v>689.0</v>
      </c>
      <c r="J14" s="1">
        <v>257.0</v>
      </c>
      <c r="K14" s="1">
        <v>72.0</v>
      </c>
      <c r="L14" s="1">
        <v>369.0</v>
      </c>
      <c r="M14" s="1">
        <v>301.0</v>
      </c>
      <c r="N14" s="1">
        <v>0.0</v>
      </c>
      <c r="O14" s="1">
        <v>400.0</v>
      </c>
      <c r="P14" s="1">
        <v>476.0</v>
      </c>
    </row>
    <row r="15">
      <c r="A15" s="1" t="s">
        <v>13</v>
      </c>
      <c r="B15" s="1">
        <v>1003.0</v>
      </c>
      <c r="C15" s="1">
        <v>850.0</v>
      </c>
      <c r="D15" s="1">
        <v>840.0</v>
      </c>
      <c r="E15" s="1">
        <v>737.0</v>
      </c>
      <c r="F15" s="1">
        <v>723.0</v>
      </c>
      <c r="G15" s="1">
        <v>715.0</v>
      </c>
      <c r="H15" s="1">
        <v>545.0</v>
      </c>
      <c r="I15" s="1">
        <v>596.0</v>
      </c>
      <c r="J15" s="1">
        <v>594.0</v>
      </c>
      <c r="K15" s="1">
        <v>404.0</v>
      </c>
      <c r="L15" s="1">
        <v>227.0</v>
      </c>
      <c r="M15" s="1">
        <v>604.0</v>
      </c>
      <c r="N15" s="1">
        <v>100.0</v>
      </c>
      <c r="O15" s="1">
        <v>0.0</v>
      </c>
      <c r="P15" s="1">
        <v>523.0</v>
      </c>
    </row>
    <row r="16">
      <c r="A16" s="1" t="s">
        <v>14</v>
      </c>
      <c r="B16" s="1">
        <v>887.0</v>
      </c>
      <c r="C16" s="1">
        <v>778.0</v>
      </c>
      <c r="D16" s="1">
        <v>828.0</v>
      </c>
      <c r="E16" s="1">
        <v>818.0</v>
      </c>
      <c r="F16" s="1">
        <v>914.0</v>
      </c>
      <c r="G16" s="1">
        <v>835.0</v>
      </c>
      <c r="H16" s="1">
        <v>834.0</v>
      </c>
      <c r="I16" s="1">
        <v>1007.0</v>
      </c>
      <c r="J16" s="1">
        <v>585.0</v>
      </c>
      <c r="K16" s="1">
        <v>530.0</v>
      </c>
      <c r="L16" s="1">
        <v>656.0</v>
      </c>
      <c r="M16" s="1">
        <v>192.0</v>
      </c>
      <c r="N16" s="1">
        <v>476.0</v>
      </c>
      <c r="O16" s="1">
        <v>523.0</v>
      </c>
      <c r="P1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15</v>
      </c>
      <c r="C1" s="2" t="s">
        <v>16</v>
      </c>
      <c r="D1" s="2" t="s">
        <v>17</v>
      </c>
      <c r="E1" s="1" t="s">
        <v>18</v>
      </c>
    </row>
    <row r="2">
      <c r="A2" s="1" t="s">
        <v>0</v>
      </c>
      <c r="B2" s="3">
        <v>2100000.0</v>
      </c>
      <c r="C2" s="3">
        <v>194.0</v>
      </c>
      <c r="D2" s="1">
        <v>250.0</v>
      </c>
      <c r="E2" s="3">
        <f t="shared" ref="E2:E16" si="1">D2-C2</f>
        <v>56</v>
      </c>
    </row>
    <row r="3">
      <c r="A3" s="1" t="s">
        <v>1</v>
      </c>
      <c r="B3" s="3">
        <v>600000.0</v>
      </c>
      <c r="C3" s="3">
        <v>74.0</v>
      </c>
      <c r="D3" s="1">
        <v>80.0</v>
      </c>
      <c r="E3" s="3">
        <f t="shared" si="1"/>
        <v>6</v>
      </c>
    </row>
    <row r="4">
      <c r="A4" s="1" t="s">
        <v>2</v>
      </c>
      <c r="B4" s="3">
        <v>500000.0</v>
      </c>
      <c r="C4" s="3">
        <v>48.0</v>
      </c>
      <c r="D4" s="1">
        <v>62.0</v>
      </c>
      <c r="E4" s="3">
        <f t="shared" si="1"/>
        <v>14</v>
      </c>
    </row>
    <row r="5">
      <c r="A5" s="1" t="s">
        <v>3</v>
      </c>
      <c r="B5" s="3">
        <v>1500000.0</v>
      </c>
      <c r="C5" s="3">
        <v>278.0</v>
      </c>
      <c r="D5" s="1">
        <v>300.0</v>
      </c>
      <c r="E5" s="3">
        <f t="shared" si="1"/>
        <v>22</v>
      </c>
    </row>
    <row r="6">
      <c r="A6" s="1" t="s">
        <v>4</v>
      </c>
      <c r="B6" s="3">
        <v>500000.0</v>
      </c>
      <c r="C6" s="3">
        <v>89.0</v>
      </c>
      <c r="D6" s="1">
        <v>65.0</v>
      </c>
      <c r="E6" s="3">
        <f t="shared" si="1"/>
        <v>-24</v>
      </c>
    </row>
    <row r="7">
      <c r="A7" s="1" t="s">
        <v>5</v>
      </c>
      <c r="B7" s="3">
        <v>200000.0</v>
      </c>
      <c r="C7" s="3">
        <v>41.0</v>
      </c>
      <c r="D7" s="1">
        <v>38.0</v>
      </c>
      <c r="E7" s="3">
        <f t="shared" si="1"/>
        <v>-3</v>
      </c>
    </row>
    <row r="8">
      <c r="A8" s="1" t="s">
        <v>6</v>
      </c>
      <c r="B8" s="3">
        <v>1000000.0</v>
      </c>
      <c r="C8" s="3">
        <v>169.0</v>
      </c>
      <c r="D8" s="1">
        <v>150.0</v>
      </c>
      <c r="E8" s="3">
        <f t="shared" si="1"/>
        <v>-19</v>
      </c>
    </row>
    <row r="9">
      <c r="A9" s="1" t="s">
        <v>7</v>
      </c>
      <c r="B9" s="3">
        <v>5000000.0</v>
      </c>
      <c r="C9" s="3">
        <v>961.0</v>
      </c>
      <c r="D9" s="1">
        <v>750.0</v>
      </c>
      <c r="E9" s="3">
        <f t="shared" si="1"/>
        <v>-211</v>
      </c>
    </row>
    <row r="10">
      <c r="A10" s="1" t="s">
        <v>8</v>
      </c>
      <c r="B10" s="3">
        <v>1500000.0</v>
      </c>
      <c r="C10" s="3">
        <v>309.0</v>
      </c>
      <c r="D10" s="1">
        <v>238.0</v>
      </c>
      <c r="E10" s="3">
        <f t="shared" si="1"/>
        <v>-71</v>
      </c>
    </row>
    <row r="11">
      <c r="A11" s="1" t="s">
        <v>9</v>
      </c>
      <c r="B11" s="3">
        <v>4000000.0</v>
      </c>
      <c r="C11" s="3">
        <v>914.0</v>
      </c>
      <c r="D11" s="1">
        <v>850.0</v>
      </c>
      <c r="E11" s="3">
        <f t="shared" si="1"/>
        <v>-64</v>
      </c>
    </row>
    <row r="12">
      <c r="A12" s="1" t="s">
        <v>10</v>
      </c>
      <c r="B12" s="3">
        <v>3000000.0</v>
      </c>
      <c r="C12" s="3">
        <v>532.0</v>
      </c>
      <c r="D12" s="1">
        <v>657.0</v>
      </c>
      <c r="E12" s="3">
        <f t="shared" si="1"/>
        <v>125</v>
      </c>
    </row>
    <row r="13">
      <c r="A13" s="1" t="s">
        <v>11</v>
      </c>
      <c r="B13" s="3">
        <v>800000.0</v>
      </c>
      <c r="C13" s="3">
        <v>105.0</v>
      </c>
      <c r="D13" s="1">
        <v>105.0</v>
      </c>
      <c r="E13" s="3">
        <f t="shared" si="1"/>
        <v>0</v>
      </c>
    </row>
    <row r="14">
      <c r="A14" s="1" t="s">
        <v>12</v>
      </c>
      <c r="B14" s="3">
        <v>1400000.0</v>
      </c>
      <c r="C14" s="3">
        <v>245.0</v>
      </c>
      <c r="D14" s="1">
        <v>300.0</v>
      </c>
      <c r="E14" s="3">
        <f t="shared" si="1"/>
        <v>55</v>
      </c>
    </row>
    <row r="15">
      <c r="A15" s="1" t="s">
        <v>13</v>
      </c>
      <c r="B15" s="3">
        <v>900000.0</v>
      </c>
      <c r="C15" s="3">
        <v>147.0</v>
      </c>
      <c r="D15" s="1">
        <v>135.0</v>
      </c>
      <c r="E15" s="3">
        <f t="shared" si="1"/>
        <v>-12</v>
      </c>
    </row>
    <row r="16">
      <c r="A16" s="1" t="s">
        <v>14</v>
      </c>
      <c r="B16" s="3">
        <v>6000000.0</v>
      </c>
      <c r="C16" s="3">
        <v>822.0</v>
      </c>
      <c r="D16" s="1">
        <v>950.0</v>
      </c>
      <c r="E16" s="3">
        <f t="shared" si="1"/>
        <v>128</v>
      </c>
    </row>
    <row r="18">
      <c r="A18" s="1" t="s">
        <v>19</v>
      </c>
      <c r="B18" s="3">
        <f t="shared" ref="B18:E18" si="2">SUM(B2:B16)</f>
        <v>29000000</v>
      </c>
      <c r="C18" s="3">
        <f t="shared" si="2"/>
        <v>4928</v>
      </c>
      <c r="D18" s="3">
        <f t="shared" si="2"/>
        <v>4930</v>
      </c>
      <c r="E18" s="3">
        <f t="shared" si="2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15</v>
      </c>
      <c r="C1" s="2" t="s">
        <v>16</v>
      </c>
      <c r="D1" s="2" t="s">
        <v>17</v>
      </c>
    </row>
    <row r="2">
      <c r="A2" s="1" t="s">
        <v>0</v>
      </c>
      <c r="B2" s="3">
        <v>2100000.0</v>
      </c>
      <c r="C2" s="3">
        <v>194.0</v>
      </c>
      <c r="D2" s="1">
        <v>250.0</v>
      </c>
    </row>
    <row r="3">
      <c r="A3" s="1" t="s">
        <v>1</v>
      </c>
      <c r="B3" s="3">
        <v>600000.0</v>
      </c>
      <c r="C3" s="3">
        <v>74.0</v>
      </c>
      <c r="D3" s="1">
        <v>80.0</v>
      </c>
    </row>
    <row r="4">
      <c r="A4" s="1" t="s">
        <v>2</v>
      </c>
      <c r="B4" s="3">
        <v>500000.0</v>
      </c>
      <c r="C4" s="3">
        <v>48.0</v>
      </c>
      <c r="D4" s="1">
        <v>62.0</v>
      </c>
    </row>
    <row r="5">
      <c r="A5" s="1" t="s">
        <v>3</v>
      </c>
      <c r="B5" s="3">
        <v>1500000.0</v>
      </c>
      <c r="C5" s="3">
        <v>278.0</v>
      </c>
      <c r="D5" s="1">
        <v>300.0</v>
      </c>
    </row>
    <row r="6">
      <c r="A6" s="1" t="s">
        <v>4</v>
      </c>
      <c r="B6" s="3">
        <v>500000.0</v>
      </c>
      <c r="C6" s="3">
        <v>89.0</v>
      </c>
      <c r="D6" s="1">
        <v>65.0</v>
      </c>
    </row>
    <row r="7">
      <c r="A7" s="1" t="s">
        <v>5</v>
      </c>
      <c r="B7" s="3">
        <v>200000.0</v>
      </c>
      <c r="C7" s="3">
        <v>41.0</v>
      </c>
      <c r="D7" s="1">
        <v>38.0</v>
      </c>
    </row>
    <row r="8">
      <c r="A8" s="1" t="s">
        <v>6</v>
      </c>
      <c r="B8" s="3">
        <v>1000000.0</v>
      </c>
      <c r="C8" s="3">
        <v>169.0</v>
      </c>
      <c r="D8" s="1">
        <v>150.0</v>
      </c>
    </row>
    <row r="9">
      <c r="A9" s="1" t="s">
        <v>7</v>
      </c>
      <c r="B9" s="3">
        <v>5000000.0</v>
      </c>
      <c r="C9" s="3">
        <v>961.0</v>
      </c>
      <c r="D9" s="1">
        <v>750.0</v>
      </c>
    </row>
    <row r="10">
      <c r="A10" s="1" t="s">
        <v>8</v>
      </c>
      <c r="B10" s="3">
        <v>1500000.0</v>
      </c>
      <c r="C10" s="3">
        <v>309.0</v>
      </c>
      <c r="D10" s="1">
        <v>238.0</v>
      </c>
    </row>
    <row r="11">
      <c r="A11" s="1" t="s">
        <v>9</v>
      </c>
      <c r="B11" s="3">
        <v>4000000.0</v>
      </c>
      <c r="C11" s="3">
        <v>914.0</v>
      </c>
      <c r="D11" s="1">
        <v>850.0</v>
      </c>
    </row>
    <row r="12">
      <c r="A12" s="1" t="s">
        <v>10</v>
      </c>
      <c r="B12" s="3">
        <v>3000000.0</v>
      </c>
      <c r="C12" s="3">
        <v>532.0</v>
      </c>
      <c r="D12" s="1">
        <v>657.0</v>
      </c>
    </row>
    <row r="13">
      <c r="A13" s="1" t="s">
        <v>11</v>
      </c>
      <c r="B13" s="3">
        <v>800000.0</v>
      </c>
      <c r="C13" s="3">
        <v>105.0</v>
      </c>
      <c r="D13" s="1">
        <v>105.0</v>
      </c>
    </row>
    <row r="14">
      <c r="A14" s="1" t="s">
        <v>12</v>
      </c>
      <c r="B14" s="3">
        <v>1400000.0</v>
      </c>
      <c r="C14" s="3">
        <v>245.0</v>
      </c>
      <c r="D14" s="1">
        <v>300.0</v>
      </c>
    </row>
    <row r="15">
      <c r="A15" s="1" t="s">
        <v>13</v>
      </c>
      <c r="B15" s="3">
        <v>900000.0</v>
      </c>
      <c r="C15" s="3">
        <v>147.0</v>
      </c>
      <c r="D15" s="1">
        <v>135.0</v>
      </c>
    </row>
    <row r="16">
      <c r="A16" s="1" t="s">
        <v>14</v>
      </c>
      <c r="B16" s="3">
        <v>6000000.0</v>
      </c>
      <c r="C16" s="3">
        <v>822.0</v>
      </c>
      <c r="D16" s="1">
        <v>950.0</v>
      </c>
    </row>
  </sheetData>
  <drawing r:id="rId1"/>
</worksheet>
</file>