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CF19649B-D0DC-4748-B907-E97B40B0AA35}" xr6:coauthVersionLast="47" xr6:coauthVersionMax="47" xr10:uidLastSave="{00000000-0000-0000-0000-000000000000}"/>
  <bookViews>
    <workbookView xWindow="-120" yWindow="-120" windowWidth="29040" windowHeight="15720" tabRatio="500" xr2:uid="{00000000-000D-0000-FFFF-FFFF00000000}"/>
  </bookViews>
  <sheets>
    <sheet name="CARICOOS Asset Inventory" sheetId="1" r:id="rId1"/>
    <sheet name="IOOS Removals" sheetId="2" r:id="rId2"/>
  </sheets>
  <definedNames>
    <definedName name="_xlnm.Print_Area" localSheetId="0">'CARICOOS Asset Inventory'!$A$1:$R$31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 i="1" l="1"/>
</calcChain>
</file>

<file path=xl/sharedStrings.xml><?xml version="1.0" encoding="utf-8"?>
<sst xmlns="http://schemas.openxmlformats.org/spreadsheetml/2006/main" count="507" uniqueCount="165">
  <si>
    <t>Station ID</t>
  </si>
  <si>
    <t>WMO ID or NWS/CMAN ID</t>
  </si>
  <si>
    <t>Station Long Name</t>
  </si>
  <si>
    <t>Platform Type</t>
  </si>
  <si>
    <t>Time Period</t>
  </si>
  <si>
    <t>Platform Funder/Sponsor</t>
  </si>
  <si>
    <t>Platform Operator/Owner</t>
  </si>
  <si>
    <t>Operator Sector</t>
  </si>
  <si>
    <t>Platform Maintainer</t>
  </si>
  <si>
    <t>Data Manager</t>
  </si>
  <si>
    <t>PR1</t>
  </si>
  <si>
    <t>Ponce Buoy</t>
  </si>
  <si>
    <t>Moored buoy</t>
  </si>
  <si>
    <t>Operational</t>
  </si>
  <si>
    <t>CARICOOS</t>
  </si>
  <si>
    <t>Yf</t>
  </si>
  <si>
    <t>Neil Pettigrew/CARICOOS</t>
  </si>
  <si>
    <t>Academia</t>
  </si>
  <si>
    <t>CARICOOS/University of Maine</t>
  </si>
  <si>
    <t>Department of Physical Oceanography, School of Marine Sciences, University of Maine / CARICOOS</t>
  </si>
  <si>
    <t>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</si>
  <si>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PR2</t>
  </si>
  <si>
    <t>San Juan Buoy</t>
  </si>
  <si>
    <t>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</si>
  <si>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PR3</t>
  </si>
  <si>
    <t>Vieques Buoy</t>
  </si>
  <si>
    <t>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</si>
  <si>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VI1</t>
  </si>
  <si>
    <t xml:space="preserve">St. John Buoy </t>
  </si>
  <si>
    <t>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</si>
  <si>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VI2</t>
  </si>
  <si>
    <t>North of St. Thomas</t>
  </si>
  <si>
    <t>Offline</t>
  </si>
  <si>
    <t>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t>
  </si>
  <si>
    <t>Damaged by Hurricane Irma. A new oceanographic data buoy will be deployed in 2022.</t>
  </si>
  <si>
    <t>VIA</t>
  </si>
  <si>
    <t>No</t>
  </si>
  <si>
    <t>University of Virgin Islands</t>
  </si>
  <si>
    <t>Redeployed in another location. Now is identified as VI2.</t>
  </si>
  <si>
    <t>181p1</t>
  </si>
  <si>
    <t>Rincón Waverider Buoy</t>
  </si>
  <si>
    <t>CARICOOS/CDIP</t>
  </si>
  <si>
    <t>N</t>
  </si>
  <si>
    <t>Coastal Data Information Program, SIO/UCSD/CARICOOS</t>
  </si>
  <si>
    <t xml:space="preserve">Coastal Data Information Program </t>
  </si>
  <si>
    <t>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t>
  </si>
  <si>
    <t>249p1</t>
  </si>
  <si>
    <t>Arecibo Waverider Buoy</t>
  </si>
  <si>
    <t>CARICOOS/CDIP/NREL</t>
  </si>
  <si>
    <t>Government-Federal/Academia</t>
  </si>
  <si>
    <t>-</t>
  </si>
  <si>
    <t>Rincón Spare Buoy</t>
  </si>
  <si>
    <t>Available since 2014</t>
  </si>
  <si>
    <t>Spare Waverider buoy</t>
  </si>
  <si>
    <t>MAPCO2</t>
  </si>
  <si>
    <t>NCEI Accession 0117354</t>
  </si>
  <si>
    <t>La Parguera MapCO2 buoy</t>
  </si>
  <si>
    <t>PMEL/CARICOOS</t>
  </si>
  <si>
    <t>Yp</t>
  </si>
  <si>
    <t>PMEL</t>
  </si>
  <si>
    <t>PUNTAS</t>
  </si>
  <si>
    <t>PTRP4</t>
  </si>
  <si>
    <t>Rincón, PR</t>
  </si>
  <si>
    <t>Fixed</t>
  </si>
  <si>
    <t xml:space="preserve">CARICOOS </t>
  </si>
  <si>
    <t>Academia/Non-Profit</t>
  </si>
  <si>
    <t>NDBC / CARICOOS</t>
  </si>
  <si>
    <t>wind_speed (15 m), wind_speed_of_gust (15 m), wind_from_direction (15 m), air_temperature (15 m), air_pressure (15 m), relative_humidity (15 m)</t>
  </si>
  <si>
    <t>MAGUEYES</t>
  </si>
  <si>
    <t>IMGP4</t>
  </si>
  <si>
    <t>Isla Magueyes, PR</t>
  </si>
  <si>
    <t>NDBC  / CARICOOS</t>
  </si>
  <si>
    <t>wind_speed (10 m), wind_speed_of_gust (10 m), wind_from_direction (10 m), air_temperature (10 m), air_pressure (10 m), relative_humidity (10 m)</t>
  </si>
  <si>
    <t>Damaged by Hurricane Maria</t>
  </si>
  <si>
    <t>F2397</t>
  </si>
  <si>
    <t>Gladstone / CARICOOS</t>
  </si>
  <si>
    <t>wind_speed (8 m), wind_speed_of_gust (8 m), wind_from_direction (8 m), air_temperature (8 m), air_pressure (8 m), relative_humidity (8 m)</t>
  </si>
  <si>
    <t>PYC</t>
  </si>
  <si>
    <t>E7791</t>
  </si>
  <si>
    <t>Ponce Yatch Club - Ponce - Puerto Rico</t>
  </si>
  <si>
    <t>FCR</t>
  </si>
  <si>
    <t>E7866</t>
  </si>
  <si>
    <t>Faro de Cabo Rojo - Cabo Rojo - Puerto Rico</t>
  </si>
  <si>
    <t>wind_speed (3 m), wind_speed_of_gust (3 m), wind_from_direction (3 m), air_temperature (3 m), air_pressure (3 m), relative_humidity (3 m)</t>
  </si>
  <si>
    <t>TPR</t>
  </si>
  <si>
    <t>E9889</t>
  </si>
  <si>
    <t>Tres Palmas Reserve - Rincon - Puerto Rico</t>
  </si>
  <si>
    <t>XAGU</t>
  </si>
  <si>
    <t>TJGU</t>
  </si>
  <si>
    <t>Jetty Aguadilla, PR</t>
  </si>
  <si>
    <t>Weatherflow /CARICOOS</t>
  </si>
  <si>
    <t>Industry</t>
  </si>
  <si>
    <t>XAMA</t>
  </si>
  <si>
    <t>TIMA</t>
  </si>
  <si>
    <t>Charlotte Amalie Harbor, USVI</t>
  </si>
  <si>
    <t>XBRO</t>
  </si>
  <si>
    <t>TIRO</t>
  </si>
  <si>
    <t>Two Brothers, USVI</t>
  </si>
  <si>
    <t>XBUK</t>
  </si>
  <si>
    <t>TIUK</t>
  </si>
  <si>
    <t>Buck Island, USVI</t>
  </si>
  <si>
    <t>XCDP</t>
  </si>
  <si>
    <t>TJDP</t>
  </si>
  <si>
    <t>Cabo Rojo, PR (CWOP EW7866)</t>
  </si>
  <si>
    <t>XCRX</t>
  </si>
  <si>
    <t>TIRX</t>
  </si>
  <si>
    <t>Sandy Point NWR, USVI</t>
  </si>
  <si>
    <t>XCUL</t>
  </si>
  <si>
    <t>TJUL</t>
  </si>
  <si>
    <t>Culebrita Island</t>
  </si>
  <si>
    <t>XGUR</t>
  </si>
  <si>
    <t>TJUR</t>
  </si>
  <si>
    <t>Gurabo, PR</t>
  </si>
  <si>
    <t>wind_speed (10 m), wind_speed_of_gust (10 m), wind_from_direction (10 m), air_temperature (10 m), air_pressure (10 m), relative_humidity (10 m),precipitation (accumulated)</t>
  </si>
  <si>
    <t>XJUA</t>
  </si>
  <si>
    <t>TJUA</t>
  </si>
  <si>
    <t>San Juan, PR</t>
  </si>
  <si>
    <t>XMRS</t>
  </si>
  <si>
    <t>TJRS</t>
  </si>
  <si>
    <t>Las Mareas, Guayama, PR</t>
  </si>
  <si>
    <t>XREY</t>
  </si>
  <si>
    <t>TJEY</t>
  </si>
  <si>
    <t>Marina Puerto del Rey, Fajardo, PR</t>
  </si>
  <si>
    <t>XRUP</t>
  </si>
  <si>
    <t>Ruperts Rock, USVI</t>
  </si>
  <si>
    <t>XSAV</t>
  </si>
  <si>
    <t>TIAC</t>
  </si>
  <si>
    <t>Savanah Island, USVI</t>
  </si>
  <si>
    <t>Decomissioned by Weatherflow because it got damaged by Hurricane Maria.</t>
  </si>
  <si>
    <t>XWGO</t>
  </si>
  <si>
    <t>TIGO</t>
  </si>
  <si>
    <t>Crown Mountain, USVI</t>
  </si>
  <si>
    <t>XYAB</t>
  </si>
  <si>
    <t>TJAB</t>
  </si>
  <si>
    <t>Yabucoa-El Negro, PR</t>
  </si>
  <si>
    <t>Mountain Top, USVI</t>
  </si>
  <si>
    <t>Weatherflow /CARICOOS/OCOVI</t>
  </si>
  <si>
    <t>XIMG</t>
  </si>
  <si>
    <t>XCRL</t>
  </si>
  <si>
    <t>Faro de Cabo Rojo,PR</t>
  </si>
  <si>
    <t>XWTR</t>
  </si>
  <si>
    <t>Water Island, USVI</t>
  </si>
  <si>
    <t>XMCO</t>
  </si>
  <si>
    <t xml:space="preserve"> Maricao, Puerto Rico</t>
  </si>
  <si>
    <t xml:space="preserve">Patricia Chardón-Maldonado
patricia.chardon@caricoos.org
Miguel Canals
(miguelf.canals@upr.edu) </t>
  </si>
  <si>
    <r>
      <t>SST, SSS, Atm. press, xCO</t>
    </r>
    <r>
      <rPr>
        <sz val="7.5"/>
        <color rgb="FF000000"/>
        <rFont val="Arial Nova"/>
      </rPr>
      <t>2</t>
    </r>
    <r>
      <rPr>
        <sz val="10"/>
        <color rgb="FF000000"/>
        <rFont val="Arial Nova"/>
      </rPr>
      <t> water, xCO</t>
    </r>
    <r>
      <rPr>
        <sz val="7.5"/>
        <color rgb="FF000000"/>
        <rFont val="Arial Nova"/>
      </rPr>
      <t>2</t>
    </r>
    <r>
      <rPr>
        <sz val="10"/>
        <color rgb="FF000000"/>
        <rFont val="Arial Nova"/>
      </rPr>
      <t> air, </t>
    </r>
    <r>
      <rPr>
        <i/>
        <sz val="10"/>
        <color rgb="FF000000"/>
        <rFont val="Arial Nova"/>
      </rPr>
      <t>f</t>
    </r>
    <r>
      <rPr>
        <sz val="10"/>
        <color rgb="FF000000"/>
        <rFont val="Arial Nova"/>
      </rPr>
      <t>CO</t>
    </r>
    <r>
      <rPr>
        <sz val="7.5"/>
        <color rgb="FF000000"/>
        <rFont val="Arial Nova"/>
      </rPr>
      <t>2</t>
    </r>
    <r>
      <rPr>
        <sz val="10"/>
        <color rgb="FF000000"/>
        <rFont val="Arial Nova"/>
      </rPr>
      <t> water, </t>
    </r>
    <r>
      <rPr>
        <i/>
        <sz val="10"/>
        <color rgb="FF000000"/>
        <rFont val="Arial Nova"/>
      </rPr>
      <t>f</t>
    </r>
    <r>
      <rPr>
        <sz val="10"/>
        <color rgb="FF000000"/>
        <rFont val="Arial Nova"/>
      </rPr>
      <t>CO</t>
    </r>
    <r>
      <rPr>
        <sz val="7.5"/>
        <color rgb="FF000000"/>
        <rFont val="Arial Nova"/>
      </rPr>
      <t>2</t>
    </r>
    <r>
      <rPr>
        <sz val="10"/>
        <color rgb="FF000000"/>
        <rFont val="Arial Nova"/>
      </rPr>
      <t> air, pH on total scale</t>
    </r>
  </si>
  <si>
    <t>This station was relocated to Water Island, St. Thomas, USVI identified now as XWTR.</t>
  </si>
  <si>
    <t>This station was replaced with Crown Mountain, St. Thomas, USVI (XWGO) and later with Water Island, St. Thomas, USVI (XWTR) station.</t>
  </si>
  <si>
    <t>Replaced by XCRL (Weatherflow Inc.)</t>
  </si>
  <si>
    <t>Replaced by XIMG (WaetherFlow)</t>
  </si>
  <si>
    <t>Replaced IMGP4 station</t>
  </si>
  <si>
    <t>Issues with the data logger. Due to manufacture changes, new equipment needs to be installed and make changes to the setup. CARICOOS is actively working to acquire the equipment and install it.</t>
  </si>
  <si>
    <t>RA</t>
  </si>
  <si>
    <t>Currently Operational? (Y, N, O, U)</t>
  </si>
  <si>
    <r>
      <t xml:space="preserve">Latitude </t>
    </r>
    <r>
      <rPr>
        <sz val="14"/>
        <color rgb="FF333333"/>
        <rFont val="Arial Nova"/>
      </rPr>
      <t>(dec deg)</t>
    </r>
  </si>
  <si>
    <r>
      <t xml:space="preserve">Longitude </t>
    </r>
    <r>
      <rPr>
        <sz val="14"/>
        <color rgb="FF333333"/>
        <rFont val="Arial Nova"/>
      </rPr>
      <t>(dec deg)</t>
    </r>
  </si>
  <si>
    <t>Variable Names + water column depth of measurement in meters [CF_name (# m, # m) or CF_name (mult) or CF_name (# depths)].</t>
  </si>
  <si>
    <t>Additional notes</t>
  </si>
  <si>
    <t>Station Deployment (mm/yyyy, yyyy, &lt; 5 yr, &gt; 5 yr)</t>
  </si>
  <si>
    <t>Station Description</t>
  </si>
  <si>
    <r>
      <t xml:space="preserve">RA Funding Involvement </t>
    </r>
    <r>
      <rPr>
        <sz val="11"/>
        <color rgb="FF333333"/>
        <rFont val="Arial Nova"/>
      </rPr>
      <t>(Yf, Yp, N)</t>
    </r>
  </si>
  <si>
    <r>
      <t xml:space="preserve">Latitude </t>
    </r>
    <r>
      <rPr>
        <sz val="12"/>
        <color rgb="FF333333"/>
        <rFont val="Arial Nova"/>
        <family val="2"/>
      </rPr>
      <t>(dec deg)</t>
    </r>
  </si>
  <si>
    <r>
      <t xml:space="preserve">Longitude </t>
    </r>
    <r>
      <rPr>
        <sz val="12"/>
        <color rgb="FF333333"/>
        <rFont val="Arial Nova"/>
        <family val="2"/>
      </rPr>
      <t>(dec deg)</t>
    </r>
  </si>
  <si>
    <r>
      <t xml:space="preserve">RA Funding Involvement </t>
    </r>
    <r>
      <rPr>
        <sz val="12"/>
        <color rgb="FF333333"/>
        <rFont val="Arial Nova"/>
        <family val="2"/>
      </rPr>
      <t>(Yf, Yp, N)</t>
    </r>
  </si>
  <si>
    <r>
      <t xml:space="preserve">CARICOOS Contact
</t>
    </r>
    <r>
      <rPr>
        <sz val="12"/>
        <color rgb="FF333333"/>
        <rFont val="Arial Nova"/>
        <family val="2"/>
      </rPr>
      <t>(Name and Email)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</si>
</sst>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x14ac:knownFonts="1">
    <font>
      <sz val="11"/>
      <color rgb="FF000000"/>
      <name val="Calibri"/>
      <charset val="1"/>
    </font>
    <font>
      <sz val="11"/>
      <color rgb="FF000000"/>
      <name val="Segoe UI"/>
      <family val="2"/>
      <charset val="1"/>
    </font>
    <font>
      <sz val="12"/>
      <color rgb="FF000000"/>
      <name val="Segoe UI"/>
      <family val="2"/>
      <charset val="1"/>
    </font>
    <font>
      <b/>
      <sz val="11"/>
      <color rgb="FF000000"/>
      <name val="Arial Nova"/>
    </font>
    <font>
      <sz val="11"/>
      <color rgb="FF000000"/>
      <name val="Arial Nova"/>
    </font>
    <font>
      <b/>
      <sz val="14"/>
      <color rgb="FF333333"/>
      <name val="Arial Nova"/>
    </font>
    <font>
      <sz val="11"/>
      <color rgb="FF333333"/>
      <name val="Arial Nova"/>
    </font>
    <font>
      <sz val="14"/>
      <color rgb="FF333333"/>
      <name val="Arial Nova"/>
    </font>
    <font>
      <b/>
      <sz val="14"/>
      <color rgb="FF000000"/>
      <name val="Arial Nova"/>
    </font>
    <font>
      <sz val="12"/>
      <color rgb="FF000000"/>
      <name val="Arial Nova"/>
    </font>
    <font>
      <sz val="12"/>
      <name val="Arial Nova"/>
    </font>
    <font>
      <sz val="10"/>
      <color rgb="FF000000"/>
      <name val="Arial Nova"/>
    </font>
    <font>
      <sz val="7.5"/>
      <color rgb="FF000000"/>
      <name val="Arial Nova"/>
    </font>
    <font>
      <i/>
      <sz val="10"/>
      <color rgb="FF000000"/>
      <name val="Arial Nova"/>
    </font>
    <font>
      <b/>
      <sz val="14"/>
      <color rgb="FF333333"/>
      <name val="Arial Nova"/>
      <family val="2"/>
    </font>
    <font>
      <b/>
      <sz val="12"/>
      <color rgb="FF333333"/>
      <name val="Arial Nova"/>
      <family val="2"/>
    </font>
    <font>
      <sz val="12"/>
      <color rgb="FF333333"/>
      <name val="Arial Nova"/>
      <family val="2"/>
    </font>
    <font>
      <b/>
      <sz val="12"/>
      <color rgb="FF000000"/>
      <name val="Arial Nova"/>
      <family val="2"/>
    </font>
    <font>
      <sz val="12"/>
      <color rgb="FF000000"/>
      <name val="Arial Nova"/>
      <family val="2"/>
    </font>
    <font>
      <sz val="12"/>
      <name val="Arial Nova"/>
      <family val="2"/>
    </font>
    <font>
      <sz val="12"/>
      <color rgb="FF000000"/>
      <name val="Calibri"/>
      <family val="2"/>
    </font>
  </fonts>
  <fills count="3">
    <fill>
      <patternFill patternType="none"/>
    </fill>
    <fill>
      <patternFill patternType="gray125"/>
    </fill>
    <fill>
      <patternFill patternType="solid">
        <fgColor rgb="FFF2F2F2"/>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rgb="FF7F7F7F"/>
      </right>
      <top/>
      <bottom/>
      <diagonal/>
    </border>
    <border>
      <left style="thin">
        <color rgb="FF7F7F7F"/>
      </left>
      <right style="thin">
        <color rgb="FF7F7F7F"/>
      </right>
      <top/>
      <bottom/>
      <diagonal/>
    </border>
    <border>
      <left style="thin">
        <color auto="1"/>
      </left>
      <right style="thin">
        <color auto="1"/>
      </right>
      <top style="thin">
        <color auto="1"/>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xf>
    <xf numFmtId="17" fontId="9" fillId="0" borderId="1"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49" fontId="9" fillId="0" borderId="3" xfId="0" applyNumberFormat="1" applyFont="1" applyBorder="1" applyAlignment="1">
      <alignment horizontal="center" vertical="center" wrapText="1"/>
    </xf>
    <xf numFmtId="0" fontId="11" fillId="0" borderId="3" xfId="0" applyFont="1" applyBorder="1" applyAlignment="1">
      <alignment horizontal="left" vertical="center"/>
    </xf>
    <xf numFmtId="0" fontId="9" fillId="0" borderId="3" xfId="0" applyFont="1" applyBorder="1" applyAlignment="1">
      <alignment horizontal="left" vertical="center" wrapText="1"/>
    </xf>
    <xf numFmtId="0" fontId="4"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4" fillId="0" borderId="4" xfId="0" applyFont="1" applyBorder="1" applyAlignment="1">
      <alignment horizontal="center" vertical="center" wrapText="1"/>
    </xf>
    <xf numFmtId="0" fontId="10" fillId="0" borderId="4" xfId="0" applyFont="1" applyBorder="1" applyAlignment="1">
      <alignment vertical="center" wrapText="1"/>
    </xf>
    <xf numFmtId="0" fontId="9" fillId="0" borderId="4" xfId="0" applyFont="1" applyBorder="1" applyAlignment="1">
      <alignment horizontal="center"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0" xfId="0" applyFont="1" applyAlignment="1">
      <alignment horizontal="center" vertical="center" wrapText="1"/>
    </xf>
    <xf numFmtId="0" fontId="9"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0" fontId="18" fillId="0" borderId="1" xfId="0" applyFont="1" applyBorder="1" applyAlignment="1">
      <alignment horizontal="left" vertical="center" wrapText="1"/>
    </xf>
    <xf numFmtId="0" fontId="20"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5406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5"/>
  <sheetViews>
    <sheetView tabSelected="1" zoomScale="57" zoomScaleNormal="57" workbookViewId="0">
      <selection activeCell="H1" sqref="H1:H1048576"/>
    </sheetView>
  </sheetViews>
  <sheetFormatPr defaultColWidth="15.140625" defaultRowHeight="36" customHeight="1" x14ac:dyDescent="0.25"/>
  <cols>
    <col min="1" max="1" width="18.42578125" style="1" customWidth="1"/>
    <col min="2" max="2" width="23.7109375" style="1" customWidth="1"/>
    <col min="3" max="3" width="40.140625" style="1" customWidth="1"/>
    <col min="4" max="4" width="36.85546875" style="1" customWidth="1"/>
    <col min="5" max="5" width="17.7109375" style="1" customWidth="1"/>
    <col min="6" max="6" width="18.140625" style="1" customWidth="1"/>
    <col min="7" max="7" width="32.140625" style="1" customWidth="1"/>
    <col min="8" max="8" width="21.85546875" style="1" customWidth="1"/>
    <col min="9" max="9" width="56.42578125" style="1" customWidth="1"/>
    <col min="10" max="10" width="32.140625" style="1" customWidth="1"/>
    <col min="11" max="11" width="34.140625" style="1" customWidth="1"/>
    <col min="12" max="12" width="33.42578125" style="1" customWidth="1"/>
    <col min="13" max="13" width="31.140625" style="1" customWidth="1"/>
    <col min="14" max="15" width="26.28515625" style="1" customWidth="1"/>
    <col min="16" max="16" width="41" style="2" customWidth="1"/>
    <col min="17" max="17" width="108.140625" style="1" customWidth="1"/>
    <col min="18" max="18" width="61.28515625" style="3" customWidth="1"/>
    <col min="19" max="19" width="5.28515625" style="1" customWidth="1"/>
    <col min="20" max="16384" width="15.140625" style="1"/>
  </cols>
  <sheetData>
    <row r="1" spans="1:19" s="6" customFormat="1" ht="36" customHeight="1" x14ac:dyDescent="0.25">
      <c r="A1" s="7" t="s">
        <v>0</v>
      </c>
      <c r="B1" s="7" t="s">
        <v>1</v>
      </c>
      <c r="C1" s="7" t="s">
        <v>2</v>
      </c>
      <c r="D1" s="29" t="s">
        <v>159</v>
      </c>
      <c r="E1" s="7" t="s">
        <v>154</v>
      </c>
      <c r="F1" s="7" t="s">
        <v>155</v>
      </c>
      <c r="G1" s="7" t="s">
        <v>3</v>
      </c>
      <c r="H1" s="29" t="s">
        <v>158</v>
      </c>
      <c r="I1" s="7" t="s">
        <v>153</v>
      </c>
      <c r="J1" s="7" t="s">
        <v>152</v>
      </c>
      <c r="K1" s="7" t="s">
        <v>5</v>
      </c>
      <c r="L1" s="29" t="s">
        <v>160</v>
      </c>
      <c r="M1" s="7" t="s">
        <v>6</v>
      </c>
      <c r="N1" s="7" t="s">
        <v>7</v>
      </c>
      <c r="O1" s="7" t="s">
        <v>8</v>
      </c>
      <c r="P1" s="8" t="s">
        <v>9</v>
      </c>
      <c r="Q1" s="7" t="s">
        <v>156</v>
      </c>
      <c r="R1" s="7" t="s">
        <v>157</v>
      </c>
      <c r="S1" s="5"/>
    </row>
    <row r="2" spans="1:19" s="6" customFormat="1" ht="36" customHeight="1" x14ac:dyDescent="0.25">
      <c r="A2" s="9" t="s">
        <v>10</v>
      </c>
      <c r="B2" s="9">
        <v>42085</v>
      </c>
      <c r="C2" s="9" t="s">
        <v>11</v>
      </c>
      <c r="D2" s="9"/>
      <c r="E2" s="9">
        <v>17.8687</v>
      </c>
      <c r="F2" s="9">
        <v>-66.531999999999996</v>
      </c>
      <c r="G2" s="9" t="s">
        <v>12</v>
      </c>
      <c r="H2" s="9"/>
      <c r="I2" s="9" t="s">
        <v>13</v>
      </c>
      <c r="J2" s="9" t="s">
        <v>14</v>
      </c>
      <c r="K2" s="9" t="s">
        <v>14</v>
      </c>
      <c r="L2" s="9" t="s">
        <v>15</v>
      </c>
      <c r="M2" s="9" t="s">
        <v>16</v>
      </c>
      <c r="N2" s="9" t="s">
        <v>17</v>
      </c>
      <c r="O2" s="9" t="s">
        <v>18</v>
      </c>
      <c r="P2" s="10" t="s">
        <v>19</v>
      </c>
      <c r="Q2" s="11" t="s">
        <v>20</v>
      </c>
      <c r="R2" s="12"/>
    </row>
    <row r="3" spans="1:19" s="6" customFormat="1" ht="36" customHeight="1" x14ac:dyDescent="0.25">
      <c r="A3" s="9" t="s">
        <v>21</v>
      </c>
      <c r="B3" s="9">
        <v>41053</v>
      </c>
      <c r="C3" s="9" t="s">
        <v>22</v>
      </c>
      <c r="D3" s="9"/>
      <c r="E3" s="9">
        <v>17.474299999999999</v>
      </c>
      <c r="F3" s="9">
        <v>-66.099400000000003</v>
      </c>
      <c r="G3" s="9" t="s">
        <v>12</v>
      </c>
      <c r="H3" s="9"/>
      <c r="I3" s="9" t="s">
        <v>13</v>
      </c>
      <c r="J3" s="9" t="s">
        <v>14</v>
      </c>
      <c r="K3" s="9" t="s">
        <v>14</v>
      </c>
      <c r="L3" s="9" t="s">
        <v>15</v>
      </c>
      <c r="M3" s="9" t="s">
        <v>16</v>
      </c>
      <c r="N3" s="9" t="s">
        <v>17</v>
      </c>
      <c r="O3" s="9" t="s">
        <v>18</v>
      </c>
      <c r="P3" s="10" t="s">
        <v>19</v>
      </c>
      <c r="Q3" s="11" t="s">
        <v>23</v>
      </c>
      <c r="R3" s="12"/>
    </row>
    <row r="4" spans="1:19" s="6" customFormat="1" ht="36" customHeight="1" x14ac:dyDescent="0.25">
      <c r="A4" s="9" t="s">
        <v>24</v>
      </c>
      <c r="B4" s="9">
        <v>41056</v>
      </c>
      <c r="C4" s="9" t="s">
        <v>25</v>
      </c>
      <c r="D4" s="9"/>
      <c r="E4" s="9">
        <v>18.260899999999999</v>
      </c>
      <c r="F4" s="9">
        <v>-65.463999999999999</v>
      </c>
      <c r="G4" s="9" t="s">
        <v>12</v>
      </c>
      <c r="H4" s="9"/>
      <c r="I4" s="9" t="s">
        <v>13</v>
      </c>
      <c r="J4" s="9" t="s">
        <v>14</v>
      </c>
      <c r="K4" s="9" t="s">
        <v>14</v>
      </c>
      <c r="L4" s="9" t="s">
        <v>15</v>
      </c>
      <c r="M4" s="9" t="s">
        <v>16</v>
      </c>
      <c r="N4" s="9" t="s">
        <v>17</v>
      </c>
      <c r="O4" s="9" t="s">
        <v>18</v>
      </c>
      <c r="P4" s="10" t="s">
        <v>19</v>
      </c>
      <c r="Q4" s="11" t="s">
        <v>26</v>
      </c>
      <c r="R4" s="12"/>
    </row>
    <row r="5" spans="1:19" s="6" customFormat="1" ht="36" customHeight="1" x14ac:dyDescent="0.25">
      <c r="A5" s="9" t="s">
        <v>27</v>
      </c>
      <c r="B5" s="9">
        <v>41052</v>
      </c>
      <c r="C5" s="9" t="s">
        <v>28</v>
      </c>
      <c r="D5" s="9"/>
      <c r="E5" s="9">
        <v>18.249099999999999</v>
      </c>
      <c r="F5" s="9">
        <v>-64.7637</v>
      </c>
      <c r="G5" s="9" t="s">
        <v>12</v>
      </c>
      <c r="H5" s="9"/>
      <c r="I5" s="9" t="s">
        <v>13</v>
      </c>
      <c r="J5" s="9" t="s">
        <v>14</v>
      </c>
      <c r="K5" s="9" t="s">
        <v>14</v>
      </c>
      <c r="L5" s="9" t="s">
        <v>15</v>
      </c>
      <c r="M5" s="9" t="s">
        <v>16</v>
      </c>
      <c r="N5" s="9" t="s">
        <v>17</v>
      </c>
      <c r="O5" s="9" t="s">
        <v>18</v>
      </c>
      <c r="P5" s="10" t="s">
        <v>19</v>
      </c>
      <c r="Q5" s="11" t="s">
        <v>29</v>
      </c>
      <c r="R5" s="12"/>
    </row>
    <row r="6" spans="1:19" s="6" customFormat="1" ht="36" customHeight="1" x14ac:dyDescent="0.25">
      <c r="A6" s="9" t="s">
        <v>30</v>
      </c>
      <c r="B6" s="9">
        <v>41051</v>
      </c>
      <c r="C6" s="9" t="s">
        <v>31</v>
      </c>
      <c r="D6" s="9"/>
      <c r="E6" s="9">
        <v>18.476099999999999</v>
      </c>
      <c r="F6" s="9">
        <v>-65.156800000000004</v>
      </c>
      <c r="G6" s="9" t="s">
        <v>12</v>
      </c>
      <c r="H6" s="9"/>
      <c r="I6" s="9" t="s">
        <v>32</v>
      </c>
      <c r="J6" s="9" t="s">
        <v>14</v>
      </c>
      <c r="K6" s="9" t="s">
        <v>14</v>
      </c>
      <c r="L6" s="9" t="s">
        <v>15</v>
      </c>
      <c r="M6" s="9" t="s">
        <v>16</v>
      </c>
      <c r="N6" s="9" t="s">
        <v>17</v>
      </c>
      <c r="O6" s="9" t="s">
        <v>18</v>
      </c>
      <c r="P6" s="10" t="s">
        <v>19</v>
      </c>
      <c r="Q6" s="11" t="s">
        <v>33</v>
      </c>
      <c r="R6" s="12" t="s">
        <v>34</v>
      </c>
    </row>
    <row r="7" spans="1:19" s="6" customFormat="1" ht="36" customHeight="1" x14ac:dyDescent="0.25">
      <c r="A7" s="9" t="s">
        <v>35</v>
      </c>
      <c r="B7" s="9">
        <v>41051</v>
      </c>
      <c r="C7" s="9" t="s">
        <v>31</v>
      </c>
      <c r="D7" s="9"/>
      <c r="E7" s="9">
        <v>18.257400000000001</v>
      </c>
      <c r="F7" s="9">
        <v>-65.004000000000005</v>
      </c>
      <c r="G7" s="9" t="s">
        <v>12</v>
      </c>
      <c r="H7" s="13"/>
      <c r="I7" s="9" t="s">
        <v>36</v>
      </c>
      <c r="J7" s="9" t="s">
        <v>14</v>
      </c>
      <c r="K7" s="9" t="s">
        <v>14</v>
      </c>
      <c r="L7" s="9" t="s">
        <v>15</v>
      </c>
      <c r="M7" s="9" t="s">
        <v>16</v>
      </c>
      <c r="N7" s="9" t="s">
        <v>17</v>
      </c>
      <c r="O7" s="9" t="s">
        <v>37</v>
      </c>
      <c r="P7" s="10" t="s">
        <v>19</v>
      </c>
      <c r="Q7" s="11" t="s">
        <v>33</v>
      </c>
      <c r="R7" s="12" t="s">
        <v>38</v>
      </c>
    </row>
    <row r="8" spans="1:19" s="6" customFormat="1" ht="36" customHeight="1" x14ac:dyDescent="0.25">
      <c r="A8" s="9" t="s">
        <v>39</v>
      </c>
      <c r="B8" s="9">
        <v>41115</v>
      </c>
      <c r="C8" s="9" t="s">
        <v>40</v>
      </c>
      <c r="D8" s="9"/>
      <c r="E8" s="9">
        <v>18.3764</v>
      </c>
      <c r="F8" s="9">
        <v>-67.279899999999998</v>
      </c>
      <c r="G8" s="9" t="s">
        <v>12</v>
      </c>
      <c r="H8" s="9"/>
      <c r="I8" s="9" t="s">
        <v>13</v>
      </c>
      <c r="J8" s="9" t="s">
        <v>14</v>
      </c>
      <c r="K8" s="9" t="s">
        <v>41</v>
      </c>
      <c r="L8" s="9" t="s">
        <v>15</v>
      </c>
      <c r="M8" s="9" t="s">
        <v>43</v>
      </c>
      <c r="N8" s="9" t="s">
        <v>17</v>
      </c>
      <c r="O8" s="9" t="s">
        <v>14</v>
      </c>
      <c r="P8" s="10" t="s">
        <v>44</v>
      </c>
      <c r="Q8" s="11" t="s">
        <v>45</v>
      </c>
      <c r="R8" s="12"/>
    </row>
    <row r="9" spans="1:19" s="6" customFormat="1" ht="36" customHeight="1" x14ac:dyDescent="0.25">
      <c r="A9" s="9" t="s">
        <v>46</v>
      </c>
      <c r="B9" s="9">
        <v>41121</v>
      </c>
      <c r="C9" s="9" t="s">
        <v>47</v>
      </c>
      <c r="D9" s="9"/>
      <c r="E9" s="9">
        <v>18.4909</v>
      </c>
      <c r="F9" s="9">
        <v>-66.700500000000005</v>
      </c>
      <c r="G9" s="9" t="s">
        <v>12</v>
      </c>
      <c r="H9" s="9"/>
      <c r="I9" s="9" t="s">
        <v>32</v>
      </c>
      <c r="J9" s="9" t="s">
        <v>14</v>
      </c>
      <c r="K9" s="9" t="s">
        <v>48</v>
      </c>
      <c r="L9" s="9" t="s">
        <v>15</v>
      </c>
      <c r="M9" s="9" t="s">
        <v>43</v>
      </c>
      <c r="N9" s="9" t="s">
        <v>49</v>
      </c>
      <c r="O9" s="9" t="s">
        <v>14</v>
      </c>
      <c r="P9" s="10" t="s">
        <v>44</v>
      </c>
      <c r="Q9" s="11" t="s">
        <v>45</v>
      </c>
      <c r="R9" s="12"/>
    </row>
    <row r="10" spans="1:19" s="6" customFormat="1" ht="36" customHeight="1" x14ac:dyDescent="0.25">
      <c r="A10" s="14" t="s">
        <v>54</v>
      </c>
      <c r="B10" s="15" t="s">
        <v>55</v>
      </c>
      <c r="C10" s="15" t="s">
        <v>56</v>
      </c>
      <c r="D10" s="15" t="s">
        <v>55</v>
      </c>
      <c r="E10" s="15">
        <f>57.22/60 +17</f>
        <v>17.953666666666667</v>
      </c>
      <c r="F10" s="15">
        <v>-66.051199999999994</v>
      </c>
      <c r="G10" s="15" t="s">
        <v>12</v>
      </c>
      <c r="H10" s="15"/>
      <c r="I10" s="15" t="s">
        <v>13</v>
      </c>
      <c r="J10" s="15" t="s">
        <v>14</v>
      </c>
      <c r="K10" s="15" t="s">
        <v>57</v>
      </c>
      <c r="L10" s="15" t="s">
        <v>58</v>
      </c>
      <c r="M10" s="15" t="s">
        <v>59</v>
      </c>
      <c r="N10" s="15" t="s">
        <v>17</v>
      </c>
      <c r="O10" s="15" t="s">
        <v>14</v>
      </c>
      <c r="P10" s="16" t="s">
        <v>57</v>
      </c>
      <c r="Q10" s="17" t="s">
        <v>145</v>
      </c>
      <c r="R10" s="18"/>
    </row>
    <row r="11" spans="1:19" s="6" customFormat="1" ht="36" customHeight="1" x14ac:dyDescent="0.25">
      <c r="A11" s="9" t="s">
        <v>60</v>
      </c>
      <c r="B11" s="9" t="s">
        <v>61</v>
      </c>
      <c r="C11" s="9" t="s">
        <v>62</v>
      </c>
      <c r="D11" s="10"/>
      <c r="E11" s="9">
        <v>18.366700000000002</v>
      </c>
      <c r="F11" s="9">
        <v>-67.251400000000004</v>
      </c>
      <c r="G11" s="9" t="s">
        <v>63</v>
      </c>
      <c r="H11" s="9"/>
      <c r="I11" s="9" t="s">
        <v>32</v>
      </c>
      <c r="J11" s="9" t="s">
        <v>14</v>
      </c>
      <c r="K11" s="9" t="s">
        <v>14</v>
      </c>
      <c r="L11" s="9" t="s">
        <v>15</v>
      </c>
      <c r="M11" s="9" t="s">
        <v>64</v>
      </c>
      <c r="N11" s="9" t="s">
        <v>65</v>
      </c>
      <c r="O11" s="9" t="s">
        <v>14</v>
      </c>
      <c r="P11" s="10" t="s">
        <v>66</v>
      </c>
      <c r="Q11" s="11" t="s">
        <v>67</v>
      </c>
      <c r="R11" s="12" t="s">
        <v>151</v>
      </c>
    </row>
    <row r="12" spans="1:19" s="6" customFormat="1" ht="36" customHeight="1" x14ac:dyDescent="0.25">
      <c r="A12" s="9" t="s">
        <v>68</v>
      </c>
      <c r="B12" s="9" t="s">
        <v>69</v>
      </c>
      <c r="C12" s="9" t="s">
        <v>70</v>
      </c>
      <c r="D12" s="10"/>
      <c r="E12" s="9">
        <v>17.9694</v>
      </c>
      <c r="F12" s="9">
        <v>-67.044200000000004</v>
      </c>
      <c r="G12" s="9" t="s">
        <v>63</v>
      </c>
      <c r="H12" s="9"/>
      <c r="I12" s="9" t="s">
        <v>36</v>
      </c>
      <c r="J12" s="9" t="s">
        <v>14</v>
      </c>
      <c r="K12" s="9" t="s">
        <v>14</v>
      </c>
      <c r="L12" s="9" t="s">
        <v>42</v>
      </c>
      <c r="M12" s="9" t="s">
        <v>64</v>
      </c>
      <c r="N12" s="9" t="s">
        <v>65</v>
      </c>
      <c r="O12" s="9" t="s">
        <v>14</v>
      </c>
      <c r="P12" s="10" t="s">
        <v>71</v>
      </c>
      <c r="Q12" s="11" t="s">
        <v>72</v>
      </c>
      <c r="R12" s="12" t="s">
        <v>73</v>
      </c>
    </row>
    <row r="13" spans="1:19" s="6" customFormat="1" ht="36" customHeight="1" x14ac:dyDescent="0.25">
      <c r="A13" s="9" t="s">
        <v>68</v>
      </c>
      <c r="B13" s="9" t="s">
        <v>74</v>
      </c>
      <c r="C13" s="9" t="s">
        <v>70</v>
      </c>
      <c r="D13" s="10"/>
      <c r="E13" s="9">
        <v>17.964400000000001</v>
      </c>
      <c r="F13" s="9">
        <v>-67.044200000000004</v>
      </c>
      <c r="G13" s="9" t="s">
        <v>63</v>
      </c>
      <c r="H13" s="9"/>
      <c r="I13" s="9" t="s">
        <v>36</v>
      </c>
      <c r="J13" s="9" t="s">
        <v>14</v>
      </c>
      <c r="K13" s="9" t="s">
        <v>14</v>
      </c>
      <c r="L13" s="9" t="s">
        <v>15</v>
      </c>
      <c r="M13" s="9" t="s">
        <v>64</v>
      </c>
      <c r="N13" s="9" t="s">
        <v>65</v>
      </c>
      <c r="O13" s="9" t="s">
        <v>14</v>
      </c>
      <c r="P13" s="10" t="s">
        <v>75</v>
      </c>
      <c r="Q13" s="11" t="s">
        <v>76</v>
      </c>
      <c r="R13" s="12" t="s">
        <v>150</v>
      </c>
    </row>
    <row r="14" spans="1:19" s="6" customFormat="1" ht="36" customHeight="1" x14ac:dyDescent="0.25">
      <c r="A14" s="9" t="s">
        <v>77</v>
      </c>
      <c r="B14" s="9" t="s">
        <v>78</v>
      </c>
      <c r="C14" s="9" t="s">
        <v>79</v>
      </c>
      <c r="D14" s="10"/>
      <c r="E14" s="9">
        <v>17.964400000000001</v>
      </c>
      <c r="F14" s="9">
        <v>-66.617699999999999</v>
      </c>
      <c r="G14" s="9" t="s">
        <v>63</v>
      </c>
      <c r="H14" s="9"/>
      <c r="I14" s="9" t="s">
        <v>13</v>
      </c>
      <c r="J14" s="9" t="s">
        <v>14</v>
      </c>
      <c r="K14" s="9" t="s">
        <v>14</v>
      </c>
      <c r="L14" s="9" t="s">
        <v>15</v>
      </c>
      <c r="M14" s="9" t="s">
        <v>64</v>
      </c>
      <c r="N14" s="9" t="s">
        <v>65</v>
      </c>
      <c r="O14" s="9" t="s">
        <v>14</v>
      </c>
      <c r="P14" s="10" t="s">
        <v>75</v>
      </c>
      <c r="Q14" s="11" t="s">
        <v>67</v>
      </c>
      <c r="R14" s="12" t="s">
        <v>149</v>
      </c>
    </row>
    <row r="15" spans="1:19" s="6" customFormat="1" ht="36" customHeight="1" x14ac:dyDescent="0.25">
      <c r="A15" s="9" t="s">
        <v>80</v>
      </c>
      <c r="B15" s="9" t="s">
        <v>81</v>
      </c>
      <c r="C15" s="9" t="s">
        <v>82</v>
      </c>
      <c r="D15" s="10"/>
      <c r="E15" s="9">
        <v>17.933499999999999</v>
      </c>
      <c r="F15" s="9">
        <v>-67.191999999999993</v>
      </c>
      <c r="G15" s="9" t="s">
        <v>63</v>
      </c>
      <c r="H15" s="9"/>
      <c r="I15" s="9" t="s">
        <v>36</v>
      </c>
      <c r="J15" s="9" t="s">
        <v>14</v>
      </c>
      <c r="K15" s="9" t="s">
        <v>14</v>
      </c>
      <c r="L15" s="9" t="s">
        <v>15</v>
      </c>
      <c r="M15" s="9" t="s">
        <v>64</v>
      </c>
      <c r="N15" s="9" t="s">
        <v>65</v>
      </c>
      <c r="O15" s="9" t="s">
        <v>14</v>
      </c>
      <c r="P15" s="10" t="s">
        <v>75</v>
      </c>
      <c r="Q15" s="11" t="s">
        <v>83</v>
      </c>
      <c r="R15" s="12" t="s">
        <v>148</v>
      </c>
    </row>
    <row r="16" spans="1:19" s="6" customFormat="1" ht="36" customHeight="1" x14ac:dyDescent="0.25">
      <c r="A16" s="9" t="s">
        <v>84</v>
      </c>
      <c r="B16" s="9" t="s">
        <v>85</v>
      </c>
      <c r="C16" s="9" t="s">
        <v>86</v>
      </c>
      <c r="D16" s="10"/>
      <c r="E16" s="9">
        <v>18.347000000000001</v>
      </c>
      <c r="F16" s="9">
        <v>-67.261300000000006</v>
      </c>
      <c r="G16" s="9" t="s">
        <v>63</v>
      </c>
      <c r="H16" s="9"/>
      <c r="I16" s="9" t="s">
        <v>13</v>
      </c>
      <c r="J16" s="9" t="s">
        <v>14</v>
      </c>
      <c r="K16" s="9" t="s">
        <v>14</v>
      </c>
      <c r="L16" s="9" t="s">
        <v>15</v>
      </c>
      <c r="M16" s="9" t="s">
        <v>64</v>
      </c>
      <c r="N16" s="9" t="s">
        <v>65</v>
      </c>
      <c r="O16" s="9" t="s">
        <v>14</v>
      </c>
      <c r="P16" s="10" t="s">
        <v>75</v>
      </c>
      <c r="Q16" s="11" t="s">
        <v>83</v>
      </c>
      <c r="R16" s="12"/>
    </row>
    <row r="17" spans="1:18" s="6" customFormat="1" ht="36" customHeight="1" x14ac:dyDescent="0.25">
      <c r="A17" s="9" t="s">
        <v>87</v>
      </c>
      <c r="B17" s="9" t="s">
        <v>88</v>
      </c>
      <c r="C17" s="9" t="s">
        <v>89</v>
      </c>
      <c r="D17" s="19"/>
      <c r="E17" s="20">
        <v>18.432950000000002</v>
      </c>
      <c r="F17" s="20">
        <v>-67.156630000000007</v>
      </c>
      <c r="G17" s="9" t="s">
        <v>63</v>
      </c>
      <c r="H17" s="9"/>
      <c r="I17" s="9" t="s">
        <v>13</v>
      </c>
      <c r="J17" s="9" t="s">
        <v>14</v>
      </c>
      <c r="K17" s="9" t="s">
        <v>90</v>
      </c>
      <c r="L17" s="9" t="s">
        <v>15</v>
      </c>
      <c r="M17" s="9" t="s">
        <v>14</v>
      </c>
      <c r="N17" s="9" t="s">
        <v>91</v>
      </c>
      <c r="O17" s="9" t="s">
        <v>14</v>
      </c>
      <c r="P17" s="9" t="s">
        <v>90</v>
      </c>
      <c r="Q17" s="11" t="s">
        <v>72</v>
      </c>
      <c r="R17" s="12"/>
    </row>
    <row r="18" spans="1:18" s="6" customFormat="1" ht="36" customHeight="1" x14ac:dyDescent="0.25">
      <c r="A18" s="9" t="s">
        <v>92</v>
      </c>
      <c r="B18" s="9" t="s">
        <v>93</v>
      </c>
      <c r="C18" s="9" t="s">
        <v>94</v>
      </c>
      <c r="D18" s="19"/>
      <c r="E18" s="9">
        <v>18.330300000000001</v>
      </c>
      <c r="F18" s="9">
        <v>-64.926400000000001</v>
      </c>
      <c r="G18" s="9" t="s">
        <v>63</v>
      </c>
      <c r="H18" s="9"/>
      <c r="I18" s="9" t="s">
        <v>36</v>
      </c>
      <c r="J18" s="9" t="s">
        <v>14</v>
      </c>
      <c r="K18" s="9" t="s">
        <v>90</v>
      </c>
      <c r="L18" s="9" t="s">
        <v>42</v>
      </c>
      <c r="M18" s="9" t="s">
        <v>14</v>
      </c>
      <c r="N18" s="9" t="s">
        <v>91</v>
      </c>
      <c r="O18" s="9" t="s">
        <v>14</v>
      </c>
      <c r="P18" s="9" t="s">
        <v>90</v>
      </c>
      <c r="Q18" s="11" t="s">
        <v>72</v>
      </c>
      <c r="R18" s="12"/>
    </row>
    <row r="19" spans="1:18" s="6" customFormat="1" ht="36" customHeight="1" x14ac:dyDescent="0.25">
      <c r="A19" s="9" t="s">
        <v>95</v>
      </c>
      <c r="B19" s="9" t="s">
        <v>96</v>
      </c>
      <c r="C19" s="9" t="s">
        <v>97</v>
      </c>
      <c r="D19" s="19"/>
      <c r="E19" s="20">
        <v>18.34291</v>
      </c>
      <c r="F19" s="20">
        <v>-64.817300000000003</v>
      </c>
      <c r="G19" s="9" t="s">
        <v>63</v>
      </c>
      <c r="H19" s="9"/>
      <c r="I19" s="9" t="s">
        <v>13</v>
      </c>
      <c r="J19" s="9" t="s">
        <v>14</v>
      </c>
      <c r="K19" s="9" t="s">
        <v>90</v>
      </c>
      <c r="L19" s="9" t="s">
        <v>15</v>
      </c>
      <c r="M19" s="9" t="s">
        <v>14</v>
      </c>
      <c r="N19" s="9" t="s">
        <v>91</v>
      </c>
      <c r="O19" s="9" t="s">
        <v>14</v>
      </c>
      <c r="P19" s="9" t="s">
        <v>90</v>
      </c>
      <c r="Q19" s="11" t="s">
        <v>72</v>
      </c>
      <c r="R19" s="12"/>
    </row>
    <row r="20" spans="1:18" s="6" customFormat="1" ht="36" customHeight="1" x14ac:dyDescent="0.25">
      <c r="A20" s="9" t="s">
        <v>98</v>
      </c>
      <c r="B20" s="9" t="s">
        <v>99</v>
      </c>
      <c r="C20" s="9" t="s">
        <v>100</v>
      </c>
      <c r="D20" s="19"/>
      <c r="E20" s="20">
        <v>18.278230000000001</v>
      </c>
      <c r="F20" s="20">
        <v>-64.892600000000002</v>
      </c>
      <c r="G20" s="9" t="s">
        <v>63</v>
      </c>
      <c r="H20" s="9"/>
      <c r="I20" s="9" t="s">
        <v>13</v>
      </c>
      <c r="J20" s="9" t="s">
        <v>14</v>
      </c>
      <c r="K20" s="9" t="s">
        <v>90</v>
      </c>
      <c r="L20" s="9" t="s">
        <v>15</v>
      </c>
      <c r="M20" s="9" t="s">
        <v>14</v>
      </c>
      <c r="N20" s="9" t="s">
        <v>91</v>
      </c>
      <c r="O20" s="9" t="s">
        <v>14</v>
      </c>
      <c r="P20" s="9" t="s">
        <v>90</v>
      </c>
      <c r="Q20" s="11" t="s">
        <v>72</v>
      </c>
      <c r="R20" s="12"/>
    </row>
    <row r="21" spans="1:18" s="6" customFormat="1" ht="36" customHeight="1" x14ac:dyDescent="0.25">
      <c r="A21" s="9" t="s">
        <v>101</v>
      </c>
      <c r="B21" s="9" t="s">
        <v>102</v>
      </c>
      <c r="C21" s="9" t="s">
        <v>103</v>
      </c>
      <c r="D21" s="19"/>
      <c r="E21" s="20">
        <v>18.09995</v>
      </c>
      <c r="F21" s="20">
        <v>-67.188869999999994</v>
      </c>
      <c r="G21" s="9" t="s">
        <v>63</v>
      </c>
      <c r="H21" s="9"/>
      <c r="I21" s="9" t="s">
        <v>13</v>
      </c>
      <c r="J21" s="9" t="s">
        <v>14</v>
      </c>
      <c r="K21" s="9" t="s">
        <v>90</v>
      </c>
      <c r="L21" s="9" t="s">
        <v>15</v>
      </c>
      <c r="M21" s="9" t="s">
        <v>14</v>
      </c>
      <c r="N21" s="9" t="s">
        <v>91</v>
      </c>
      <c r="O21" s="9" t="s">
        <v>14</v>
      </c>
      <c r="P21" s="9" t="s">
        <v>90</v>
      </c>
      <c r="Q21" s="11" t="s">
        <v>72</v>
      </c>
      <c r="R21" s="12"/>
    </row>
    <row r="22" spans="1:18" s="6" customFormat="1" ht="36" customHeight="1" x14ac:dyDescent="0.25">
      <c r="A22" s="9" t="s">
        <v>104</v>
      </c>
      <c r="B22" s="9" t="s">
        <v>105</v>
      </c>
      <c r="C22" s="9" t="s">
        <v>106</v>
      </c>
      <c r="D22" s="19"/>
      <c r="E22" s="20">
        <v>17.677710000000001</v>
      </c>
      <c r="F22" s="20">
        <v>-64.899889999999999</v>
      </c>
      <c r="G22" s="9" t="s">
        <v>63</v>
      </c>
      <c r="H22" s="9"/>
      <c r="I22" s="9" t="s">
        <v>13</v>
      </c>
      <c r="J22" s="9" t="s">
        <v>14</v>
      </c>
      <c r="K22" s="9" t="s">
        <v>90</v>
      </c>
      <c r="L22" s="9" t="s">
        <v>15</v>
      </c>
      <c r="M22" s="9" t="s">
        <v>14</v>
      </c>
      <c r="N22" s="9" t="s">
        <v>91</v>
      </c>
      <c r="O22" s="9" t="s">
        <v>14</v>
      </c>
      <c r="P22" s="9" t="s">
        <v>90</v>
      </c>
      <c r="Q22" s="11" t="s">
        <v>72</v>
      </c>
      <c r="R22" s="12"/>
    </row>
    <row r="23" spans="1:18" s="6" customFormat="1" ht="36" customHeight="1" x14ac:dyDescent="0.25">
      <c r="A23" s="9" t="s">
        <v>107</v>
      </c>
      <c r="B23" s="9" t="s">
        <v>108</v>
      </c>
      <c r="C23" s="9" t="s">
        <v>109</v>
      </c>
      <c r="D23" s="19"/>
      <c r="E23" s="20">
        <v>18.313700000000001</v>
      </c>
      <c r="F23" s="20">
        <v>-65.227419999999995</v>
      </c>
      <c r="G23" s="9" t="s">
        <v>63</v>
      </c>
      <c r="H23" s="9"/>
      <c r="I23" s="9" t="s">
        <v>13</v>
      </c>
      <c r="J23" s="9" t="s">
        <v>14</v>
      </c>
      <c r="K23" s="9" t="s">
        <v>90</v>
      </c>
      <c r="L23" s="9" t="s">
        <v>15</v>
      </c>
      <c r="M23" s="9" t="s">
        <v>14</v>
      </c>
      <c r="N23" s="9" t="s">
        <v>91</v>
      </c>
      <c r="O23" s="9" t="s">
        <v>14</v>
      </c>
      <c r="P23" s="9" t="s">
        <v>90</v>
      </c>
      <c r="Q23" s="11" t="s">
        <v>72</v>
      </c>
      <c r="R23" s="12"/>
    </row>
    <row r="24" spans="1:18" s="6" customFormat="1" ht="36" customHeight="1" x14ac:dyDescent="0.25">
      <c r="A24" s="9" t="s">
        <v>110</v>
      </c>
      <c r="B24" s="9" t="s">
        <v>111</v>
      </c>
      <c r="C24" s="9" t="s">
        <v>112</v>
      </c>
      <c r="D24" s="19"/>
      <c r="E24" s="20">
        <v>18.256229999999999</v>
      </c>
      <c r="F24" s="20">
        <v>-65.991669999999999</v>
      </c>
      <c r="G24" s="9" t="s">
        <v>63</v>
      </c>
      <c r="H24" s="9"/>
      <c r="I24" s="9" t="s">
        <v>13</v>
      </c>
      <c r="J24" s="9" t="s">
        <v>14</v>
      </c>
      <c r="K24" s="9" t="s">
        <v>90</v>
      </c>
      <c r="L24" s="9" t="s">
        <v>15</v>
      </c>
      <c r="M24" s="9" t="s">
        <v>14</v>
      </c>
      <c r="N24" s="9" t="s">
        <v>91</v>
      </c>
      <c r="O24" s="9" t="s">
        <v>14</v>
      </c>
      <c r="P24" s="9" t="s">
        <v>90</v>
      </c>
      <c r="Q24" s="11" t="s">
        <v>113</v>
      </c>
      <c r="R24" s="12"/>
    </row>
    <row r="25" spans="1:18" s="6" customFormat="1" ht="36" customHeight="1" x14ac:dyDescent="0.25">
      <c r="A25" s="9" t="s">
        <v>114</v>
      </c>
      <c r="B25" s="9" t="s">
        <v>115</v>
      </c>
      <c r="C25" s="9" t="s">
        <v>116</v>
      </c>
      <c r="D25" s="19"/>
      <c r="E25" s="20">
        <v>18.455120000000001</v>
      </c>
      <c r="F25" s="20">
        <v>-66.128460000000004</v>
      </c>
      <c r="G25" s="9" t="s">
        <v>63</v>
      </c>
      <c r="H25" s="9"/>
      <c r="I25" s="9" t="s">
        <v>13</v>
      </c>
      <c r="J25" s="9" t="s">
        <v>14</v>
      </c>
      <c r="K25" s="9" t="s">
        <v>90</v>
      </c>
      <c r="L25" s="9" t="s">
        <v>15</v>
      </c>
      <c r="M25" s="9" t="s">
        <v>14</v>
      </c>
      <c r="N25" s="9" t="s">
        <v>91</v>
      </c>
      <c r="O25" s="9" t="s">
        <v>14</v>
      </c>
      <c r="P25" s="9" t="s">
        <v>90</v>
      </c>
      <c r="Q25" s="11" t="s">
        <v>72</v>
      </c>
      <c r="R25" s="12"/>
    </row>
    <row r="26" spans="1:18" s="6" customFormat="1" ht="36" customHeight="1" x14ac:dyDescent="0.25">
      <c r="A26" s="9" t="s">
        <v>117</v>
      </c>
      <c r="B26" s="9" t="s">
        <v>118</v>
      </c>
      <c r="C26" s="9" t="s">
        <v>119</v>
      </c>
      <c r="D26" s="19"/>
      <c r="E26" s="20">
        <v>17.92859</v>
      </c>
      <c r="F26" s="20">
        <v>-66.159700000000001</v>
      </c>
      <c r="G26" s="9" t="s">
        <v>63</v>
      </c>
      <c r="H26" s="9"/>
      <c r="I26" s="9" t="s">
        <v>13</v>
      </c>
      <c r="J26" s="9" t="s">
        <v>14</v>
      </c>
      <c r="K26" s="9" t="s">
        <v>90</v>
      </c>
      <c r="L26" s="9" t="s">
        <v>15</v>
      </c>
      <c r="M26" s="9" t="s">
        <v>14</v>
      </c>
      <c r="N26" s="9" t="s">
        <v>91</v>
      </c>
      <c r="O26" s="9" t="s">
        <v>14</v>
      </c>
      <c r="P26" s="9" t="s">
        <v>90</v>
      </c>
      <c r="Q26" s="11" t="s">
        <v>72</v>
      </c>
      <c r="R26" s="12"/>
    </row>
    <row r="27" spans="1:18" s="6" customFormat="1" ht="36" customHeight="1" x14ac:dyDescent="0.25">
      <c r="A27" s="9" t="s">
        <v>120</v>
      </c>
      <c r="B27" s="9" t="s">
        <v>121</v>
      </c>
      <c r="C27" s="9" t="s">
        <v>122</v>
      </c>
      <c r="D27" s="19"/>
      <c r="E27" s="20">
        <v>18.289380000000001</v>
      </c>
      <c r="F27" s="20">
        <v>-65.632000000000005</v>
      </c>
      <c r="G27" s="9" t="s">
        <v>63</v>
      </c>
      <c r="H27" s="9"/>
      <c r="I27" s="9" t="s">
        <v>13</v>
      </c>
      <c r="J27" s="9" t="s">
        <v>14</v>
      </c>
      <c r="K27" s="9" t="s">
        <v>90</v>
      </c>
      <c r="L27" s="9" t="s">
        <v>15</v>
      </c>
      <c r="M27" s="9" t="s">
        <v>14</v>
      </c>
      <c r="N27" s="9" t="s">
        <v>91</v>
      </c>
      <c r="O27" s="9" t="s">
        <v>14</v>
      </c>
      <c r="P27" s="9" t="s">
        <v>90</v>
      </c>
      <c r="Q27" s="11" t="s">
        <v>113</v>
      </c>
      <c r="R27" s="12"/>
    </row>
    <row r="28" spans="1:18" s="6" customFormat="1" ht="36" customHeight="1" x14ac:dyDescent="0.25">
      <c r="A28" s="9" t="s">
        <v>123</v>
      </c>
      <c r="B28" s="9" t="s">
        <v>93</v>
      </c>
      <c r="C28" s="9" t="s">
        <v>124</v>
      </c>
      <c r="D28" s="19"/>
      <c r="E28" s="20">
        <v>18.32817</v>
      </c>
      <c r="F28" s="20">
        <v>-64.926609999999997</v>
      </c>
      <c r="G28" s="9" t="s">
        <v>63</v>
      </c>
      <c r="H28" s="9"/>
      <c r="I28" s="9" t="s">
        <v>13</v>
      </c>
      <c r="J28" s="9" t="s">
        <v>14</v>
      </c>
      <c r="K28" s="9" t="s">
        <v>90</v>
      </c>
      <c r="L28" s="9" t="s">
        <v>15</v>
      </c>
      <c r="M28" s="9" t="s">
        <v>14</v>
      </c>
      <c r="N28" s="9" t="s">
        <v>91</v>
      </c>
      <c r="O28" s="9" t="s">
        <v>14</v>
      </c>
      <c r="P28" s="9" t="s">
        <v>90</v>
      </c>
      <c r="Q28" s="11" t="s">
        <v>72</v>
      </c>
      <c r="R28" s="12"/>
    </row>
    <row r="29" spans="1:18" s="6" customFormat="1" ht="36" customHeight="1" x14ac:dyDescent="0.25">
      <c r="A29" s="9" t="s">
        <v>125</v>
      </c>
      <c r="B29" s="9" t="s">
        <v>126</v>
      </c>
      <c r="C29" s="9" t="s">
        <v>127</v>
      </c>
      <c r="D29" s="19"/>
      <c r="E29" s="20">
        <v>18.33737</v>
      </c>
      <c r="F29" s="20">
        <v>-65.082999999999998</v>
      </c>
      <c r="G29" s="9" t="s">
        <v>63</v>
      </c>
      <c r="H29" s="9"/>
      <c r="I29" s="9" t="s">
        <v>36</v>
      </c>
      <c r="J29" s="9" t="s">
        <v>14</v>
      </c>
      <c r="K29" s="9" t="s">
        <v>90</v>
      </c>
      <c r="L29" s="9" t="s">
        <v>42</v>
      </c>
      <c r="M29" s="9" t="s">
        <v>14</v>
      </c>
      <c r="N29" s="9" t="s">
        <v>91</v>
      </c>
      <c r="O29" s="9" t="s">
        <v>14</v>
      </c>
      <c r="P29" s="9" t="s">
        <v>90</v>
      </c>
      <c r="Q29" s="11" t="s">
        <v>72</v>
      </c>
      <c r="R29" s="12" t="s">
        <v>128</v>
      </c>
    </row>
    <row r="30" spans="1:18" s="6" customFormat="1" ht="36" customHeight="1" x14ac:dyDescent="0.25">
      <c r="A30" s="9" t="s">
        <v>129</v>
      </c>
      <c r="B30" s="9" t="s">
        <v>130</v>
      </c>
      <c r="C30" s="9" t="s">
        <v>131</v>
      </c>
      <c r="D30" s="9"/>
      <c r="E30" s="20">
        <v>18.355370000000001</v>
      </c>
      <c r="F30" s="20">
        <v>-64.966930000000005</v>
      </c>
      <c r="G30" s="9" t="s">
        <v>63</v>
      </c>
      <c r="H30" s="9"/>
      <c r="I30" s="9" t="s">
        <v>36</v>
      </c>
      <c r="J30" s="9" t="s">
        <v>14</v>
      </c>
      <c r="K30" s="9" t="s">
        <v>90</v>
      </c>
      <c r="L30" s="9" t="s">
        <v>15</v>
      </c>
      <c r="M30" s="9" t="s">
        <v>14</v>
      </c>
      <c r="N30" s="9" t="s">
        <v>91</v>
      </c>
      <c r="O30" s="9" t="s">
        <v>14</v>
      </c>
      <c r="P30" s="9" t="s">
        <v>90</v>
      </c>
      <c r="Q30" s="11" t="s">
        <v>72</v>
      </c>
      <c r="R30" s="28" t="s">
        <v>147</v>
      </c>
    </row>
    <row r="31" spans="1:18" s="6" customFormat="1" ht="36" customHeight="1" x14ac:dyDescent="0.25">
      <c r="A31" s="9" t="s">
        <v>132</v>
      </c>
      <c r="B31" s="9" t="s">
        <v>133</v>
      </c>
      <c r="C31" s="9" t="s">
        <v>134</v>
      </c>
      <c r="D31" s="19"/>
      <c r="E31" s="20">
        <v>18.05245</v>
      </c>
      <c r="F31" s="20">
        <v>-65.828090000000003</v>
      </c>
      <c r="G31" s="9" t="s">
        <v>63</v>
      </c>
      <c r="H31" s="9"/>
      <c r="I31" s="9" t="s">
        <v>13</v>
      </c>
      <c r="J31" s="9" t="s">
        <v>14</v>
      </c>
      <c r="K31" s="9" t="s">
        <v>90</v>
      </c>
      <c r="L31" s="9" t="s">
        <v>15</v>
      </c>
      <c r="M31" s="9" t="s">
        <v>14</v>
      </c>
      <c r="N31" s="9" t="s">
        <v>91</v>
      </c>
      <c r="O31" s="9" t="s">
        <v>14</v>
      </c>
      <c r="P31" s="9" t="s">
        <v>90</v>
      </c>
      <c r="Q31" s="11" t="s">
        <v>113</v>
      </c>
      <c r="R31" s="12"/>
    </row>
    <row r="32" spans="1:18" s="6" customFormat="1" ht="36" customHeight="1" x14ac:dyDescent="0.25">
      <c r="A32" s="21"/>
      <c r="B32" s="21"/>
      <c r="C32" s="21" t="s">
        <v>135</v>
      </c>
      <c r="D32" s="21"/>
      <c r="E32" s="21">
        <v>18.36</v>
      </c>
      <c r="F32" s="21">
        <v>-64.95</v>
      </c>
      <c r="G32" s="9" t="s">
        <v>63</v>
      </c>
      <c r="H32" s="21"/>
      <c r="I32" s="21" t="s">
        <v>36</v>
      </c>
      <c r="J32" s="21" t="s">
        <v>14</v>
      </c>
      <c r="K32" s="21" t="s">
        <v>136</v>
      </c>
      <c r="L32" s="22" t="s">
        <v>15</v>
      </c>
      <c r="M32" s="22" t="s">
        <v>14</v>
      </c>
      <c r="N32" s="22" t="s">
        <v>91</v>
      </c>
      <c r="O32" s="22" t="s">
        <v>14</v>
      </c>
      <c r="P32" s="21" t="s">
        <v>136</v>
      </c>
      <c r="Q32" s="23" t="s">
        <v>72</v>
      </c>
      <c r="R32" s="28" t="s">
        <v>146</v>
      </c>
    </row>
    <row r="33" spans="1:18" s="6" customFormat="1" ht="36" customHeight="1" x14ac:dyDescent="0.25">
      <c r="A33" s="9" t="s">
        <v>137</v>
      </c>
      <c r="B33" s="9"/>
      <c r="C33" s="24" t="s">
        <v>70</v>
      </c>
      <c r="D33" s="24"/>
      <c r="E33" s="24">
        <v>17.968900000000001</v>
      </c>
      <c r="F33" s="24">
        <v>-67.043800000000005</v>
      </c>
      <c r="G33" s="9" t="s">
        <v>63</v>
      </c>
      <c r="H33" s="9"/>
      <c r="I33" s="9" t="s">
        <v>13</v>
      </c>
      <c r="J33" s="9" t="s">
        <v>14</v>
      </c>
      <c r="K33" s="9" t="s">
        <v>90</v>
      </c>
      <c r="L33" s="9" t="s">
        <v>15</v>
      </c>
      <c r="M33" s="9" t="s">
        <v>14</v>
      </c>
      <c r="N33" s="9" t="s">
        <v>91</v>
      </c>
      <c r="O33" s="9" t="s">
        <v>14</v>
      </c>
      <c r="P33" s="9" t="s">
        <v>90</v>
      </c>
      <c r="Q33" s="11" t="s">
        <v>113</v>
      </c>
      <c r="R33" s="25"/>
    </row>
    <row r="34" spans="1:18" s="6" customFormat="1" ht="36" customHeight="1" x14ac:dyDescent="0.25">
      <c r="A34" s="9" t="s">
        <v>138</v>
      </c>
      <c r="B34" s="9"/>
      <c r="C34" s="26" t="s">
        <v>139</v>
      </c>
      <c r="D34" s="26"/>
      <c r="E34" s="9">
        <v>17.933299999999999</v>
      </c>
      <c r="F34" s="9">
        <v>-67.191900000000004</v>
      </c>
      <c r="G34" s="9" t="s">
        <v>63</v>
      </c>
      <c r="H34" s="9"/>
      <c r="I34" s="9" t="s">
        <v>13</v>
      </c>
      <c r="J34" s="9" t="s">
        <v>14</v>
      </c>
      <c r="K34" s="9" t="s">
        <v>90</v>
      </c>
      <c r="L34" s="9" t="s">
        <v>15</v>
      </c>
      <c r="M34" s="9" t="s">
        <v>14</v>
      </c>
      <c r="N34" s="9" t="s">
        <v>91</v>
      </c>
      <c r="O34" s="9" t="s">
        <v>14</v>
      </c>
      <c r="P34" s="9" t="s">
        <v>90</v>
      </c>
      <c r="Q34" s="23" t="s">
        <v>72</v>
      </c>
      <c r="R34" s="25"/>
    </row>
    <row r="35" spans="1:18" s="6" customFormat="1" ht="36" customHeight="1" x14ac:dyDescent="0.25">
      <c r="A35" s="9" t="s">
        <v>140</v>
      </c>
      <c r="B35" s="9"/>
      <c r="C35" s="9" t="s">
        <v>141</v>
      </c>
      <c r="D35" s="9"/>
      <c r="E35" s="9">
        <v>18.307500000000001</v>
      </c>
      <c r="F35" s="9">
        <v>-64.956670000000003</v>
      </c>
      <c r="G35" s="9" t="s">
        <v>63</v>
      </c>
      <c r="H35" s="9"/>
      <c r="I35" s="9" t="s">
        <v>13</v>
      </c>
      <c r="J35" s="9" t="s">
        <v>14</v>
      </c>
      <c r="K35" s="9" t="s">
        <v>136</v>
      </c>
      <c r="L35" s="9" t="s">
        <v>15</v>
      </c>
      <c r="M35" s="9" t="s">
        <v>14</v>
      </c>
      <c r="N35" s="9" t="s">
        <v>91</v>
      </c>
      <c r="O35" s="9" t="s">
        <v>14</v>
      </c>
      <c r="P35" s="9" t="s">
        <v>136</v>
      </c>
      <c r="Q35" s="23" t="s">
        <v>113</v>
      </c>
      <c r="R35" s="25"/>
    </row>
    <row r="36" spans="1:18" s="27" customFormat="1" ht="36" customHeight="1" x14ac:dyDescent="0.25">
      <c r="A36" s="9" t="s">
        <v>142</v>
      </c>
      <c r="B36" s="9"/>
      <c r="C36" s="9" t="s">
        <v>143</v>
      </c>
      <c r="D36" s="9"/>
      <c r="E36" s="9">
        <v>18.144200000000001</v>
      </c>
      <c r="F36" s="9">
        <v>-66.98</v>
      </c>
      <c r="G36" s="9" t="s">
        <v>63</v>
      </c>
      <c r="H36" s="9"/>
      <c r="I36" s="9" t="s">
        <v>13</v>
      </c>
      <c r="J36" s="9" t="s">
        <v>14</v>
      </c>
      <c r="K36" s="9" t="s">
        <v>136</v>
      </c>
      <c r="L36" s="9" t="s">
        <v>15</v>
      </c>
      <c r="M36" s="9" t="s">
        <v>14</v>
      </c>
      <c r="N36" s="9" t="s">
        <v>91</v>
      </c>
      <c r="O36" s="9" t="s">
        <v>14</v>
      </c>
      <c r="P36" s="9" t="s">
        <v>90</v>
      </c>
      <c r="Q36" s="11" t="s">
        <v>113</v>
      </c>
      <c r="R36" s="12"/>
    </row>
    <row r="37" spans="1:18" ht="36" customHeight="1" x14ac:dyDescent="0.25">
      <c r="P37" s="1"/>
    </row>
    <row r="38" spans="1:18" ht="36" customHeight="1" x14ac:dyDescent="0.25">
      <c r="P38" s="1"/>
    </row>
    <row r="39" spans="1:18" ht="36" customHeight="1" x14ac:dyDescent="0.25">
      <c r="P39" s="1"/>
    </row>
    <row r="40" spans="1:18" ht="36" customHeight="1" x14ac:dyDescent="0.25">
      <c r="P40" s="1"/>
    </row>
    <row r="41" spans="1:18" ht="36" customHeight="1" x14ac:dyDescent="0.25">
      <c r="P41" s="1"/>
    </row>
    <row r="42" spans="1:18" ht="36" customHeight="1" x14ac:dyDescent="0.25">
      <c r="P42" s="1"/>
    </row>
    <row r="43" spans="1:18" ht="36" customHeight="1" x14ac:dyDescent="0.25">
      <c r="P43" s="1"/>
    </row>
    <row r="44" spans="1:18" ht="36" customHeight="1" x14ac:dyDescent="0.25">
      <c r="P44" s="1"/>
    </row>
    <row r="45" spans="1:18" ht="36" customHeight="1" x14ac:dyDescent="0.25">
      <c r="P45" s="1"/>
    </row>
    <row r="46" spans="1:18" ht="36" customHeight="1" x14ac:dyDescent="0.25">
      <c r="P46" s="1"/>
    </row>
    <row r="47" spans="1:18" ht="36" customHeight="1" x14ac:dyDescent="0.25">
      <c r="P47" s="1"/>
    </row>
    <row r="48" spans="1:18" ht="36" customHeight="1" x14ac:dyDescent="0.25">
      <c r="P48" s="1"/>
    </row>
    <row r="49" spans="16:16" ht="36" customHeight="1" x14ac:dyDescent="0.25">
      <c r="P49" s="1"/>
    </row>
    <row r="50" spans="16:16" ht="36" customHeight="1" x14ac:dyDescent="0.25">
      <c r="P50" s="1"/>
    </row>
    <row r="51" spans="16:16" ht="36" customHeight="1" x14ac:dyDescent="0.25">
      <c r="P51" s="1"/>
    </row>
    <row r="52" spans="16:16" ht="36" customHeight="1" x14ac:dyDescent="0.25">
      <c r="P52" s="1"/>
    </row>
    <row r="53" spans="16:16" ht="36" customHeight="1" x14ac:dyDescent="0.25">
      <c r="P53" s="1"/>
    </row>
    <row r="54" spans="16:16" ht="36" customHeight="1" x14ac:dyDescent="0.25">
      <c r="P54" s="1"/>
    </row>
    <row r="55" spans="16:16" ht="36" customHeight="1" x14ac:dyDescent="0.25">
      <c r="P55" s="1"/>
    </row>
    <row r="56" spans="16:16" ht="36" customHeight="1" x14ac:dyDescent="0.25">
      <c r="P56" s="1"/>
    </row>
    <row r="57" spans="16:16" ht="36" customHeight="1" x14ac:dyDescent="0.25">
      <c r="P57" s="1"/>
    </row>
    <row r="58" spans="16:16" ht="36" customHeight="1" x14ac:dyDescent="0.25">
      <c r="P58" s="1"/>
    </row>
    <row r="59" spans="16:16" ht="36" customHeight="1" x14ac:dyDescent="0.25">
      <c r="P59" s="1"/>
    </row>
    <row r="60" spans="16:16" ht="36" customHeight="1" x14ac:dyDescent="0.25">
      <c r="P60" s="1"/>
    </row>
    <row r="61" spans="16:16" ht="36" customHeight="1" x14ac:dyDescent="0.25">
      <c r="P61" s="1"/>
    </row>
    <row r="62" spans="16:16" ht="36" customHeight="1" x14ac:dyDescent="0.25">
      <c r="P62" s="1"/>
    </row>
    <row r="63" spans="16:16" ht="36" customHeight="1" x14ac:dyDescent="0.25">
      <c r="P63" s="1"/>
    </row>
    <row r="64" spans="16:16" ht="36" customHeight="1" x14ac:dyDescent="0.25">
      <c r="P64" s="1"/>
    </row>
    <row r="65" spans="1:18" ht="36" customHeight="1" x14ac:dyDescent="0.25">
      <c r="P65" s="1"/>
    </row>
    <row r="66" spans="1:18" ht="36" customHeight="1" x14ac:dyDescent="0.25">
      <c r="P66" s="1"/>
    </row>
    <row r="67" spans="1:18" ht="36" customHeight="1" x14ac:dyDescent="0.25">
      <c r="P67" s="1"/>
    </row>
    <row r="68" spans="1:18" ht="36" customHeight="1" x14ac:dyDescent="0.25">
      <c r="P68" s="1"/>
    </row>
    <row r="69" spans="1:18" ht="36" customHeight="1" x14ac:dyDescent="0.25">
      <c r="P69" s="1"/>
    </row>
    <row r="70" spans="1:18" ht="36" customHeight="1" x14ac:dyDescent="0.25">
      <c r="A70" s="4"/>
      <c r="B70" s="4"/>
      <c r="C70" s="4"/>
      <c r="D70" s="4"/>
      <c r="E70" s="4"/>
      <c r="F70" s="4"/>
      <c r="G70" s="4"/>
      <c r="H70" s="4"/>
      <c r="I70" s="4"/>
      <c r="J70" s="4"/>
      <c r="K70" s="4"/>
      <c r="L70" s="4"/>
      <c r="M70" s="4"/>
      <c r="N70" s="4"/>
      <c r="O70" s="4"/>
      <c r="P70" s="4"/>
      <c r="Q70" s="4"/>
      <c r="R70" s="4"/>
    </row>
    <row r="72" spans="1:18" ht="36" customHeight="1" x14ac:dyDescent="0.25">
      <c r="K72" s="2"/>
      <c r="L72" s="2"/>
      <c r="P72" s="1"/>
    </row>
    <row r="73" spans="1:18" ht="36" customHeight="1" x14ac:dyDescent="0.25">
      <c r="K73" s="2"/>
      <c r="L73" s="2"/>
      <c r="P73" s="1"/>
    </row>
    <row r="74" spans="1:18" ht="36" customHeight="1" x14ac:dyDescent="0.25">
      <c r="K74" s="2"/>
      <c r="L74" s="2"/>
      <c r="P74" s="1"/>
    </row>
    <row r="75" spans="1:18" ht="36" customHeight="1" x14ac:dyDescent="0.25">
      <c r="K75" s="2"/>
      <c r="L75" s="2"/>
      <c r="P75" s="1"/>
    </row>
  </sheetData>
  <pageMargins left="0.3" right="0.25" top="0.57013888888888897" bottom="0.75" header="0.511811023622047" footer="0.511811023622047"/>
  <pageSetup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48F8-DA5E-4F3A-B56D-2A64DDDAB3A5}">
  <dimension ref="A1:U2"/>
  <sheetViews>
    <sheetView topLeftCell="G1" workbookViewId="0">
      <selection activeCell="H2" sqref="H2"/>
    </sheetView>
  </sheetViews>
  <sheetFormatPr defaultColWidth="19.140625" defaultRowHeight="15.75" x14ac:dyDescent="0.25"/>
  <cols>
    <col min="1" max="16384" width="19.140625" style="38"/>
  </cols>
  <sheetData>
    <row r="1" spans="1:21" s="33" customFormat="1" ht="36" customHeight="1" x14ac:dyDescent="0.25">
      <c r="A1" s="30" t="s">
        <v>0</v>
      </c>
      <c r="B1" s="30" t="s">
        <v>1</v>
      </c>
      <c r="C1" s="30" t="s">
        <v>2</v>
      </c>
      <c r="D1" s="30" t="s">
        <v>159</v>
      </c>
      <c r="E1" s="30" t="s">
        <v>161</v>
      </c>
      <c r="F1" s="30" t="s">
        <v>162</v>
      </c>
      <c r="G1" s="30" t="s">
        <v>3</v>
      </c>
      <c r="H1" s="30" t="s">
        <v>4</v>
      </c>
      <c r="I1" s="30" t="s">
        <v>158</v>
      </c>
      <c r="J1" s="30" t="s">
        <v>153</v>
      </c>
      <c r="K1" s="30" t="s">
        <v>152</v>
      </c>
      <c r="L1" s="30" t="s">
        <v>5</v>
      </c>
      <c r="M1" s="30" t="s">
        <v>163</v>
      </c>
      <c r="N1" s="30" t="s">
        <v>6</v>
      </c>
      <c r="O1" s="30" t="s">
        <v>7</v>
      </c>
      <c r="P1" s="30" t="s">
        <v>8</v>
      </c>
      <c r="Q1" s="31" t="s">
        <v>9</v>
      </c>
      <c r="R1" s="30" t="s">
        <v>156</v>
      </c>
      <c r="S1" s="30" t="s">
        <v>157</v>
      </c>
      <c r="T1" s="30" t="s">
        <v>164</v>
      </c>
      <c r="U1" s="32"/>
    </row>
    <row r="2" spans="1:21" s="33" customFormat="1" ht="57.75" customHeight="1" x14ac:dyDescent="0.25">
      <c r="A2" s="34" t="s">
        <v>50</v>
      </c>
      <c r="B2" s="34"/>
      <c r="C2" s="34" t="s">
        <v>51</v>
      </c>
      <c r="D2" s="34"/>
      <c r="E2" s="34" t="s">
        <v>50</v>
      </c>
      <c r="F2" s="34" t="s">
        <v>50</v>
      </c>
      <c r="G2" s="34" t="s">
        <v>12</v>
      </c>
      <c r="H2" s="34" t="s">
        <v>52</v>
      </c>
      <c r="I2" s="34" t="s">
        <v>32</v>
      </c>
      <c r="J2" s="34" t="s">
        <v>14</v>
      </c>
      <c r="K2" s="34" t="s">
        <v>41</v>
      </c>
      <c r="L2" s="34" t="s">
        <v>15</v>
      </c>
      <c r="M2" s="34" t="s">
        <v>43</v>
      </c>
      <c r="N2" s="34" t="s">
        <v>17</v>
      </c>
      <c r="O2" s="34" t="s">
        <v>14</v>
      </c>
      <c r="P2" s="35" t="s">
        <v>44</v>
      </c>
      <c r="Q2" s="36" t="s">
        <v>45</v>
      </c>
      <c r="R2" s="37" t="s">
        <v>53</v>
      </c>
      <c r="S2" s="34" t="s">
        <v>144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CARICOOS Asset Inventory</vt:lpstr>
      <vt:lpstr>IOOS Removals</vt:lpstr>
      <vt:lpstr>'CARICOOS Asset Inventory'!Print_Area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 Ragsdale</dc:creator>
  <dc:description/>
  <cp:lastModifiedBy>Mathew Biddle</cp:lastModifiedBy>
  <cp:revision>1</cp:revision>
  <cp:lastPrinted>2022-01-20T15:26:58Z</cp:lastPrinted>
  <dcterms:created xsi:type="dcterms:W3CDTF">2016-11-04T19:59:00Z</dcterms:created>
  <dcterms:modified xsi:type="dcterms:W3CDTF">2025-03-18T18:01:38Z</dcterms:modified>
  <dc:language>en-US</dc:language>
</cp:coreProperties>
</file>