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il/Desktop/"/>
    </mc:Choice>
  </mc:AlternateContent>
  <xr:revisionPtr revIDLastSave="0" documentId="13_ncr:40009_{3ED62FF9-6873-5D4E-87D4-85D7AD91FFB6}" xr6:coauthVersionLast="47" xr6:coauthVersionMax="47" xr10:uidLastSave="{00000000-0000-0000-0000-000000000000}"/>
  <bookViews>
    <workbookView xWindow="0" yWindow="0" windowWidth="28800" windowHeight="18000"/>
  </bookViews>
  <sheets>
    <sheet name="Компании" sheetId="2" r:id="rId1"/>
    <sheet name="Обыкновенные и префы" sheetId="5" r:id="rId2"/>
  </sheets>
  <definedNames>
    <definedName name="_xlnm._FilterDatabase" localSheetId="0" hidden="1">Компании!$A$1:$G$239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4" i="5" l="1"/>
  <c r="F4" i="5" s="1"/>
  <c r="E4" i="5" s="1"/>
  <c r="D5" i="5"/>
  <c r="F5" i="5" s="1"/>
  <c r="E5" i="5" s="1"/>
  <c r="D6" i="5"/>
  <c r="F6" i="5" s="1"/>
  <c r="E6" i="5" s="1"/>
  <c r="D7" i="5"/>
  <c r="F7" i="5" s="1"/>
  <c r="E7" i="5" s="1"/>
  <c r="D8" i="5"/>
  <c r="F8" i="5" s="1"/>
  <c r="E8" i="5" s="1"/>
  <c r="D9" i="5"/>
  <c r="F9" i="5" s="1"/>
  <c r="E9" i="5" s="1"/>
  <c r="D10" i="5"/>
  <c r="F10" i="5" s="1"/>
  <c r="E10" i="5" s="1"/>
  <c r="D11" i="5"/>
  <c r="F11" i="5" s="1"/>
  <c r="E11" i="5" s="1"/>
  <c r="D12" i="5"/>
  <c r="F12" i="5" s="1"/>
  <c r="E12" i="5" s="1"/>
  <c r="D13" i="5"/>
  <c r="F13" i="5" s="1"/>
  <c r="E13" i="5" s="1"/>
  <c r="D14" i="5"/>
  <c r="F14" i="5" s="1"/>
  <c r="E14" i="5" s="1"/>
  <c r="D15" i="5"/>
  <c r="F15" i="5" s="1"/>
  <c r="E15" i="5" s="1"/>
  <c r="D16" i="5"/>
  <c r="F16" i="5" s="1"/>
  <c r="E16" i="5" s="1"/>
  <c r="D17" i="5"/>
  <c r="F17" i="5" s="1"/>
  <c r="E17" i="5" s="1"/>
  <c r="D18" i="5"/>
  <c r="F18" i="5" s="1"/>
  <c r="E18" i="5" s="1"/>
  <c r="D19" i="5"/>
  <c r="F19" i="5" s="1"/>
  <c r="E19" i="5" s="1"/>
  <c r="D20" i="5"/>
  <c r="F20" i="5" s="1"/>
  <c r="E20" i="5" s="1"/>
  <c r="D21" i="5"/>
  <c r="F21" i="5" s="1"/>
  <c r="E21" i="5" s="1"/>
  <c r="D22" i="5"/>
  <c r="F22" i="5" s="1"/>
  <c r="E22" i="5" s="1"/>
  <c r="D23" i="5"/>
  <c r="F23" i="5" s="1"/>
  <c r="E23" i="5" s="1"/>
  <c r="D24" i="5"/>
  <c r="F24" i="5" s="1"/>
  <c r="E24" i="5" s="1"/>
  <c r="D25" i="5"/>
  <c r="F25" i="5" s="1"/>
  <c r="E25" i="5" s="1"/>
  <c r="D26" i="5"/>
  <c r="F26" i="5" s="1"/>
  <c r="E26" i="5" s="1"/>
  <c r="D27" i="5"/>
  <c r="F27" i="5" s="1"/>
  <c r="E27" i="5" s="1"/>
  <c r="D28" i="5"/>
  <c r="F28" i="5" s="1"/>
  <c r="E28" i="5" s="1"/>
  <c r="D29" i="5"/>
  <c r="F29" i="5" s="1"/>
  <c r="E29" i="5" s="1"/>
  <c r="D30" i="5"/>
  <c r="F30" i="5" s="1"/>
  <c r="E30" i="5" s="1"/>
  <c r="D31" i="5"/>
  <c r="F31" i="5" s="1"/>
  <c r="E31" i="5" s="1"/>
  <c r="D32" i="5"/>
  <c r="F32" i="5" s="1"/>
  <c r="E32" i="5" s="1"/>
  <c r="D33" i="5"/>
  <c r="F33" i="5" s="1"/>
  <c r="E33" i="5" s="1"/>
  <c r="D34" i="5"/>
  <c r="F34" i="5" s="1"/>
  <c r="E34" i="5" s="1"/>
  <c r="D35" i="5"/>
  <c r="F35" i="5" s="1"/>
  <c r="E35" i="5" s="1"/>
  <c r="D36" i="5"/>
  <c r="F36" i="5" s="1"/>
  <c r="E36" i="5" s="1"/>
  <c r="D37" i="5"/>
  <c r="F37" i="5" s="1"/>
  <c r="E37" i="5" s="1"/>
  <c r="D38" i="5"/>
  <c r="F38" i="5" s="1"/>
  <c r="E38" i="5" s="1"/>
  <c r="D39" i="5"/>
  <c r="F39" i="5" s="1"/>
  <c r="E39" i="5" s="1"/>
  <c r="D40" i="5"/>
  <c r="F40" i="5" s="1"/>
  <c r="E40" i="5" s="1"/>
  <c r="D41" i="5"/>
  <c r="F41" i="5" s="1"/>
  <c r="E41" i="5" s="1"/>
  <c r="D42" i="5"/>
  <c r="F42" i="5" s="1"/>
  <c r="E42" i="5" s="1"/>
  <c r="D43" i="5"/>
  <c r="F43" i="5" s="1"/>
  <c r="E43" i="5" s="1"/>
  <c r="D44" i="5"/>
  <c r="F44" i="5" s="1"/>
  <c r="E44" i="5" s="1"/>
  <c r="D45" i="5"/>
  <c r="F45" i="5" s="1"/>
  <c r="E45" i="5" s="1"/>
  <c r="D46" i="5"/>
  <c r="F46" i="5" s="1"/>
  <c r="E46" i="5" s="1"/>
  <c r="D47" i="5"/>
  <c r="F47" i="5" s="1"/>
  <c r="E47" i="5" s="1"/>
  <c r="D48" i="5"/>
  <c r="F48" i="5" s="1"/>
  <c r="E48" i="5" s="1"/>
  <c r="D49" i="5"/>
  <c r="F49" i="5" s="1"/>
  <c r="E49" i="5" s="1"/>
  <c r="D50" i="5"/>
  <c r="F50" i="5" s="1"/>
  <c r="E50" i="5" s="1"/>
  <c r="D3" i="5"/>
  <c r="F3" i="5" s="1"/>
  <c r="E3" i="5" s="1"/>
</calcChain>
</file>

<file path=xl/sharedStrings.xml><?xml version="1.0" encoding="utf-8"?>
<sst xmlns="http://schemas.openxmlformats.org/spreadsheetml/2006/main" count="1590" uniqueCount="524">
  <si>
    <t>LIST_SECTION</t>
  </si>
  <si>
    <t>SUPERTYPE</t>
  </si>
  <si>
    <t>INSTRUMENT_TYPE</t>
  </si>
  <si>
    <t>TRADE_CODE</t>
  </si>
  <si>
    <t>CBOM</t>
  </si>
  <si>
    <t>POLY</t>
  </si>
  <si>
    <t>YNDX</t>
  </si>
  <si>
    <t>ALRS</t>
  </si>
  <si>
    <t>VTBR</t>
  </si>
  <si>
    <t>VKCO</t>
  </si>
  <si>
    <t>LENT</t>
  </si>
  <si>
    <t>RUAL</t>
  </si>
  <si>
    <t>ENPG</t>
  </si>
  <si>
    <t>BSPB</t>
  </si>
  <si>
    <t>AQUA</t>
  </si>
  <si>
    <t>AFKS</t>
  </si>
  <si>
    <t>AFLT</t>
  </si>
  <si>
    <t>GAZP</t>
  </si>
  <si>
    <t>GMKN</t>
  </si>
  <si>
    <t>LSRG</t>
  </si>
  <si>
    <t>POSI</t>
  </si>
  <si>
    <t>RENI</t>
  </si>
  <si>
    <t>EUTR</t>
  </si>
  <si>
    <t>IRAO</t>
  </si>
  <si>
    <t>MVID</t>
  </si>
  <si>
    <t>MAGN</t>
  </si>
  <si>
    <t>MTLR</t>
  </si>
  <si>
    <t>MTLRP</t>
  </si>
  <si>
    <t>MTSS</t>
  </si>
  <si>
    <t>MOEX</t>
  </si>
  <si>
    <t>LKOH</t>
  </si>
  <si>
    <t>BELU</t>
  </si>
  <si>
    <t>NLMK</t>
  </si>
  <si>
    <t>PIKK</t>
  </si>
  <si>
    <t>PLZL</t>
  </si>
  <si>
    <t>RTKM</t>
  </si>
  <si>
    <t>RTKMP</t>
  </si>
  <si>
    <t>SBER</t>
  </si>
  <si>
    <t>SBERP</t>
  </si>
  <si>
    <t>CHMF</t>
  </si>
  <si>
    <t>SELG</t>
  </si>
  <si>
    <t>SVCB</t>
  </si>
  <si>
    <t>FLOT</t>
  </si>
  <si>
    <t>TGKA</t>
  </si>
  <si>
    <t>TRNFP</t>
  </si>
  <si>
    <t>HYDR</t>
  </si>
  <si>
    <t>FEES</t>
  </si>
  <si>
    <t>PHOR</t>
  </si>
  <si>
    <t>ELFV</t>
  </si>
  <si>
    <t>SFIN</t>
  </si>
  <si>
    <t>UPRO</t>
  </si>
  <si>
    <t>SGZH</t>
  </si>
  <si>
    <t>RNFT</t>
  </si>
  <si>
    <t>MSNG</t>
  </si>
  <si>
    <t>SMLT</t>
  </si>
  <si>
    <t>NVTK</t>
  </si>
  <si>
    <t>ROSN</t>
  </si>
  <si>
    <t>TATN</t>
  </si>
  <si>
    <t>TATNP</t>
  </si>
  <si>
    <t>HNFG</t>
  </si>
  <si>
    <t>AKRN</t>
  </si>
  <si>
    <t>APTK</t>
  </si>
  <si>
    <t>ABIO</t>
  </si>
  <si>
    <t>AMEZ</t>
  </si>
  <si>
    <t>WUSH</t>
  </si>
  <si>
    <t>OGKB</t>
  </si>
  <si>
    <t>FESH</t>
  </si>
  <si>
    <t>KMAZ</t>
  </si>
  <si>
    <t>RASP</t>
  </si>
  <si>
    <t>MRKV</t>
  </si>
  <si>
    <t>MSRS</t>
  </si>
  <si>
    <t>MRKZ</t>
  </si>
  <si>
    <t>MRKS</t>
  </si>
  <si>
    <t>MRKU</t>
  </si>
  <si>
    <t>MRKP</t>
  </si>
  <si>
    <t>MRKC</t>
  </si>
  <si>
    <t>SVAV</t>
  </si>
  <si>
    <t>SOFL</t>
  </si>
  <si>
    <t>SNGS</t>
  </si>
  <si>
    <t>SNGSP</t>
  </si>
  <si>
    <t>TGKN</t>
  </si>
  <si>
    <t>TRMK</t>
  </si>
  <si>
    <t>UGLD</t>
  </si>
  <si>
    <t>ASTR</t>
  </si>
  <si>
    <t>VSMO</t>
  </si>
  <si>
    <t>RDRB</t>
  </si>
  <si>
    <t>AVAN</t>
  </si>
  <si>
    <t>KZOS</t>
  </si>
  <si>
    <t>KZOSP</t>
  </si>
  <si>
    <t>LNZL</t>
  </si>
  <si>
    <t>LNZLP</t>
  </si>
  <si>
    <t>BLNG</t>
  </si>
  <si>
    <t>DZRD</t>
  </si>
  <si>
    <t>DZRDP</t>
  </si>
  <si>
    <t>LPSB</t>
  </si>
  <si>
    <t>MGNZ</t>
  </si>
  <si>
    <t>BSPBP</t>
  </si>
  <si>
    <t>NKNC</t>
  </si>
  <si>
    <t>NKNCP</t>
  </si>
  <si>
    <t>GEMA</t>
  </si>
  <si>
    <t>ABRD</t>
  </si>
  <si>
    <t>UTAR</t>
  </si>
  <si>
    <t>BANE</t>
  </si>
  <si>
    <t>BANEP</t>
  </si>
  <si>
    <t>ASSB</t>
  </si>
  <si>
    <t>USBN</t>
  </si>
  <si>
    <t>BISVP</t>
  </si>
  <si>
    <t>BRZL</t>
  </si>
  <si>
    <t>VLHZ</t>
  </si>
  <si>
    <t>VGSB</t>
  </si>
  <si>
    <t>VGSBP</t>
  </si>
  <si>
    <t>VSYD</t>
  </si>
  <si>
    <t>VSYDP</t>
  </si>
  <si>
    <t>GAZA</t>
  </si>
  <si>
    <t>GAZAP</t>
  </si>
  <si>
    <t>GAZT</t>
  </si>
  <si>
    <t>GAZS</t>
  </si>
  <si>
    <t>GAZC</t>
  </si>
  <si>
    <t>GTRK</t>
  </si>
  <si>
    <t>RTGZ</t>
  </si>
  <si>
    <t>SIBN</t>
  </si>
  <si>
    <t>GCHE</t>
  </si>
  <si>
    <t>RBCM</t>
  </si>
  <si>
    <t>DVEC</t>
  </si>
  <si>
    <t>DSKY</t>
  </si>
  <si>
    <t>EELT</t>
  </si>
  <si>
    <t>ZVEZ</t>
  </si>
  <si>
    <t>ZILL</t>
  </si>
  <si>
    <t>RUSI</t>
  </si>
  <si>
    <t>INGR</t>
  </si>
  <si>
    <t>IGST</t>
  </si>
  <si>
    <t>IGSTP</t>
  </si>
  <si>
    <t>KLSB</t>
  </si>
  <si>
    <t>KOGK</t>
  </si>
  <si>
    <t>KTSB</t>
  </si>
  <si>
    <t>KTSBP</t>
  </si>
  <si>
    <t>KRSB</t>
  </si>
  <si>
    <t>KRSBP</t>
  </si>
  <si>
    <t>KAZT</t>
  </si>
  <si>
    <t>KAZTP</t>
  </si>
  <si>
    <t>KGKC</t>
  </si>
  <si>
    <t>KGKCP</t>
  </si>
  <si>
    <t>LVHK</t>
  </si>
  <si>
    <t>MSTT</t>
  </si>
  <si>
    <t>MGNT</t>
  </si>
  <si>
    <t>MRSB</t>
  </si>
  <si>
    <t>MGTS</t>
  </si>
  <si>
    <t>MGTSP</t>
  </si>
  <si>
    <t>KROT</t>
  </si>
  <si>
    <t>KROTP</t>
  </si>
  <si>
    <t>NFAZ</t>
  </si>
  <si>
    <t>VJGZ</t>
  </si>
  <si>
    <t>VJGZP</t>
  </si>
  <si>
    <t>NSVZ</t>
  </si>
  <si>
    <t>UWGN</t>
  </si>
  <si>
    <t>NKSH</t>
  </si>
  <si>
    <t>NKHP</t>
  </si>
  <si>
    <t>NMTP</t>
  </si>
  <si>
    <t>UNAC</t>
  </si>
  <si>
    <t>PAZA</t>
  </si>
  <si>
    <t>PMSB</t>
  </si>
  <si>
    <t>PMSBP</t>
  </si>
  <si>
    <t>CHGZ</t>
  </si>
  <si>
    <t>ROST</t>
  </si>
  <si>
    <t>RKKE</t>
  </si>
  <si>
    <t>KUBE</t>
  </si>
  <si>
    <t>LSNG</t>
  </si>
  <si>
    <t>LSNGP</t>
  </si>
  <si>
    <t>MRKK</t>
  </si>
  <si>
    <t>MRKY</t>
  </si>
  <si>
    <t>ROLO</t>
  </si>
  <si>
    <t>RZSB</t>
  </si>
  <si>
    <t>SPBE</t>
  </si>
  <si>
    <t>KRKN</t>
  </si>
  <si>
    <t>KRKNP</t>
  </si>
  <si>
    <t>SARE</t>
  </si>
  <si>
    <t>SAREP</t>
  </si>
  <si>
    <t>SVET</t>
  </si>
  <si>
    <t>MFGS</t>
  </si>
  <si>
    <t>MFGSP</t>
  </si>
  <si>
    <t>JNOS</t>
  </si>
  <si>
    <t>JNOSP</t>
  </si>
  <si>
    <t>CARM</t>
  </si>
  <si>
    <t>STSB</t>
  </si>
  <si>
    <t>STSBP</t>
  </si>
  <si>
    <t>VRSB</t>
  </si>
  <si>
    <t>VRSBP</t>
  </si>
  <si>
    <t>KBSB</t>
  </si>
  <si>
    <t>MISB</t>
  </si>
  <si>
    <t>MISBP</t>
  </si>
  <si>
    <t>NNSB</t>
  </si>
  <si>
    <t>NNSBP</t>
  </si>
  <si>
    <t>RTSB</t>
  </si>
  <si>
    <t>RTSBP</t>
  </si>
  <si>
    <t>YRSB</t>
  </si>
  <si>
    <t>YRSBP</t>
  </si>
  <si>
    <t>KRKOP</t>
  </si>
  <si>
    <t>TASB</t>
  </si>
  <si>
    <t>TASBP</t>
  </si>
  <si>
    <t>TTLK</t>
  </si>
  <si>
    <t>TGKB</t>
  </si>
  <si>
    <t>TGKBP</t>
  </si>
  <si>
    <t>TORS</t>
  </si>
  <si>
    <t>TORSP</t>
  </si>
  <si>
    <t>TUZA</t>
  </si>
  <si>
    <t>UKUZ</t>
  </si>
  <si>
    <t>URKZ</t>
  </si>
  <si>
    <t>LIFE</t>
  </si>
  <si>
    <t>HIMCP</t>
  </si>
  <si>
    <t>GECO</t>
  </si>
  <si>
    <t>WTCM</t>
  </si>
  <si>
    <t>WTCMP</t>
  </si>
  <si>
    <t>CNTL</t>
  </si>
  <si>
    <t>CNTLP</t>
  </si>
  <si>
    <t>PRFN</t>
  </si>
  <si>
    <t>CHKZ</t>
  </si>
  <si>
    <t>CHMK</t>
  </si>
  <si>
    <t>ELTZ</t>
  </si>
  <si>
    <t>UNKL</t>
  </si>
  <si>
    <t>IRKT</t>
  </si>
  <si>
    <t>YAKG</t>
  </si>
  <si>
    <t>YKEN</t>
  </si>
  <si>
    <t>YKENP</t>
  </si>
  <si>
    <t>KUZB</t>
  </si>
  <si>
    <t>TNSE</t>
  </si>
  <si>
    <t>DIOD</t>
  </si>
  <si>
    <t>NAUK</t>
  </si>
  <si>
    <t>OMZZP</t>
  </si>
  <si>
    <t>ROSB</t>
  </si>
  <si>
    <t>RGSS</t>
  </si>
  <si>
    <t>KCHE</t>
  </si>
  <si>
    <t>KCHEP</t>
  </si>
  <si>
    <t>MAGE</t>
  </si>
  <si>
    <t>MAGEP</t>
  </si>
  <si>
    <t>SAGO</t>
  </si>
  <si>
    <t>SAGOP</t>
  </si>
  <si>
    <t>SLEN</t>
  </si>
  <si>
    <t>PRMB</t>
  </si>
  <si>
    <t>KMEZ</t>
  </si>
  <si>
    <t>ARSA</t>
  </si>
  <si>
    <t>акции</t>
  </si>
  <si>
    <t>акции иностранного эмитента</t>
  </si>
  <si>
    <t>второй уровень</t>
  </si>
  <si>
    <t>третий уровень</t>
  </si>
  <si>
    <t>акции обыкновеннае</t>
  </si>
  <si>
    <t>акции привилегированнае</t>
  </si>
  <si>
    <t>Компания</t>
  </si>
  <si>
    <t>Сектор</t>
  </si>
  <si>
    <t>Московский кредитный банк</t>
  </si>
  <si>
    <t>Яндекс</t>
  </si>
  <si>
    <t>Алроса</t>
  </si>
  <si>
    <t>Полиметал</t>
  </si>
  <si>
    <t>ВТБ</t>
  </si>
  <si>
    <t>ВК</t>
  </si>
  <si>
    <t>Лента</t>
  </si>
  <si>
    <t>Русал</t>
  </si>
  <si>
    <t>ЕН+</t>
  </si>
  <si>
    <t>Банк СПБ</t>
  </si>
  <si>
    <t>Инарктика</t>
  </si>
  <si>
    <t>АФК система</t>
  </si>
  <si>
    <t>Аэрофлот</t>
  </si>
  <si>
    <t>Газпром</t>
  </si>
  <si>
    <t>Норникель</t>
  </si>
  <si>
    <t>ЛСР</t>
  </si>
  <si>
    <t>Ренисанс страхование</t>
  </si>
  <si>
    <t>Евротранс</t>
  </si>
  <si>
    <t>Интер Рао</t>
  </si>
  <si>
    <t>М.Видео</t>
  </si>
  <si>
    <t>ММК</t>
  </si>
  <si>
    <t>Мечел обыкновенные</t>
  </si>
  <si>
    <t>Мечел привилегированные</t>
  </si>
  <si>
    <t>МТС</t>
  </si>
  <si>
    <t>Мосбиржа</t>
  </si>
  <si>
    <t>Лукойл</t>
  </si>
  <si>
    <t>Белуга</t>
  </si>
  <si>
    <t>НЛМК</t>
  </si>
  <si>
    <t>первый уровень</t>
  </si>
  <si>
    <t>ПИК</t>
  </si>
  <si>
    <t>Полюс золото</t>
  </si>
  <si>
    <t>Ростелеком</t>
  </si>
  <si>
    <t>Ростелеком привилегированные</t>
  </si>
  <si>
    <t>Сбер</t>
  </si>
  <si>
    <t>Сбер привилегированные</t>
  </si>
  <si>
    <t>Северсталь</t>
  </si>
  <si>
    <t>Селигдар</t>
  </si>
  <si>
    <t>Совкомбанк</t>
  </si>
  <si>
    <t>Совкомфлот</t>
  </si>
  <si>
    <t>ТГК-1</t>
  </si>
  <si>
    <t xml:space="preserve">Транснефть привилегированные </t>
  </si>
  <si>
    <t>Русгидро</t>
  </si>
  <si>
    <t>ФСК-Россети</t>
  </si>
  <si>
    <t>Фосагро</t>
  </si>
  <si>
    <t>ЭЛ5-Энерго</t>
  </si>
  <si>
    <t>ЭсЭфАй</t>
  </si>
  <si>
    <t xml:space="preserve">Юнипро </t>
  </si>
  <si>
    <t>Сегежа</t>
  </si>
  <si>
    <t xml:space="preserve">Руснефть </t>
  </si>
  <si>
    <t>Мосэнерго</t>
  </si>
  <si>
    <t>Самолет</t>
  </si>
  <si>
    <t>Новатэк</t>
  </si>
  <si>
    <t>Роснефть</t>
  </si>
  <si>
    <t>Татнефть</t>
  </si>
  <si>
    <t>Татнефть привилегированные</t>
  </si>
  <si>
    <t>Хэндерсон</t>
  </si>
  <si>
    <t>Акрон</t>
  </si>
  <si>
    <t>Аптека</t>
  </si>
  <si>
    <t>Артген</t>
  </si>
  <si>
    <t>Ашинский метзавод</t>
  </si>
  <si>
    <t>Вуш</t>
  </si>
  <si>
    <t>ОГК-2</t>
  </si>
  <si>
    <t>ДВМП</t>
  </si>
  <si>
    <t>Камаз</t>
  </si>
  <si>
    <t>Распадская</t>
  </si>
  <si>
    <t>МРСК Волги</t>
  </si>
  <si>
    <t>Россети Москва</t>
  </si>
  <si>
    <t>Россети Северо-Запад</t>
  </si>
  <si>
    <t>Россети Сибирь</t>
  </si>
  <si>
    <t>Россети Урал</t>
  </si>
  <si>
    <t>Россети центр</t>
  </si>
  <si>
    <t>Россети центр и приволжье</t>
  </si>
  <si>
    <t>Соллерс</t>
  </si>
  <si>
    <t>Софтлайн</t>
  </si>
  <si>
    <t xml:space="preserve">Сургутнефтегаз </t>
  </si>
  <si>
    <t>Сургутнефтегаз привилегированные</t>
  </si>
  <si>
    <t>ТГК-14</t>
  </si>
  <si>
    <t>ТМК</t>
  </si>
  <si>
    <t>Южуралзолото</t>
  </si>
  <si>
    <t>Астра</t>
  </si>
  <si>
    <t>ВСМПО-АВИСМА</t>
  </si>
  <si>
    <t>РосДорБанк</t>
  </si>
  <si>
    <t>Авангард</t>
  </si>
  <si>
    <t>Казаньоргсинтез</t>
  </si>
  <si>
    <t>Казаньоргсинтез привилегированные</t>
  </si>
  <si>
    <t>Лензолото</t>
  </si>
  <si>
    <t>Лензолото привилегированные</t>
  </si>
  <si>
    <t>Уралсиб</t>
  </si>
  <si>
    <t>Белон</t>
  </si>
  <si>
    <t>Донской завод радиодеталей</t>
  </si>
  <si>
    <t>Донской завод радиодеталей привилегированные</t>
  </si>
  <si>
    <t>Лэск</t>
  </si>
  <si>
    <t>Соликамский магниевый завод</t>
  </si>
  <si>
    <t>Банк СПБ привилегированные</t>
  </si>
  <si>
    <t>Нижнекамскнефтихим</t>
  </si>
  <si>
    <t>Нижнекамскнефтихим привилегированные</t>
  </si>
  <si>
    <t>ГЕМА</t>
  </si>
  <si>
    <t>АСКО</t>
  </si>
  <si>
    <t>Абрау Дюрсо</t>
  </si>
  <si>
    <t>Ютэйр</t>
  </si>
  <si>
    <t>Башнефть</t>
  </si>
  <si>
    <t>Башнефть привилегированные</t>
  </si>
  <si>
    <t>Астраханская энергосбытовая компания</t>
  </si>
  <si>
    <t>Владимирский химический завод</t>
  </si>
  <si>
    <t>Волгоградэнергосбыт</t>
  </si>
  <si>
    <t>Волгоградэнергосбыт привилегированные</t>
  </si>
  <si>
    <t>выборгский судостроительный завод</t>
  </si>
  <si>
    <t>выборгский судостроительный завод привилегированные</t>
  </si>
  <si>
    <t>Банки</t>
  </si>
  <si>
    <t>Золото</t>
  </si>
  <si>
    <t>IT</t>
  </si>
  <si>
    <t>Газ</t>
  </si>
  <si>
    <t>Газ привилегированные</t>
  </si>
  <si>
    <t>Газпром нефть</t>
  </si>
  <si>
    <t>Газ-Тек</t>
  </si>
  <si>
    <t>Газ-Сервис</t>
  </si>
  <si>
    <t>Газкон</t>
  </si>
  <si>
    <t>Globaltruck</t>
  </si>
  <si>
    <t xml:space="preserve">Газпром Ростов-на-Дону </t>
  </si>
  <si>
    <t xml:space="preserve">Черкизово </t>
  </si>
  <si>
    <t>РБК</t>
  </si>
  <si>
    <t>ДЭК</t>
  </si>
  <si>
    <t>Детский мир</t>
  </si>
  <si>
    <t>Европейская Электротехника</t>
  </si>
  <si>
    <t>Хзвезда</t>
  </si>
  <si>
    <t>Зил</t>
  </si>
  <si>
    <t xml:space="preserve">ИК РУСС-ИНВЕСТ </t>
  </si>
  <si>
    <t>Инград</t>
  </si>
  <si>
    <t>Ижсталь</t>
  </si>
  <si>
    <t>Ижсталь привилегированные</t>
  </si>
  <si>
    <t xml:space="preserve">Калужская сбытовая </t>
  </si>
  <si>
    <t xml:space="preserve">Коршуновский ГОК </t>
  </si>
  <si>
    <t>Костромская сбытовая компания</t>
  </si>
  <si>
    <t>Костромская сбытовая компания привилегированные</t>
  </si>
  <si>
    <t xml:space="preserve">Красноярскэнергосбыт </t>
  </si>
  <si>
    <t>Красноярскэнергосбыт привилегированные</t>
  </si>
  <si>
    <t xml:space="preserve">КуйбышевАзот </t>
  </si>
  <si>
    <t>КуйбышевАзот привилегированные</t>
  </si>
  <si>
    <t>Курганская генерирующая компания</t>
  </si>
  <si>
    <t>Курганская генерирующая компания привилегированные</t>
  </si>
  <si>
    <t xml:space="preserve">Левенгук </t>
  </si>
  <si>
    <t>МОСТОТРЕСТ</t>
  </si>
  <si>
    <t xml:space="preserve">Магнит </t>
  </si>
  <si>
    <t>Мордовэнергосбыт</t>
  </si>
  <si>
    <t xml:space="preserve">МГТС </t>
  </si>
  <si>
    <t>МГТС привилегированные</t>
  </si>
  <si>
    <t>Красный Октябрь</t>
  </si>
  <si>
    <t>Красный Октябрь привилегированные</t>
  </si>
  <si>
    <t>НефАЗ</t>
  </si>
  <si>
    <t>Варьеганнефтегаз</t>
  </si>
  <si>
    <t>Варьеганнефтегаз привилегированные</t>
  </si>
  <si>
    <t>Наука-Связь</t>
  </si>
  <si>
    <t>НПК ОВК</t>
  </si>
  <si>
    <t>Нижнекамскшина</t>
  </si>
  <si>
    <t>НКХП</t>
  </si>
  <si>
    <t>НМТП</t>
  </si>
  <si>
    <t>Объединенная авиастроительная корпорация</t>
  </si>
  <si>
    <t>Павловский автобусный завод</t>
  </si>
  <si>
    <t>Пермэнергосбыт</t>
  </si>
  <si>
    <t>Пермэнергосбыт привилегированные</t>
  </si>
  <si>
    <t>РН-Западная Сибирь</t>
  </si>
  <si>
    <t xml:space="preserve">Росинтер Ресторантс Холдинг </t>
  </si>
  <si>
    <t>РКК Энергия</t>
  </si>
  <si>
    <t>Кубаньэнерго</t>
  </si>
  <si>
    <t>Ленэнерго</t>
  </si>
  <si>
    <t>Ленэнерго привилегированные</t>
  </si>
  <si>
    <t>Россети Северный Кавказ</t>
  </si>
  <si>
    <t>Россети Юг</t>
  </si>
  <si>
    <t>Русолово</t>
  </si>
  <si>
    <t>Рязанская энергетическая сбытовая компания</t>
  </si>
  <si>
    <t>СПБ Биржа</t>
  </si>
  <si>
    <t>Саратовский НПЗ</t>
  </si>
  <si>
    <t>Саратовский НПЗ привилегированные</t>
  </si>
  <si>
    <t>Саратовэнерго</t>
  </si>
  <si>
    <t>Саратовэнерго привилегированные</t>
  </si>
  <si>
    <t>Светофор Групп</t>
  </si>
  <si>
    <t>Славнефть Мегионнефтегаз</t>
  </si>
  <si>
    <t>Славнефть Мегионнефтегаз привилегированные</t>
  </si>
  <si>
    <t>Славнефть-ЯНОС</t>
  </si>
  <si>
    <t>Славнефть-ЯНОС привилегированные</t>
  </si>
  <si>
    <t>CarMoney</t>
  </si>
  <si>
    <t>Ставропольэнергосбыт</t>
  </si>
  <si>
    <t>Ставропольэнергосбыт привилегированные</t>
  </si>
  <si>
    <t>ТНС энерго Воронеж</t>
  </si>
  <si>
    <t>ТНС энерго Воронеж привилегированные</t>
  </si>
  <si>
    <t>ТНС энерго Кубань</t>
  </si>
  <si>
    <t>ТНС энерго Марий Эл</t>
  </si>
  <si>
    <t>ТНС энерго Марий Эл привилегированные</t>
  </si>
  <si>
    <t>ТНС Энерго Нижний Новгород</t>
  </si>
  <si>
    <t>ТНС Энерго Нижний Новгород привилегированные</t>
  </si>
  <si>
    <t>ТНС энерго Ростов-на-Дону</t>
  </si>
  <si>
    <t>ТНС энерго Ростов-на-Дону привилегированные</t>
  </si>
  <si>
    <t>ТНС энерго Ярославль</t>
  </si>
  <si>
    <t>ТНС энерго Ярославль привилегированные</t>
  </si>
  <si>
    <t>Красный котельщик привилегированные</t>
  </si>
  <si>
    <t>Тамбовэнергосбыт</t>
  </si>
  <si>
    <t>Тамбовэнергосбыт привилегированные</t>
  </si>
  <si>
    <t>Таттелеком</t>
  </si>
  <si>
    <t>ТГК-2</t>
  </si>
  <si>
    <t>ТГК-2 привилегированные</t>
  </si>
  <si>
    <t>Томская распределительная компания</t>
  </si>
  <si>
    <t>Томская распределительная компания привилегированные</t>
  </si>
  <si>
    <t>Туймазинский завод автобетоновозов</t>
  </si>
  <si>
    <t>Южный Кузбасс</t>
  </si>
  <si>
    <t>Уральская кузница</t>
  </si>
  <si>
    <t>Фармсинтез</t>
  </si>
  <si>
    <t>Химпром</t>
  </si>
  <si>
    <t>Genetico</t>
  </si>
  <si>
    <t>ЦМТ</t>
  </si>
  <si>
    <t>ЦМТ привилегированные</t>
  </si>
  <si>
    <t>Центральный телеграф</t>
  </si>
  <si>
    <t>Центральный телеграф привилегированные</t>
  </si>
  <si>
    <t>ЧЗПСН-Профнастил</t>
  </si>
  <si>
    <t>ЧКПЗ</t>
  </si>
  <si>
    <t>Челябинский металлургический комбинат</t>
  </si>
  <si>
    <t>Электроцинк</t>
  </si>
  <si>
    <t>Уральский никелевый комбинат"</t>
  </si>
  <si>
    <t>Иркут</t>
  </si>
  <si>
    <t>ЯТЭК</t>
  </si>
  <si>
    <t>Якутскэнерго</t>
  </si>
  <si>
    <t>Якутскэнерго привилегированные</t>
  </si>
  <si>
    <t>Банк Кузнецкий</t>
  </si>
  <si>
    <t>ТНС энерго</t>
  </si>
  <si>
    <t>ДИОД</t>
  </si>
  <si>
    <t>Наука НПО</t>
  </si>
  <si>
    <t>ОМЗ привилегированные</t>
  </si>
  <si>
    <t>Росбанк</t>
  </si>
  <si>
    <t>Росгосстрах</t>
  </si>
  <si>
    <t>Камчатскэнерго</t>
  </si>
  <si>
    <t>Камчатскэнерго привилегированные</t>
  </si>
  <si>
    <t>Магаданэнерго</t>
  </si>
  <si>
    <t>Магаданэнерго привилегированные</t>
  </si>
  <si>
    <t>Самараэнерго</t>
  </si>
  <si>
    <t>Самараэнерго привилегированные</t>
  </si>
  <si>
    <t>Сахалинэнерго</t>
  </si>
  <si>
    <t>Банк Приморье</t>
  </si>
  <si>
    <t>Ковровский механический</t>
  </si>
  <si>
    <t>УК Арсагера</t>
  </si>
  <si>
    <t>драгметаллы</t>
  </si>
  <si>
    <t>банки</t>
  </si>
  <si>
    <t>Ритейл</t>
  </si>
  <si>
    <t>Энергодобыча</t>
  </si>
  <si>
    <t>Рыболовство</t>
  </si>
  <si>
    <t>Холдинг</t>
  </si>
  <si>
    <t>переводзки</t>
  </si>
  <si>
    <t>газодобыча</t>
  </si>
  <si>
    <t>металлургия</t>
  </si>
  <si>
    <t>недвижимость</t>
  </si>
  <si>
    <t xml:space="preserve">Позитив </t>
  </si>
  <si>
    <t>Страхование</t>
  </si>
  <si>
    <t>Заправки</t>
  </si>
  <si>
    <t xml:space="preserve">ритейл </t>
  </si>
  <si>
    <t>уголь</t>
  </si>
  <si>
    <t>телеком</t>
  </si>
  <si>
    <t>финансы</t>
  </si>
  <si>
    <t>нефтегаз</t>
  </si>
  <si>
    <t>ритейл</t>
  </si>
  <si>
    <t>золото</t>
  </si>
  <si>
    <t>перевозки</t>
  </si>
  <si>
    <t>удобрения</t>
  </si>
  <si>
    <t>холдинг</t>
  </si>
  <si>
    <t>деревообработка</t>
  </si>
  <si>
    <t>биотех</t>
  </si>
  <si>
    <t>автомобилестроение</t>
  </si>
  <si>
    <t>сети</t>
  </si>
  <si>
    <t>химическая промышленность</t>
  </si>
  <si>
    <t>радиоэлетроника</t>
  </si>
  <si>
    <t>энергосбыт</t>
  </si>
  <si>
    <t>Обычные</t>
  </si>
  <si>
    <t>Привилегированные</t>
  </si>
  <si>
    <t>Ткиер</t>
  </si>
  <si>
    <t>Тикер</t>
  </si>
  <si>
    <t>алкоголь</t>
  </si>
  <si>
    <t>БашИнСв привилегированные</t>
  </si>
  <si>
    <t>Башинформсвязь</t>
  </si>
  <si>
    <t>Башинформсвязь привилегированные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</si>
</sst>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2"/>
      <color rgb="FF006100"/>
      <name val="Calibri"/>
      <family val="2"/>
      <charset val="204"/>
      <scheme val="minor"/>
    </font>
    <font>
      <sz val="12"/>
      <color rgb="FF9C0006"/>
      <name val="Calibri"/>
      <family val="2"/>
      <charset val="204"/>
      <scheme val="minor"/>
    </font>
    <font>
      <sz val="12"/>
      <color rgb="FF9C5700"/>
      <name val="Calibri"/>
      <family val="2"/>
      <charset val="204"/>
      <scheme val="minor"/>
    </font>
    <font>
      <sz val="12"/>
      <color rgb="FF3F3F76"/>
      <name val="Calibri"/>
      <family val="2"/>
      <charset val="204"/>
      <scheme val="minor"/>
    </font>
    <font>
      <b/>
      <sz val="12"/>
      <color rgb="FF3F3F3F"/>
      <name val="Calibri"/>
      <family val="2"/>
      <charset val="204"/>
      <scheme val="minor"/>
    </font>
    <font>
      <b/>
      <sz val="12"/>
      <color rgb="FFFA7D00"/>
      <name val="Calibri"/>
      <family val="2"/>
      <charset val="204"/>
      <scheme val="minor"/>
    </font>
    <font>
      <sz val="12"/>
      <color rgb="FFFA7D00"/>
      <name val="Calibri"/>
      <family val="2"/>
      <charset val="204"/>
      <scheme val="minor"/>
    </font>
    <font>
      <b/>
      <sz val="12"/>
      <color theme="0"/>
      <name val="Calibri"/>
      <family val="2"/>
      <charset val="204"/>
      <scheme val="minor"/>
    </font>
    <font>
      <sz val="12"/>
      <color rgb="FFFF0000"/>
      <name val="Calibri"/>
      <family val="2"/>
      <charset val="204"/>
      <scheme val="minor"/>
    </font>
    <font>
      <i/>
      <sz val="12"/>
      <color rgb="FF7F7F7F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sz val="12"/>
      <color theme="0"/>
      <name val="Calibri"/>
      <family val="2"/>
      <charset val="204"/>
      <scheme val="minor"/>
    </font>
    <font>
      <b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0" fontId="0" fillId="0" borderId="0" xfId="0" applyFill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9"/>
  <sheetViews>
    <sheetView tabSelected="1" topLeftCell="A88" workbookViewId="0">
      <selection activeCell="G111" sqref="G111"/>
    </sheetView>
  </sheetViews>
  <sheetFormatPr baseColWidth="10" defaultRowHeight="16" x14ac:dyDescent="0.2"/>
  <cols>
    <col min="1" max="1" width="20.6640625" customWidth="1"/>
    <col min="3" max="3" width="29.33203125" customWidth="1"/>
    <col min="4" max="4" width="29" customWidth="1"/>
    <col min="5" max="5" width="39.83203125" customWidth="1"/>
    <col min="6" max="6" width="29" hidden="1" customWidth="1"/>
    <col min="7" max="7" width="30.8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246</v>
      </c>
      <c r="F1" s="1" t="s">
        <v>3</v>
      </c>
      <c r="G1" s="1" t="s">
        <v>247</v>
      </c>
    </row>
    <row r="2" spans="1:7" x14ac:dyDescent="0.2">
      <c r="A2" t="s">
        <v>276</v>
      </c>
      <c r="B2" t="s">
        <v>240</v>
      </c>
      <c r="C2" t="s">
        <v>244</v>
      </c>
      <c r="D2" t="s">
        <v>4</v>
      </c>
      <c r="E2" t="s">
        <v>248</v>
      </c>
      <c r="F2" t="s">
        <v>4</v>
      </c>
      <c r="G2" t="s">
        <v>356</v>
      </c>
    </row>
    <row r="3" spans="1:7" x14ac:dyDescent="0.2">
      <c r="A3" t="s">
        <v>276</v>
      </c>
      <c r="B3" t="s">
        <v>240</v>
      </c>
      <c r="C3" t="s">
        <v>241</v>
      </c>
      <c r="D3" t="s">
        <v>5</v>
      </c>
      <c r="E3" t="s">
        <v>251</v>
      </c>
      <c r="F3" t="s">
        <v>5</v>
      </c>
      <c r="G3" t="s">
        <v>357</v>
      </c>
    </row>
    <row r="4" spans="1:7" x14ac:dyDescent="0.2">
      <c r="A4" t="s">
        <v>276</v>
      </c>
      <c r="B4" t="s">
        <v>240</v>
      </c>
      <c r="C4" t="s">
        <v>241</v>
      </c>
      <c r="D4" t="s">
        <v>6</v>
      </c>
      <c r="E4" t="s">
        <v>249</v>
      </c>
      <c r="F4" t="s">
        <v>6</v>
      </c>
      <c r="G4" t="s">
        <v>358</v>
      </c>
    </row>
    <row r="5" spans="1:7" x14ac:dyDescent="0.2">
      <c r="A5" t="s">
        <v>276</v>
      </c>
      <c r="B5" t="s">
        <v>240</v>
      </c>
      <c r="C5" t="s">
        <v>244</v>
      </c>
      <c r="D5" t="s">
        <v>7</v>
      </c>
      <c r="E5" t="s">
        <v>250</v>
      </c>
      <c r="F5" t="s">
        <v>7</v>
      </c>
      <c r="G5" t="s">
        <v>486</v>
      </c>
    </row>
    <row r="6" spans="1:7" x14ac:dyDescent="0.2">
      <c r="A6" t="s">
        <v>276</v>
      </c>
      <c r="B6" t="s">
        <v>240</v>
      </c>
      <c r="C6" t="s">
        <v>244</v>
      </c>
      <c r="D6" t="s">
        <v>8</v>
      </c>
      <c r="E6" t="s">
        <v>252</v>
      </c>
      <c r="F6" t="s">
        <v>8</v>
      </c>
      <c r="G6" t="s">
        <v>356</v>
      </c>
    </row>
    <row r="7" spans="1:7" x14ac:dyDescent="0.2">
      <c r="A7" t="s">
        <v>276</v>
      </c>
      <c r="B7" t="s">
        <v>240</v>
      </c>
      <c r="C7" t="s">
        <v>244</v>
      </c>
      <c r="D7" t="s">
        <v>9</v>
      </c>
      <c r="E7" t="s">
        <v>253</v>
      </c>
      <c r="F7" t="s">
        <v>9</v>
      </c>
      <c r="G7" t="s">
        <v>358</v>
      </c>
    </row>
    <row r="8" spans="1:7" x14ac:dyDescent="0.2">
      <c r="A8" t="s">
        <v>276</v>
      </c>
      <c r="B8" t="s">
        <v>240</v>
      </c>
      <c r="C8" t="s">
        <v>244</v>
      </c>
      <c r="D8" t="s">
        <v>10</v>
      </c>
      <c r="E8" t="s">
        <v>254</v>
      </c>
      <c r="F8" t="s">
        <v>10</v>
      </c>
      <c r="G8" t="s">
        <v>488</v>
      </c>
    </row>
    <row r="9" spans="1:7" x14ac:dyDescent="0.2">
      <c r="A9" t="s">
        <v>276</v>
      </c>
      <c r="B9" t="s">
        <v>240</v>
      </c>
      <c r="C9" t="s">
        <v>244</v>
      </c>
      <c r="D9" t="s">
        <v>11</v>
      </c>
      <c r="E9" t="s">
        <v>255</v>
      </c>
      <c r="F9" t="s">
        <v>11</v>
      </c>
      <c r="G9" t="s">
        <v>494</v>
      </c>
    </row>
    <row r="10" spans="1:7" x14ac:dyDescent="0.2">
      <c r="A10" t="s">
        <v>276</v>
      </c>
      <c r="B10" t="s">
        <v>240</v>
      </c>
      <c r="C10" t="s">
        <v>244</v>
      </c>
      <c r="D10" t="s">
        <v>12</v>
      </c>
      <c r="E10" t="s">
        <v>256</v>
      </c>
      <c r="F10" t="s">
        <v>12</v>
      </c>
      <c r="G10" t="s">
        <v>489</v>
      </c>
    </row>
    <row r="11" spans="1:7" x14ac:dyDescent="0.2">
      <c r="A11" t="s">
        <v>276</v>
      </c>
      <c r="B11" t="s">
        <v>240</v>
      </c>
      <c r="C11" t="s">
        <v>244</v>
      </c>
      <c r="D11" t="s">
        <v>13</v>
      </c>
      <c r="E11" t="s">
        <v>257</v>
      </c>
      <c r="F11" t="s">
        <v>13</v>
      </c>
      <c r="G11" t="s">
        <v>356</v>
      </c>
    </row>
    <row r="12" spans="1:7" x14ac:dyDescent="0.2">
      <c r="A12" t="s">
        <v>276</v>
      </c>
      <c r="B12" t="s">
        <v>240</v>
      </c>
      <c r="C12" t="s">
        <v>244</v>
      </c>
      <c r="D12" t="s">
        <v>14</v>
      </c>
      <c r="E12" t="s">
        <v>258</v>
      </c>
      <c r="F12" t="s">
        <v>14</v>
      </c>
      <c r="G12" t="s">
        <v>490</v>
      </c>
    </row>
    <row r="13" spans="1:7" x14ac:dyDescent="0.2">
      <c r="A13" t="s">
        <v>276</v>
      </c>
      <c r="B13" t="s">
        <v>240</v>
      </c>
      <c r="C13" t="s">
        <v>244</v>
      </c>
      <c r="D13" t="s">
        <v>15</v>
      </c>
      <c r="E13" t="s">
        <v>259</v>
      </c>
      <c r="F13" t="s">
        <v>15</v>
      </c>
      <c r="G13" t="s">
        <v>491</v>
      </c>
    </row>
    <row r="14" spans="1:7" x14ac:dyDescent="0.2">
      <c r="A14" t="s">
        <v>276</v>
      </c>
      <c r="B14" t="s">
        <v>240</v>
      </c>
      <c r="C14" t="s">
        <v>244</v>
      </c>
      <c r="D14" t="s">
        <v>16</v>
      </c>
      <c r="E14" t="s">
        <v>260</v>
      </c>
      <c r="F14" t="s">
        <v>16</v>
      </c>
      <c r="G14" t="s">
        <v>492</v>
      </c>
    </row>
    <row r="15" spans="1:7" x14ac:dyDescent="0.2">
      <c r="A15" t="s">
        <v>276</v>
      </c>
      <c r="B15" t="s">
        <v>240</v>
      </c>
      <c r="C15" t="s">
        <v>244</v>
      </c>
      <c r="D15" t="s">
        <v>17</v>
      </c>
      <c r="E15" t="s">
        <v>261</v>
      </c>
      <c r="F15" t="s">
        <v>17</v>
      </c>
      <c r="G15" t="s">
        <v>493</v>
      </c>
    </row>
    <row r="16" spans="1:7" x14ac:dyDescent="0.2">
      <c r="A16" t="s">
        <v>276</v>
      </c>
      <c r="B16" t="s">
        <v>240</v>
      </c>
      <c r="C16" t="s">
        <v>244</v>
      </c>
      <c r="D16" t="s">
        <v>18</v>
      </c>
      <c r="E16" t="s">
        <v>262</v>
      </c>
      <c r="F16" t="s">
        <v>18</v>
      </c>
      <c r="G16" t="s">
        <v>494</v>
      </c>
    </row>
    <row r="17" spans="1:7" x14ac:dyDescent="0.2">
      <c r="A17" t="s">
        <v>276</v>
      </c>
      <c r="B17" t="s">
        <v>240</v>
      </c>
      <c r="C17" t="s">
        <v>244</v>
      </c>
      <c r="D17" t="s">
        <v>19</v>
      </c>
      <c r="E17" t="s">
        <v>263</v>
      </c>
      <c r="F17" t="s">
        <v>19</v>
      </c>
      <c r="G17" t="s">
        <v>495</v>
      </c>
    </row>
    <row r="18" spans="1:7" x14ac:dyDescent="0.2">
      <c r="A18" t="s">
        <v>276</v>
      </c>
      <c r="B18" t="s">
        <v>240</v>
      </c>
      <c r="C18" t="s">
        <v>244</v>
      </c>
      <c r="D18" t="s">
        <v>20</v>
      </c>
      <c r="E18" t="s">
        <v>496</v>
      </c>
      <c r="F18" t="s">
        <v>20</v>
      </c>
      <c r="G18" t="s">
        <v>358</v>
      </c>
    </row>
    <row r="19" spans="1:7" x14ac:dyDescent="0.2">
      <c r="A19" t="s">
        <v>276</v>
      </c>
      <c r="B19" t="s">
        <v>240</v>
      </c>
      <c r="C19" t="s">
        <v>244</v>
      </c>
      <c r="D19" t="s">
        <v>21</v>
      </c>
      <c r="E19" t="s">
        <v>264</v>
      </c>
      <c r="F19" t="s">
        <v>21</v>
      </c>
      <c r="G19" t="s">
        <v>497</v>
      </c>
    </row>
    <row r="20" spans="1:7" x14ac:dyDescent="0.2">
      <c r="A20" t="s">
        <v>276</v>
      </c>
      <c r="B20" t="s">
        <v>240</v>
      </c>
      <c r="C20" t="s">
        <v>244</v>
      </c>
      <c r="D20" t="s">
        <v>22</v>
      </c>
      <c r="E20" t="s">
        <v>265</v>
      </c>
      <c r="F20" t="s">
        <v>22</v>
      </c>
      <c r="G20" t="s">
        <v>498</v>
      </c>
    </row>
    <row r="21" spans="1:7" x14ac:dyDescent="0.2">
      <c r="A21" t="s">
        <v>276</v>
      </c>
      <c r="B21" t="s">
        <v>240</v>
      </c>
      <c r="C21" t="s">
        <v>244</v>
      </c>
      <c r="D21" t="s">
        <v>23</v>
      </c>
      <c r="E21" t="s">
        <v>266</v>
      </c>
      <c r="F21" t="s">
        <v>23</v>
      </c>
      <c r="G21" t="s">
        <v>489</v>
      </c>
    </row>
    <row r="22" spans="1:7" x14ac:dyDescent="0.2">
      <c r="A22" t="s">
        <v>276</v>
      </c>
      <c r="B22" t="s">
        <v>240</v>
      </c>
      <c r="C22" t="s">
        <v>244</v>
      </c>
      <c r="D22" t="s">
        <v>24</v>
      </c>
      <c r="E22" t="s">
        <v>267</v>
      </c>
      <c r="F22" t="s">
        <v>24</v>
      </c>
      <c r="G22" t="s">
        <v>499</v>
      </c>
    </row>
    <row r="23" spans="1:7" x14ac:dyDescent="0.2">
      <c r="A23" t="s">
        <v>276</v>
      </c>
      <c r="B23" t="s">
        <v>240</v>
      </c>
      <c r="C23" t="s">
        <v>244</v>
      </c>
      <c r="D23" t="s">
        <v>25</v>
      </c>
      <c r="E23" t="s">
        <v>268</v>
      </c>
      <c r="F23" t="s">
        <v>25</v>
      </c>
      <c r="G23" t="s">
        <v>494</v>
      </c>
    </row>
    <row r="24" spans="1:7" x14ac:dyDescent="0.2">
      <c r="A24" t="s">
        <v>276</v>
      </c>
      <c r="B24" t="s">
        <v>240</v>
      </c>
      <c r="C24" t="s">
        <v>244</v>
      </c>
      <c r="D24" t="s">
        <v>26</v>
      </c>
      <c r="E24" t="s">
        <v>269</v>
      </c>
      <c r="F24" t="s">
        <v>26</v>
      </c>
      <c r="G24" t="s">
        <v>500</v>
      </c>
    </row>
    <row r="25" spans="1:7" x14ac:dyDescent="0.2">
      <c r="A25" t="s">
        <v>276</v>
      </c>
      <c r="B25" t="s">
        <v>240</v>
      </c>
      <c r="C25" t="s">
        <v>245</v>
      </c>
      <c r="D25" t="s">
        <v>27</v>
      </c>
      <c r="E25" t="s">
        <v>270</v>
      </c>
      <c r="F25" t="s">
        <v>27</v>
      </c>
      <c r="G25" t="s">
        <v>500</v>
      </c>
    </row>
    <row r="26" spans="1:7" x14ac:dyDescent="0.2">
      <c r="A26" t="s">
        <v>276</v>
      </c>
      <c r="B26" t="s">
        <v>240</v>
      </c>
      <c r="C26" t="s">
        <v>244</v>
      </c>
      <c r="D26" t="s">
        <v>28</v>
      </c>
      <c r="E26" t="s">
        <v>271</v>
      </c>
      <c r="F26" t="s">
        <v>28</v>
      </c>
      <c r="G26" t="s">
        <v>501</v>
      </c>
    </row>
    <row r="27" spans="1:7" x14ac:dyDescent="0.2">
      <c r="A27" t="s">
        <v>276</v>
      </c>
      <c r="B27" t="s">
        <v>240</v>
      </c>
      <c r="C27" t="s">
        <v>244</v>
      </c>
      <c r="D27" t="s">
        <v>29</v>
      </c>
      <c r="E27" t="s">
        <v>272</v>
      </c>
      <c r="F27" t="s">
        <v>29</v>
      </c>
      <c r="G27" t="s">
        <v>502</v>
      </c>
    </row>
    <row r="28" spans="1:7" x14ac:dyDescent="0.2">
      <c r="A28" t="s">
        <v>276</v>
      </c>
      <c r="B28" t="s">
        <v>240</v>
      </c>
      <c r="C28" t="s">
        <v>244</v>
      </c>
      <c r="D28" t="s">
        <v>30</v>
      </c>
      <c r="E28" t="s">
        <v>273</v>
      </c>
      <c r="F28" t="s">
        <v>30</v>
      </c>
      <c r="G28" t="s">
        <v>503</v>
      </c>
    </row>
    <row r="29" spans="1:7" x14ac:dyDescent="0.2">
      <c r="A29" t="s">
        <v>276</v>
      </c>
      <c r="B29" t="s">
        <v>240</v>
      </c>
      <c r="C29" t="s">
        <v>244</v>
      </c>
      <c r="D29" t="s">
        <v>31</v>
      </c>
      <c r="E29" t="s">
        <v>274</v>
      </c>
      <c r="F29" t="s">
        <v>31</v>
      </c>
      <c r="G29" t="s">
        <v>504</v>
      </c>
    </row>
    <row r="30" spans="1:7" x14ac:dyDescent="0.2">
      <c r="A30" t="s">
        <v>276</v>
      </c>
      <c r="B30" t="s">
        <v>240</v>
      </c>
      <c r="C30" t="s">
        <v>244</v>
      </c>
      <c r="D30" t="s">
        <v>32</v>
      </c>
      <c r="E30" t="s">
        <v>275</v>
      </c>
      <c r="F30" t="s">
        <v>32</v>
      </c>
      <c r="G30" t="s">
        <v>494</v>
      </c>
    </row>
    <row r="31" spans="1:7" x14ac:dyDescent="0.2">
      <c r="A31" t="s">
        <v>276</v>
      </c>
      <c r="B31" t="s">
        <v>240</v>
      </c>
      <c r="C31" t="s">
        <v>244</v>
      </c>
      <c r="D31" t="s">
        <v>33</v>
      </c>
      <c r="E31" t="s">
        <v>277</v>
      </c>
      <c r="F31" t="s">
        <v>33</v>
      </c>
      <c r="G31" t="s">
        <v>495</v>
      </c>
    </row>
    <row r="32" spans="1:7" x14ac:dyDescent="0.2">
      <c r="A32" t="s">
        <v>276</v>
      </c>
      <c r="B32" t="s">
        <v>240</v>
      </c>
      <c r="C32" t="s">
        <v>244</v>
      </c>
      <c r="D32" t="s">
        <v>34</v>
      </c>
      <c r="E32" t="s">
        <v>278</v>
      </c>
      <c r="F32" t="s">
        <v>34</v>
      </c>
      <c r="G32" t="s">
        <v>505</v>
      </c>
    </row>
    <row r="33" spans="1:7" x14ac:dyDescent="0.2">
      <c r="A33" t="s">
        <v>276</v>
      </c>
      <c r="B33" t="s">
        <v>240</v>
      </c>
      <c r="C33" t="s">
        <v>244</v>
      </c>
      <c r="D33" t="s">
        <v>35</v>
      </c>
      <c r="E33" t="s">
        <v>279</v>
      </c>
      <c r="F33" t="s">
        <v>35</v>
      </c>
      <c r="G33" t="s">
        <v>501</v>
      </c>
    </row>
    <row r="34" spans="1:7" x14ac:dyDescent="0.2">
      <c r="A34" t="s">
        <v>276</v>
      </c>
      <c r="B34" t="s">
        <v>240</v>
      </c>
      <c r="C34" t="s">
        <v>245</v>
      </c>
      <c r="D34" t="s">
        <v>36</v>
      </c>
      <c r="E34" t="s">
        <v>280</v>
      </c>
      <c r="F34" t="s">
        <v>36</v>
      </c>
      <c r="G34" t="s">
        <v>501</v>
      </c>
    </row>
    <row r="35" spans="1:7" x14ac:dyDescent="0.2">
      <c r="A35" t="s">
        <v>276</v>
      </c>
      <c r="B35" t="s">
        <v>240</v>
      </c>
      <c r="C35" t="s">
        <v>244</v>
      </c>
      <c r="D35" t="s">
        <v>37</v>
      </c>
      <c r="E35" t="s">
        <v>281</v>
      </c>
      <c r="F35" t="s">
        <v>37</v>
      </c>
      <c r="G35" t="s">
        <v>487</v>
      </c>
    </row>
    <row r="36" spans="1:7" x14ac:dyDescent="0.2">
      <c r="A36" t="s">
        <v>276</v>
      </c>
      <c r="B36" t="s">
        <v>240</v>
      </c>
      <c r="C36" t="s">
        <v>245</v>
      </c>
      <c r="D36" t="s">
        <v>38</v>
      </c>
      <c r="E36" t="s">
        <v>282</v>
      </c>
      <c r="F36" t="s">
        <v>38</v>
      </c>
      <c r="G36" t="s">
        <v>487</v>
      </c>
    </row>
    <row r="37" spans="1:7" x14ac:dyDescent="0.2">
      <c r="A37" t="s">
        <v>276</v>
      </c>
      <c r="B37" t="s">
        <v>240</v>
      </c>
      <c r="C37" t="s">
        <v>244</v>
      </c>
      <c r="D37" t="s">
        <v>39</v>
      </c>
      <c r="E37" t="s">
        <v>283</v>
      </c>
      <c r="F37" t="s">
        <v>39</v>
      </c>
      <c r="G37" t="s">
        <v>494</v>
      </c>
    </row>
    <row r="38" spans="1:7" x14ac:dyDescent="0.2">
      <c r="A38" t="s">
        <v>276</v>
      </c>
      <c r="B38" t="s">
        <v>240</v>
      </c>
      <c r="C38" t="s">
        <v>244</v>
      </c>
      <c r="D38" t="s">
        <v>40</v>
      </c>
      <c r="E38" t="s">
        <v>284</v>
      </c>
      <c r="F38" t="s">
        <v>40</v>
      </c>
      <c r="G38" t="s">
        <v>357</v>
      </c>
    </row>
    <row r="39" spans="1:7" x14ac:dyDescent="0.2">
      <c r="A39" t="s">
        <v>276</v>
      </c>
      <c r="B39" t="s">
        <v>240</v>
      </c>
      <c r="C39" t="s">
        <v>244</v>
      </c>
      <c r="D39" t="s">
        <v>41</v>
      </c>
      <c r="E39" t="s">
        <v>285</v>
      </c>
      <c r="F39" t="s">
        <v>41</v>
      </c>
      <c r="G39" t="s">
        <v>356</v>
      </c>
    </row>
    <row r="40" spans="1:7" x14ac:dyDescent="0.2">
      <c r="A40" t="s">
        <v>276</v>
      </c>
      <c r="B40" t="s">
        <v>240</v>
      </c>
      <c r="C40" t="s">
        <v>244</v>
      </c>
      <c r="D40" t="s">
        <v>42</v>
      </c>
      <c r="E40" t="s">
        <v>286</v>
      </c>
      <c r="F40" t="s">
        <v>42</v>
      </c>
      <c r="G40" t="s">
        <v>506</v>
      </c>
    </row>
    <row r="41" spans="1:7" x14ac:dyDescent="0.2">
      <c r="A41" t="s">
        <v>276</v>
      </c>
      <c r="B41" t="s">
        <v>240</v>
      </c>
      <c r="C41" t="s">
        <v>244</v>
      </c>
      <c r="D41" t="s">
        <v>43</v>
      </c>
      <c r="E41" t="s">
        <v>287</v>
      </c>
      <c r="F41" t="s">
        <v>43</v>
      </c>
      <c r="G41" t="s">
        <v>489</v>
      </c>
    </row>
    <row r="42" spans="1:7" x14ac:dyDescent="0.2">
      <c r="A42" t="s">
        <v>276</v>
      </c>
      <c r="B42" t="s">
        <v>240</v>
      </c>
      <c r="C42" t="s">
        <v>245</v>
      </c>
      <c r="D42" t="s">
        <v>44</v>
      </c>
      <c r="E42" t="s">
        <v>288</v>
      </c>
      <c r="F42" t="s">
        <v>44</v>
      </c>
      <c r="G42" t="s">
        <v>503</v>
      </c>
    </row>
    <row r="43" spans="1:7" x14ac:dyDescent="0.2">
      <c r="A43" t="s">
        <v>276</v>
      </c>
      <c r="B43" t="s">
        <v>240</v>
      </c>
      <c r="C43" t="s">
        <v>244</v>
      </c>
      <c r="D43" t="s">
        <v>45</v>
      </c>
      <c r="E43" t="s">
        <v>289</v>
      </c>
      <c r="F43" t="s">
        <v>45</v>
      </c>
      <c r="G43" t="s">
        <v>489</v>
      </c>
    </row>
    <row r="44" spans="1:7" x14ac:dyDescent="0.2">
      <c r="A44" t="s">
        <v>276</v>
      </c>
      <c r="B44" t="s">
        <v>240</v>
      </c>
      <c r="C44" t="s">
        <v>244</v>
      </c>
      <c r="D44" t="s">
        <v>46</v>
      </c>
      <c r="E44" t="s">
        <v>290</v>
      </c>
      <c r="F44" t="s">
        <v>46</v>
      </c>
      <c r="G44" t="s">
        <v>489</v>
      </c>
    </row>
    <row r="45" spans="1:7" x14ac:dyDescent="0.2">
      <c r="A45" t="s">
        <v>276</v>
      </c>
      <c r="B45" t="s">
        <v>240</v>
      </c>
      <c r="C45" t="s">
        <v>244</v>
      </c>
      <c r="D45" t="s">
        <v>47</v>
      </c>
      <c r="E45" t="s">
        <v>291</v>
      </c>
      <c r="F45" t="s">
        <v>47</v>
      </c>
      <c r="G45" t="s">
        <v>507</v>
      </c>
    </row>
    <row r="46" spans="1:7" x14ac:dyDescent="0.2">
      <c r="A46" t="s">
        <v>276</v>
      </c>
      <c r="B46" t="s">
        <v>240</v>
      </c>
      <c r="C46" t="s">
        <v>244</v>
      </c>
      <c r="D46" t="s">
        <v>48</v>
      </c>
      <c r="E46" t="s">
        <v>292</v>
      </c>
      <c r="F46" t="s">
        <v>48</v>
      </c>
      <c r="G46" t="s">
        <v>489</v>
      </c>
    </row>
    <row r="47" spans="1:7" x14ac:dyDescent="0.2">
      <c r="A47" t="s">
        <v>276</v>
      </c>
      <c r="B47" t="s">
        <v>240</v>
      </c>
      <c r="C47" t="s">
        <v>244</v>
      </c>
      <c r="D47" t="s">
        <v>49</v>
      </c>
      <c r="E47" t="s">
        <v>293</v>
      </c>
      <c r="F47" t="s">
        <v>49</v>
      </c>
      <c r="G47" t="s">
        <v>508</v>
      </c>
    </row>
    <row r="48" spans="1:7" x14ac:dyDescent="0.2">
      <c r="A48" t="s">
        <v>276</v>
      </c>
      <c r="B48" t="s">
        <v>240</v>
      </c>
      <c r="C48" t="s">
        <v>244</v>
      </c>
      <c r="D48" t="s">
        <v>50</v>
      </c>
      <c r="E48" t="s">
        <v>294</v>
      </c>
      <c r="F48" t="s">
        <v>50</v>
      </c>
      <c r="G48" t="s">
        <v>489</v>
      </c>
    </row>
    <row r="49" spans="1:7" x14ac:dyDescent="0.2">
      <c r="A49" t="s">
        <v>276</v>
      </c>
      <c r="B49" t="s">
        <v>240</v>
      </c>
      <c r="C49" t="s">
        <v>244</v>
      </c>
      <c r="D49" t="s">
        <v>51</v>
      </c>
      <c r="E49" t="s">
        <v>295</v>
      </c>
      <c r="F49" t="s">
        <v>51</v>
      </c>
      <c r="G49" t="s">
        <v>509</v>
      </c>
    </row>
    <row r="50" spans="1:7" x14ac:dyDescent="0.2">
      <c r="A50" t="s">
        <v>276</v>
      </c>
      <c r="B50" t="s">
        <v>240</v>
      </c>
      <c r="C50" t="s">
        <v>244</v>
      </c>
      <c r="D50" t="s">
        <v>52</v>
      </c>
      <c r="E50" t="s">
        <v>296</v>
      </c>
      <c r="F50" t="s">
        <v>52</v>
      </c>
      <c r="G50" t="s">
        <v>503</v>
      </c>
    </row>
    <row r="51" spans="1:7" x14ac:dyDescent="0.2">
      <c r="A51" t="s">
        <v>276</v>
      </c>
      <c r="B51" t="s">
        <v>240</v>
      </c>
      <c r="C51" t="s">
        <v>244</v>
      </c>
      <c r="D51" t="s">
        <v>53</v>
      </c>
      <c r="E51" t="s">
        <v>297</v>
      </c>
      <c r="F51" t="s">
        <v>53</v>
      </c>
      <c r="G51" t="s">
        <v>489</v>
      </c>
    </row>
    <row r="52" spans="1:7" x14ac:dyDescent="0.2">
      <c r="A52" t="s">
        <v>276</v>
      </c>
      <c r="B52" t="s">
        <v>240</v>
      </c>
      <c r="C52" t="s">
        <v>244</v>
      </c>
      <c r="D52" t="s">
        <v>54</v>
      </c>
      <c r="E52" t="s">
        <v>298</v>
      </c>
      <c r="F52" t="s">
        <v>54</v>
      </c>
      <c r="G52" t="s">
        <v>495</v>
      </c>
    </row>
    <row r="53" spans="1:7" x14ac:dyDescent="0.2">
      <c r="A53" t="s">
        <v>276</v>
      </c>
      <c r="B53" t="s">
        <v>240</v>
      </c>
      <c r="C53" t="s">
        <v>244</v>
      </c>
      <c r="D53" t="s">
        <v>55</v>
      </c>
      <c r="E53" t="s">
        <v>299</v>
      </c>
      <c r="F53" t="s">
        <v>55</v>
      </c>
      <c r="G53" t="s">
        <v>503</v>
      </c>
    </row>
    <row r="54" spans="1:7" x14ac:dyDescent="0.2">
      <c r="A54" t="s">
        <v>276</v>
      </c>
      <c r="B54" t="s">
        <v>240</v>
      </c>
      <c r="C54" t="s">
        <v>244</v>
      </c>
      <c r="D54" t="s">
        <v>56</v>
      </c>
      <c r="E54" t="s">
        <v>300</v>
      </c>
      <c r="F54" t="s">
        <v>56</v>
      </c>
      <c r="G54" t="s">
        <v>503</v>
      </c>
    </row>
    <row r="55" spans="1:7" x14ac:dyDescent="0.2">
      <c r="A55" t="s">
        <v>276</v>
      </c>
      <c r="B55" t="s">
        <v>240</v>
      </c>
      <c r="C55" t="s">
        <v>244</v>
      </c>
      <c r="D55" t="s">
        <v>57</v>
      </c>
      <c r="E55" t="s">
        <v>301</v>
      </c>
      <c r="F55" t="s">
        <v>57</v>
      </c>
      <c r="G55" t="s">
        <v>503</v>
      </c>
    </row>
    <row r="56" spans="1:7" x14ac:dyDescent="0.2">
      <c r="A56" t="s">
        <v>276</v>
      </c>
      <c r="B56" t="s">
        <v>240</v>
      </c>
      <c r="C56" t="s">
        <v>245</v>
      </c>
      <c r="D56" t="s">
        <v>58</v>
      </c>
      <c r="E56" t="s">
        <v>302</v>
      </c>
      <c r="F56" t="s">
        <v>58</v>
      </c>
      <c r="G56" t="s">
        <v>503</v>
      </c>
    </row>
    <row r="57" spans="1:7" x14ac:dyDescent="0.2">
      <c r="A57" t="s">
        <v>242</v>
      </c>
      <c r="B57" t="s">
        <v>240</v>
      </c>
      <c r="C57" t="s">
        <v>244</v>
      </c>
      <c r="D57" t="s">
        <v>59</v>
      </c>
      <c r="E57" t="s">
        <v>303</v>
      </c>
      <c r="F57" t="s">
        <v>59</v>
      </c>
      <c r="G57" t="s">
        <v>499</v>
      </c>
    </row>
    <row r="58" spans="1:7" x14ac:dyDescent="0.2">
      <c r="A58" t="s">
        <v>242</v>
      </c>
      <c r="B58" t="s">
        <v>240</v>
      </c>
      <c r="C58" t="s">
        <v>244</v>
      </c>
      <c r="D58" t="s">
        <v>60</v>
      </c>
      <c r="E58" t="s">
        <v>304</v>
      </c>
      <c r="F58" t="s">
        <v>60</v>
      </c>
      <c r="G58" t="s">
        <v>507</v>
      </c>
    </row>
    <row r="59" spans="1:7" x14ac:dyDescent="0.2">
      <c r="A59" t="s">
        <v>242</v>
      </c>
      <c r="B59" t="s">
        <v>240</v>
      </c>
      <c r="C59" t="s">
        <v>244</v>
      </c>
      <c r="D59" t="s">
        <v>61</v>
      </c>
      <c r="E59" t="s">
        <v>305</v>
      </c>
      <c r="F59" t="s">
        <v>61</v>
      </c>
      <c r="G59" t="s">
        <v>504</v>
      </c>
    </row>
    <row r="60" spans="1:7" x14ac:dyDescent="0.2">
      <c r="A60" t="s">
        <v>242</v>
      </c>
      <c r="B60" t="s">
        <v>240</v>
      </c>
      <c r="C60" t="s">
        <v>244</v>
      </c>
      <c r="D60" t="s">
        <v>62</v>
      </c>
      <c r="E60" t="s">
        <v>306</v>
      </c>
      <c r="F60" t="s">
        <v>62</v>
      </c>
      <c r="G60" t="s">
        <v>510</v>
      </c>
    </row>
    <row r="61" spans="1:7" x14ac:dyDescent="0.2">
      <c r="A61" t="s">
        <v>242</v>
      </c>
      <c r="B61" t="s">
        <v>240</v>
      </c>
      <c r="C61" t="s">
        <v>244</v>
      </c>
      <c r="D61" t="s">
        <v>63</v>
      </c>
      <c r="E61" t="s">
        <v>307</v>
      </c>
      <c r="F61" t="s">
        <v>63</v>
      </c>
      <c r="G61" t="s">
        <v>494</v>
      </c>
    </row>
    <row r="62" spans="1:7" x14ac:dyDescent="0.2">
      <c r="A62" t="s">
        <v>242</v>
      </c>
      <c r="B62" t="s">
        <v>240</v>
      </c>
      <c r="C62" t="s">
        <v>244</v>
      </c>
      <c r="D62" t="s">
        <v>64</v>
      </c>
      <c r="E62" t="s">
        <v>308</v>
      </c>
      <c r="F62" t="s">
        <v>64</v>
      </c>
      <c r="G62" t="s">
        <v>506</v>
      </c>
    </row>
    <row r="63" spans="1:7" x14ac:dyDescent="0.2">
      <c r="A63" t="s">
        <v>242</v>
      </c>
      <c r="B63" t="s">
        <v>240</v>
      </c>
      <c r="C63" t="s">
        <v>244</v>
      </c>
      <c r="D63" t="s">
        <v>65</v>
      </c>
      <c r="E63" t="s">
        <v>309</v>
      </c>
      <c r="F63" t="s">
        <v>65</v>
      </c>
      <c r="G63" t="s">
        <v>489</v>
      </c>
    </row>
    <row r="64" spans="1:7" x14ac:dyDescent="0.2">
      <c r="A64" t="s">
        <v>242</v>
      </c>
      <c r="B64" t="s">
        <v>240</v>
      </c>
      <c r="C64" t="s">
        <v>244</v>
      </c>
      <c r="D64" t="s">
        <v>66</v>
      </c>
      <c r="E64" t="s">
        <v>310</v>
      </c>
      <c r="F64" t="s">
        <v>66</v>
      </c>
      <c r="G64" t="s">
        <v>506</v>
      </c>
    </row>
    <row r="65" spans="1:7" x14ac:dyDescent="0.2">
      <c r="A65" t="s">
        <v>242</v>
      </c>
      <c r="B65" t="s">
        <v>240</v>
      </c>
      <c r="C65" t="s">
        <v>244</v>
      </c>
      <c r="D65" t="s">
        <v>67</v>
      </c>
      <c r="E65" t="s">
        <v>311</v>
      </c>
      <c r="F65" t="s">
        <v>67</v>
      </c>
      <c r="G65" t="s">
        <v>511</v>
      </c>
    </row>
    <row r="66" spans="1:7" x14ac:dyDescent="0.2">
      <c r="A66" t="s">
        <v>242</v>
      </c>
      <c r="B66" t="s">
        <v>240</v>
      </c>
      <c r="C66" t="s">
        <v>244</v>
      </c>
      <c r="D66" t="s">
        <v>68</v>
      </c>
      <c r="E66" t="s">
        <v>312</v>
      </c>
      <c r="F66" t="s">
        <v>68</v>
      </c>
      <c r="G66" t="s">
        <v>500</v>
      </c>
    </row>
    <row r="67" spans="1:7" x14ac:dyDescent="0.2">
      <c r="A67" t="s">
        <v>242</v>
      </c>
      <c r="B67" t="s">
        <v>240</v>
      </c>
      <c r="C67" t="s">
        <v>244</v>
      </c>
      <c r="D67" t="s">
        <v>69</v>
      </c>
      <c r="E67" t="s">
        <v>313</v>
      </c>
      <c r="F67" t="s">
        <v>69</v>
      </c>
      <c r="G67" t="s">
        <v>512</v>
      </c>
    </row>
    <row r="68" spans="1:7" x14ac:dyDescent="0.2">
      <c r="A68" t="s">
        <v>242</v>
      </c>
      <c r="B68" t="s">
        <v>240</v>
      </c>
      <c r="C68" t="s">
        <v>244</v>
      </c>
      <c r="D68" t="s">
        <v>70</v>
      </c>
      <c r="E68" t="s">
        <v>314</v>
      </c>
      <c r="F68" t="s">
        <v>70</v>
      </c>
      <c r="G68" t="s">
        <v>512</v>
      </c>
    </row>
    <row r="69" spans="1:7" x14ac:dyDescent="0.2">
      <c r="A69" t="s">
        <v>242</v>
      </c>
      <c r="B69" t="s">
        <v>240</v>
      </c>
      <c r="C69" t="s">
        <v>244</v>
      </c>
      <c r="D69" t="s">
        <v>71</v>
      </c>
      <c r="E69" t="s">
        <v>315</v>
      </c>
      <c r="F69" t="s">
        <v>71</v>
      </c>
      <c r="G69" t="s">
        <v>512</v>
      </c>
    </row>
    <row r="70" spans="1:7" x14ac:dyDescent="0.2">
      <c r="A70" t="s">
        <v>242</v>
      </c>
      <c r="B70" t="s">
        <v>240</v>
      </c>
      <c r="C70" t="s">
        <v>244</v>
      </c>
      <c r="D70" t="s">
        <v>72</v>
      </c>
      <c r="E70" t="s">
        <v>316</v>
      </c>
      <c r="F70" t="s">
        <v>72</v>
      </c>
      <c r="G70" t="s">
        <v>512</v>
      </c>
    </row>
    <row r="71" spans="1:7" x14ac:dyDescent="0.2">
      <c r="A71" t="s">
        <v>242</v>
      </c>
      <c r="B71" t="s">
        <v>240</v>
      </c>
      <c r="C71" t="s">
        <v>244</v>
      </c>
      <c r="D71" t="s">
        <v>73</v>
      </c>
      <c r="E71" t="s">
        <v>317</v>
      </c>
      <c r="F71" t="s">
        <v>73</v>
      </c>
      <c r="G71" t="s">
        <v>512</v>
      </c>
    </row>
    <row r="72" spans="1:7" x14ac:dyDescent="0.2">
      <c r="A72" t="s">
        <v>242</v>
      </c>
      <c r="B72" t="s">
        <v>240</v>
      </c>
      <c r="C72" t="s">
        <v>244</v>
      </c>
      <c r="D72" t="s">
        <v>74</v>
      </c>
      <c r="E72" t="s">
        <v>319</v>
      </c>
      <c r="F72" t="s">
        <v>74</v>
      </c>
      <c r="G72" t="s">
        <v>512</v>
      </c>
    </row>
    <row r="73" spans="1:7" x14ac:dyDescent="0.2">
      <c r="A73" t="s">
        <v>242</v>
      </c>
      <c r="B73" t="s">
        <v>240</v>
      </c>
      <c r="C73" t="s">
        <v>244</v>
      </c>
      <c r="D73" t="s">
        <v>75</v>
      </c>
      <c r="E73" t="s">
        <v>318</v>
      </c>
      <c r="F73" t="s">
        <v>75</v>
      </c>
      <c r="G73" t="s">
        <v>512</v>
      </c>
    </row>
    <row r="74" spans="1:7" x14ac:dyDescent="0.2">
      <c r="A74" t="s">
        <v>242</v>
      </c>
      <c r="B74" t="s">
        <v>240</v>
      </c>
      <c r="C74" t="s">
        <v>244</v>
      </c>
      <c r="D74" t="s">
        <v>76</v>
      </c>
      <c r="E74" t="s">
        <v>320</v>
      </c>
      <c r="F74" t="s">
        <v>76</v>
      </c>
      <c r="G74" t="s">
        <v>511</v>
      </c>
    </row>
    <row r="75" spans="1:7" x14ac:dyDescent="0.2">
      <c r="A75" t="s">
        <v>242</v>
      </c>
      <c r="B75" t="s">
        <v>240</v>
      </c>
      <c r="C75" t="s">
        <v>244</v>
      </c>
      <c r="D75" t="s">
        <v>77</v>
      </c>
      <c r="E75" t="s">
        <v>321</v>
      </c>
      <c r="F75" t="s">
        <v>77</v>
      </c>
      <c r="G75" t="s">
        <v>358</v>
      </c>
    </row>
    <row r="76" spans="1:7" x14ac:dyDescent="0.2">
      <c r="A76" t="s">
        <v>242</v>
      </c>
      <c r="B76" t="s">
        <v>240</v>
      </c>
      <c r="C76" t="s">
        <v>244</v>
      </c>
      <c r="D76" t="s">
        <v>78</v>
      </c>
      <c r="E76" t="s">
        <v>322</v>
      </c>
      <c r="F76" t="s">
        <v>78</v>
      </c>
      <c r="G76" t="s">
        <v>503</v>
      </c>
    </row>
    <row r="77" spans="1:7" x14ac:dyDescent="0.2">
      <c r="A77" t="s">
        <v>242</v>
      </c>
      <c r="B77" t="s">
        <v>240</v>
      </c>
      <c r="C77" t="s">
        <v>245</v>
      </c>
      <c r="D77" t="s">
        <v>79</v>
      </c>
      <c r="E77" t="s">
        <v>323</v>
      </c>
      <c r="F77" t="s">
        <v>79</v>
      </c>
      <c r="G77" t="s">
        <v>503</v>
      </c>
    </row>
    <row r="78" spans="1:7" x14ac:dyDescent="0.2">
      <c r="A78" t="s">
        <v>242</v>
      </c>
      <c r="B78" t="s">
        <v>240</v>
      </c>
      <c r="C78" t="s">
        <v>244</v>
      </c>
      <c r="D78" t="s">
        <v>80</v>
      </c>
      <c r="E78" t="s">
        <v>324</v>
      </c>
      <c r="F78" t="s">
        <v>80</v>
      </c>
      <c r="G78" t="s">
        <v>489</v>
      </c>
    </row>
    <row r="79" spans="1:7" x14ac:dyDescent="0.2">
      <c r="A79" t="s">
        <v>242</v>
      </c>
      <c r="B79" t="s">
        <v>240</v>
      </c>
      <c r="C79" t="s">
        <v>244</v>
      </c>
      <c r="D79" t="s">
        <v>81</v>
      </c>
      <c r="E79" t="s">
        <v>325</v>
      </c>
      <c r="F79" t="s">
        <v>81</v>
      </c>
      <c r="G79" t="s">
        <v>494</v>
      </c>
    </row>
    <row r="80" spans="1:7" x14ac:dyDescent="0.2">
      <c r="A80" t="s">
        <v>242</v>
      </c>
      <c r="B80" t="s">
        <v>240</v>
      </c>
      <c r="C80" t="s">
        <v>244</v>
      </c>
      <c r="D80" t="s">
        <v>82</v>
      </c>
      <c r="E80" t="s">
        <v>326</v>
      </c>
      <c r="F80" t="s">
        <v>82</v>
      </c>
      <c r="G80" t="s">
        <v>505</v>
      </c>
    </row>
    <row r="81" spans="1:7" x14ac:dyDescent="0.2">
      <c r="A81" t="s">
        <v>242</v>
      </c>
      <c r="B81" t="s">
        <v>240</v>
      </c>
      <c r="C81" t="s">
        <v>244</v>
      </c>
      <c r="D81" t="s">
        <v>83</v>
      </c>
      <c r="E81" t="s">
        <v>327</v>
      </c>
      <c r="F81" t="s">
        <v>83</v>
      </c>
      <c r="G81" t="s">
        <v>358</v>
      </c>
    </row>
    <row r="82" spans="1:7" x14ac:dyDescent="0.2">
      <c r="A82" t="s">
        <v>242</v>
      </c>
      <c r="B82" t="s">
        <v>240</v>
      </c>
      <c r="C82" t="s">
        <v>244</v>
      </c>
      <c r="D82" t="s">
        <v>84</v>
      </c>
      <c r="E82" t="s">
        <v>328</v>
      </c>
      <c r="F82" t="s">
        <v>84</v>
      </c>
      <c r="G82" t="s">
        <v>494</v>
      </c>
    </row>
    <row r="83" spans="1:7" x14ac:dyDescent="0.2">
      <c r="A83" t="s">
        <v>243</v>
      </c>
      <c r="B83" t="s">
        <v>240</v>
      </c>
      <c r="C83" t="s">
        <v>244</v>
      </c>
      <c r="D83" t="s">
        <v>85</v>
      </c>
      <c r="E83" t="s">
        <v>329</v>
      </c>
      <c r="F83" t="s">
        <v>85</v>
      </c>
      <c r="G83" t="s">
        <v>487</v>
      </c>
    </row>
    <row r="84" spans="1:7" x14ac:dyDescent="0.2">
      <c r="A84" t="s">
        <v>243</v>
      </c>
      <c r="B84" t="s">
        <v>240</v>
      </c>
      <c r="C84" t="s">
        <v>244</v>
      </c>
      <c r="D84" t="s">
        <v>86</v>
      </c>
      <c r="E84" t="s">
        <v>330</v>
      </c>
      <c r="F84" t="s">
        <v>86</v>
      </c>
      <c r="G84" t="s">
        <v>514</v>
      </c>
    </row>
    <row r="85" spans="1:7" x14ac:dyDescent="0.2">
      <c r="A85" t="s">
        <v>243</v>
      </c>
      <c r="B85" t="s">
        <v>240</v>
      </c>
      <c r="C85" t="s">
        <v>244</v>
      </c>
      <c r="D85" t="s">
        <v>87</v>
      </c>
      <c r="E85" t="s">
        <v>331</v>
      </c>
      <c r="F85" t="s">
        <v>87</v>
      </c>
      <c r="G85" t="s">
        <v>513</v>
      </c>
    </row>
    <row r="86" spans="1:7" x14ac:dyDescent="0.2">
      <c r="A86" t="s">
        <v>243</v>
      </c>
      <c r="B86" t="s">
        <v>240</v>
      </c>
      <c r="C86" t="s">
        <v>245</v>
      </c>
      <c r="D86" t="s">
        <v>88</v>
      </c>
      <c r="E86" t="s">
        <v>332</v>
      </c>
      <c r="F86" t="s">
        <v>88</v>
      </c>
      <c r="G86" t="s">
        <v>513</v>
      </c>
    </row>
    <row r="87" spans="1:7" x14ac:dyDescent="0.2">
      <c r="A87" t="s">
        <v>243</v>
      </c>
      <c r="B87" t="s">
        <v>240</v>
      </c>
      <c r="C87" t="s">
        <v>244</v>
      </c>
      <c r="D87" t="s">
        <v>89</v>
      </c>
      <c r="E87" t="s">
        <v>333</v>
      </c>
      <c r="F87" t="s">
        <v>89</v>
      </c>
      <c r="G87" t="s">
        <v>505</v>
      </c>
    </row>
    <row r="88" spans="1:7" x14ac:dyDescent="0.2">
      <c r="A88" t="s">
        <v>243</v>
      </c>
      <c r="B88" t="s">
        <v>240</v>
      </c>
      <c r="C88" t="s">
        <v>245</v>
      </c>
      <c r="D88" t="s">
        <v>90</v>
      </c>
      <c r="E88" t="s">
        <v>334</v>
      </c>
      <c r="F88" t="s">
        <v>90</v>
      </c>
      <c r="G88" t="s">
        <v>505</v>
      </c>
    </row>
    <row r="89" spans="1:7" x14ac:dyDescent="0.2">
      <c r="A89" t="s">
        <v>243</v>
      </c>
      <c r="B89" t="s">
        <v>240</v>
      </c>
      <c r="C89" t="s">
        <v>244</v>
      </c>
      <c r="E89" t="s">
        <v>335</v>
      </c>
      <c r="G89" t="s">
        <v>487</v>
      </c>
    </row>
    <row r="90" spans="1:7" x14ac:dyDescent="0.2">
      <c r="A90" t="s">
        <v>243</v>
      </c>
      <c r="B90" t="s">
        <v>240</v>
      </c>
      <c r="C90" t="s">
        <v>244</v>
      </c>
      <c r="D90" t="s">
        <v>91</v>
      </c>
      <c r="E90" t="s">
        <v>336</v>
      </c>
      <c r="F90" t="s">
        <v>91</v>
      </c>
      <c r="G90" t="s">
        <v>500</v>
      </c>
    </row>
    <row r="91" spans="1:7" x14ac:dyDescent="0.2">
      <c r="A91" t="s">
        <v>243</v>
      </c>
      <c r="B91" t="s">
        <v>240</v>
      </c>
      <c r="C91" t="s">
        <v>244</v>
      </c>
      <c r="D91" t="s">
        <v>92</v>
      </c>
      <c r="E91" t="s">
        <v>337</v>
      </c>
      <c r="F91" t="s">
        <v>92</v>
      </c>
      <c r="G91" t="s">
        <v>514</v>
      </c>
    </row>
    <row r="92" spans="1:7" x14ac:dyDescent="0.2">
      <c r="A92" t="s">
        <v>243</v>
      </c>
      <c r="B92" t="s">
        <v>240</v>
      </c>
      <c r="C92" t="s">
        <v>245</v>
      </c>
      <c r="D92" t="s">
        <v>93</v>
      </c>
      <c r="E92" t="s">
        <v>338</v>
      </c>
      <c r="F92" t="s">
        <v>93</v>
      </c>
      <c r="G92" t="s">
        <v>514</v>
      </c>
    </row>
    <row r="93" spans="1:7" x14ac:dyDescent="0.2">
      <c r="A93" t="s">
        <v>243</v>
      </c>
      <c r="B93" t="s">
        <v>240</v>
      </c>
      <c r="C93" t="s">
        <v>244</v>
      </c>
      <c r="D93" t="s">
        <v>94</v>
      </c>
      <c r="E93" t="s">
        <v>339</v>
      </c>
      <c r="F93" t="s">
        <v>94</v>
      </c>
      <c r="G93" t="s">
        <v>515</v>
      </c>
    </row>
    <row r="94" spans="1:7" x14ac:dyDescent="0.2">
      <c r="A94" t="s">
        <v>243</v>
      </c>
      <c r="B94" t="s">
        <v>240</v>
      </c>
      <c r="C94" t="s">
        <v>244</v>
      </c>
      <c r="D94" t="s">
        <v>95</v>
      </c>
      <c r="E94" t="s">
        <v>340</v>
      </c>
      <c r="F94" t="s">
        <v>95</v>
      </c>
      <c r="G94" t="s">
        <v>494</v>
      </c>
    </row>
    <row r="95" spans="1:7" x14ac:dyDescent="0.2">
      <c r="A95" t="s">
        <v>243</v>
      </c>
      <c r="B95" t="s">
        <v>240</v>
      </c>
      <c r="C95" t="s">
        <v>245</v>
      </c>
      <c r="D95" t="s">
        <v>96</v>
      </c>
      <c r="E95" t="s">
        <v>341</v>
      </c>
      <c r="F95" t="s">
        <v>96</v>
      </c>
      <c r="G95" t="s">
        <v>487</v>
      </c>
    </row>
    <row r="96" spans="1:7" x14ac:dyDescent="0.2">
      <c r="A96" t="s">
        <v>243</v>
      </c>
      <c r="B96" t="s">
        <v>240</v>
      </c>
      <c r="C96" t="s">
        <v>244</v>
      </c>
      <c r="D96" t="s">
        <v>97</v>
      </c>
      <c r="E96" t="s">
        <v>342</v>
      </c>
      <c r="F96" t="s">
        <v>97</v>
      </c>
      <c r="G96" t="s">
        <v>513</v>
      </c>
    </row>
    <row r="97" spans="1:7" x14ac:dyDescent="0.2">
      <c r="A97" t="s">
        <v>243</v>
      </c>
      <c r="B97" t="s">
        <v>240</v>
      </c>
      <c r="C97" t="s">
        <v>245</v>
      </c>
      <c r="D97" t="s">
        <v>98</v>
      </c>
      <c r="E97" t="s">
        <v>343</v>
      </c>
      <c r="F97" t="s">
        <v>98</v>
      </c>
      <c r="G97" t="s">
        <v>513</v>
      </c>
    </row>
    <row r="98" spans="1:7" x14ac:dyDescent="0.2">
      <c r="A98" t="s">
        <v>243</v>
      </c>
      <c r="B98" t="s">
        <v>240</v>
      </c>
      <c r="C98" t="s">
        <v>244</v>
      </c>
      <c r="D98" t="s">
        <v>99</v>
      </c>
      <c r="E98" t="s">
        <v>344</v>
      </c>
      <c r="F98" t="s">
        <v>99</v>
      </c>
      <c r="G98" t="s">
        <v>510</v>
      </c>
    </row>
    <row r="99" spans="1:7" x14ac:dyDescent="0.2">
      <c r="A99" t="s">
        <v>243</v>
      </c>
      <c r="B99" t="s">
        <v>240</v>
      </c>
      <c r="C99" t="s">
        <v>244</v>
      </c>
      <c r="D99" t="s">
        <v>345</v>
      </c>
      <c r="E99" t="s">
        <v>345</v>
      </c>
      <c r="F99" t="s">
        <v>345</v>
      </c>
    </row>
    <row r="100" spans="1:7" x14ac:dyDescent="0.2">
      <c r="A100" t="s">
        <v>243</v>
      </c>
      <c r="B100" t="s">
        <v>240</v>
      </c>
      <c r="C100" t="s">
        <v>244</v>
      </c>
      <c r="D100" t="s">
        <v>100</v>
      </c>
      <c r="E100" t="s">
        <v>346</v>
      </c>
      <c r="F100" t="s">
        <v>100</v>
      </c>
      <c r="G100" t="s">
        <v>520</v>
      </c>
    </row>
    <row r="101" spans="1:7" x14ac:dyDescent="0.2">
      <c r="A101" t="s">
        <v>243</v>
      </c>
      <c r="B101" t="s">
        <v>240</v>
      </c>
      <c r="C101" t="s">
        <v>244</v>
      </c>
      <c r="D101" t="s">
        <v>101</v>
      </c>
      <c r="E101" t="s">
        <v>347</v>
      </c>
      <c r="F101" t="s">
        <v>101</v>
      </c>
      <c r="G101" t="s">
        <v>506</v>
      </c>
    </row>
    <row r="102" spans="1:7" x14ac:dyDescent="0.2">
      <c r="A102" t="s">
        <v>243</v>
      </c>
      <c r="B102" t="s">
        <v>240</v>
      </c>
      <c r="C102" t="s">
        <v>244</v>
      </c>
      <c r="D102" t="s">
        <v>102</v>
      </c>
      <c r="E102" t="s">
        <v>348</v>
      </c>
      <c r="F102" t="s">
        <v>102</v>
      </c>
      <c r="G102" t="s">
        <v>503</v>
      </c>
    </row>
    <row r="103" spans="1:7" x14ac:dyDescent="0.2">
      <c r="A103" t="s">
        <v>243</v>
      </c>
      <c r="B103" t="s">
        <v>240</v>
      </c>
      <c r="C103" t="s">
        <v>245</v>
      </c>
      <c r="D103" t="s">
        <v>103</v>
      </c>
      <c r="E103" t="s">
        <v>349</v>
      </c>
      <c r="F103" t="s">
        <v>103</v>
      </c>
      <c r="G103" t="s">
        <v>503</v>
      </c>
    </row>
    <row r="104" spans="1:7" x14ac:dyDescent="0.2">
      <c r="A104" t="s">
        <v>243</v>
      </c>
      <c r="B104" t="s">
        <v>240</v>
      </c>
      <c r="C104" t="s">
        <v>244</v>
      </c>
      <c r="D104" t="s">
        <v>104</v>
      </c>
      <c r="E104" t="s">
        <v>350</v>
      </c>
      <c r="F104" t="s">
        <v>104</v>
      </c>
      <c r="G104" t="s">
        <v>515</v>
      </c>
    </row>
    <row r="105" spans="1:7" x14ac:dyDescent="0.2">
      <c r="A105" t="s">
        <v>243</v>
      </c>
      <c r="B105" t="s">
        <v>240</v>
      </c>
      <c r="C105" t="s">
        <v>244</v>
      </c>
      <c r="D105" t="s">
        <v>105</v>
      </c>
      <c r="E105" t="s">
        <v>335</v>
      </c>
      <c r="F105" t="s">
        <v>105</v>
      </c>
      <c r="G105" t="s">
        <v>487</v>
      </c>
    </row>
    <row r="106" spans="1:7" x14ac:dyDescent="0.2">
      <c r="A106" t="s">
        <v>243</v>
      </c>
      <c r="B106" t="s">
        <v>240</v>
      </c>
      <c r="C106" t="s">
        <v>245</v>
      </c>
      <c r="D106" t="s">
        <v>106</v>
      </c>
      <c r="E106" t="s">
        <v>521</v>
      </c>
      <c r="F106" t="s">
        <v>106</v>
      </c>
    </row>
    <row r="107" spans="1:7" x14ac:dyDescent="0.2">
      <c r="A107" t="s">
        <v>243</v>
      </c>
      <c r="B107" t="s">
        <v>240</v>
      </c>
      <c r="C107" t="s">
        <v>244</v>
      </c>
      <c r="D107" t="s">
        <v>107</v>
      </c>
      <c r="E107" t="s">
        <v>522</v>
      </c>
      <c r="F107" t="s">
        <v>107</v>
      </c>
    </row>
    <row r="108" spans="1:7" x14ac:dyDescent="0.2">
      <c r="A108" t="s">
        <v>243</v>
      </c>
      <c r="B108" t="s">
        <v>240</v>
      </c>
      <c r="C108" t="s">
        <v>244</v>
      </c>
      <c r="D108" t="s">
        <v>108</v>
      </c>
      <c r="E108" t="s">
        <v>351</v>
      </c>
      <c r="F108" t="s">
        <v>108</v>
      </c>
    </row>
    <row r="109" spans="1:7" x14ac:dyDescent="0.2">
      <c r="A109" t="s">
        <v>243</v>
      </c>
      <c r="B109" t="s">
        <v>240</v>
      </c>
      <c r="C109" t="s">
        <v>244</v>
      </c>
      <c r="D109" t="s">
        <v>109</v>
      </c>
      <c r="E109" t="s">
        <v>352</v>
      </c>
      <c r="F109" t="s">
        <v>109</v>
      </c>
    </row>
    <row r="110" spans="1:7" x14ac:dyDescent="0.2">
      <c r="A110" t="s">
        <v>243</v>
      </c>
      <c r="B110" t="s">
        <v>240</v>
      </c>
      <c r="C110" t="s">
        <v>245</v>
      </c>
      <c r="D110" t="s">
        <v>110</v>
      </c>
      <c r="E110" t="s">
        <v>353</v>
      </c>
      <c r="F110" t="s">
        <v>110</v>
      </c>
    </row>
    <row r="111" spans="1:7" x14ac:dyDescent="0.2">
      <c r="A111" t="s">
        <v>243</v>
      </c>
      <c r="B111" t="s">
        <v>240</v>
      </c>
      <c r="C111" t="s">
        <v>244</v>
      </c>
      <c r="D111" t="s">
        <v>111</v>
      </c>
      <c r="E111" t="s">
        <v>354</v>
      </c>
      <c r="F111" t="s">
        <v>111</v>
      </c>
    </row>
    <row r="112" spans="1:7" x14ac:dyDescent="0.2">
      <c r="A112" t="s">
        <v>243</v>
      </c>
      <c r="B112" t="s">
        <v>240</v>
      </c>
      <c r="C112" t="s">
        <v>245</v>
      </c>
      <c r="D112" t="s">
        <v>112</v>
      </c>
      <c r="E112" t="s">
        <v>355</v>
      </c>
      <c r="F112" t="s">
        <v>112</v>
      </c>
    </row>
    <row r="113" spans="1:6" x14ac:dyDescent="0.2">
      <c r="A113" t="s">
        <v>243</v>
      </c>
      <c r="B113" t="s">
        <v>240</v>
      </c>
      <c r="C113" t="s">
        <v>244</v>
      </c>
      <c r="D113" t="s">
        <v>113</v>
      </c>
      <c r="E113" t="s">
        <v>359</v>
      </c>
      <c r="F113" t="s">
        <v>113</v>
      </c>
    </row>
    <row r="114" spans="1:6" x14ac:dyDescent="0.2">
      <c r="A114" t="s">
        <v>243</v>
      </c>
      <c r="B114" t="s">
        <v>240</v>
      </c>
      <c r="C114" t="s">
        <v>245</v>
      </c>
      <c r="D114" t="s">
        <v>114</v>
      </c>
      <c r="E114" t="s">
        <v>360</v>
      </c>
      <c r="F114" t="s">
        <v>114</v>
      </c>
    </row>
    <row r="115" spans="1:6" x14ac:dyDescent="0.2">
      <c r="A115" t="s">
        <v>243</v>
      </c>
      <c r="B115" t="s">
        <v>240</v>
      </c>
      <c r="C115" t="s">
        <v>244</v>
      </c>
      <c r="D115" t="s">
        <v>115</v>
      </c>
      <c r="E115" t="s">
        <v>362</v>
      </c>
      <c r="F115" t="s">
        <v>115</v>
      </c>
    </row>
    <row r="116" spans="1:6" x14ac:dyDescent="0.2">
      <c r="A116" t="s">
        <v>243</v>
      </c>
      <c r="B116" t="s">
        <v>240</v>
      </c>
      <c r="C116" t="s">
        <v>244</v>
      </c>
      <c r="D116" t="s">
        <v>116</v>
      </c>
      <c r="E116" t="s">
        <v>363</v>
      </c>
      <c r="F116" t="s">
        <v>116</v>
      </c>
    </row>
    <row r="117" spans="1:6" x14ac:dyDescent="0.2">
      <c r="A117" t="s">
        <v>243</v>
      </c>
      <c r="B117" t="s">
        <v>240</v>
      </c>
      <c r="C117" t="s">
        <v>244</v>
      </c>
      <c r="D117" t="s">
        <v>117</v>
      </c>
      <c r="E117" t="s">
        <v>364</v>
      </c>
      <c r="F117" t="s">
        <v>117</v>
      </c>
    </row>
    <row r="118" spans="1:6" x14ac:dyDescent="0.2">
      <c r="A118" t="s">
        <v>243</v>
      </c>
      <c r="B118" t="s">
        <v>240</v>
      </c>
      <c r="C118" t="s">
        <v>244</v>
      </c>
      <c r="D118" t="s">
        <v>118</v>
      </c>
      <c r="E118" t="s">
        <v>365</v>
      </c>
      <c r="F118" t="s">
        <v>118</v>
      </c>
    </row>
    <row r="119" spans="1:6" x14ac:dyDescent="0.2">
      <c r="A119" t="s">
        <v>243</v>
      </c>
      <c r="B119" t="s">
        <v>240</v>
      </c>
      <c r="C119" t="s">
        <v>244</v>
      </c>
      <c r="D119" t="s">
        <v>119</v>
      </c>
      <c r="E119" t="s">
        <v>366</v>
      </c>
      <c r="F119" t="s">
        <v>119</v>
      </c>
    </row>
    <row r="120" spans="1:6" x14ac:dyDescent="0.2">
      <c r="A120" t="s">
        <v>243</v>
      </c>
      <c r="B120" t="s">
        <v>240</v>
      </c>
      <c r="C120" t="s">
        <v>244</v>
      </c>
      <c r="D120" t="s">
        <v>120</v>
      </c>
      <c r="E120" t="s">
        <v>361</v>
      </c>
      <c r="F120" t="s">
        <v>120</v>
      </c>
    </row>
    <row r="121" spans="1:6" x14ac:dyDescent="0.2">
      <c r="A121" t="s">
        <v>243</v>
      </c>
      <c r="B121" t="s">
        <v>240</v>
      </c>
      <c r="C121" t="s">
        <v>244</v>
      </c>
      <c r="D121" t="s">
        <v>121</v>
      </c>
      <c r="E121" t="s">
        <v>367</v>
      </c>
      <c r="F121" t="s">
        <v>121</v>
      </c>
    </row>
    <row r="122" spans="1:6" x14ac:dyDescent="0.2">
      <c r="A122" t="s">
        <v>243</v>
      </c>
      <c r="B122" t="s">
        <v>240</v>
      </c>
      <c r="C122" t="s">
        <v>244</v>
      </c>
      <c r="D122" t="s">
        <v>122</v>
      </c>
      <c r="E122" t="s">
        <v>368</v>
      </c>
      <c r="F122" t="s">
        <v>122</v>
      </c>
    </row>
    <row r="123" spans="1:6" x14ac:dyDescent="0.2">
      <c r="A123" t="s">
        <v>243</v>
      </c>
      <c r="B123" t="s">
        <v>240</v>
      </c>
      <c r="C123" t="s">
        <v>244</v>
      </c>
      <c r="D123" t="s">
        <v>123</v>
      </c>
      <c r="E123" t="s">
        <v>369</v>
      </c>
      <c r="F123" t="s">
        <v>123</v>
      </c>
    </row>
    <row r="124" spans="1:6" x14ac:dyDescent="0.2">
      <c r="A124" t="s">
        <v>243</v>
      </c>
      <c r="B124" t="s">
        <v>240</v>
      </c>
      <c r="C124" t="s">
        <v>244</v>
      </c>
      <c r="D124" t="s">
        <v>124</v>
      </c>
      <c r="E124" t="s">
        <v>370</v>
      </c>
      <c r="F124" t="s">
        <v>124</v>
      </c>
    </row>
    <row r="125" spans="1:6" x14ac:dyDescent="0.2">
      <c r="A125" t="s">
        <v>243</v>
      </c>
      <c r="B125" t="s">
        <v>240</v>
      </c>
      <c r="C125" t="s">
        <v>244</v>
      </c>
      <c r="D125" t="s">
        <v>125</v>
      </c>
      <c r="E125" t="s">
        <v>371</v>
      </c>
      <c r="F125" t="s">
        <v>125</v>
      </c>
    </row>
    <row r="126" spans="1:6" x14ac:dyDescent="0.2">
      <c r="A126" t="s">
        <v>243</v>
      </c>
      <c r="B126" t="s">
        <v>240</v>
      </c>
      <c r="C126" t="s">
        <v>244</v>
      </c>
      <c r="D126" t="s">
        <v>126</v>
      </c>
      <c r="E126" t="s">
        <v>372</v>
      </c>
      <c r="F126" t="s">
        <v>126</v>
      </c>
    </row>
    <row r="127" spans="1:6" x14ac:dyDescent="0.2">
      <c r="A127" t="s">
        <v>243</v>
      </c>
      <c r="B127" t="s">
        <v>240</v>
      </c>
      <c r="C127" t="s">
        <v>244</v>
      </c>
      <c r="D127" t="s">
        <v>127</v>
      </c>
      <c r="E127" t="s">
        <v>373</v>
      </c>
      <c r="F127" t="s">
        <v>127</v>
      </c>
    </row>
    <row r="128" spans="1:6" x14ac:dyDescent="0.2">
      <c r="A128" t="s">
        <v>243</v>
      </c>
      <c r="B128" t="s">
        <v>240</v>
      </c>
      <c r="C128" t="s">
        <v>244</v>
      </c>
      <c r="D128" t="s">
        <v>128</v>
      </c>
      <c r="E128" t="s">
        <v>374</v>
      </c>
      <c r="F128" t="s">
        <v>128</v>
      </c>
    </row>
    <row r="129" spans="1:6" x14ac:dyDescent="0.2">
      <c r="A129" t="s">
        <v>243</v>
      </c>
      <c r="B129" t="s">
        <v>240</v>
      </c>
      <c r="C129" t="s">
        <v>244</v>
      </c>
      <c r="D129" t="s">
        <v>129</v>
      </c>
      <c r="E129" t="s">
        <v>375</v>
      </c>
      <c r="F129" t="s">
        <v>129</v>
      </c>
    </row>
    <row r="130" spans="1:6" x14ac:dyDescent="0.2">
      <c r="A130" t="s">
        <v>243</v>
      </c>
      <c r="B130" t="s">
        <v>240</v>
      </c>
      <c r="C130" t="s">
        <v>244</v>
      </c>
      <c r="D130" t="s">
        <v>130</v>
      </c>
      <c r="E130" t="s">
        <v>376</v>
      </c>
      <c r="F130" t="s">
        <v>130</v>
      </c>
    </row>
    <row r="131" spans="1:6" x14ac:dyDescent="0.2">
      <c r="A131" t="s">
        <v>243</v>
      </c>
      <c r="B131" t="s">
        <v>240</v>
      </c>
      <c r="C131" t="s">
        <v>245</v>
      </c>
      <c r="D131" t="s">
        <v>131</v>
      </c>
      <c r="E131" t="s">
        <v>377</v>
      </c>
      <c r="F131" t="s">
        <v>131</v>
      </c>
    </row>
    <row r="132" spans="1:6" x14ac:dyDescent="0.2">
      <c r="A132" t="s">
        <v>243</v>
      </c>
      <c r="B132" t="s">
        <v>240</v>
      </c>
      <c r="C132" t="s">
        <v>244</v>
      </c>
      <c r="D132" t="s">
        <v>132</v>
      </c>
      <c r="E132" t="s">
        <v>378</v>
      </c>
      <c r="F132" t="s">
        <v>132</v>
      </c>
    </row>
    <row r="133" spans="1:6" x14ac:dyDescent="0.2">
      <c r="A133" t="s">
        <v>243</v>
      </c>
      <c r="B133" t="s">
        <v>240</v>
      </c>
      <c r="C133" t="s">
        <v>244</v>
      </c>
      <c r="D133" t="s">
        <v>133</v>
      </c>
      <c r="E133" t="s">
        <v>379</v>
      </c>
      <c r="F133" t="s">
        <v>133</v>
      </c>
    </row>
    <row r="134" spans="1:6" x14ac:dyDescent="0.2">
      <c r="A134" t="s">
        <v>243</v>
      </c>
      <c r="B134" t="s">
        <v>240</v>
      </c>
      <c r="C134" t="s">
        <v>244</v>
      </c>
      <c r="D134" t="s">
        <v>134</v>
      </c>
      <c r="E134" s="2" t="s">
        <v>380</v>
      </c>
      <c r="F134" t="s">
        <v>134</v>
      </c>
    </row>
    <row r="135" spans="1:6" x14ac:dyDescent="0.2">
      <c r="A135" t="s">
        <v>243</v>
      </c>
      <c r="B135" t="s">
        <v>240</v>
      </c>
      <c r="C135" t="s">
        <v>245</v>
      </c>
      <c r="D135" t="s">
        <v>135</v>
      </c>
      <c r="E135" s="2" t="s">
        <v>381</v>
      </c>
      <c r="F135" t="s">
        <v>135</v>
      </c>
    </row>
    <row r="136" spans="1:6" x14ac:dyDescent="0.2">
      <c r="A136" t="s">
        <v>243</v>
      </c>
      <c r="B136" t="s">
        <v>240</v>
      </c>
      <c r="C136" t="s">
        <v>244</v>
      </c>
      <c r="D136" t="s">
        <v>136</v>
      </c>
      <c r="E136" t="s">
        <v>382</v>
      </c>
      <c r="F136" t="s">
        <v>136</v>
      </c>
    </row>
    <row r="137" spans="1:6" x14ac:dyDescent="0.2">
      <c r="A137" t="s">
        <v>243</v>
      </c>
      <c r="B137" t="s">
        <v>240</v>
      </c>
      <c r="C137" t="s">
        <v>245</v>
      </c>
      <c r="D137" t="s">
        <v>137</v>
      </c>
      <c r="E137" t="s">
        <v>383</v>
      </c>
      <c r="F137" t="s">
        <v>137</v>
      </c>
    </row>
    <row r="138" spans="1:6" x14ac:dyDescent="0.2">
      <c r="A138" t="s">
        <v>243</v>
      </c>
      <c r="B138" t="s">
        <v>240</v>
      </c>
      <c r="C138" t="s">
        <v>244</v>
      </c>
      <c r="D138" t="s">
        <v>138</v>
      </c>
      <c r="E138" t="s">
        <v>384</v>
      </c>
      <c r="F138" t="s">
        <v>138</v>
      </c>
    </row>
    <row r="139" spans="1:6" x14ac:dyDescent="0.2">
      <c r="A139" t="s">
        <v>243</v>
      </c>
      <c r="B139" t="s">
        <v>240</v>
      </c>
      <c r="C139" t="s">
        <v>245</v>
      </c>
      <c r="D139" t="s">
        <v>139</v>
      </c>
      <c r="E139" t="s">
        <v>385</v>
      </c>
      <c r="F139" t="s">
        <v>139</v>
      </c>
    </row>
    <row r="140" spans="1:6" x14ac:dyDescent="0.2">
      <c r="A140" t="s">
        <v>243</v>
      </c>
      <c r="B140" t="s">
        <v>240</v>
      </c>
      <c r="C140" t="s">
        <v>244</v>
      </c>
      <c r="D140" t="s">
        <v>140</v>
      </c>
      <c r="E140" t="s">
        <v>386</v>
      </c>
      <c r="F140" t="s">
        <v>140</v>
      </c>
    </row>
    <row r="141" spans="1:6" x14ac:dyDescent="0.2">
      <c r="A141" t="s">
        <v>243</v>
      </c>
      <c r="B141" t="s">
        <v>240</v>
      </c>
      <c r="C141" t="s">
        <v>245</v>
      </c>
      <c r="D141" t="s">
        <v>141</v>
      </c>
      <c r="E141" t="s">
        <v>387</v>
      </c>
      <c r="F141" t="s">
        <v>141</v>
      </c>
    </row>
    <row r="142" spans="1:6" x14ac:dyDescent="0.2">
      <c r="A142" t="s">
        <v>243</v>
      </c>
      <c r="B142" t="s">
        <v>240</v>
      </c>
      <c r="C142" t="s">
        <v>244</v>
      </c>
      <c r="D142" t="s">
        <v>142</v>
      </c>
      <c r="E142" s="2" t="s">
        <v>388</v>
      </c>
      <c r="F142" t="s">
        <v>142</v>
      </c>
    </row>
    <row r="143" spans="1:6" x14ac:dyDescent="0.2">
      <c r="A143" t="s">
        <v>243</v>
      </c>
      <c r="B143" t="s">
        <v>240</v>
      </c>
      <c r="C143" t="s">
        <v>244</v>
      </c>
      <c r="D143" t="s">
        <v>143</v>
      </c>
      <c r="E143" t="s">
        <v>389</v>
      </c>
      <c r="F143" t="s">
        <v>143</v>
      </c>
    </row>
    <row r="144" spans="1:6" x14ac:dyDescent="0.2">
      <c r="A144" t="s">
        <v>243</v>
      </c>
      <c r="B144" t="s">
        <v>240</v>
      </c>
      <c r="C144" t="s">
        <v>244</v>
      </c>
      <c r="D144" t="s">
        <v>144</v>
      </c>
      <c r="E144" t="s">
        <v>390</v>
      </c>
      <c r="F144" t="s">
        <v>144</v>
      </c>
    </row>
    <row r="145" spans="1:6" x14ac:dyDescent="0.2">
      <c r="A145" t="s">
        <v>243</v>
      </c>
      <c r="B145" t="s">
        <v>240</v>
      </c>
      <c r="C145" t="s">
        <v>244</v>
      </c>
      <c r="D145" t="s">
        <v>145</v>
      </c>
      <c r="E145" t="s">
        <v>391</v>
      </c>
      <c r="F145" t="s">
        <v>145</v>
      </c>
    </row>
    <row r="146" spans="1:6" x14ac:dyDescent="0.2">
      <c r="A146" t="s">
        <v>243</v>
      </c>
      <c r="B146" t="s">
        <v>240</v>
      </c>
      <c r="C146" t="s">
        <v>244</v>
      </c>
      <c r="D146" t="s">
        <v>146</v>
      </c>
      <c r="E146" t="s">
        <v>392</v>
      </c>
      <c r="F146" t="s">
        <v>146</v>
      </c>
    </row>
    <row r="147" spans="1:6" x14ac:dyDescent="0.2">
      <c r="A147" t="s">
        <v>243</v>
      </c>
      <c r="B147" t="s">
        <v>240</v>
      </c>
      <c r="C147" t="s">
        <v>245</v>
      </c>
      <c r="D147" t="s">
        <v>147</v>
      </c>
      <c r="E147" t="s">
        <v>393</v>
      </c>
      <c r="F147" t="s">
        <v>147</v>
      </c>
    </row>
    <row r="148" spans="1:6" x14ac:dyDescent="0.2">
      <c r="A148" t="s">
        <v>243</v>
      </c>
      <c r="B148" t="s">
        <v>240</v>
      </c>
      <c r="C148" t="s">
        <v>244</v>
      </c>
      <c r="D148" t="s">
        <v>148</v>
      </c>
      <c r="E148" t="s">
        <v>394</v>
      </c>
      <c r="F148" t="s">
        <v>148</v>
      </c>
    </row>
    <row r="149" spans="1:6" x14ac:dyDescent="0.2">
      <c r="A149" t="s">
        <v>243</v>
      </c>
      <c r="B149" t="s">
        <v>240</v>
      </c>
      <c r="C149" t="s">
        <v>245</v>
      </c>
      <c r="D149" t="s">
        <v>149</v>
      </c>
      <c r="E149" t="s">
        <v>395</v>
      </c>
      <c r="F149" t="s">
        <v>149</v>
      </c>
    </row>
    <row r="150" spans="1:6" x14ac:dyDescent="0.2">
      <c r="A150" t="s">
        <v>243</v>
      </c>
      <c r="B150" t="s">
        <v>240</v>
      </c>
      <c r="C150" t="s">
        <v>244</v>
      </c>
      <c r="D150" t="s">
        <v>150</v>
      </c>
      <c r="E150" t="s">
        <v>396</v>
      </c>
      <c r="F150" t="s">
        <v>150</v>
      </c>
    </row>
    <row r="151" spans="1:6" x14ac:dyDescent="0.2">
      <c r="A151" t="s">
        <v>243</v>
      </c>
      <c r="B151" t="s">
        <v>240</v>
      </c>
      <c r="C151" t="s">
        <v>244</v>
      </c>
      <c r="D151" t="s">
        <v>151</v>
      </c>
      <c r="E151" t="s">
        <v>397</v>
      </c>
      <c r="F151" t="s">
        <v>151</v>
      </c>
    </row>
    <row r="152" spans="1:6" x14ac:dyDescent="0.2">
      <c r="A152" t="s">
        <v>243</v>
      </c>
      <c r="B152" t="s">
        <v>240</v>
      </c>
      <c r="C152" t="s">
        <v>245</v>
      </c>
      <c r="D152" t="s">
        <v>152</v>
      </c>
      <c r="E152" t="s">
        <v>398</v>
      </c>
      <c r="F152" t="s">
        <v>152</v>
      </c>
    </row>
    <row r="153" spans="1:6" x14ac:dyDescent="0.2">
      <c r="A153" t="s">
        <v>243</v>
      </c>
      <c r="B153" t="s">
        <v>240</v>
      </c>
      <c r="C153" t="s">
        <v>244</v>
      </c>
      <c r="D153" t="s">
        <v>153</v>
      </c>
      <c r="E153" t="s">
        <v>399</v>
      </c>
      <c r="F153" t="s">
        <v>153</v>
      </c>
    </row>
    <row r="154" spans="1:6" x14ac:dyDescent="0.2">
      <c r="A154" t="s">
        <v>243</v>
      </c>
      <c r="B154" t="s">
        <v>240</v>
      </c>
      <c r="C154" t="s">
        <v>244</v>
      </c>
      <c r="D154" t="s">
        <v>154</v>
      </c>
      <c r="E154" t="s">
        <v>400</v>
      </c>
      <c r="F154" t="s">
        <v>154</v>
      </c>
    </row>
    <row r="155" spans="1:6" x14ac:dyDescent="0.2">
      <c r="A155" t="s">
        <v>243</v>
      </c>
      <c r="B155" t="s">
        <v>240</v>
      </c>
      <c r="C155" t="s">
        <v>244</v>
      </c>
      <c r="D155" t="s">
        <v>155</v>
      </c>
      <c r="E155" t="s">
        <v>401</v>
      </c>
      <c r="F155" t="s">
        <v>155</v>
      </c>
    </row>
    <row r="156" spans="1:6" x14ac:dyDescent="0.2">
      <c r="A156" t="s">
        <v>243</v>
      </c>
      <c r="B156" t="s">
        <v>240</v>
      </c>
      <c r="C156" t="s">
        <v>244</v>
      </c>
      <c r="D156" t="s">
        <v>156</v>
      </c>
      <c r="E156" t="s">
        <v>402</v>
      </c>
      <c r="F156" t="s">
        <v>156</v>
      </c>
    </row>
    <row r="157" spans="1:6" x14ac:dyDescent="0.2">
      <c r="A157" t="s">
        <v>243</v>
      </c>
      <c r="B157" t="s">
        <v>240</v>
      </c>
      <c r="C157" t="s">
        <v>244</v>
      </c>
      <c r="D157" t="s">
        <v>157</v>
      </c>
      <c r="E157" t="s">
        <v>403</v>
      </c>
      <c r="F157" t="s">
        <v>157</v>
      </c>
    </row>
    <row r="158" spans="1:6" x14ac:dyDescent="0.2">
      <c r="A158" t="s">
        <v>243</v>
      </c>
      <c r="B158" t="s">
        <v>240</v>
      </c>
      <c r="C158" t="s">
        <v>244</v>
      </c>
      <c r="D158" t="s">
        <v>158</v>
      </c>
      <c r="E158" t="s">
        <v>404</v>
      </c>
      <c r="F158" t="s">
        <v>158</v>
      </c>
    </row>
    <row r="159" spans="1:6" x14ac:dyDescent="0.2">
      <c r="A159" t="s">
        <v>243</v>
      </c>
      <c r="B159" t="s">
        <v>240</v>
      </c>
      <c r="C159" t="s">
        <v>244</v>
      </c>
      <c r="D159" t="s">
        <v>159</v>
      </c>
      <c r="E159" t="s">
        <v>405</v>
      </c>
      <c r="F159" t="s">
        <v>159</v>
      </c>
    </row>
    <row r="160" spans="1:6" x14ac:dyDescent="0.2">
      <c r="A160" t="s">
        <v>243</v>
      </c>
      <c r="B160" t="s">
        <v>240</v>
      </c>
      <c r="C160" t="s">
        <v>244</v>
      </c>
      <c r="D160" t="s">
        <v>160</v>
      </c>
      <c r="E160" t="s">
        <v>406</v>
      </c>
      <c r="F160" t="s">
        <v>160</v>
      </c>
    </row>
    <row r="161" spans="1:6" x14ac:dyDescent="0.2">
      <c r="A161" t="s">
        <v>243</v>
      </c>
      <c r="B161" t="s">
        <v>240</v>
      </c>
      <c r="C161" t="s">
        <v>245</v>
      </c>
      <c r="D161" t="s">
        <v>161</v>
      </c>
      <c r="E161" t="s">
        <v>407</v>
      </c>
      <c r="F161" t="s">
        <v>161</v>
      </c>
    </row>
    <row r="162" spans="1:6" x14ac:dyDescent="0.2">
      <c r="A162" t="s">
        <v>243</v>
      </c>
      <c r="B162" t="s">
        <v>240</v>
      </c>
      <c r="C162" t="s">
        <v>244</v>
      </c>
      <c r="D162" t="s">
        <v>162</v>
      </c>
      <c r="E162" t="s">
        <v>408</v>
      </c>
      <c r="F162" t="s">
        <v>162</v>
      </c>
    </row>
    <row r="163" spans="1:6" x14ac:dyDescent="0.2">
      <c r="A163" t="s">
        <v>243</v>
      </c>
      <c r="B163" t="s">
        <v>240</v>
      </c>
      <c r="C163" t="s">
        <v>244</v>
      </c>
      <c r="D163" t="s">
        <v>163</v>
      </c>
      <c r="E163" t="s">
        <v>409</v>
      </c>
      <c r="F163" t="s">
        <v>163</v>
      </c>
    </row>
    <row r="164" spans="1:6" x14ac:dyDescent="0.2">
      <c r="A164" t="s">
        <v>243</v>
      </c>
      <c r="B164" t="s">
        <v>240</v>
      </c>
      <c r="C164" t="s">
        <v>244</v>
      </c>
      <c r="D164" t="s">
        <v>164</v>
      </c>
      <c r="E164" t="s">
        <v>410</v>
      </c>
      <c r="F164" t="s">
        <v>164</v>
      </c>
    </row>
    <row r="165" spans="1:6" x14ac:dyDescent="0.2">
      <c r="A165" t="s">
        <v>243</v>
      </c>
      <c r="B165" t="s">
        <v>240</v>
      </c>
      <c r="C165" t="s">
        <v>244</v>
      </c>
      <c r="D165" t="s">
        <v>165</v>
      </c>
      <c r="E165" t="s">
        <v>411</v>
      </c>
      <c r="F165" t="s">
        <v>165</v>
      </c>
    </row>
    <row r="166" spans="1:6" x14ac:dyDescent="0.2">
      <c r="A166" t="s">
        <v>243</v>
      </c>
      <c r="B166" t="s">
        <v>240</v>
      </c>
      <c r="C166" t="s">
        <v>244</v>
      </c>
      <c r="D166" t="s">
        <v>166</v>
      </c>
      <c r="E166" t="s">
        <v>412</v>
      </c>
      <c r="F166" t="s">
        <v>166</v>
      </c>
    </row>
    <row r="167" spans="1:6" x14ac:dyDescent="0.2">
      <c r="A167" t="s">
        <v>243</v>
      </c>
      <c r="B167" t="s">
        <v>240</v>
      </c>
      <c r="C167" t="s">
        <v>245</v>
      </c>
      <c r="D167" t="s">
        <v>167</v>
      </c>
      <c r="E167" t="s">
        <v>413</v>
      </c>
      <c r="F167" t="s">
        <v>167</v>
      </c>
    </row>
    <row r="168" spans="1:6" x14ac:dyDescent="0.2">
      <c r="A168" t="s">
        <v>243</v>
      </c>
      <c r="B168" t="s">
        <v>240</v>
      </c>
      <c r="C168" t="s">
        <v>244</v>
      </c>
      <c r="D168" t="s">
        <v>168</v>
      </c>
      <c r="E168" t="s">
        <v>414</v>
      </c>
      <c r="F168" t="s">
        <v>168</v>
      </c>
    </row>
    <row r="169" spans="1:6" x14ac:dyDescent="0.2">
      <c r="A169" t="s">
        <v>243</v>
      </c>
      <c r="B169" t="s">
        <v>240</v>
      </c>
      <c r="C169" t="s">
        <v>244</v>
      </c>
      <c r="D169" t="s">
        <v>169</v>
      </c>
      <c r="E169" t="s">
        <v>415</v>
      </c>
      <c r="F169" t="s">
        <v>169</v>
      </c>
    </row>
    <row r="170" spans="1:6" x14ac:dyDescent="0.2">
      <c r="A170" t="s">
        <v>243</v>
      </c>
      <c r="B170" t="s">
        <v>240</v>
      </c>
      <c r="C170" t="s">
        <v>244</v>
      </c>
      <c r="D170" t="s">
        <v>170</v>
      </c>
      <c r="E170" t="s">
        <v>416</v>
      </c>
      <c r="F170" t="s">
        <v>170</v>
      </c>
    </row>
    <row r="171" spans="1:6" x14ac:dyDescent="0.2">
      <c r="A171" t="s">
        <v>243</v>
      </c>
      <c r="B171" t="s">
        <v>240</v>
      </c>
      <c r="C171" t="s">
        <v>244</v>
      </c>
      <c r="D171" t="s">
        <v>171</v>
      </c>
      <c r="E171" t="s">
        <v>417</v>
      </c>
      <c r="F171" t="s">
        <v>171</v>
      </c>
    </row>
    <row r="172" spans="1:6" x14ac:dyDescent="0.2">
      <c r="A172" t="s">
        <v>243</v>
      </c>
      <c r="B172" t="s">
        <v>240</v>
      </c>
      <c r="C172" t="s">
        <v>244</v>
      </c>
      <c r="D172" t="s">
        <v>172</v>
      </c>
      <c r="E172" t="s">
        <v>418</v>
      </c>
      <c r="F172" t="s">
        <v>172</v>
      </c>
    </row>
    <row r="173" spans="1:6" x14ac:dyDescent="0.2">
      <c r="A173" t="s">
        <v>243</v>
      </c>
      <c r="B173" t="s">
        <v>240</v>
      </c>
      <c r="C173" t="s">
        <v>244</v>
      </c>
      <c r="D173" t="s">
        <v>173</v>
      </c>
      <c r="E173" t="s">
        <v>419</v>
      </c>
      <c r="F173" t="s">
        <v>173</v>
      </c>
    </row>
    <row r="174" spans="1:6" x14ac:dyDescent="0.2">
      <c r="A174" t="s">
        <v>243</v>
      </c>
      <c r="B174" t="s">
        <v>240</v>
      </c>
      <c r="C174" t="s">
        <v>245</v>
      </c>
      <c r="D174" t="s">
        <v>174</v>
      </c>
      <c r="E174" t="s">
        <v>420</v>
      </c>
      <c r="F174" t="s">
        <v>174</v>
      </c>
    </row>
    <row r="175" spans="1:6" x14ac:dyDescent="0.2">
      <c r="A175" t="s">
        <v>243</v>
      </c>
      <c r="B175" t="s">
        <v>240</v>
      </c>
      <c r="C175" t="s">
        <v>244</v>
      </c>
      <c r="D175" t="s">
        <v>175</v>
      </c>
      <c r="E175" t="s">
        <v>421</v>
      </c>
      <c r="F175" t="s">
        <v>175</v>
      </c>
    </row>
    <row r="176" spans="1:6" x14ac:dyDescent="0.2">
      <c r="A176" t="s">
        <v>243</v>
      </c>
      <c r="B176" t="s">
        <v>240</v>
      </c>
      <c r="C176" t="s">
        <v>245</v>
      </c>
      <c r="D176" t="s">
        <v>176</v>
      </c>
      <c r="E176" t="s">
        <v>422</v>
      </c>
      <c r="F176" t="s">
        <v>176</v>
      </c>
    </row>
    <row r="177" spans="1:6" x14ac:dyDescent="0.2">
      <c r="A177" t="s">
        <v>243</v>
      </c>
      <c r="B177" t="s">
        <v>240</v>
      </c>
      <c r="C177" t="s">
        <v>244</v>
      </c>
      <c r="D177" t="s">
        <v>177</v>
      </c>
      <c r="E177" t="s">
        <v>423</v>
      </c>
      <c r="F177" t="s">
        <v>177</v>
      </c>
    </row>
    <row r="178" spans="1:6" x14ac:dyDescent="0.2">
      <c r="A178" t="s">
        <v>243</v>
      </c>
      <c r="B178" t="s">
        <v>240</v>
      </c>
      <c r="C178" t="s">
        <v>244</v>
      </c>
      <c r="D178" t="s">
        <v>178</v>
      </c>
      <c r="E178" t="s">
        <v>424</v>
      </c>
      <c r="F178" t="s">
        <v>178</v>
      </c>
    </row>
    <row r="179" spans="1:6" x14ac:dyDescent="0.2">
      <c r="A179" t="s">
        <v>243</v>
      </c>
      <c r="B179" t="s">
        <v>240</v>
      </c>
      <c r="C179" t="s">
        <v>245</v>
      </c>
      <c r="D179" t="s">
        <v>179</v>
      </c>
      <c r="E179" t="s">
        <v>425</v>
      </c>
      <c r="F179" t="s">
        <v>179</v>
      </c>
    </row>
    <row r="180" spans="1:6" x14ac:dyDescent="0.2">
      <c r="A180" t="s">
        <v>243</v>
      </c>
      <c r="B180" t="s">
        <v>240</v>
      </c>
      <c r="C180" t="s">
        <v>244</v>
      </c>
      <c r="D180" t="s">
        <v>180</v>
      </c>
      <c r="E180" t="s">
        <v>426</v>
      </c>
      <c r="F180" t="s">
        <v>180</v>
      </c>
    </row>
    <row r="181" spans="1:6" x14ac:dyDescent="0.2">
      <c r="A181" t="s">
        <v>243</v>
      </c>
      <c r="B181" t="s">
        <v>240</v>
      </c>
      <c r="C181" t="s">
        <v>245</v>
      </c>
      <c r="D181" t="s">
        <v>181</v>
      </c>
      <c r="E181" t="s">
        <v>427</v>
      </c>
      <c r="F181" t="s">
        <v>181</v>
      </c>
    </row>
    <row r="182" spans="1:6" x14ac:dyDescent="0.2">
      <c r="A182" t="s">
        <v>243</v>
      </c>
      <c r="B182" t="s">
        <v>240</v>
      </c>
      <c r="C182" t="s">
        <v>244</v>
      </c>
      <c r="D182" t="s">
        <v>182</v>
      </c>
      <c r="E182" t="s">
        <v>428</v>
      </c>
      <c r="F182" t="s">
        <v>182</v>
      </c>
    </row>
    <row r="183" spans="1:6" x14ac:dyDescent="0.2">
      <c r="A183" t="s">
        <v>243</v>
      </c>
      <c r="B183" t="s">
        <v>240</v>
      </c>
      <c r="C183" t="s">
        <v>244</v>
      </c>
      <c r="D183" t="s">
        <v>183</v>
      </c>
      <c r="E183" t="s">
        <v>429</v>
      </c>
      <c r="F183" t="s">
        <v>183</v>
      </c>
    </row>
    <row r="184" spans="1:6" x14ac:dyDescent="0.2">
      <c r="A184" t="s">
        <v>243</v>
      </c>
      <c r="B184" t="s">
        <v>240</v>
      </c>
      <c r="C184" t="s">
        <v>245</v>
      </c>
      <c r="D184" t="s">
        <v>184</v>
      </c>
      <c r="E184" t="s">
        <v>430</v>
      </c>
      <c r="F184" t="s">
        <v>184</v>
      </c>
    </row>
    <row r="185" spans="1:6" x14ac:dyDescent="0.2">
      <c r="A185" t="s">
        <v>243</v>
      </c>
      <c r="B185" t="s">
        <v>240</v>
      </c>
      <c r="C185" t="s">
        <v>244</v>
      </c>
      <c r="D185" t="s">
        <v>185</v>
      </c>
      <c r="E185" t="s">
        <v>431</v>
      </c>
      <c r="F185" t="s">
        <v>185</v>
      </c>
    </row>
    <row r="186" spans="1:6" x14ac:dyDescent="0.2">
      <c r="A186" t="s">
        <v>243</v>
      </c>
      <c r="B186" t="s">
        <v>240</v>
      </c>
      <c r="C186" t="s">
        <v>245</v>
      </c>
      <c r="D186" t="s">
        <v>186</v>
      </c>
      <c r="E186" t="s">
        <v>432</v>
      </c>
      <c r="F186" t="s">
        <v>186</v>
      </c>
    </row>
    <row r="187" spans="1:6" x14ac:dyDescent="0.2">
      <c r="A187" t="s">
        <v>243</v>
      </c>
      <c r="B187" t="s">
        <v>240</v>
      </c>
      <c r="C187" t="s">
        <v>244</v>
      </c>
      <c r="D187" t="s">
        <v>187</v>
      </c>
      <c r="E187" t="s">
        <v>433</v>
      </c>
      <c r="F187" t="s">
        <v>187</v>
      </c>
    </row>
    <row r="188" spans="1:6" x14ac:dyDescent="0.2">
      <c r="A188" t="s">
        <v>243</v>
      </c>
      <c r="B188" t="s">
        <v>240</v>
      </c>
      <c r="C188" t="s">
        <v>244</v>
      </c>
      <c r="D188" t="s">
        <v>188</v>
      </c>
      <c r="E188" t="s">
        <v>434</v>
      </c>
      <c r="F188" t="s">
        <v>188</v>
      </c>
    </row>
    <row r="189" spans="1:6" x14ac:dyDescent="0.2">
      <c r="A189" t="s">
        <v>243</v>
      </c>
      <c r="B189" t="s">
        <v>240</v>
      </c>
      <c r="C189" t="s">
        <v>245</v>
      </c>
      <c r="D189" t="s">
        <v>189</v>
      </c>
      <c r="E189" t="s">
        <v>435</v>
      </c>
      <c r="F189" t="s">
        <v>189</v>
      </c>
    </row>
    <row r="190" spans="1:6" x14ac:dyDescent="0.2">
      <c r="A190" t="s">
        <v>243</v>
      </c>
      <c r="B190" t="s">
        <v>240</v>
      </c>
      <c r="C190" t="s">
        <v>244</v>
      </c>
      <c r="D190" t="s">
        <v>190</v>
      </c>
      <c r="E190" s="2" t="s">
        <v>436</v>
      </c>
      <c r="F190" t="s">
        <v>190</v>
      </c>
    </row>
    <row r="191" spans="1:6" x14ac:dyDescent="0.2">
      <c r="A191" t="s">
        <v>243</v>
      </c>
      <c r="B191" t="s">
        <v>240</v>
      </c>
      <c r="C191" t="s">
        <v>245</v>
      </c>
      <c r="D191" t="s">
        <v>191</v>
      </c>
      <c r="E191" t="s">
        <v>437</v>
      </c>
      <c r="F191" t="s">
        <v>191</v>
      </c>
    </row>
    <row r="192" spans="1:6" x14ac:dyDescent="0.2">
      <c r="A192" t="s">
        <v>243</v>
      </c>
      <c r="B192" t="s">
        <v>240</v>
      </c>
      <c r="C192" t="s">
        <v>244</v>
      </c>
      <c r="D192" t="s">
        <v>192</v>
      </c>
      <c r="E192" t="s">
        <v>438</v>
      </c>
      <c r="F192" t="s">
        <v>192</v>
      </c>
    </row>
    <row r="193" spans="1:6" x14ac:dyDescent="0.2">
      <c r="A193" t="s">
        <v>243</v>
      </c>
      <c r="B193" t="s">
        <v>240</v>
      </c>
      <c r="C193" t="s">
        <v>245</v>
      </c>
      <c r="D193" t="s">
        <v>193</v>
      </c>
      <c r="E193" t="s">
        <v>439</v>
      </c>
      <c r="F193" t="s">
        <v>193</v>
      </c>
    </row>
    <row r="194" spans="1:6" x14ac:dyDescent="0.2">
      <c r="A194" t="s">
        <v>243</v>
      </c>
      <c r="B194" t="s">
        <v>240</v>
      </c>
      <c r="C194" t="s">
        <v>244</v>
      </c>
      <c r="D194" t="s">
        <v>194</v>
      </c>
      <c r="E194" t="s">
        <v>440</v>
      </c>
      <c r="F194" t="s">
        <v>194</v>
      </c>
    </row>
    <row r="195" spans="1:6" x14ac:dyDescent="0.2">
      <c r="A195" t="s">
        <v>243</v>
      </c>
      <c r="B195" t="s">
        <v>240</v>
      </c>
      <c r="C195" t="s">
        <v>245</v>
      </c>
      <c r="D195" t="s">
        <v>195</v>
      </c>
      <c r="E195" t="s">
        <v>441</v>
      </c>
      <c r="F195" t="s">
        <v>195</v>
      </c>
    </row>
    <row r="196" spans="1:6" x14ac:dyDescent="0.2">
      <c r="A196" t="s">
        <v>243</v>
      </c>
      <c r="B196" t="s">
        <v>240</v>
      </c>
      <c r="C196" t="s">
        <v>245</v>
      </c>
      <c r="D196" t="s">
        <v>196</v>
      </c>
      <c r="E196" t="s">
        <v>442</v>
      </c>
      <c r="F196" t="s">
        <v>196</v>
      </c>
    </row>
    <row r="197" spans="1:6" x14ac:dyDescent="0.2">
      <c r="A197" t="s">
        <v>243</v>
      </c>
      <c r="B197" t="s">
        <v>240</v>
      </c>
      <c r="C197" t="s">
        <v>244</v>
      </c>
      <c r="D197" t="s">
        <v>197</v>
      </c>
      <c r="E197" t="s">
        <v>443</v>
      </c>
      <c r="F197" t="s">
        <v>197</v>
      </c>
    </row>
    <row r="198" spans="1:6" x14ac:dyDescent="0.2">
      <c r="A198" t="s">
        <v>243</v>
      </c>
      <c r="B198" t="s">
        <v>240</v>
      </c>
      <c r="C198" t="s">
        <v>245</v>
      </c>
      <c r="D198" t="s">
        <v>198</v>
      </c>
      <c r="E198" t="s">
        <v>444</v>
      </c>
      <c r="F198" t="s">
        <v>198</v>
      </c>
    </row>
    <row r="199" spans="1:6" x14ac:dyDescent="0.2">
      <c r="A199" t="s">
        <v>243</v>
      </c>
      <c r="B199" t="s">
        <v>240</v>
      </c>
      <c r="C199" t="s">
        <v>244</v>
      </c>
      <c r="D199" t="s">
        <v>199</v>
      </c>
      <c r="E199" t="s">
        <v>445</v>
      </c>
      <c r="F199" t="s">
        <v>199</v>
      </c>
    </row>
    <row r="200" spans="1:6" x14ac:dyDescent="0.2">
      <c r="A200" t="s">
        <v>243</v>
      </c>
      <c r="B200" t="s">
        <v>240</v>
      </c>
      <c r="C200" t="s">
        <v>244</v>
      </c>
      <c r="D200" t="s">
        <v>200</v>
      </c>
      <c r="E200" t="s">
        <v>446</v>
      </c>
      <c r="F200" t="s">
        <v>200</v>
      </c>
    </row>
    <row r="201" spans="1:6" x14ac:dyDescent="0.2">
      <c r="A201" t="s">
        <v>243</v>
      </c>
      <c r="B201" t="s">
        <v>240</v>
      </c>
      <c r="C201" t="s">
        <v>245</v>
      </c>
      <c r="D201" t="s">
        <v>201</v>
      </c>
      <c r="E201" t="s">
        <v>447</v>
      </c>
      <c r="F201" t="s">
        <v>201</v>
      </c>
    </row>
    <row r="202" spans="1:6" x14ac:dyDescent="0.2">
      <c r="A202" t="s">
        <v>243</v>
      </c>
      <c r="B202" t="s">
        <v>240</v>
      </c>
      <c r="C202" t="s">
        <v>244</v>
      </c>
      <c r="D202" t="s">
        <v>202</v>
      </c>
      <c r="E202" t="s">
        <v>448</v>
      </c>
      <c r="F202" t="s">
        <v>202</v>
      </c>
    </row>
    <row r="203" spans="1:6" x14ac:dyDescent="0.2">
      <c r="A203" t="s">
        <v>243</v>
      </c>
      <c r="B203" t="s">
        <v>240</v>
      </c>
      <c r="C203" t="s">
        <v>245</v>
      </c>
      <c r="D203" t="s">
        <v>203</v>
      </c>
      <c r="E203" t="s">
        <v>449</v>
      </c>
      <c r="F203" t="s">
        <v>203</v>
      </c>
    </row>
    <row r="204" spans="1:6" x14ac:dyDescent="0.2">
      <c r="A204" t="s">
        <v>243</v>
      </c>
      <c r="B204" t="s">
        <v>240</v>
      </c>
      <c r="C204" t="s">
        <v>244</v>
      </c>
      <c r="D204" t="s">
        <v>204</v>
      </c>
      <c r="E204" t="s">
        <v>450</v>
      </c>
      <c r="F204" t="s">
        <v>204</v>
      </c>
    </row>
    <row r="205" spans="1:6" x14ac:dyDescent="0.2">
      <c r="A205" t="s">
        <v>243</v>
      </c>
      <c r="B205" t="s">
        <v>240</v>
      </c>
      <c r="C205" t="s">
        <v>244</v>
      </c>
      <c r="D205" t="s">
        <v>205</v>
      </c>
      <c r="E205" t="s">
        <v>451</v>
      </c>
      <c r="F205" t="s">
        <v>205</v>
      </c>
    </row>
    <row r="206" spans="1:6" x14ac:dyDescent="0.2">
      <c r="A206" t="s">
        <v>243</v>
      </c>
      <c r="B206" t="s">
        <v>240</v>
      </c>
      <c r="C206" t="s">
        <v>244</v>
      </c>
      <c r="D206" t="s">
        <v>206</v>
      </c>
      <c r="E206" t="s">
        <v>452</v>
      </c>
      <c r="F206" t="s">
        <v>206</v>
      </c>
    </row>
    <row r="207" spans="1:6" x14ac:dyDescent="0.2">
      <c r="A207" t="s">
        <v>243</v>
      </c>
      <c r="B207" t="s">
        <v>240</v>
      </c>
      <c r="C207" t="s">
        <v>244</v>
      </c>
      <c r="D207" t="s">
        <v>207</v>
      </c>
      <c r="E207" t="s">
        <v>453</v>
      </c>
      <c r="F207" t="s">
        <v>207</v>
      </c>
    </row>
    <row r="208" spans="1:6" x14ac:dyDescent="0.2">
      <c r="A208" t="s">
        <v>243</v>
      </c>
      <c r="B208" t="s">
        <v>240</v>
      </c>
      <c r="C208" t="s">
        <v>245</v>
      </c>
      <c r="D208" t="s">
        <v>208</v>
      </c>
      <c r="E208" t="s">
        <v>454</v>
      </c>
      <c r="F208" t="s">
        <v>208</v>
      </c>
    </row>
    <row r="209" spans="1:6" x14ac:dyDescent="0.2">
      <c r="A209" t="s">
        <v>243</v>
      </c>
      <c r="B209" t="s">
        <v>240</v>
      </c>
      <c r="C209" t="s">
        <v>244</v>
      </c>
      <c r="D209" t="s">
        <v>209</v>
      </c>
      <c r="E209" t="s">
        <v>455</v>
      </c>
      <c r="F209" t="s">
        <v>209</v>
      </c>
    </row>
    <row r="210" spans="1:6" x14ac:dyDescent="0.2">
      <c r="A210" t="s">
        <v>243</v>
      </c>
      <c r="B210" t="s">
        <v>240</v>
      </c>
      <c r="C210" t="s">
        <v>244</v>
      </c>
      <c r="D210" t="s">
        <v>210</v>
      </c>
      <c r="E210" t="s">
        <v>456</v>
      </c>
      <c r="F210" t="s">
        <v>210</v>
      </c>
    </row>
    <row r="211" spans="1:6" x14ac:dyDescent="0.2">
      <c r="A211" t="s">
        <v>243</v>
      </c>
      <c r="B211" t="s">
        <v>240</v>
      </c>
      <c r="C211" t="s">
        <v>245</v>
      </c>
      <c r="D211" t="s">
        <v>211</v>
      </c>
      <c r="E211" t="s">
        <v>457</v>
      </c>
      <c r="F211" t="s">
        <v>211</v>
      </c>
    </row>
    <row r="212" spans="1:6" x14ac:dyDescent="0.2">
      <c r="A212" t="s">
        <v>243</v>
      </c>
      <c r="B212" t="s">
        <v>240</v>
      </c>
      <c r="C212" t="s">
        <v>244</v>
      </c>
      <c r="D212" t="s">
        <v>212</v>
      </c>
      <c r="E212" t="s">
        <v>458</v>
      </c>
      <c r="F212" t="s">
        <v>212</v>
      </c>
    </row>
    <row r="213" spans="1:6" x14ac:dyDescent="0.2">
      <c r="A213" t="s">
        <v>243</v>
      </c>
      <c r="B213" t="s">
        <v>240</v>
      </c>
      <c r="C213" t="s">
        <v>245</v>
      </c>
      <c r="D213" t="s">
        <v>213</v>
      </c>
      <c r="E213" t="s">
        <v>459</v>
      </c>
      <c r="F213" t="s">
        <v>213</v>
      </c>
    </row>
    <row r="214" spans="1:6" x14ac:dyDescent="0.2">
      <c r="A214" t="s">
        <v>243</v>
      </c>
      <c r="B214" t="s">
        <v>240</v>
      </c>
      <c r="C214" t="s">
        <v>244</v>
      </c>
      <c r="D214" t="s">
        <v>214</v>
      </c>
      <c r="E214" t="s">
        <v>460</v>
      </c>
      <c r="F214" t="s">
        <v>214</v>
      </c>
    </row>
    <row r="215" spans="1:6" x14ac:dyDescent="0.2">
      <c r="A215" t="s">
        <v>243</v>
      </c>
      <c r="B215" t="s">
        <v>240</v>
      </c>
      <c r="C215" t="s">
        <v>244</v>
      </c>
      <c r="D215" t="s">
        <v>215</v>
      </c>
      <c r="E215" t="s">
        <v>461</v>
      </c>
      <c r="F215" t="s">
        <v>215</v>
      </c>
    </row>
    <row r="216" spans="1:6" x14ac:dyDescent="0.2">
      <c r="A216" t="s">
        <v>243</v>
      </c>
      <c r="B216" t="s">
        <v>240</v>
      </c>
      <c r="C216" t="s">
        <v>244</v>
      </c>
      <c r="D216" t="s">
        <v>216</v>
      </c>
      <c r="E216" t="s">
        <v>462</v>
      </c>
      <c r="F216" t="s">
        <v>216</v>
      </c>
    </row>
    <row r="217" spans="1:6" x14ac:dyDescent="0.2">
      <c r="A217" t="s">
        <v>243</v>
      </c>
      <c r="B217" t="s">
        <v>240</v>
      </c>
      <c r="C217" t="s">
        <v>244</v>
      </c>
      <c r="D217" t="s">
        <v>217</v>
      </c>
      <c r="E217" t="s">
        <v>463</v>
      </c>
      <c r="F217" t="s">
        <v>217</v>
      </c>
    </row>
    <row r="218" spans="1:6" x14ac:dyDescent="0.2">
      <c r="A218" t="s">
        <v>243</v>
      </c>
      <c r="B218" t="s">
        <v>240</v>
      </c>
      <c r="C218" t="s">
        <v>244</v>
      </c>
      <c r="D218" t="s">
        <v>218</v>
      </c>
      <c r="E218" t="s">
        <v>464</v>
      </c>
      <c r="F218" t="s">
        <v>218</v>
      </c>
    </row>
    <row r="219" spans="1:6" x14ac:dyDescent="0.2">
      <c r="A219" t="s">
        <v>243</v>
      </c>
      <c r="B219" t="s">
        <v>240</v>
      </c>
      <c r="C219" t="s">
        <v>244</v>
      </c>
      <c r="D219" t="s">
        <v>219</v>
      </c>
      <c r="E219" t="s">
        <v>465</v>
      </c>
      <c r="F219" t="s">
        <v>219</v>
      </c>
    </row>
    <row r="220" spans="1:6" x14ac:dyDescent="0.2">
      <c r="A220" t="s">
        <v>243</v>
      </c>
      <c r="B220" t="s">
        <v>240</v>
      </c>
      <c r="C220" t="s">
        <v>244</v>
      </c>
      <c r="D220" t="s">
        <v>220</v>
      </c>
      <c r="E220" t="s">
        <v>466</v>
      </c>
      <c r="F220" t="s">
        <v>220</v>
      </c>
    </row>
    <row r="221" spans="1:6" x14ac:dyDescent="0.2">
      <c r="A221" t="s">
        <v>243</v>
      </c>
      <c r="B221" t="s">
        <v>240</v>
      </c>
      <c r="C221" t="s">
        <v>244</v>
      </c>
      <c r="D221" t="s">
        <v>221</v>
      </c>
      <c r="E221" t="s">
        <v>467</v>
      </c>
      <c r="F221" t="s">
        <v>221</v>
      </c>
    </row>
    <row r="222" spans="1:6" x14ac:dyDescent="0.2">
      <c r="A222" t="s">
        <v>243</v>
      </c>
      <c r="B222" t="s">
        <v>240</v>
      </c>
      <c r="C222" t="s">
        <v>245</v>
      </c>
      <c r="D222" t="s">
        <v>222</v>
      </c>
      <c r="E222" t="s">
        <v>468</v>
      </c>
      <c r="F222" t="s">
        <v>222</v>
      </c>
    </row>
    <row r="223" spans="1:6" x14ac:dyDescent="0.2">
      <c r="A223" t="s">
        <v>243</v>
      </c>
      <c r="B223" t="s">
        <v>240</v>
      </c>
      <c r="C223" t="s">
        <v>244</v>
      </c>
      <c r="D223" t="s">
        <v>223</v>
      </c>
      <c r="E223" t="s">
        <v>469</v>
      </c>
      <c r="F223" t="s">
        <v>223</v>
      </c>
    </row>
    <row r="224" spans="1:6" x14ac:dyDescent="0.2">
      <c r="A224" t="s">
        <v>243</v>
      </c>
      <c r="B224" t="s">
        <v>240</v>
      </c>
      <c r="C224" t="s">
        <v>244</v>
      </c>
      <c r="D224" t="s">
        <v>224</v>
      </c>
      <c r="E224" t="s">
        <v>470</v>
      </c>
      <c r="F224" t="s">
        <v>224</v>
      </c>
    </row>
    <row r="225" spans="1:7" x14ac:dyDescent="0.2">
      <c r="A225" t="s">
        <v>243</v>
      </c>
      <c r="B225" t="s">
        <v>240</v>
      </c>
      <c r="C225" t="s">
        <v>244</v>
      </c>
      <c r="D225" t="s">
        <v>225</v>
      </c>
      <c r="E225" t="s">
        <v>471</v>
      </c>
      <c r="F225" t="s">
        <v>225</v>
      </c>
    </row>
    <row r="226" spans="1:7" x14ac:dyDescent="0.2">
      <c r="A226" t="s">
        <v>243</v>
      </c>
      <c r="B226" t="s">
        <v>240</v>
      </c>
      <c r="C226" t="s">
        <v>244</v>
      </c>
      <c r="D226" t="s">
        <v>226</v>
      </c>
      <c r="E226" t="s">
        <v>472</v>
      </c>
      <c r="F226" t="s">
        <v>226</v>
      </c>
    </row>
    <row r="227" spans="1:7" x14ac:dyDescent="0.2">
      <c r="A227" t="s">
        <v>243</v>
      </c>
      <c r="B227" t="s">
        <v>240</v>
      </c>
      <c r="C227" t="s">
        <v>245</v>
      </c>
      <c r="D227" t="s">
        <v>227</v>
      </c>
      <c r="E227" t="s">
        <v>473</v>
      </c>
      <c r="F227" t="s">
        <v>227</v>
      </c>
    </row>
    <row r="228" spans="1:7" x14ac:dyDescent="0.2">
      <c r="A228" t="s">
        <v>243</v>
      </c>
      <c r="B228" t="s">
        <v>240</v>
      </c>
      <c r="C228" t="s">
        <v>244</v>
      </c>
      <c r="D228" t="s">
        <v>228</v>
      </c>
      <c r="E228" t="s">
        <v>474</v>
      </c>
      <c r="F228" t="s">
        <v>228</v>
      </c>
      <c r="G228" t="s">
        <v>487</v>
      </c>
    </row>
    <row r="229" spans="1:7" x14ac:dyDescent="0.2">
      <c r="A229" t="s">
        <v>243</v>
      </c>
      <c r="B229" t="s">
        <v>240</v>
      </c>
      <c r="C229" t="s">
        <v>244</v>
      </c>
      <c r="D229" t="s">
        <v>229</v>
      </c>
      <c r="E229" t="s">
        <v>475</v>
      </c>
      <c r="F229" t="s">
        <v>229</v>
      </c>
    </row>
    <row r="230" spans="1:7" x14ac:dyDescent="0.2">
      <c r="A230" t="s">
        <v>243</v>
      </c>
      <c r="B230" t="s">
        <v>240</v>
      </c>
      <c r="C230" t="s">
        <v>244</v>
      </c>
      <c r="D230" t="s">
        <v>230</v>
      </c>
      <c r="E230" t="s">
        <v>476</v>
      </c>
      <c r="F230" t="s">
        <v>230</v>
      </c>
    </row>
    <row r="231" spans="1:7" x14ac:dyDescent="0.2">
      <c r="A231" t="s">
        <v>243</v>
      </c>
      <c r="B231" t="s">
        <v>240</v>
      </c>
      <c r="C231" t="s">
        <v>245</v>
      </c>
      <c r="D231" t="s">
        <v>231</v>
      </c>
      <c r="E231" t="s">
        <v>477</v>
      </c>
      <c r="F231" t="s">
        <v>231</v>
      </c>
    </row>
    <row r="232" spans="1:7" x14ac:dyDescent="0.2">
      <c r="A232" t="s">
        <v>243</v>
      </c>
      <c r="B232" t="s">
        <v>240</v>
      </c>
      <c r="C232" t="s">
        <v>244</v>
      </c>
      <c r="D232" t="s">
        <v>232</v>
      </c>
      <c r="E232" t="s">
        <v>478</v>
      </c>
      <c r="F232" t="s">
        <v>232</v>
      </c>
    </row>
    <row r="233" spans="1:7" x14ac:dyDescent="0.2">
      <c r="A233" t="s">
        <v>243</v>
      </c>
      <c r="B233" t="s">
        <v>240</v>
      </c>
      <c r="C233" t="s">
        <v>245</v>
      </c>
      <c r="D233" t="s">
        <v>233</v>
      </c>
      <c r="E233" t="s">
        <v>479</v>
      </c>
      <c r="F233" t="s">
        <v>233</v>
      </c>
    </row>
    <row r="234" spans="1:7" x14ac:dyDescent="0.2">
      <c r="A234" t="s">
        <v>243</v>
      </c>
      <c r="B234" t="s">
        <v>240</v>
      </c>
      <c r="C234" t="s">
        <v>244</v>
      </c>
      <c r="D234" t="s">
        <v>234</v>
      </c>
      <c r="E234" t="s">
        <v>480</v>
      </c>
      <c r="F234" t="s">
        <v>234</v>
      </c>
    </row>
    <row r="235" spans="1:7" x14ac:dyDescent="0.2">
      <c r="A235" t="s">
        <v>243</v>
      </c>
      <c r="B235" t="s">
        <v>240</v>
      </c>
      <c r="C235" t="s">
        <v>245</v>
      </c>
      <c r="D235" t="s">
        <v>235</v>
      </c>
      <c r="E235" t="s">
        <v>481</v>
      </c>
      <c r="F235" t="s">
        <v>235</v>
      </c>
    </row>
    <row r="236" spans="1:7" x14ac:dyDescent="0.2">
      <c r="A236" t="s">
        <v>243</v>
      </c>
      <c r="B236" t="s">
        <v>240</v>
      </c>
      <c r="C236" t="s">
        <v>244</v>
      </c>
      <c r="D236" t="s">
        <v>236</v>
      </c>
      <c r="E236" t="s">
        <v>482</v>
      </c>
      <c r="F236" t="s">
        <v>236</v>
      </c>
    </row>
    <row r="237" spans="1:7" x14ac:dyDescent="0.2">
      <c r="A237" t="s">
        <v>243</v>
      </c>
      <c r="B237" t="s">
        <v>240</v>
      </c>
      <c r="C237" t="s">
        <v>244</v>
      </c>
      <c r="D237" t="s">
        <v>237</v>
      </c>
      <c r="E237" t="s">
        <v>483</v>
      </c>
      <c r="F237" t="s">
        <v>237</v>
      </c>
      <c r="G237" t="s">
        <v>487</v>
      </c>
    </row>
    <row r="238" spans="1:7" x14ac:dyDescent="0.2">
      <c r="A238" t="s">
        <v>243</v>
      </c>
      <c r="B238" t="s">
        <v>240</v>
      </c>
      <c r="C238" t="s">
        <v>244</v>
      </c>
      <c r="D238" t="s">
        <v>238</v>
      </c>
      <c r="E238" t="s">
        <v>484</v>
      </c>
      <c r="F238" t="s">
        <v>238</v>
      </c>
    </row>
    <row r="239" spans="1:7" x14ac:dyDescent="0.2">
      <c r="A239" t="s">
        <v>243</v>
      </c>
      <c r="B239" t="s">
        <v>240</v>
      </c>
      <c r="C239" t="s">
        <v>244</v>
      </c>
      <c r="D239" t="s">
        <v>239</v>
      </c>
      <c r="E239" t="s">
        <v>485</v>
      </c>
      <c r="F239" t="s">
        <v>239</v>
      </c>
    </row>
  </sheetData>
  <autoFilter ref="A1:G239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F50"/>
  <sheetViews>
    <sheetView workbookViewId="0">
      <selection activeCell="C17" sqref="C17"/>
    </sheetView>
  </sheetViews>
  <sheetFormatPr baseColWidth="10" defaultRowHeight="16" x14ac:dyDescent="0.2"/>
  <cols>
    <col min="3" max="3" width="55.5" customWidth="1"/>
    <col min="4" max="4" width="15.5" customWidth="1"/>
    <col min="5" max="5" width="47.33203125" customWidth="1"/>
    <col min="6" max="6" width="15.33203125" customWidth="1"/>
  </cols>
  <sheetData>
    <row r="2" spans="3:6" x14ac:dyDescent="0.2">
      <c r="C2" s="1" t="s">
        <v>517</v>
      </c>
      <c r="D2" s="1" t="s">
        <v>518</v>
      </c>
      <c r="E2" s="1" t="s">
        <v>516</v>
      </c>
      <c r="F2" s="1" t="s">
        <v>519</v>
      </c>
    </row>
    <row r="3" spans="3:6" x14ac:dyDescent="0.2">
      <c r="C3" t="s">
        <v>270</v>
      </c>
      <c r="D3" t="str">
        <f>VLOOKUP(C3,Компании!$E$2:$F$239,2,FALSE)</f>
        <v>MTLRP</v>
      </c>
      <c r="E3" t="str">
        <f>VLOOKUP(F3,Компании!$D$2:$E$239,2,FALSE)</f>
        <v>Мечел обыкновенные</v>
      </c>
      <c r="F3" t="str">
        <f>LEFT(D3,4)</f>
        <v>MTLR</v>
      </c>
    </row>
    <row r="4" spans="3:6" x14ac:dyDescent="0.2">
      <c r="C4" t="s">
        <v>280</v>
      </c>
      <c r="D4" t="str">
        <f>VLOOKUP(C4,Компании!$E$2:$F$239,2,FALSE)</f>
        <v>RTKMP</v>
      </c>
      <c r="E4" t="str">
        <f>VLOOKUP(F4,Компании!$D$2:$E$239,2,FALSE)</f>
        <v>Ростелеком</v>
      </c>
      <c r="F4" t="str">
        <f t="shared" ref="F4:F50" si="0">LEFT(D4,4)</f>
        <v>RTKM</v>
      </c>
    </row>
    <row r="5" spans="3:6" x14ac:dyDescent="0.2">
      <c r="C5" t="s">
        <v>282</v>
      </c>
      <c r="D5" t="str">
        <f>VLOOKUP(C5,Компании!$E$2:$F$239,2,FALSE)</f>
        <v>SBERP</v>
      </c>
      <c r="E5" t="str">
        <f>VLOOKUP(F5,Компании!$D$2:$E$239,2,FALSE)</f>
        <v>Сбер</v>
      </c>
      <c r="F5" t="str">
        <f t="shared" si="0"/>
        <v>SBER</v>
      </c>
    </row>
    <row r="6" spans="3:6" x14ac:dyDescent="0.2">
      <c r="C6" t="s">
        <v>288</v>
      </c>
      <c r="D6" t="str">
        <f>VLOOKUP(C6,Компании!$E$2:$F$239,2,FALSE)</f>
        <v>TRNFP</v>
      </c>
      <c r="E6" t="e">
        <f>VLOOKUP(F6,Компании!$D$2:$E$239,2,FALSE)</f>
        <v>#N/A</v>
      </c>
      <c r="F6" t="str">
        <f t="shared" si="0"/>
        <v>TRNF</v>
      </c>
    </row>
    <row r="7" spans="3:6" x14ac:dyDescent="0.2">
      <c r="C7" t="s">
        <v>302</v>
      </c>
      <c r="D7" t="str">
        <f>VLOOKUP(C7,Компании!$E$2:$F$239,2,FALSE)</f>
        <v>TATNP</v>
      </c>
      <c r="E7" t="str">
        <f>VLOOKUP(F7,Компании!$D$2:$E$239,2,FALSE)</f>
        <v>Татнефть</v>
      </c>
      <c r="F7" t="str">
        <f t="shared" si="0"/>
        <v>TATN</v>
      </c>
    </row>
    <row r="8" spans="3:6" x14ac:dyDescent="0.2">
      <c r="C8" t="s">
        <v>319</v>
      </c>
      <c r="D8" t="str">
        <f>VLOOKUP(C8,Компании!$E$2:$F$239,2,FALSE)</f>
        <v>MRKP</v>
      </c>
      <c r="E8" t="str">
        <f>VLOOKUP(F8,Компании!$D$2:$E$239,2,FALSE)</f>
        <v>Россети центр и приволжье</v>
      </c>
      <c r="F8" t="str">
        <f t="shared" si="0"/>
        <v>MRKP</v>
      </c>
    </row>
    <row r="9" spans="3:6" x14ac:dyDescent="0.2">
      <c r="C9" t="s">
        <v>323</v>
      </c>
      <c r="D9" t="str">
        <f>VLOOKUP(C9,Компании!$E$2:$F$239,2,FALSE)</f>
        <v>SNGSP</v>
      </c>
      <c r="E9" t="str">
        <f>VLOOKUP(F9,Компании!$D$2:$E$239,2,FALSE)</f>
        <v xml:space="preserve">Сургутнефтегаз </v>
      </c>
      <c r="F9" t="str">
        <f t="shared" si="0"/>
        <v>SNGS</v>
      </c>
    </row>
    <row r="10" spans="3:6" x14ac:dyDescent="0.2">
      <c r="C10" t="s">
        <v>332</v>
      </c>
      <c r="D10" t="str">
        <f>VLOOKUP(C10,Компании!$E$2:$F$239,2,FALSE)</f>
        <v>KZOSP</v>
      </c>
      <c r="E10" t="str">
        <f>VLOOKUP(F10,Компании!$D$2:$E$239,2,FALSE)</f>
        <v>Казаньоргсинтез</v>
      </c>
      <c r="F10" t="str">
        <f t="shared" si="0"/>
        <v>KZOS</v>
      </c>
    </row>
    <row r="11" spans="3:6" x14ac:dyDescent="0.2">
      <c r="C11" t="s">
        <v>334</v>
      </c>
      <c r="D11" t="str">
        <f>VLOOKUP(C11,Компании!$E$2:$F$239,2,FALSE)</f>
        <v>LNZLP</v>
      </c>
      <c r="E11" t="str">
        <f>VLOOKUP(F11,Компании!$D$2:$E$239,2,FALSE)</f>
        <v>Лензолото</v>
      </c>
      <c r="F11" t="str">
        <f t="shared" si="0"/>
        <v>LNZL</v>
      </c>
    </row>
    <row r="12" spans="3:6" x14ac:dyDescent="0.2">
      <c r="C12" t="s">
        <v>338</v>
      </c>
      <c r="D12" t="str">
        <f>VLOOKUP(C12,Компании!$E$2:$F$239,2,FALSE)</f>
        <v>DZRDP</v>
      </c>
      <c r="E12" t="str">
        <f>VLOOKUP(F12,Компании!$D$2:$E$239,2,FALSE)</f>
        <v>Донской завод радиодеталей</v>
      </c>
      <c r="F12" t="str">
        <f t="shared" si="0"/>
        <v>DZRD</v>
      </c>
    </row>
    <row r="13" spans="3:6" x14ac:dyDescent="0.2">
      <c r="C13" t="s">
        <v>341</v>
      </c>
      <c r="D13" t="str">
        <f>VLOOKUP(C13,Компании!$E$2:$F$239,2,FALSE)</f>
        <v>BSPBP</v>
      </c>
      <c r="E13" t="str">
        <f>VLOOKUP(F13,Компании!$D$2:$E$239,2,FALSE)</f>
        <v>Банк СПБ</v>
      </c>
      <c r="F13" t="str">
        <f t="shared" si="0"/>
        <v>BSPB</v>
      </c>
    </row>
    <row r="14" spans="3:6" x14ac:dyDescent="0.2">
      <c r="C14" t="s">
        <v>343</v>
      </c>
      <c r="D14" t="str">
        <f>VLOOKUP(C14,Компании!$E$2:$F$239,2,FALSE)</f>
        <v>NKNCP</v>
      </c>
      <c r="E14" t="str">
        <f>VLOOKUP(F14,Компании!$D$2:$E$239,2,FALSE)</f>
        <v>Нижнекамскнефтихим</v>
      </c>
      <c r="F14" t="str">
        <f t="shared" si="0"/>
        <v>NKNC</v>
      </c>
    </row>
    <row r="15" spans="3:6" x14ac:dyDescent="0.2">
      <c r="C15" t="s">
        <v>349</v>
      </c>
      <c r="D15" t="str">
        <f>VLOOKUP(C15,Компании!$E$2:$F$239,2,FALSE)</f>
        <v>BANEP</v>
      </c>
      <c r="E15" t="str">
        <f>VLOOKUP(F15,Компании!$D$2:$E$239,2,FALSE)</f>
        <v>Башнефть</v>
      </c>
      <c r="F15" t="str">
        <f t="shared" si="0"/>
        <v>BANE</v>
      </c>
    </row>
    <row r="16" spans="3:6" x14ac:dyDescent="0.2">
      <c r="C16" t="s">
        <v>523</v>
      </c>
      <c r="D16" t="e">
        <f>VLOOKUP(C16,Компании!$E$2:$F$239,2,FALSE)</f>
        <v>#N/A</v>
      </c>
      <c r="E16" t="e">
        <f>VLOOKUP(F16,Компании!$D$2:$E$239,2,FALSE)</f>
        <v>#N/A</v>
      </c>
      <c r="F16" t="e">
        <f t="shared" si="0"/>
        <v>#N/A</v>
      </c>
    </row>
    <row r="17" spans="3:6" x14ac:dyDescent="0.2">
      <c r="C17" t="s">
        <v>353</v>
      </c>
      <c r="D17" t="str">
        <f>VLOOKUP(C17,Компании!$E$2:$F$239,2,FALSE)</f>
        <v>VGSBP</v>
      </c>
      <c r="E17" t="str">
        <f>VLOOKUP(F17,Компании!$D$2:$E$239,2,FALSE)</f>
        <v>Волгоградэнергосбыт</v>
      </c>
      <c r="F17" t="str">
        <f t="shared" si="0"/>
        <v>VGSB</v>
      </c>
    </row>
    <row r="18" spans="3:6" x14ac:dyDescent="0.2">
      <c r="C18" t="s">
        <v>355</v>
      </c>
      <c r="D18" t="str">
        <f>VLOOKUP(C18,Компании!$E$2:$F$239,2,FALSE)</f>
        <v>VSYDP</v>
      </c>
      <c r="E18" t="str">
        <f>VLOOKUP(F18,Компании!$D$2:$E$239,2,FALSE)</f>
        <v>выборгский судостроительный завод</v>
      </c>
      <c r="F18" t="str">
        <f t="shared" si="0"/>
        <v>VSYD</v>
      </c>
    </row>
    <row r="19" spans="3:6" x14ac:dyDescent="0.2">
      <c r="C19" t="s">
        <v>360</v>
      </c>
      <c r="D19" t="str">
        <f>VLOOKUP(C19,Компании!$E$2:$F$239,2,FALSE)</f>
        <v>GAZAP</v>
      </c>
      <c r="E19" t="str">
        <f>VLOOKUP(F19,Компании!$D$2:$E$239,2,FALSE)</f>
        <v>Газ</v>
      </c>
      <c r="F19" t="str">
        <f t="shared" si="0"/>
        <v>GAZA</v>
      </c>
    </row>
    <row r="20" spans="3:6" x14ac:dyDescent="0.2">
      <c r="C20" t="s">
        <v>377</v>
      </c>
      <c r="D20" t="str">
        <f>VLOOKUP(C20,Компании!$E$2:$F$239,2,FALSE)</f>
        <v>IGSTP</v>
      </c>
      <c r="E20" t="str">
        <f>VLOOKUP(F20,Компании!$D$2:$E$239,2,FALSE)</f>
        <v>Ижсталь</v>
      </c>
      <c r="F20" t="str">
        <f t="shared" si="0"/>
        <v>IGST</v>
      </c>
    </row>
    <row r="21" spans="3:6" x14ac:dyDescent="0.2">
      <c r="C21" s="2" t="s">
        <v>381</v>
      </c>
      <c r="D21" t="str">
        <f>VLOOKUP(C21,Компании!$E$2:$F$239,2,FALSE)</f>
        <v>KTSBP</v>
      </c>
      <c r="E21" t="str">
        <f>VLOOKUP(F21,Компании!$D$2:$E$239,2,FALSE)</f>
        <v>Костромская сбытовая компания</v>
      </c>
      <c r="F21" t="str">
        <f t="shared" si="0"/>
        <v>KTSB</v>
      </c>
    </row>
    <row r="22" spans="3:6" x14ac:dyDescent="0.2">
      <c r="C22" t="s">
        <v>383</v>
      </c>
      <c r="D22" t="str">
        <f>VLOOKUP(C22,Компании!$E$2:$F$239,2,FALSE)</f>
        <v>KRSBP</v>
      </c>
      <c r="E22" t="str">
        <f>VLOOKUP(F22,Компании!$D$2:$E$239,2,FALSE)</f>
        <v xml:space="preserve">Красноярскэнергосбыт </v>
      </c>
      <c r="F22" t="str">
        <f t="shared" si="0"/>
        <v>KRSB</v>
      </c>
    </row>
    <row r="23" spans="3:6" x14ac:dyDescent="0.2">
      <c r="C23" t="s">
        <v>385</v>
      </c>
      <c r="D23" t="str">
        <f>VLOOKUP(C23,Компании!$E$2:$F$239,2,FALSE)</f>
        <v>KAZTP</v>
      </c>
      <c r="E23" t="str">
        <f>VLOOKUP(F23,Компании!$D$2:$E$239,2,FALSE)</f>
        <v xml:space="preserve">КуйбышевАзот </v>
      </c>
      <c r="F23" t="str">
        <f t="shared" si="0"/>
        <v>KAZT</v>
      </c>
    </row>
    <row r="24" spans="3:6" x14ac:dyDescent="0.2">
      <c r="C24" t="s">
        <v>387</v>
      </c>
      <c r="D24" t="str">
        <f>VLOOKUP(C24,Компании!$E$2:$F$239,2,FALSE)</f>
        <v>KGKCP</v>
      </c>
      <c r="E24" t="str">
        <f>VLOOKUP(F24,Компании!$D$2:$E$239,2,FALSE)</f>
        <v>Курганская генерирующая компания</v>
      </c>
      <c r="F24" t="str">
        <f t="shared" si="0"/>
        <v>KGKC</v>
      </c>
    </row>
    <row r="25" spans="3:6" x14ac:dyDescent="0.2">
      <c r="C25" t="s">
        <v>393</v>
      </c>
      <c r="D25" t="str">
        <f>VLOOKUP(C25,Компании!$E$2:$F$239,2,FALSE)</f>
        <v>MGTSP</v>
      </c>
      <c r="E25" t="str">
        <f>VLOOKUP(F25,Компании!$D$2:$E$239,2,FALSE)</f>
        <v xml:space="preserve">МГТС </v>
      </c>
      <c r="F25" t="str">
        <f t="shared" si="0"/>
        <v>MGTS</v>
      </c>
    </row>
    <row r="26" spans="3:6" x14ac:dyDescent="0.2">
      <c r="C26" t="s">
        <v>395</v>
      </c>
      <c r="D26" t="str">
        <f>VLOOKUP(C26,Компании!$E$2:$F$239,2,FALSE)</f>
        <v>KROTP</v>
      </c>
      <c r="E26" t="str">
        <f>VLOOKUP(F26,Компании!$D$2:$E$239,2,FALSE)</f>
        <v>Красный Октябрь</v>
      </c>
      <c r="F26" t="str">
        <f t="shared" si="0"/>
        <v>KROT</v>
      </c>
    </row>
    <row r="27" spans="3:6" x14ac:dyDescent="0.2">
      <c r="C27" t="s">
        <v>398</v>
      </c>
      <c r="D27" t="str">
        <f>VLOOKUP(C27,Компании!$E$2:$F$239,2,FALSE)</f>
        <v>VJGZP</v>
      </c>
      <c r="E27" t="str">
        <f>VLOOKUP(F27,Компании!$D$2:$E$239,2,FALSE)</f>
        <v>Варьеганнефтегаз</v>
      </c>
      <c r="F27" t="str">
        <f t="shared" si="0"/>
        <v>VJGZ</v>
      </c>
    </row>
    <row r="28" spans="3:6" x14ac:dyDescent="0.2">
      <c r="C28" t="s">
        <v>407</v>
      </c>
      <c r="D28" t="str">
        <f>VLOOKUP(C28,Компании!$E$2:$F$239,2,FALSE)</f>
        <v>PMSBP</v>
      </c>
      <c r="E28" t="str">
        <f>VLOOKUP(F28,Компании!$D$2:$E$239,2,FALSE)</f>
        <v>Пермэнергосбыт</v>
      </c>
      <c r="F28" t="str">
        <f t="shared" si="0"/>
        <v>PMSB</v>
      </c>
    </row>
    <row r="29" spans="3:6" x14ac:dyDescent="0.2">
      <c r="C29" t="s">
        <v>413</v>
      </c>
      <c r="D29" t="str">
        <f>VLOOKUP(C29,Компании!$E$2:$F$239,2,FALSE)</f>
        <v>LSNGP</v>
      </c>
      <c r="E29" t="str">
        <f>VLOOKUP(F29,Компании!$D$2:$E$239,2,FALSE)</f>
        <v>Ленэнерго</v>
      </c>
      <c r="F29" t="str">
        <f t="shared" si="0"/>
        <v>LSNG</v>
      </c>
    </row>
    <row r="30" spans="3:6" x14ac:dyDescent="0.2">
      <c r="C30" t="s">
        <v>420</v>
      </c>
      <c r="D30" t="str">
        <f>VLOOKUP(C30,Компании!$E$2:$F$239,2,FALSE)</f>
        <v>KRKNP</v>
      </c>
      <c r="E30" t="str">
        <f>VLOOKUP(F30,Компании!$D$2:$E$239,2,FALSE)</f>
        <v>Саратовский НПЗ</v>
      </c>
      <c r="F30" t="str">
        <f t="shared" si="0"/>
        <v>KRKN</v>
      </c>
    </row>
    <row r="31" spans="3:6" x14ac:dyDescent="0.2">
      <c r="C31" t="s">
        <v>422</v>
      </c>
      <c r="D31" t="str">
        <f>VLOOKUP(C31,Компании!$E$2:$F$239,2,FALSE)</f>
        <v>SAREP</v>
      </c>
      <c r="E31" t="str">
        <f>VLOOKUP(F31,Компании!$D$2:$E$239,2,FALSE)</f>
        <v>Саратовэнерго</v>
      </c>
      <c r="F31" t="str">
        <f t="shared" si="0"/>
        <v>SARE</v>
      </c>
    </row>
    <row r="32" spans="3:6" x14ac:dyDescent="0.2">
      <c r="C32" t="s">
        <v>425</v>
      </c>
      <c r="D32" t="str">
        <f>VLOOKUP(C32,Компании!$E$2:$F$239,2,FALSE)</f>
        <v>MFGSP</v>
      </c>
      <c r="E32" t="str">
        <f>VLOOKUP(F32,Компании!$D$2:$E$239,2,FALSE)</f>
        <v>Славнефть Мегионнефтегаз</v>
      </c>
      <c r="F32" t="str">
        <f t="shared" si="0"/>
        <v>MFGS</v>
      </c>
    </row>
    <row r="33" spans="3:6" x14ac:dyDescent="0.2">
      <c r="C33" t="s">
        <v>427</v>
      </c>
      <c r="D33" t="str">
        <f>VLOOKUP(C33,Компании!$E$2:$F$239,2,FALSE)</f>
        <v>JNOSP</v>
      </c>
      <c r="E33" t="str">
        <f>VLOOKUP(F33,Компании!$D$2:$E$239,2,FALSE)</f>
        <v>Славнефть-ЯНОС</v>
      </c>
      <c r="F33" t="str">
        <f t="shared" si="0"/>
        <v>JNOS</v>
      </c>
    </row>
    <row r="34" spans="3:6" x14ac:dyDescent="0.2">
      <c r="C34" t="s">
        <v>430</v>
      </c>
      <c r="D34" t="str">
        <f>VLOOKUP(C34,Компании!$E$2:$F$239,2,FALSE)</f>
        <v>STSBP</v>
      </c>
      <c r="E34" t="str">
        <f>VLOOKUP(F34,Компании!$D$2:$E$239,2,FALSE)</f>
        <v>Ставропольэнергосбыт</v>
      </c>
      <c r="F34" t="str">
        <f t="shared" si="0"/>
        <v>STSB</v>
      </c>
    </row>
    <row r="35" spans="3:6" x14ac:dyDescent="0.2">
      <c r="C35" t="s">
        <v>432</v>
      </c>
      <c r="D35" t="str">
        <f>VLOOKUP(C35,Компании!$E$2:$F$239,2,FALSE)</f>
        <v>VRSBP</v>
      </c>
      <c r="E35" t="str">
        <f>VLOOKUP(F35,Компании!$D$2:$E$239,2,FALSE)</f>
        <v>ТНС энерго Воронеж</v>
      </c>
      <c r="F35" t="str">
        <f t="shared" si="0"/>
        <v>VRSB</v>
      </c>
    </row>
    <row r="36" spans="3:6" x14ac:dyDescent="0.2">
      <c r="C36" t="s">
        <v>435</v>
      </c>
      <c r="D36" t="str">
        <f>VLOOKUP(C36,Компании!$E$2:$F$239,2,FALSE)</f>
        <v>MISBP</v>
      </c>
      <c r="E36" t="str">
        <f>VLOOKUP(F36,Компании!$D$2:$E$239,2,FALSE)</f>
        <v>ТНС энерго Марий Эл</v>
      </c>
      <c r="F36" t="str">
        <f t="shared" si="0"/>
        <v>MISB</v>
      </c>
    </row>
    <row r="37" spans="3:6" x14ac:dyDescent="0.2">
      <c r="C37" t="s">
        <v>437</v>
      </c>
      <c r="D37" t="str">
        <f>VLOOKUP(C37,Компании!$E$2:$F$239,2,FALSE)</f>
        <v>NNSBP</v>
      </c>
      <c r="E37" t="str">
        <f>VLOOKUP(F37,Компании!$D$2:$E$239,2,FALSE)</f>
        <v>ТНС Энерго Нижний Новгород</v>
      </c>
      <c r="F37" t="str">
        <f t="shared" si="0"/>
        <v>NNSB</v>
      </c>
    </row>
    <row r="38" spans="3:6" x14ac:dyDescent="0.2">
      <c r="C38" t="s">
        <v>439</v>
      </c>
      <c r="D38" t="str">
        <f>VLOOKUP(C38,Компании!$E$2:$F$239,2,FALSE)</f>
        <v>RTSBP</v>
      </c>
      <c r="E38" t="str">
        <f>VLOOKUP(F38,Компании!$D$2:$E$239,2,FALSE)</f>
        <v>ТНС энерго Ростов-на-Дону</v>
      </c>
      <c r="F38" t="str">
        <f t="shared" si="0"/>
        <v>RTSB</v>
      </c>
    </row>
    <row r="39" spans="3:6" x14ac:dyDescent="0.2">
      <c r="C39" t="s">
        <v>441</v>
      </c>
      <c r="D39" t="str">
        <f>VLOOKUP(C39,Компании!$E$2:$F$239,2,FALSE)</f>
        <v>YRSBP</v>
      </c>
      <c r="E39" t="str">
        <f>VLOOKUP(F39,Компании!$D$2:$E$239,2,FALSE)</f>
        <v>ТНС энерго Ярославль</v>
      </c>
      <c r="F39" t="str">
        <f t="shared" si="0"/>
        <v>YRSB</v>
      </c>
    </row>
    <row r="40" spans="3:6" x14ac:dyDescent="0.2">
      <c r="C40" t="s">
        <v>442</v>
      </c>
      <c r="D40" t="str">
        <f>VLOOKUP(C40,Компании!$E$2:$F$239,2,FALSE)</f>
        <v>KRKOP</v>
      </c>
      <c r="E40" t="e">
        <f>VLOOKUP(F40,Компании!$D$2:$E$239,2,FALSE)</f>
        <v>#N/A</v>
      </c>
      <c r="F40" t="str">
        <f t="shared" si="0"/>
        <v>KRKO</v>
      </c>
    </row>
    <row r="41" spans="3:6" x14ac:dyDescent="0.2">
      <c r="C41" t="s">
        <v>444</v>
      </c>
      <c r="D41" t="str">
        <f>VLOOKUP(C41,Компании!$E$2:$F$239,2,FALSE)</f>
        <v>TASBP</v>
      </c>
      <c r="E41" t="str">
        <f>VLOOKUP(F41,Компании!$D$2:$E$239,2,FALSE)</f>
        <v>Тамбовэнергосбыт</v>
      </c>
      <c r="F41" t="str">
        <f t="shared" si="0"/>
        <v>TASB</v>
      </c>
    </row>
    <row r="42" spans="3:6" x14ac:dyDescent="0.2">
      <c r="C42" t="s">
        <v>447</v>
      </c>
      <c r="D42" t="str">
        <f>VLOOKUP(C42,Компании!$E$2:$F$239,2,FALSE)</f>
        <v>TGKBP</v>
      </c>
      <c r="E42" t="str">
        <f>VLOOKUP(F42,Компании!$D$2:$E$239,2,FALSE)</f>
        <v>ТГК-2</v>
      </c>
      <c r="F42" t="str">
        <f t="shared" si="0"/>
        <v>TGKB</v>
      </c>
    </row>
    <row r="43" spans="3:6" x14ac:dyDescent="0.2">
      <c r="C43" t="s">
        <v>449</v>
      </c>
      <c r="D43" t="str">
        <f>VLOOKUP(C43,Компании!$E$2:$F$239,2,FALSE)</f>
        <v>TORSP</v>
      </c>
      <c r="E43" t="str">
        <f>VLOOKUP(F43,Компании!$D$2:$E$239,2,FALSE)</f>
        <v>Томская распределительная компания</v>
      </c>
      <c r="F43" t="str">
        <f t="shared" si="0"/>
        <v>TORS</v>
      </c>
    </row>
    <row r="44" spans="3:6" x14ac:dyDescent="0.2">
      <c r="C44" t="s">
        <v>457</v>
      </c>
      <c r="D44" t="str">
        <f>VLOOKUP(C44,Компании!$E$2:$F$239,2,FALSE)</f>
        <v>WTCMP</v>
      </c>
      <c r="E44" t="str">
        <f>VLOOKUP(F44,Компании!$D$2:$E$239,2,FALSE)</f>
        <v>ЦМТ</v>
      </c>
      <c r="F44" t="str">
        <f t="shared" si="0"/>
        <v>WTCM</v>
      </c>
    </row>
    <row r="45" spans="3:6" x14ac:dyDescent="0.2">
      <c r="C45" t="s">
        <v>459</v>
      </c>
      <c r="D45" t="str">
        <f>VLOOKUP(C45,Компании!$E$2:$F$239,2,FALSE)</f>
        <v>CNTLP</v>
      </c>
      <c r="E45" t="str">
        <f>VLOOKUP(F45,Компании!$D$2:$E$239,2,FALSE)</f>
        <v>Центральный телеграф</v>
      </c>
      <c r="F45" t="str">
        <f t="shared" si="0"/>
        <v>CNTL</v>
      </c>
    </row>
    <row r="46" spans="3:6" x14ac:dyDescent="0.2">
      <c r="C46" t="s">
        <v>468</v>
      </c>
      <c r="D46" t="str">
        <f>VLOOKUP(C46,Компании!$E$2:$F$239,2,FALSE)</f>
        <v>YKENP</v>
      </c>
      <c r="E46" t="str">
        <f>VLOOKUP(F46,Компании!$D$2:$E$239,2,FALSE)</f>
        <v>Якутскэнерго</v>
      </c>
      <c r="F46" t="str">
        <f t="shared" si="0"/>
        <v>YKEN</v>
      </c>
    </row>
    <row r="47" spans="3:6" x14ac:dyDescent="0.2">
      <c r="C47" t="s">
        <v>473</v>
      </c>
      <c r="D47" t="str">
        <f>VLOOKUP(C47,Компании!$E$2:$F$239,2,FALSE)</f>
        <v>OMZZP</v>
      </c>
      <c r="E47" t="e">
        <f>VLOOKUP(F47,Компании!$D$2:$E$239,2,FALSE)</f>
        <v>#N/A</v>
      </c>
      <c r="F47" t="str">
        <f t="shared" si="0"/>
        <v>OMZZ</v>
      </c>
    </row>
    <row r="48" spans="3:6" x14ac:dyDescent="0.2">
      <c r="C48" t="s">
        <v>477</v>
      </c>
      <c r="D48" t="str">
        <f>VLOOKUP(C48,Компании!$E$2:$F$239,2,FALSE)</f>
        <v>KCHEP</v>
      </c>
      <c r="E48" t="str">
        <f>VLOOKUP(F48,Компании!$D$2:$E$239,2,FALSE)</f>
        <v>Камчатскэнерго</v>
      </c>
      <c r="F48" t="str">
        <f t="shared" si="0"/>
        <v>KCHE</v>
      </c>
    </row>
    <row r="49" spans="3:6" x14ac:dyDescent="0.2">
      <c r="C49" t="s">
        <v>479</v>
      </c>
      <c r="D49" t="str">
        <f>VLOOKUP(C49,Компании!$E$2:$F$239,2,FALSE)</f>
        <v>MAGEP</v>
      </c>
      <c r="E49" t="str">
        <f>VLOOKUP(F49,Компании!$D$2:$E$239,2,FALSE)</f>
        <v>Магаданэнерго</v>
      </c>
      <c r="F49" t="str">
        <f t="shared" si="0"/>
        <v>MAGE</v>
      </c>
    </row>
    <row r="50" spans="3:6" x14ac:dyDescent="0.2">
      <c r="C50" t="s">
        <v>481</v>
      </c>
      <c r="D50" t="str">
        <f>VLOOKUP(C50,Компании!$E$2:$F$239,2,FALSE)</f>
        <v>SAGOP</v>
      </c>
      <c r="E50" t="str">
        <f>VLOOKUP(F50,Компании!$D$2:$E$239,2,FALSE)</f>
        <v>Самараэнерго</v>
      </c>
      <c r="F50" t="str">
        <f t="shared" si="0"/>
        <v>SAGO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Компании</vt:lpstr>
      <vt:lpstr>Обыкновенные и префы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2023-12-24T18:05:45Z</dcterms:created>
  <dcterms:modified xsi:type="dcterms:W3CDTF">2024-01-16T19:24:37Z</dcterms:modified>
</cp:coreProperties>
</file>