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\TSL\TSL\"/>
    </mc:Choice>
  </mc:AlternateContent>
  <bookViews>
    <workbookView xWindow="930" yWindow="0" windowWidth="19560" windowHeight="8340" activeTab="2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Sheet1!$N$1:$Z$194</definedName>
  </definedName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2" i="3"/>
  <c r="Z161" i="1"/>
  <c r="Z165" i="1"/>
  <c r="Z177" i="1"/>
  <c r="Z181" i="1"/>
  <c r="O143" i="1"/>
  <c r="O3" i="1"/>
  <c r="P3" i="1"/>
  <c r="Q3" i="1"/>
  <c r="R3" i="1"/>
  <c r="S3" i="1"/>
  <c r="T3" i="1"/>
  <c r="U3" i="1"/>
  <c r="V3" i="1"/>
  <c r="W3" i="1"/>
  <c r="X3" i="1"/>
  <c r="Y3" i="1"/>
  <c r="O4" i="1"/>
  <c r="P4" i="1"/>
  <c r="Q4" i="1"/>
  <c r="R4" i="1"/>
  <c r="S4" i="1"/>
  <c r="T4" i="1"/>
  <c r="U4" i="1"/>
  <c r="V4" i="1"/>
  <c r="W4" i="1"/>
  <c r="X4" i="1"/>
  <c r="Y4" i="1"/>
  <c r="O5" i="1"/>
  <c r="P5" i="1"/>
  <c r="Q5" i="1"/>
  <c r="R5" i="1"/>
  <c r="S5" i="1"/>
  <c r="T5" i="1"/>
  <c r="U5" i="1"/>
  <c r="V5" i="1"/>
  <c r="W5" i="1"/>
  <c r="X5" i="1"/>
  <c r="Y5" i="1"/>
  <c r="O6" i="1"/>
  <c r="P6" i="1"/>
  <c r="Z6" i="1" s="1"/>
  <c r="Q6" i="1"/>
  <c r="R6" i="1"/>
  <c r="S6" i="1"/>
  <c r="T6" i="1"/>
  <c r="U6" i="1"/>
  <c r="V6" i="1"/>
  <c r="W6" i="1"/>
  <c r="X6" i="1"/>
  <c r="Y6" i="1"/>
  <c r="O7" i="1"/>
  <c r="P7" i="1"/>
  <c r="Q7" i="1"/>
  <c r="R7" i="1"/>
  <c r="S7" i="1"/>
  <c r="T7" i="1"/>
  <c r="U7" i="1"/>
  <c r="V7" i="1"/>
  <c r="W7" i="1"/>
  <c r="X7" i="1"/>
  <c r="Y7" i="1"/>
  <c r="O8" i="1"/>
  <c r="P8" i="1"/>
  <c r="Q8" i="1"/>
  <c r="R8" i="1"/>
  <c r="S8" i="1"/>
  <c r="T8" i="1"/>
  <c r="U8" i="1"/>
  <c r="V8" i="1"/>
  <c r="W8" i="1"/>
  <c r="X8" i="1"/>
  <c r="Y8" i="1"/>
  <c r="O9" i="1"/>
  <c r="P9" i="1"/>
  <c r="Q9" i="1"/>
  <c r="R9" i="1"/>
  <c r="S9" i="1"/>
  <c r="T9" i="1"/>
  <c r="U9" i="1"/>
  <c r="V9" i="1"/>
  <c r="W9" i="1"/>
  <c r="X9" i="1"/>
  <c r="Y9" i="1"/>
  <c r="O10" i="1"/>
  <c r="P10" i="1"/>
  <c r="Z10" i="1" s="1"/>
  <c r="Q10" i="1"/>
  <c r="R10" i="1"/>
  <c r="S10" i="1"/>
  <c r="T10" i="1"/>
  <c r="U10" i="1"/>
  <c r="V10" i="1"/>
  <c r="W10" i="1"/>
  <c r="X10" i="1"/>
  <c r="Y10" i="1"/>
  <c r="O11" i="1"/>
  <c r="P11" i="1"/>
  <c r="Q11" i="1"/>
  <c r="R11" i="1"/>
  <c r="S11" i="1"/>
  <c r="T11" i="1"/>
  <c r="U11" i="1"/>
  <c r="V11" i="1"/>
  <c r="W11" i="1"/>
  <c r="X11" i="1"/>
  <c r="Y11" i="1"/>
  <c r="O12" i="1"/>
  <c r="P12" i="1"/>
  <c r="Q12" i="1"/>
  <c r="R12" i="1"/>
  <c r="S12" i="1"/>
  <c r="T12" i="1"/>
  <c r="U12" i="1"/>
  <c r="V12" i="1"/>
  <c r="W12" i="1"/>
  <c r="X12" i="1"/>
  <c r="Y12" i="1"/>
  <c r="O13" i="1"/>
  <c r="P13" i="1"/>
  <c r="Q13" i="1"/>
  <c r="R13" i="1"/>
  <c r="S13" i="1"/>
  <c r="T13" i="1"/>
  <c r="U13" i="1"/>
  <c r="V13" i="1"/>
  <c r="W13" i="1"/>
  <c r="X13" i="1"/>
  <c r="Y13" i="1"/>
  <c r="O14" i="1"/>
  <c r="P14" i="1"/>
  <c r="Z14" i="1" s="1"/>
  <c r="Q14" i="1"/>
  <c r="R14" i="1"/>
  <c r="S14" i="1"/>
  <c r="T14" i="1"/>
  <c r="U14" i="1"/>
  <c r="V14" i="1"/>
  <c r="W14" i="1"/>
  <c r="X14" i="1"/>
  <c r="Y14" i="1"/>
  <c r="O15" i="1"/>
  <c r="P15" i="1"/>
  <c r="Q15" i="1"/>
  <c r="R15" i="1"/>
  <c r="S15" i="1"/>
  <c r="T15" i="1"/>
  <c r="U15" i="1"/>
  <c r="V15" i="1"/>
  <c r="W15" i="1"/>
  <c r="X15" i="1"/>
  <c r="Y15" i="1"/>
  <c r="O16" i="1"/>
  <c r="P16" i="1"/>
  <c r="Q16" i="1"/>
  <c r="R16" i="1"/>
  <c r="S16" i="1"/>
  <c r="T16" i="1"/>
  <c r="U16" i="1"/>
  <c r="V16" i="1"/>
  <c r="W16" i="1"/>
  <c r="X16" i="1"/>
  <c r="Y16" i="1"/>
  <c r="O17" i="1"/>
  <c r="P17" i="1"/>
  <c r="Q17" i="1"/>
  <c r="R17" i="1"/>
  <c r="S17" i="1"/>
  <c r="T17" i="1"/>
  <c r="U17" i="1"/>
  <c r="V17" i="1"/>
  <c r="W17" i="1"/>
  <c r="X17" i="1"/>
  <c r="Y17" i="1"/>
  <c r="O18" i="1"/>
  <c r="P18" i="1"/>
  <c r="Z18" i="1" s="1"/>
  <c r="Q18" i="1"/>
  <c r="R18" i="1"/>
  <c r="S18" i="1"/>
  <c r="T18" i="1"/>
  <c r="U18" i="1"/>
  <c r="V18" i="1"/>
  <c r="W18" i="1"/>
  <c r="X18" i="1"/>
  <c r="Y18" i="1"/>
  <c r="O19" i="1"/>
  <c r="P19" i="1"/>
  <c r="Q19" i="1"/>
  <c r="R19" i="1"/>
  <c r="S19" i="1"/>
  <c r="T19" i="1"/>
  <c r="U19" i="1"/>
  <c r="V19" i="1"/>
  <c r="W19" i="1"/>
  <c r="X19" i="1"/>
  <c r="Y19" i="1"/>
  <c r="O20" i="1"/>
  <c r="P20" i="1"/>
  <c r="Q20" i="1"/>
  <c r="R20" i="1"/>
  <c r="S20" i="1"/>
  <c r="T20" i="1"/>
  <c r="U20" i="1"/>
  <c r="V20" i="1"/>
  <c r="W20" i="1"/>
  <c r="X20" i="1"/>
  <c r="Y20" i="1"/>
  <c r="O21" i="1"/>
  <c r="P21" i="1"/>
  <c r="Q21" i="1"/>
  <c r="R21" i="1"/>
  <c r="S21" i="1"/>
  <c r="T21" i="1"/>
  <c r="U21" i="1"/>
  <c r="V21" i="1"/>
  <c r="W21" i="1"/>
  <c r="X21" i="1"/>
  <c r="Y21" i="1"/>
  <c r="O22" i="1"/>
  <c r="P22" i="1"/>
  <c r="Z22" i="1" s="1"/>
  <c r="Q22" i="1"/>
  <c r="R22" i="1"/>
  <c r="S22" i="1"/>
  <c r="T22" i="1"/>
  <c r="U22" i="1"/>
  <c r="V22" i="1"/>
  <c r="W22" i="1"/>
  <c r="X22" i="1"/>
  <c r="Y22" i="1"/>
  <c r="O23" i="1"/>
  <c r="P23" i="1"/>
  <c r="Q23" i="1"/>
  <c r="R23" i="1"/>
  <c r="S23" i="1"/>
  <c r="T23" i="1"/>
  <c r="U23" i="1"/>
  <c r="V23" i="1"/>
  <c r="W23" i="1"/>
  <c r="X23" i="1"/>
  <c r="Y23" i="1"/>
  <c r="O24" i="1"/>
  <c r="P24" i="1"/>
  <c r="Q24" i="1"/>
  <c r="R24" i="1"/>
  <c r="S24" i="1"/>
  <c r="T24" i="1"/>
  <c r="U24" i="1"/>
  <c r="V24" i="1"/>
  <c r="W24" i="1"/>
  <c r="X24" i="1"/>
  <c r="Y24" i="1"/>
  <c r="O25" i="1"/>
  <c r="P25" i="1"/>
  <c r="Q25" i="1"/>
  <c r="R25" i="1"/>
  <c r="S25" i="1"/>
  <c r="T25" i="1"/>
  <c r="U25" i="1"/>
  <c r="V25" i="1"/>
  <c r="W25" i="1"/>
  <c r="X25" i="1"/>
  <c r="Y25" i="1"/>
  <c r="O26" i="1"/>
  <c r="P26" i="1"/>
  <c r="Z26" i="1" s="1"/>
  <c r="Q26" i="1"/>
  <c r="R26" i="1"/>
  <c r="S26" i="1"/>
  <c r="T26" i="1"/>
  <c r="U26" i="1"/>
  <c r="V26" i="1"/>
  <c r="W26" i="1"/>
  <c r="X26" i="1"/>
  <c r="Y26" i="1"/>
  <c r="O27" i="1"/>
  <c r="P27" i="1"/>
  <c r="Q27" i="1"/>
  <c r="R27" i="1"/>
  <c r="S27" i="1"/>
  <c r="T27" i="1"/>
  <c r="U27" i="1"/>
  <c r="V27" i="1"/>
  <c r="W27" i="1"/>
  <c r="X27" i="1"/>
  <c r="Y27" i="1"/>
  <c r="O28" i="1"/>
  <c r="P28" i="1"/>
  <c r="Q28" i="1"/>
  <c r="R28" i="1"/>
  <c r="S28" i="1"/>
  <c r="T28" i="1"/>
  <c r="U28" i="1"/>
  <c r="V28" i="1"/>
  <c r="W28" i="1"/>
  <c r="X28" i="1"/>
  <c r="Y28" i="1"/>
  <c r="O29" i="1"/>
  <c r="P29" i="1"/>
  <c r="Q29" i="1"/>
  <c r="R29" i="1"/>
  <c r="S29" i="1"/>
  <c r="T29" i="1"/>
  <c r="U29" i="1"/>
  <c r="V29" i="1"/>
  <c r="W29" i="1"/>
  <c r="X29" i="1"/>
  <c r="Y29" i="1"/>
  <c r="O30" i="1"/>
  <c r="P30" i="1"/>
  <c r="Z30" i="1" s="1"/>
  <c r="Q30" i="1"/>
  <c r="R30" i="1"/>
  <c r="S30" i="1"/>
  <c r="T30" i="1"/>
  <c r="U30" i="1"/>
  <c r="V30" i="1"/>
  <c r="W30" i="1"/>
  <c r="X30" i="1"/>
  <c r="Y30" i="1"/>
  <c r="O31" i="1"/>
  <c r="P31" i="1"/>
  <c r="Q31" i="1"/>
  <c r="R31" i="1"/>
  <c r="S31" i="1"/>
  <c r="T31" i="1"/>
  <c r="U31" i="1"/>
  <c r="V31" i="1"/>
  <c r="W31" i="1"/>
  <c r="X31" i="1"/>
  <c r="Y31" i="1"/>
  <c r="O32" i="1"/>
  <c r="P32" i="1"/>
  <c r="Q32" i="1"/>
  <c r="R32" i="1"/>
  <c r="S32" i="1"/>
  <c r="T32" i="1"/>
  <c r="U32" i="1"/>
  <c r="V32" i="1"/>
  <c r="W32" i="1"/>
  <c r="X32" i="1"/>
  <c r="Y32" i="1"/>
  <c r="O33" i="1"/>
  <c r="P33" i="1"/>
  <c r="Q33" i="1"/>
  <c r="R33" i="1"/>
  <c r="S33" i="1"/>
  <c r="T33" i="1"/>
  <c r="U33" i="1"/>
  <c r="V33" i="1"/>
  <c r="W33" i="1"/>
  <c r="X33" i="1"/>
  <c r="Y33" i="1"/>
  <c r="O34" i="1"/>
  <c r="P34" i="1"/>
  <c r="Z34" i="1" s="1"/>
  <c r="Q34" i="1"/>
  <c r="R34" i="1"/>
  <c r="S34" i="1"/>
  <c r="T34" i="1"/>
  <c r="U34" i="1"/>
  <c r="V34" i="1"/>
  <c r="W34" i="1"/>
  <c r="X34" i="1"/>
  <c r="Y34" i="1"/>
  <c r="O35" i="1"/>
  <c r="P35" i="1"/>
  <c r="Q35" i="1"/>
  <c r="R35" i="1"/>
  <c r="S35" i="1"/>
  <c r="T35" i="1"/>
  <c r="U35" i="1"/>
  <c r="V35" i="1"/>
  <c r="W35" i="1"/>
  <c r="X35" i="1"/>
  <c r="Y35" i="1"/>
  <c r="O36" i="1"/>
  <c r="P36" i="1"/>
  <c r="Q36" i="1"/>
  <c r="R36" i="1"/>
  <c r="S36" i="1"/>
  <c r="T36" i="1"/>
  <c r="U36" i="1"/>
  <c r="V36" i="1"/>
  <c r="W36" i="1"/>
  <c r="X36" i="1"/>
  <c r="Y36" i="1"/>
  <c r="O37" i="1"/>
  <c r="P37" i="1"/>
  <c r="Q37" i="1"/>
  <c r="R37" i="1"/>
  <c r="S37" i="1"/>
  <c r="T37" i="1"/>
  <c r="U37" i="1"/>
  <c r="V37" i="1"/>
  <c r="W37" i="1"/>
  <c r="X37" i="1"/>
  <c r="Y37" i="1"/>
  <c r="O38" i="1"/>
  <c r="P38" i="1"/>
  <c r="Z38" i="1" s="1"/>
  <c r="Q38" i="1"/>
  <c r="R38" i="1"/>
  <c r="S38" i="1"/>
  <c r="T38" i="1"/>
  <c r="U38" i="1"/>
  <c r="V38" i="1"/>
  <c r="W38" i="1"/>
  <c r="X38" i="1"/>
  <c r="Y38" i="1"/>
  <c r="O39" i="1"/>
  <c r="P39" i="1"/>
  <c r="Q39" i="1"/>
  <c r="R39" i="1"/>
  <c r="S39" i="1"/>
  <c r="T39" i="1"/>
  <c r="U39" i="1"/>
  <c r="V39" i="1"/>
  <c r="W39" i="1"/>
  <c r="X39" i="1"/>
  <c r="Y39" i="1"/>
  <c r="O40" i="1"/>
  <c r="P40" i="1"/>
  <c r="Q40" i="1"/>
  <c r="R40" i="1"/>
  <c r="S40" i="1"/>
  <c r="T40" i="1"/>
  <c r="U40" i="1"/>
  <c r="V40" i="1"/>
  <c r="W40" i="1"/>
  <c r="X40" i="1"/>
  <c r="Y40" i="1"/>
  <c r="O41" i="1"/>
  <c r="P41" i="1"/>
  <c r="Q41" i="1"/>
  <c r="R41" i="1"/>
  <c r="S41" i="1"/>
  <c r="T41" i="1"/>
  <c r="U41" i="1"/>
  <c r="V41" i="1"/>
  <c r="W41" i="1"/>
  <c r="X41" i="1"/>
  <c r="Y41" i="1"/>
  <c r="O42" i="1"/>
  <c r="P42" i="1"/>
  <c r="Z42" i="1" s="1"/>
  <c r="Q42" i="1"/>
  <c r="R42" i="1"/>
  <c r="S42" i="1"/>
  <c r="T42" i="1"/>
  <c r="U42" i="1"/>
  <c r="V42" i="1"/>
  <c r="W42" i="1"/>
  <c r="X42" i="1"/>
  <c r="Y42" i="1"/>
  <c r="O43" i="1"/>
  <c r="P43" i="1"/>
  <c r="Q43" i="1"/>
  <c r="R43" i="1"/>
  <c r="S43" i="1"/>
  <c r="T43" i="1"/>
  <c r="U43" i="1"/>
  <c r="V43" i="1"/>
  <c r="W43" i="1"/>
  <c r="X43" i="1"/>
  <c r="Y43" i="1"/>
  <c r="O44" i="1"/>
  <c r="P44" i="1"/>
  <c r="Q44" i="1"/>
  <c r="R44" i="1"/>
  <c r="S44" i="1"/>
  <c r="T44" i="1"/>
  <c r="U44" i="1"/>
  <c r="V44" i="1"/>
  <c r="W44" i="1"/>
  <c r="X44" i="1"/>
  <c r="Y44" i="1"/>
  <c r="O45" i="1"/>
  <c r="P45" i="1"/>
  <c r="Q45" i="1"/>
  <c r="R45" i="1"/>
  <c r="S45" i="1"/>
  <c r="T45" i="1"/>
  <c r="U45" i="1"/>
  <c r="V45" i="1"/>
  <c r="W45" i="1"/>
  <c r="X45" i="1"/>
  <c r="Y45" i="1"/>
  <c r="O46" i="1"/>
  <c r="P46" i="1"/>
  <c r="Z46" i="1" s="1"/>
  <c r="Q46" i="1"/>
  <c r="R46" i="1"/>
  <c r="S46" i="1"/>
  <c r="T46" i="1"/>
  <c r="U46" i="1"/>
  <c r="V46" i="1"/>
  <c r="W46" i="1"/>
  <c r="X46" i="1"/>
  <c r="Y46" i="1"/>
  <c r="O47" i="1"/>
  <c r="P47" i="1"/>
  <c r="Q47" i="1"/>
  <c r="R47" i="1"/>
  <c r="S47" i="1"/>
  <c r="T47" i="1"/>
  <c r="U47" i="1"/>
  <c r="V47" i="1"/>
  <c r="W47" i="1"/>
  <c r="X47" i="1"/>
  <c r="Y47" i="1"/>
  <c r="O48" i="1"/>
  <c r="P48" i="1"/>
  <c r="Q48" i="1"/>
  <c r="R48" i="1"/>
  <c r="S48" i="1"/>
  <c r="T48" i="1"/>
  <c r="U48" i="1"/>
  <c r="V48" i="1"/>
  <c r="W48" i="1"/>
  <c r="X48" i="1"/>
  <c r="Y48" i="1"/>
  <c r="O49" i="1"/>
  <c r="P49" i="1"/>
  <c r="Q49" i="1"/>
  <c r="R49" i="1"/>
  <c r="S49" i="1"/>
  <c r="T49" i="1"/>
  <c r="U49" i="1"/>
  <c r="V49" i="1"/>
  <c r="W49" i="1"/>
  <c r="X49" i="1"/>
  <c r="Y49" i="1"/>
  <c r="O50" i="1"/>
  <c r="P50" i="1"/>
  <c r="Z50" i="1" s="1"/>
  <c r="Q50" i="1"/>
  <c r="R50" i="1"/>
  <c r="S50" i="1"/>
  <c r="T50" i="1"/>
  <c r="U50" i="1"/>
  <c r="V50" i="1"/>
  <c r="W50" i="1"/>
  <c r="X50" i="1"/>
  <c r="Y50" i="1"/>
  <c r="O51" i="1"/>
  <c r="P51" i="1"/>
  <c r="Q51" i="1"/>
  <c r="R51" i="1"/>
  <c r="S51" i="1"/>
  <c r="T51" i="1"/>
  <c r="U51" i="1"/>
  <c r="V51" i="1"/>
  <c r="W51" i="1"/>
  <c r="X51" i="1"/>
  <c r="Y51" i="1"/>
  <c r="O52" i="1"/>
  <c r="P52" i="1"/>
  <c r="Q52" i="1"/>
  <c r="R52" i="1"/>
  <c r="S52" i="1"/>
  <c r="T52" i="1"/>
  <c r="U52" i="1"/>
  <c r="V52" i="1"/>
  <c r="W52" i="1"/>
  <c r="X52" i="1"/>
  <c r="Y52" i="1"/>
  <c r="O53" i="1"/>
  <c r="P53" i="1"/>
  <c r="Q53" i="1"/>
  <c r="R53" i="1"/>
  <c r="S53" i="1"/>
  <c r="T53" i="1"/>
  <c r="U53" i="1"/>
  <c r="V53" i="1"/>
  <c r="W53" i="1"/>
  <c r="X53" i="1"/>
  <c r="Y53" i="1"/>
  <c r="O54" i="1"/>
  <c r="P54" i="1"/>
  <c r="Z54" i="1" s="1"/>
  <c r="Q54" i="1"/>
  <c r="R54" i="1"/>
  <c r="S54" i="1"/>
  <c r="T54" i="1"/>
  <c r="U54" i="1"/>
  <c r="V54" i="1"/>
  <c r="W54" i="1"/>
  <c r="X54" i="1"/>
  <c r="Y54" i="1"/>
  <c r="O55" i="1"/>
  <c r="P55" i="1"/>
  <c r="Q55" i="1"/>
  <c r="R55" i="1"/>
  <c r="S55" i="1"/>
  <c r="T55" i="1"/>
  <c r="U55" i="1"/>
  <c r="V55" i="1"/>
  <c r="W55" i="1"/>
  <c r="X55" i="1"/>
  <c r="Y55" i="1"/>
  <c r="O56" i="1"/>
  <c r="P56" i="1"/>
  <c r="Q56" i="1"/>
  <c r="R56" i="1"/>
  <c r="S56" i="1"/>
  <c r="T56" i="1"/>
  <c r="U56" i="1"/>
  <c r="V56" i="1"/>
  <c r="W56" i="1"/>
  <c r="X56" i="1"/>
  <c r="Y56" i="1"/>
  <c r="O57" i="1"/>
  <c r="P57" i="1"/>
  <c r="Q57" i="1"/>
  <c r="R57" i="1"/>
  <c r="S57" i="1"/>
  <c r="T57" i="1"/>
  <c r="U57" i="1"/>
  <c r="V57" i="1"/>
  <c r="W57" i="1"/>
  <c r="X57" i="1"/>
  <c r="Y57" i="1"/>
  <c r="O58" i="1"/>
  <c r="P58" i="1"/>
  <c r="Z58" i="1" s="1"/>
  <c r="Q58" i="1"/>
  <c r="R58" i="1"/>
  <c r="S58" i="1"/>
  <c r="T58" i="1"/>
  <c r="U58" i="1"/>
  <c r="V58" i="1"/>
  <c r="W58" i="1"/>
  <c r="X58" i="1"/>
  <c r="Y58" i="1"/>
  <c r="O59" i="1"/>
  <c r="P59" i="1"/>
  <c r="Q59" i="1"/>
  <c r="R59" i="1"/>
  <c r="S59" i="1"/>
  <c r="T59" i="1"/>
  <c r="U59" i="1"/>
  <c r="V59" i="1"/>
  <c r="W59" i="1"/>
  <c r="X59" i="1"/>
  <c r="Y59" i="1"/>
  <c r="O60" i="1"/>
  <c r="P60" i="1"/>
  <c r="Q60" i="1"/>
  <c r="R60" i="1"/>
  <c r="S60" i="1"/>
  <c r="T60" i="1"/>
  <c r="U60" i="1"/>
  <c r="V60" i="1"/>
  <c r="W60" i="1"/>
  <c r="X60" i="1"/>
  <c r="Y60" i="1"/>
  <c r="O61" i="1"/>
  <c r="P61" i="1"/>
  <c r="Q61" i="1"/>
  <c r="R61" i="1"/>
  <c r="S61" i="1"/>
  <c r="T61" i="1"/>
  <c r="U61" i="1"/>
  <c r="V61" i="1"/>
  <c r="W61" i="1"/>
  <c r="X61" i="1"/>
  <c r="Y61" i="1"/>
  <c r="O62" i="1"/>
  <c r="P62" i="1"/>
  <c r="Z62" i="1" s="1"/>
  <c r="Q62" i="1"/>
  <c r="R62" i="1"/>
  <c r="S62" i="1"/>
  <c r="T62" i="1"/>
  <c r="U62" i="1"/>
  <c r="V62" i="1"/>
  <c r="W62" i="1"/>
  <c r="X62" i="1"/>
  <c r="Y62" i="1"/>
  <c r="O63" i="1"/>
  <c r="P63" i="1"/>
  <c r="Q63" i="1"/>
  <c r="R63" i="1"/>
  <c r="S63" i="1"/>
  <c r="T63" i="1"/>
  <c r="U63" i="1"/>
  <c r="V63" i="1"/>
  <c r="W63" i="1"/>
  <c r="X63" i="1"/>
  <c r="Y63" i="1"/>
  <c r="O64" i="1"/>
  <c r="P64" i="1"/>
  <c r="Q64" i="1"/>
  <c r="R64" i="1"/>
  <c r="S64" i="1"/>
  <c r="T64" i="1"/>
  <c r="U64" i="1"/>
  <c r="V64" i="1"/>
  <c r="W64" i="1"/>
  <c r="X64" i="1"/>
  <c r="Y64" i="1"/>
  <c r="O65" i="1"/>
  <c r="P65" i="1"/>
  <c r="Q65" i="1"/>
  <c r="R65" i="1"/>
  <c r="S65" i="1"/>
  <c r="T65" i="1"/>
  <c r="U65" i="1"/>
  <c r="V65" i="1"/>
  <c r="W65" i="1"/>
  <c r="X65" i="1"/>
  <c r="Y65" i="1"/>
  <c r="O66" i="1"/>
  <c r="P66" i="1"/>
  <c r="Z66" i="1" s="1"/>
  <c r="Q66" i="1"/>
  <c r="R66" i="1"/>
  <c r="S66" i="1"/>
  <c r="T66" i="1"/>
  <c r="U66" i="1"/>
  <c r="V66" i="1"/>
  <c r="W66" i="1"/>
  <c r="X66" i="1"/>
  <c r="Y66" i="1"/>
  <c r="O67" i="1"/>
  <c r="P67" i="1"/>
  <c r="Q67" i="1"/>
  <c r="R67" i="1"/>
  <c r="S67" i="1"/>
  <c r="T67" i="1"/>
  <c r="U67" i="1"/>
  <c r="V67" i="1"/>
  <c r="W67" i="1"/>
  <c r="X67" i="1"/>
  <c r="Y67" i="1"/>
  <c r="O68" i="1"/>
  <c r="P68" i="1"/>
  <c r="Q68" i="1"/>
  <c r="R68" i="1"/>
  <c r="S68" i="1"/>
  <c r="T68" i="1"/>
  <c r="U68" i="1"/>
  <c r="V68" i="1"/>
  <c r="W68" i="1"/>
  <c r="X68" i="1"/>
  <c r="Y68" i="1"/>
  <c r="O69" i="1"/>
  <c r="P69" i="1"/>
  <c r="Q69" i="1"/>
  <c r="R69" i="1"/>
  <c r="S69" i="1"/>
  <c r="T69" i="1"/>
  <c r="U69" i="1"/>
  <c r="V69" i="1"/>
  <c r="W69" i="1"/>
  <c r="X69" i="1"/>
  <c r="Y69" i="1"/>
  <c r="O70" i="1"/>
  <c r="P70" i="1"/>
  <c r="Z70" i="1" s="1"/>
  <c r="Q70" i="1"/>
  <c r="R70" i="1"/>
  <c r="S70" i="1"/>
  <c r="T70" i="1"/>
  <c r="U70" i="1"/>
  <c r="V70" i="1"/>
  <c r="W70" i="1"/>
  <c r="X70" i="1"/>
  <c r="Y70" i="1"/>
  <c r="O71" i="1"/>
  <c r="P71" i="1"/>
  <c r="Q71" i="1"/>
  <c r="R71" i="1"/>
  <c r="S71" i="1"/>
  <c r="T71" i="1"/>
  <c r="U71" i="1"/>
  <c r="V71" i="1"/>
  <c r="W71" i="1"/>
  <c r="X71" i="1"/>
  <c r="Y71" i="1"/>
  <c r="O72" i="1"/>
  <c r="P72" i="1"/>
  <c r="Q72" i="1"/>
  <c r="R72" i="1"/>
  <c r="S72" i="1"/>
  <c r="T72" i="1"/>
  <c r="U72" i="1"/>
  <c r="V72" i="1"/>
  <c r="W72" i="1"/>
  <c r="X72" i="1"/>
  <c r="Y72" i="1"/>
  <c r="O73" i="1"/>
  <c r="P73" i="1"/>
  <c r="Q73" i="1"/>
  <c r="R73" i="1"/>
  <c r="S73" i="1"/>
  <c r="T73" i="1"/>
  <c r="U73" i="1"/>
  <c r="V73" i="1"/>
  <c r="W73" i="1"/>
  <c r="X73" i="1"/>
  <c r="Y73" i="1"/>
  <c r="O74" i="1"/>
  <c r="P74" i="1"/>
  <c r="Z74" i="1" s="1"/>
  <c r="Q74" i="1"/>
  <c r="R74" i="1"/>
  <c r="S74" i="1"/>
  <c r="T74" i="1"/>
  <c r="U74" i="1"/>
  <c r="V74" i="1"/>
  <c r="W74" i="1"/>
  <c r="X74" i="1"/>
  <c r="Y74" i="1"/>
  <c r="O75" i="1"/>
  <c r="P75" i="1"/>
  <c r="Q75" i="1"/>
  <c r="R75" i="1"/>
  <c r="S75" i="1"/>
  <c r="T75" i="1"/>
  <c r="U75" i="1"/>
  <c r="V75" i="1"/>
  <c r="W75" i="1"/>
  <c r="X75" i="1"/>
  <c r="Y75" i="1"/>
  <c r="O76" i="1"/>
  <c r="P76" i="1"/>
  <c r="Q76" i="1"/>
  <c r="R76" i="1"/>
  <c r="S76" i="1"/>
  <c r="T76" i="1"/>
  <c r="U76" i="1"/>
  <c r="V76" i="1"/>
  <c r="W76" i="1"/>
  <c r="X76" i="1"/>
  <c r="Y76" i="1"/>
  <c r="O77" i="1"/>
  <c r="P77" i="1"/>
  <c r="Q77" i="1"/>
  <c r="R77" i="1"/>
  <c r="S77" i="1"/>
  <c r="T77" i="1"/>
  <c r="U77" i="1"/>
  <c r="V77" i="1"/>
  <c r="W77" i="1"/>
  <c r="X77" i="1"/>
  <c r="Y77" i="1"/>
  <c r="O78" i="1"/>
  <c r="P78" i="1"/>
  <c r="Z78" i="1" s="1"/>
  <c r="Q78" i="1"/>
  <c r="R78" i="1"/>
  <c r="S78" i="1"/>
  <c r="T78" i="1"/>
  <c r="U78" i="1"/>
  <c r="V78" i="1"/>
  <c r="W78" i="1"/>
  <c r="X78" i="1"/>
  <c r="Y78" i="1"/>
  <c r="O79" i="1"/>
  <c r="P79" i="1"/>
  <c r="Q79" i="1"/>
  <c r="R79" i="1"/>
  <c r="S79" i="1"/>
  <c r="T79" i="1"/>
  <c r="U79" i="1"/>
  <c r="V79" i="1"/>
  <c r="W79" i="1"/>
  <c r="X79" i="1"/>
  <c r="Y79" i="1"/>
  <c r="O80" i="1"/>
  <c r="P80" i="1"/>
  <c r="Q80" i="1"/>
  <c r="R80" i="1"/>
  <c r="S80" i="1"/>
  <c r="T80" i="1"/>
  <c r="U80" i="1"/>
  <c r="V80" i="1"/>
  <c r="W80" i="1"/>
  <c r="X80" i="1"/>
  <c r="Y80" i="1"/>
  <c r="O81" i="1"/>
  <c r="P81" i="1"/>
  <c r="Q81" i="1"/>
  <c r="R81" i="1"/>
  <c r="S81" i="1"/>
  <c r="T81" i="1"/>
  <c r="U81" i="1"/>
  <c r="V81" i="1"/>
  <c r="W81" i="1"/>
  <c r="X81" i="1"/>
  <c r="Y81" i="1"/>
  <c r="O82" i="1"/>
  <c r="P82" i="1"/>
  <c r="Z82" i="1" s="1"/>
  <c r="Q82" i="1"/>
  <c r="R82" i="1"/>
  <c r="S82" i="1"/>
  <c r="T82" i="1"/>
  <c r="U82" i="1"/>
  <c r="V82" i="1"/>
  <c r="W82" i="1"/>
  <c r="X82" i="1"/>
  <c r="Y82" i="1"/>
  <c r="O83" i="1"/>
  <c r="P83" i="1"/>
  <c r="Q83" i="1"/>
  <c r="R83" i="1"/>
  <c r="S83" i="1"/>
  <c r="T83" i="1"/>
  <c r="U83" i="1"/>
  <c r="V83" i="1"/>
  <c r="W83" i="1"/>
  <c r="X83" i="1"/>
  <c r="Y83" i="1"/>
  <c r="O84" i="1"/>
  <c r="P84" i="1"/>
  <c r="Q84" i="1"/>
  <c r="R84" i="1"/>
  <c r="S84" i="1"/>
  <c r="T84" i="1"/>
  <c r="U84" i="1"/>
  <c r="V84" i="1"/>
  <c r="W84" i="1"/>
  <c r="X84" i="1"/>
  <c r="Y84" i="1"/>
  <c r="O85" i="1"/>
  <c r="P85" i="1"/>
  <c r="Q85" i="1"/>
  <c r="R85" i="1"/>
  <c r="S85" i="1"/>
  <c r="T85" i="1"/>
  <c r="U85" i="1"/>
  <c r="V85" i="1"/>
  <c r="W85" i="1"/>
  <c r="X85" i="1"/>
  <c r="Y85" i="1"/>
  <c r="O86" i="1"/>
  <c r="P86" i="1"/>
  <c r="Z86" i="1" s="1"/>
  <c r="Q86" i="1"/>
  <c r="R86" i="1"/>
  <c r="S86" i="1"/>
  <c r="T86" i="1"/>
  <c r="U86" i="1"/>
  <c r="V86" i="1"/>
  <c r="W86" i="1"/>
  <c r="X86" i="1"/>
  <c r="Y86" i="1"/>
  <c r="O87" i="1"/>
  <c r="P87" i="1"/>
  <c r="Q87" i="1"/>
  <c r="R87" i="1"/>
  <c r="S87" i="1"/>
  <c r="T87" i="1"/>
  <c r="U87" i="1"/>
  <c r="V87" i="1"/>
  <c r="W87" i="1"/>
  <c r="X87" i="1"/>
  <c r="Y87" i="1"/>
  <c r="O88" i="1"/>
  <c r="P88" i="1"/>
  <c r="Q88" i="1"/>
  <c r="R88" i="1"/>
  <c r="S88" i="1"/>
  <c r="T88" i="1"/>
  <c r="U88" i="1"/>
  <c r="V88" i="1"/>
  <c r="W88" i="1"/>
  <c r="X88" i="1"/>
  <c r="Y88" i="1"/>
  <c r="O89" i="1"/>
  <c r="P89" i="1"/>
  <c r="Q89" i="1"/>
  <c r="R89" i="1"/>
  <c r="S89" i="1"/>
  <c r="T89" i="1"/>
  <c r="U89" i="1"/>
  <c r="V89" i="1"/>
  <c r="W89" i="1"/>
  <c r="X89" i="1"/>
  <c r="Y89" i="1"/>
  <c r="O90" i="1"/>
  <c r="P90" i="1"/>
  <c r="Z90" i="1" s="1"/>
  <c r="Q90" i="1"/>
  <c r="R90" i="1"/>
  <c r="S90" i="1"/>
  <c r="T90" i="1"/>
  <c r="U90" i="1"/>
  <c r="V90" i="1"/>
  <c r="W90" i="1"/>
  <c r="X90" i="1"/>
  <c r="Y90" i="1"/>
  <c r="O91" i="1"/>
  <c r="P91" i="1"/>
  <c r="Q91" i="1"/>
  <c r="R91" i="1"/>
  <c r="S91" i="1"/>
  <c r="T91" i="1"/>
  <c r="U91" i="1"/>
  <c r="V91" i="1"/>
  <c r="W91" i="1"/>
  <c r="X91" i="1"/>
  <c r="Y91" i="1"/>
  <c r="O92" i="1"/>
  <c r="P92" i="1"/>
  <c r="Q92" i="1"/>
  <c r="R92" i="1"/>
  <c r="S92" i="1"/>
  <c r="T92" i="1"/>
  <c r="U92" i="1"/>
  <c r="V92" i="1"/>
  <c r="W92" i="1"/>
  <c r="X92" i="1"/>
  <c r="Y92" i="1"/>
  <c r="O93" i="1"/>
  <c r="P93" i="1"/>
  <c r="Q93" i="1"/>
  <c r="R93" i="1"/>
  <c r="S93" i="1"/>
  <c r="T93" i="1"/>
  <c r="U93" i="1"/>
  <c r="V93" i="1"/>
  <c r="W93" i="1"/>
  <c r="X93" i="1"/>
  <c r="Y93" i="1"/>
  <c r="O94" i="1"/>
  <c r="P94" i="1"/>
  <c r="Z94" i="1" s="1"/>
  <c r="Q94" i="1"/>
  <c r="R94" i="1"/>
  <c r="S94" i="1"/>
  <c r="T94" i="1"/>
  <c r="U94" i="1"/>
  <c r="V94" i="1"/>
  <c r="W94" i="1"/>
  <c r="X94" i="1"/>
  <c r="Y94" i="1"/>
  <c r="O95" i="1"/>
  <c r="P95" i="1"/>
  <c r="Q95" i="1"/>
  <c r="R95" i="1"/>
  <c r="S95" i="1"/>
  <c r="T95" i="1"/>
  <c r="U95" i="1"/>
  <c r="V95" i="1"/>
  <c r="W95" i="1"/>
  <c r="X95" i="1"/>
  <c r="Y95" i="1"/>
  <c r="O96" i="1"/>
  <c r="P96" i="1"/>
  <c r="Q96" i="1"/>
  <c r="R96" i="1"/>
  <c r="S96" i="1"/>
  <c r="T96" i="1"/>
  <c r="U96" i="1"/>
  <c r="V96" i="1"/>
  <c r="W96" i="1"/>
  <c r="X96" i="1"/>
  <c r="Y96" i="1"/>
  <c r="O97" i="1"/>
  <c r="P97" i="1"/>
  <c r="Q97" i="1"/>
  <c r="R97" i="1"/>
  <c r="S97" i="1"/>
  <c r="T97" i="1"/>
  <c r="U97" i="1"/>
  <c r="V97" i="1"/>
  <c r="W97" i="1"/>
  <c r="X97" i="1"/>
  <c r="Y97" i="1"/>
  <c r="O98" i="1"/>
  <c r="P98" i="1"/>
  <c r="Z98" i="1" s="1"/>
  <c r="Q98" i="1"/>
  <c r="R98" i="1"/>
  <c r="S98" i="1"/>
  <c r="T98" i="1"/>
  <c r="U98" i="1"/>
  <c r="V98" i="1"/>
  <c r="W98" i="1"/>
  <c r="X98" i="1"/>
  <c r="Y98" i="1"/>
  <c r="O99" i="1"/>
  <c r="P99" i="1"/>
  <c r="Q99" i="1"/>
  <c r="R99" i="1"/>
  <c r="S99" i="1"/>
  <c r="T99" i="1"/>
  <c r="U99" i="1"/>
  <c r="V99" i="1"/>
  <c r="W99" i="1"/>
  <c r="X99" i="1"/>
  <c r="Y99" i="1"/>
  <c r="O100" i="1"/>
  <c r="P100" i="1"/>
  <c r="Q100" i="1"/>
  <c r="R100" i="1"/>
  <c r="S100" i="1"/>
  <c r="T100" i="1"/>
  <c r="U100" i="1"/>
  <c r="V100" i="1"/>
  <c r="W100" i="1"/>
  <c r="X100" i="1"/>
  <c r="Y100" i="1"/>
  <c r="O101" i="1"/>
  <c r="P101" i="1"/>
  <c r="Q101" i="1"/>
  <c r="R101" i="1"/>
  <c r="S101" i="1"/>
  <c r="T101" i="1"/>
  <c r="U101" i="1"/>
  <c r="V101" i="1"/>
  <c r="W101" i="1"/>
  <c r="X101" i="1"/>
  <c r="Y101" i="1"/>
  <c r="O102" i="1"/>
  <c r="P102" i="1"/>
  <c r="Z102" i="1" s="1"/>
  <c r="Q102" i="1"/>
  <c r="R102" i="1"/>
  <c r="S102" i="1"/>
  <c r="T102" i="1"/>
  <c r="U102" i="1"/>
  <c r="V102" i="1"/>
  <c r="W102" i="1"/>
  <c r="X102" i="1"/>
  <c r="Y102" i="1"/>
  <c r="O103" i="1"/>
  <c r="P103" i="1"/>
  <c r="Q103" i="1"/>
  <c r="R103" i="1"/>
  <c r="S103" i="1"/>
  <c r="T103" i="1"/>
  <c r="U103" i="1"/>
  <c r="V103" i="1"/>
  <c r="W103" i="1"/>
  <c r="X103" i="1"/>
  <c r="Y103" i="1"/>
  <c r="O104" i="1"/>
  <c r="P104" i="1"/>
  <c r="Q104" i="1"/>
  <c r="R104" i="1"/>
  <c r="S104" i="1"/>
  <c r="T104" i="1"/>
  <c r="U104" i="1"/>
  <c r="V104" i="1"/>
  <c r="W104" i="1"/>
  <c r="X104" i="1"/>
  <c r="Y104" i="1"/>
  <c r="O105" i="1"/>
  <c r="P105" i="1"/>
  <c r="Q105" i="1"/>
  <c r="R105" i="1"/>
  <c r="S105" i="1"/>
  <c r="T105" i="1"/>
  <c r="U105" i="1"/>
  <c r="V105" i="1"/>
  <c r="W105" i="1"/>
  <c r="X105" i="1"/>
  <c r="Y105" i="1"/>
  <c r="O106" i="1"/>
  <c r="P106" i="1"/>
  <c r="Z106" i="1" s="1"/>
  <c r="Q106" i="1"/>
  <c r="R106" i="1"/>
  <c r="S106" i="1"/>
  <c r="T106" i="1"/>
  <c r="U106" i="1"/>
  <c r="V106" i="1"/>
  <c r="W106" i="1"/>
  <c r="X106" i="1"/>
  <c r="Y106" i="1"/>
  <c r="O107" i="1"/>
  <c r="P107" i="1"/>
  <c r="Q107" i="1"/>
  <c r="R107" i="1"/>
  <c r="S107" i="1"/>
  <c r="T107" i="1"/>
  <c r="U107" i="1"/>
  <c r="V107" i="1"/>
  <c r="W107" i="1"/>
  <c r="X107" i="1"/>
  <c r="Y107" i="1"/>
  <c r="O108" i="1"/>
  <c r="P108" i="1"/>
  <c r="Q108" i="1"/>
  <c r="R108" i="1"/>
  <c r="S108" i="1"/>
  <c r="T108" i="1"/>
  <c r="U108" i="1"/>
  <c r="V108" i="1"/>
  <c r="W108" i="1"/>
  <c r="X108" i="1"/>
  <c r="Y108" i="1"/>
  <c r="O109" i="1"/>
  <c r="P109" i="1"/>
  <c r="Q109" i="1"/>
  <c r="R109" i="1"/>
  <c r="S109" i="1"/>
  <c r="T109" i="1"/>
  <c r="U109" i="1"/>
  <c r="V109" i="1"/>
  <c r="W109" i="1"/>
  <c r="X109" i="1"/>
  <c r="Y109" i="1"/>
  <c r="O110" i="1"/>
  <c r="P110" i="1"/>
  <c r="Z110" i="1" s="1"/>
  <c r="Q110" i="1"/>
  <c r="R110" i="1"/>
  <c r="S110" i="1"/>
  <c r="T110" i="1"/>
  <c r="U110" i="1"/>
  <c r="V110" i="1"/>
  <c r="W110" i="1"/>
  <c r="X110" i="1"/>
  <c r="Y110" i="1"/>
  <c r="O111" i="1"/>
  <c r="P111" i="1"/>
  <c r="Q111" i="1"/>
  <c r="R111" i="1"/>
  <c r="S111" i="1"/>
  <c r="T111" i="1"/>
  <c r="U111" i="1"/>
  <c r="V111" i="1"/>
  <c r="W111" i="1"/>
  <c r="X111" i="1"/>
  <c r="Y111" i="1"/>
  <c r="O112" i="1"/>
  <c r="P112" i="1"/>
  <c r="Q112" i="1"/>
  <c r="R112" i="1"/>
  <c r="S112" i="1"/>
  <c r="T112" i="1"/>
  <c r="U112" i="1"/>
  <c r="V112" i="1"/>
  <c r="W112" i="1"/>
  <c r="X112" i="1"/>
  <c r="Y112" i="1"/>
  <c r="O113" i="1"/>
  <c r="P113" i="1"/>
  <c r="Q113" i="1"/>
  <c r="R113" i="1"/>
  <c r="S113" i="1"/>
  <c r="T113" i="1"/>
  <c r="U113" i="1"/>
  <c r="V113" i="1"/>
  <c r="W113" i="1"/>
  <c r="X113" i="1"/>
  <c r="Y113" i="1"/>
  <c r="O114" i="1"/>
  <c r="P114" i="1"/>
  <c r="Z114" i="1" s="1"/>
  <c r="Q114" i="1"/>
  <c r="R114" i="1"/>
  <c r="S114" i="1"/>
  <c r="T114" i="1"/>
  <c r="U114" i="1"/>
  <c r="V114" i="1"/>
  <c r="W114" i="1"/>
  <c r="X114" i="1"/>
  <c r="Y114" i="1"/>
  <c r="O115" i="1"/>
  <c r="P115" i="1"/>
  <c r="Q115" i="1"/>
  <c r="R115" i="1"/>
  <c r="S115" i="1"/>
  <c r="T115" i="1"/>
  <c r="U115" i="1"/>
  <c r="V115" i="1"/>
  <c r="W115" i="1"/>
  <c r="X115" i="1"/>
  <c r="Y115" i="1"/>
  <c r="O116" i="1"/>
  <c r="P116" i="1"/>
  <c r="Q116" i="1"/>
  <c r="R116" i="1"/>
  <c r="S116" i="1"/>
  <c r="T116" i="1"/>
  <c r="U116" i="1"/>
  <c r="V116" i="1"/>
  <c r="W116" i="1"/>
  <c r="X116" i="1"/>
  <c r="Y116" i="1"/>
  <c r="O117" i="1"/>
  <c r="P117" i="1"/>
  <c r="Q117" i="1"/>
  <c r="R117" i="1"/>
  <c r="S117" i="1"/>
  <c r="T117" i="1"/>
  <c r="U117" i="1"/>
  <c r="V117" i="1"/>
  <c r="W117" i="1"/>
  <c r="X117" i="1"/>
  <c r="Y117" i="1"/>
  <c r="O118" i="1"/>
  <c r="P118" i="1"/>
  <c r="Z118" i="1" s="1"/>
  <c r="Q118" i="1"/>
  <c r="R118" i="1"/>
  <c r="S118" i="1"/>
  <c r="T118" i="1"/>
  <c r="U118" i="1"/>
  <c r="V118" i="1"/>
  <c r="W118" i="1"/>
  <c r="X118" i="1"/>
  <c r="Y118" i="1"/>
  <c r="O119" i="1"/>
  <c r="P119" i="1"/>
  <c r="Q119" i="1"/>
  <c r="R119" i="1"/>
  <c r="S119" i="1"/>
  <c r="T119" i="1"/>
  <c r="U119" i="1"/>
  <c r="V119" i="1"/>
  <c r="W119" i="1"/>
  <c r="X119" i="1"/>
  <c r="Y119" i="1"/>
  <c r="O120" i="1"/>
  <c r="P120" i="1"/>
  <c r="Q120" i="1"/>
  <c r="R120" i="1"/>
  <c r="S120" i="1"/>
  <c r="T120" i="1"/>
  <c r="U120" i="1"/>
  <c r="V120" i="1"/>
  <c r="W120" i="1"/>
  <c r="X120" i="1"/>
  <c r="Y120" i="1"/>
  <c r="O121" i="1"/>
  <c r="P121" i="1"/>
  <c r="Q121" i="1"/>
  <c r="R121" i="1"/>
  <c r="S121" i="1"/>
  <c r="T121" i="1"/>
  <c r="U121" i="1"/>
  <c r="V121" i="1"/>
  <c r="W121" i="1"/>
  <c r="X121" i="1"/>
  <c r="Y121" i="1"/>
  <c r="O122" i="1"/>
  <c r="P122" i="1"/>
  <c r="Z122" i="1" s="1"/>
  <c r="Q122" i="1"/>
  <c r="R122" i="1"/>
  <c r="S122" i="1"/>
  <c r="T122" i="1"/>
  <c r="U122" i="1"/>
  <c r="V122" i="1"/>
  <c r="W122" i="1"/>
  <c r="X122" i="1"/>
  <c r="Y122" i="1"/>
  <c r="O123" i="1"/>
  <c r="P123" i="1"/>
  <c r="Q123" i="1"/>
  <c r="R123" i="1"/>
  <c r="S123" i="1"/>
  <c r="T123" i="1"/>
  <c r="U123" i="1"/>
  <c r="V123" i="1"/>
  <c r="W123" i="1"/>
  <c r="X123" i="1"/>
  <c r="Y123" i="1"/>
  <c r="O124" i="1"/>
  <c r="P124" i="1"/>
  <c r="Q124" i="1"/>
  <c r="R124" i="1"/>
  <c r="S124" i="1"/>
  <c r="T124" i="1"/>
  <c r="U124" i="1"/>
  <c r="V124" i="1"/>
  <c r="W124" i="1"/>
  <c r="X124" i="1"/>
  <c r="Y124" i="1"/>
  <c r="O125" i="1"/>
  <c r="P125" i="1"/>
  <c r="Q125" i="1"/>
  <c r="R125" i="1"/>
  <c r="S125" i="1"/>
  <c r="T125" i="1"/>
  <c r="U125" i="1"/>
  <c r="V125" i="1"/>
  <c r="W125" i="1"/>
  <c r="X125" i="1"/>
  <c r="Y125" i="1"/>
  <c r="O126" i="1"/>
  <c r="P126" i="1"/>
  <c r="Z126" i="1" s="1"/>
  <c r="Q126" i="1"/>
  <c r="R126" i="1"/>
  <c r="S126" i="1"/>
  <c r="T126" i="1"/>
  <c r="U126" i="1"/>
  <c r="V126" i="1"/>
  <c r="W126" i="1"/>
  <c r="X126" i="1"/>
  <c r="Y126" i="1"/>
  <c r="O127" i="1"/>
  <c r="P127" i="1"/>
  <c r="Q127" i="1"/>
  <c r="R127" i="1"/>
  <c r="S127" i="1"/>
  <c r="T127" i="1"/>
  <c r="U127" i="1"/>
  <c r="V127" i="1"/>
  <c r="W127" i="1"/>
  <c r="X127" i="1"/>
  <c r="Y127" i="1"/>
  <c r="O128" i="1"/>
  <c r="P128" i="1"/>
  <c r="Q128" i="1"/>
  <c r="R128" i="1"/>
  <c r="S128" i="1"/>
  <c r="T128" i="1"/>
  <c r="U128" i="1"/>
  <c r="V128" i="1"/>
  <c r="W128" i="1"/>
  <c r="X128" i="1"/>
  <c r="Y128" i="1"/>
  <c r="O129" i="1"/>
  <c r="P129" i="1"/>
  <c r="Q129" i="1"/>
  <c r="R129" i="1"/>
  <c r="S129" i="1"/>
  <c r="T129" i="1"/>
  <c r="U129" i="1"/>
  <c r="V129" i="1"/>
  <c r="W129" i="1"/>
  <c r="X129" i="1"/>
  <c r="Y129" i="1"/>
  <c r="O130" i="1"/>
  <c r="P130" i="1"/>
  <c r="Z130" i="1" s="1"/>
  <c r="Q130" i="1"/>
  <c r="R130" i="1"/>
  <c r="S130" i="1"/>
  <c r="T130" i="1"/>
  <c r="U130" i="1"/>
  <c r="V130" i="1"/>
  <c r="W130" i="1"/>
  <c r="X130" i="1"/>
  <c r="Y130" i="1"/>
  <c r="O131" i="1"/>
  <c r="P131" i="1"/>
  <c r="Q131" i="1"/>
  <c r="R131" i="1"/>
  <c r="S131" i="1"/>
  <c r="T131" i="1"/>
  <c r="U131" i="1"/>
  <c r="V131" i="1"/>
  <c r="W131" i="1"/>
  <c r="X131" i="1"/>
  <c r="Y131" i="1"/>
  <c r="O132" i="1"/>
  <c r="P132" i="1"/>
  <c r="Q132" i="1"/>
  <c r="R132" i="1"/>
  <c r="S132" i="1"/>
  <c r="T132" i="1"/>
  <c r="U132" i="1"/>
  <c r="V132" i="1"/>
  <c r="W132" i="1"/>
  <c r="X132" i="1"/>
  <c r="Y132" i="1"/>
  <c r="O133" i="1"/>
  <c r="P133" i="1"/>
  <c r="Q133" i="1"/>
  <c r="R133" i="1"/>
  <c r="S133" i="1"/>
  <c r="T133" i="1"/>
  <c r="U133" i="1"/>
  <c r="V133" i="1"/>
  <c r="W133" i="1"/>
  <c r="X133" i="1"/>
  <c r="Y133" i="1"/>
  <c r="O134" i="1"/>
  <c r="P134" i="1"/>
  <c r="Z134" i="1" s="1"/>
  <c r="Q134" i="1"/>
  <c r="R134" i="1"/>
  <c r="S134" i="1"/>
  <c r="T134" i="1"/>
  <c r="U134" i="1"/>
  <c r="V134" i="1"/>
  <c r="W134" i="1"/>
  <c r="X134" i="1"/>
  <c r="Y134" i="1"/>
  <c r="O135" i="1"/>
  <c r="P135" i="1"/>
  <c r="Z135" i="1" s="1"/>
  <c r="Q135" i="1"/>
  <c r="R135" i="1"/>
  <c r="S135" i="1"/>
  <c r="T135" i="1"/>
  <c r="U135" i="1"/>
  <c r="V135" i="1"/>
  <c r="W135" i="1"/>
  <c r="X135" i="1"/>
  <c r="Y135" i="1"/>
  <c r="O136" i="1"/>
  <c r="P136" i="1"/>
  <c r="Q136" i="1"/>
  <c r="R136" i="1"/>
  <c r="S136" i="1"/>
  <c r="T136" i="1"/>
  <c r="U136" i="1"/>
  <c r="V136" i="1"/>
  <c r="W136" i="1"/>
  <c r="X136" i="1"/>
  <c r="Y136" i="1"/>
  <c r="O137" i="1"/>
  <c r="P137" i="1"/>
  <c r="Q137" i="1"/>
  <c r="R137" i="1"/>
  <c r="S137" i="1"/>
  <c r="T137" i="1"/>
  <c r="U137" i="1"/>
  <c r="V137" i="1"/>
  <c r="W137" i="1"/>
  <c r="X137" i="1"/>
  <c r="Y137" i="1"/>
  <c r="O138" i="1"/>
  <c r="P138" i="1"/>
  <c r="Z138" i="1" s="1"/>
  <c r="Q138" i="1"/>
  <c r="R138" i="1"/>
  <c r="S138" i="1"/>
  <c r="T138" i="1"/>
  <c r="U138" i="1"/>
  <c r="V138" i="1"/>
  <c r="W138" i="1"/>
  <c r="X138" i="1"/>
  <c r="Y138" i="1"/>
  <c r="O139" i="1"/>
  <c r="P139" i="1"/>
  <c r="Q139" i="1"/>
  <c r="R139" i="1"/>
  <c r="S139" i="1"/>
  <c r="T139" i="1"/>
  <c r="U139" i="1"/>
  <c r="V139" i="1"/>
  <c r="W139" i="1"/>
  <c r="X139" i="1"/>
  <c r="Y139" i="1"/>
  <c r="O140" i="1"/>
  <c r="P140" i="1"/>
  <c r="Q140" i="1"/>
  <c r="R140" i="1"/>
  <c r="S140" i="1"/>
  <c r="T140" i="1"/>
  <c r="U140" i="1"/>
  <c r="V140" i="1"/>
  <c r="W140" i="1"/>
  <c r="X140" i="1"/>
  <c r="Y140" i="1"/>
  <c r="O141" i="1"/>
  <c r="P141" i="1"/>
  <c r="Q141" i="1"/>
  <c r="R141" i="1"/>
  <c r="S141" i="1"/>
  <c r="T141" i="1"/>
  <c r="U141" i="1"/>
  <c r="V141" i="1"/>
  <c r="W141" i="1"/>
  <c r="X141" i="1"/>
  <c r="Y141" i="1"/>
  <c r="O142" i="1"/>
  <c r="P142" i="1"/>
  <c r="Z142" i="1" s="1"/>
  <c r="Q142" i="1"/>
  <c r="R142" i="1"/>
  <c r="S142" i="1"/>
  <c r="T142" i="1"/>
  <c r="U142" i="1"/>
  <c r="V142" i="1"/>
  <c r="W142" i="1"/>
  <c r="X142" i="1"/>
  <c r="Y142" i="1"/>
  <c r="P143" i="1"/>
  <c r="Q143" i="1"/>
  <c r="R143" i="1"/>
  <c r="S143" i="1"/>
  <c r="T143" i="1"/>
  <c r="U143" i="1"/>
  <c r="V143" i="1"/>
  <c r="W143" i="1"/>
  <c r="X143" i="1"/>
  <c r="Y143" i="1"/>
  <c r="O144" i="1"/>
  <c r="P144" i="1"/>
  <c r="Z144" i="1" s="1"/>
  <c r="Q144" i="1"/>
  <c r="R144" i="1"/>
  <c r="S144" i="1"/>
  <c r="T144" i="1"/>
  <c r="U144" i="1"/>
  <c r="V144" i="1"/>
  <c r="W144" i="1"/>
  <c r="X144" i="1"/>
  <c r="Y144" i="1"/>
  <c r="O145" i="1"/>
  <c r="P145" i="1"/>
  <c r="Q145" i="1"/>
  <c r="R145" i="1"/>
  <c r="S145" i="1"/>
  <c r="T145" i="1"/>
  <c r="U145" i="1"/>
  <c r="V145" i="1"/>
  <c r="W145" i="1"/>
  <c r="X145" i="1"/>
  <c r="Y145" i="1"/>
  <c r="O146" i="1"/>
  <c r="P146" i="1"/>
  <c r="Q146" i="1"/>
  <c r="R146" i="1"/>
  <c r="S146" i="1"/>
  <c r="T146" i="1"/>
  <c r="U146" i="1"/>
  <c r="V146" i="1"/>
  <c r="W146" i="1"/>
  <c r="X146" i="1"/>
  <c r="Y146" i="1"/>
  <c r="O147" i="1"/>
  <c r="P147" i="1"/>
  <c r="Q147" i="1"/>
  <c r="R147" i="1"/>
  <c r="S147" i="1"/>
  <c r="T147" i="1"/>
  <c r="U147" i="1"/>
  <c r="V147" i="1"/>
  <c r="W147" i="1"/>
  <c r="X147" i="1"/>
  <c r="Y147" i="1"/>
  <c r="O148" i="1"/>
  <c r="P148" i="1"/>
  <c r="Z148" i="1" s="1"/>
  <c r="Q148" i="1"/>
  <c r="R148" i="1"/>
  <c r="S148" i="1"/>
  <c r="T148" i="1"/>
  <c r="U148" i="1"/>
  <c r="V148" i="1"/>
  <c r="W148" i="1"/>
  <c r="X148" i="1"/>
  <c r="Y148" i="1"/>
  <c r="O149" i="1"/>
  <c r="P149" i="1"/>
  <c r="Q149" i="1"/>
  <c r="R149" i="1"/>
  <c r="S149" i="1"/>
  <c r="T149" i="1"/>
  <c r="U149" i="1"/>
  <c r="V149" i="1"/>
  <c r="W149" i="1"/>
  <c r="X149" i="1"/>
  <c r="Y149" i="1"/>
  <c r="O150" i="1"/>
  <c r="P150" i="1"/>
  <c r="Q150" i="1"/>
  <c r="R150" i="1"/>
  <c r="S150" i="1"/>
  <c r="T150" i="1"/>
  <c r="U150" i="1"/>
  <c r="V150" i="1"/>
  <c r="W150" i="1"/>
  <c r="X150" i="1"/>
  <c r="Y150" i="1"/>
  <c r="O151" i="1"/>
  <c r="P151" i="1"/>
  <c r="Q151" i="1"/>
  <c r="R151" i="1"/>
  <c r="S151" i="1"/>
  <c r="T151" i="1"/>
  <c r="U151" i="1"/>
  <c r="V151" i="1"/>
  <c r="W151" i="1"/>
  <c r="X151" i="1"/>
  <c r="Y151" i="1"/>
  <c r="O152" i="1"/>
  <c r="P152" i="1"/>
  <c r="Z152" i="1" s="1"/>
  <c r="Q152" i="1"/>
  <c r="R152" i="1"/>
  <c r="S152" i="1"/>
  <c r="T152" i="1"/>
  <c r="U152" i="1"/>
  <c r="V152" i="1"/>
  <c r="W152" i="1"/>
  <c r="X152" i="1"/>
  <c r="Y152" i="1"/>
  <c r="O153" i="1"/>
  <c r="P153" i="1"/>
  <c r="Q153" i="1"/>
  <c r="R153" i="1"/>
  <c r="S153" i="1"/>
  <c r="Z153" i="1" s="1"/>
  <c r="T153" i="1"/>
  <c r="U153" i="1"/>
  <c r="V153" i="1"/>
  <c r="W153" i="1"/>
  <c r="X153" i="1"/>
  <c r="Y153" i="1"/>
  <c r="O154" i="1"/>
  <c r="P154" i="1"/>
  <c r="Z154" i="1" s="1"/>
  <c r="Q154" i="1"/>
  <c r="R154" i="1"/>
  <c r="S154" i="1"/>
  <c r="T154" i="1"/>
  <c r="U154" i="1"/>
  <c r="V154" i="1"/>
  <c r="W154" i="1"/>
  <c r="X154" i="1"/>
  <c r="Y154" i="1"/>
  <c r="O155" i="1"/>
  <c r="P155" i="1"/>
  <c r="Q155" i="1"/>
  <c r="R155" i="1"/>
  <c r="S155" i="1"/>
  <c r="T155" i="1"/>
  <c r="U155" i="1"/>
  <c r="V155" i="1"/>
  <c r="W155" i="1"/>
  <c r="X155" i="1"/>
  <c r="Y155" i="1"/>
  <c r="O156" i="1"/>
  <c r="P156" i="1"/>
  <c r="Z156" i="1" s="1"/>
  <c r="Q156" i="1"/>
  <c r="R156" i="1"/>
  <c r="S156" i="1"/>
  <c r="T156" i="1"/>
  <c r="U156" i="1"/>
  <c r="V156" i="1"/>
  <c r="W156" i="1"/>
  <c r="X156" i="1"/>
  <c r="Y156" i="1"/>
  <c r="O157" i="1"/>
  <c r="P157" i="1"/>
  <c r="Q157" i="1"/>
  <c r="R157" i="1"/>
  <c r="S157" i="1"/>
  <c r="Z157" i="1" s="1"/>
  <c r="T157" i="1"/>
  <c r="U157" i="1"/>
  <c r="V157" i="1"/>
  <c r="W157" i="1"/>
  <c r="X157" i="1"/>
  <c r="Y157" i="1"/>
  <c r="O158" i="1"/>
  <c r="P158" i="1"/>
  <c r="Q158" i="1"/>
  <c r="R158" i="1"/>
  <c r="S158" i="1"/>
  <c r="T158" i="1"/>
  <c r="U158" i="1"/>
  <c r="V158" i="1"/>
  <c r="W158" i="1"/>
  <c r="X158" i="1"/>
  <c r="Y158" i="1"/>
  <c r="O159" i="1"/>
  <c r="P159" i="1"/>
  <c r="Q159" i="1"/>
  <c r="R159" i="1"/>
  <c r="S159" i="1"/>
  <c r="T159" i="1"/>
  <c r="U159" i="1"/>
  <c r="V159" i="1"/>
  <c r="W159" i="1"/>
  <c r="X159" i="1"/>
  <c r="Y159" i="1"/>
  <c r="O160" i="1"/>
  <c r="P160" i="1"/>
  <c r="Z160" i="1" s="1"/>
  <c r="Q160" i="1"/>
  <c r="R160" i="1"/>
  <c r="S160" i="1"/>
  <c r="T160" i="1"/>
  <c r="U160" i="1"/>
  <c r="V160" i="1"/>
  <c r="W160" i="1"/>
  <c r="X160" i="1"/>
  <c r="Y160" i="1"/>
  <c r="O161" i="1"/>
  <c r="P161" i="1"/>
  <c r="Q161" i="1"/>
  <c r="R161" i="1"/>
  <c r="S161" i="1"/>
  <c r="T161" i="1"/>
  <c r="U161" i="1"/>
  <c r="V161" i="1"/>
  <c r="W161" i="1"/>
  <c r="X161" i="1"/>
  <c r="Y161" i="1"/>
  <c r="O162" i="1"/>
  <c r="P162" i="1"/>
  <c r="Q162" i="1"/>
  <c r="R162" i="1"/>
  <c r="S162" i="1"/>
  <c r="T162" i="1"/>
  <c r="U162" i="1"/>
  <c r="V162" i="1"/>
  <c r="W162" i="1"/>
  <c r="X162" i="1"/>
  <c r="Y162" i="1"/>
  <c r="O163" i="1"/>
  <c r="P163" i="1"/>
  <c r="Q163" i="1"/>
  <c r="R163" i="1"/>
  <c r="S163" i="1"/>
  <c r="T163" i="1"/>
  <c r="U163" i="1"/>
  <c r="V163" i="1"/>
  <c r="W163" i="1"/>
  <c r="X163" i="1"/>
  <c r="Y163" i="1"/>
  <c r="O164" i="1"/>
  <c r="P164" i="1"/>
  <c r="Z164" i="1" s="1"/>
  <c r="Q164" i="1"/>
  <c r="R164" i="1"/>
  <c r="S164" i="1"/>
  <c r="T164" i="1"/>
  <c r="U164" i="1"/>
  <c r="V164" i="1"/>
  <c r="W164" i="1"/>
  <c r="X164" i="1"/>
  <c r="Y164" i="1"/>
  <c r="O165" i="1"/>
  <c r="P165" i="1"/>
  <c r="Q165" i="1"/>
  <c r="R165" i="1"/>
  <c r="S165" i="1"/>
  <c r="T165" i="1"/>
  <c r="U165" i="1"/>
  <c r="V165" i="1"/>
  <c r="W165" i="1"/>
  <c r="X165" i="1"/>
  <c r="Y165" i="1"/>
  <c r="O166" i="1"/>
  <c r="P166" i="1"/>
  <c r="Q166" i="1"/>
  <c r="R166" i="1"/>
  <c r="S166" i="1"/>
  <c r="T166" i="1"/>
  <c r="U166" i="1"/>
  <c r="V166" i="1"/>
  <c r="W166" i="1"/>
  <c r="X166" i="1"/>
  <c r="Y166" i="1"/>
  <c r="O167" i="1"/>
  <c r="P167" i="1"/>
  <c r="Q167" i="1"/>
  <c r="R167" i="1"/>
  <c r="S167" i="1"/>
  <c r="T167" i="1"/>
  <c r="U167" i="1"/>
  <c r="V167" i="1"/>
  <c r="W167" i="1"/>
  <c r="X167" i="1"/>
  <c r="Y167" i="1"/>
  <c r="O168" i="1"/>
  <c r="P168" i="1"/>
  <c r="Z168" i="1" s="1"/>
  <c r="Q168" i="1"/>
  <c r="R168" i="1"/>
  <c r="S168" i="1"/>
  <c r="T168" i="1"/>
  <c r="U168" i="1"/>
  <c r="V168" i="1"/>
  <c r="W168" i="1"/>
  <c r="X168" i="1"/>
  <c r="Y168" i="1"/>
  <c r="O169" i="1"/>
  <c r="P169" i="1"/>
  <c r="Q169" i="1"/>
  <c r="R169" i="1"/>
  <c r="S169" i="1"/>
  <c r="Z169" i="1" s="1"/>
  <c r="T169" i="1"/>
  <c r="U169" i="1"/>
  <c r="V169" i="1"/>
  <c r="W169" i="1"/>
  <c r="X169" i="1"/>
  <c r="Y169" i="1"/>
  <c r="O170" i="1"/>
  <c r="P170" i="1"/>
  <c r="Q170" i="1"/>
  <c r="R170" i="1"/>
  <c r="S170" i="1"/>
  <c r="T170" i="1"/>
  <c r="U170" i="1"/>
  <c r="V170" i="1"/>
  <c r="W170" i="1"/>
  <c r="X170" i="1"/>
  <c r="Y170" i="1"/>
  <c r="O171" i="1"/>
  <c r="P171" i="1"/>
  <c r="Q171" i="1"/>
  <c r="R171" i="1"/>
  <c r="S171" i="1"/>
  <c r="T171" i="1"/>
  <c r="U171" i="1"/>
  <c r="V171" i="1"/>
  <c r="W171" i="1"/>
  <c r="X171" i="1"/>
  <c r="Y171" i="1"/>
  <c r="O172" i="1"/>
  <c r="P172" i="1"/>
  <c r="Z172" i="1" s="1"/>
  <c r="Q172" i="1"/>
  <c r="R172" i="1"/>
  <c r="S172" i="1"/>
  <c r="T172" i="1"/>
  <c r="U172" i="1"/>
  <c r="V172" i="1"/>
  <c r="W172" i="1"/>
  <c r="X172" i="1"/>
  <c r="Y172" i="1"/>
  <c r="O173" i="1"/>
  <c r="P173" i="1"/>
  <c r="Q173" i="1"/>
  <c r="R173" i="1"/>
  <c r="S173" i="1"/>
  <c r="Z173" i="1" s="1"/>
  <c r="T173" i="1"/>
  <c r="U173" i="1"/>
  <c r="V173" i="1"/>
  <c r="W173" i="1"/>
  <c r="X173" i="1"/>
  <c r="Y173" i="1"/>
  <c r="O174" i="1"/>
  <c r="P174" i="1"/>
  <c r="Q174" i="1"/>
  <c r="R174" i="1"/>
  <c r="S174" i="1"/>
  <c r="T174" i="1"/>
  <c r="U174" i="1"/>
  <c r="V174" i="1"/>
  <c r="W174" i="1"/>
  <c r="X174" i="1"/>
  <c r="Y174" i="1"/>
  <c r="O175" i="1"/>
  <c r="P175" i="1"/>
  <c r="Q175" i="1"/>
  <c r="R175" i="1"/>
  <c r="S175" i="1"/>
  <c r="T175" i="1"/>
  <c r="U175" i="1"/>
  <c r="V175" i="1"/>
  <c r="W175" i="1"/>
  <c r="X175" i="1"/>
  <c r="Y175" i="1"/>
  <c r="O176" i="1"/>
  <c r="P176" i="1"/>
  <c r="Z176" i="1" s="1"/>
  <c r="Q176" i="1"/>
  <c r="R176" i="1"/>
  <c r="S176" i="1"/>
  <c r="T176" i="1"/>
  <c r="U176" i="1"/>
  <c r="V176" i="1"/>
  <c r="W176" i="1"/>
  <c r="X176" i="1"/>
  <c r="Y176" i="1"/>
  <c r="O177" i="1"/>
  <c r="P177" i="1"/>
  <c r="Q177" i="1"/>
  <c r="R177" i="1"/>
  <c r="S177" i="1"/>
  <c r="T177" i="1"/>
  <c r="U177" i="1"/>
  <c r="V177" i="1"/>
  <c r="W177" i="1"/>
  <c r="X177" i="1"/>
  <c r="Y177" i="1"/>
  <c r="O178" i="1"/>
  <c r="P178" i="1"/>
  <c r="Q178" i="1"/>
  <c r="R178" i="1"/>
  <c r="S178" i="1"/>
  <c r="T178" i="1"/>
  <c r="U178" i="1"/>
  <c r="V178" i="1"/>
  <c r="W178" i="1"/>
  <c r="X178" i="1"/>
  <c r="Y178" i="1"/>
  <c r="O179" i="1"/>
  <c r="P179" i="1"/>
  <c r="Q179" i="1"/>
  <c r="R179" i="1"/>
  <c r="S179" i="1"/>
  <c r="T179" i="1"/>
  <c r="U179" i="1"/>
  <c r="V179" i="1"/>
  <c r="W179" i="1"/>
  <c r="X179" i="1"/>
  <c r="Y179" i="1"/>
  <c r="O180" i="1"/>
  <c r="P180" i="1"/>
  <c r="Z180" i="1" s="1"/>
  <c r="Q180" i="1"/>
  <c r="R180" i="1"/>
  <c r="S180" i="1"/>
  <c r="T180" i="1"/>
  <c r="U180" i="1"/>
  <c r="V180" i="1"/>
  <c r="W180" i="1"/>
  <c r="X180" i="1"/>
  <c r="Y180" i="1"/>
  <c r="O181" i="1"/>
  <c r="P181" i="1"/>
  <c r="Q181" i="1"/>
  <c r="R181" i="1"/>
  <c r="S181" i="1"/>
  <c r="T181" i="1"/>
  <c r="U181" i="1"/>
  <c r="V181" i="1"/>
  <c r="W181" i="1"/>
  <c r="X181" i="1"/>
  <c r="Y181" i="1"/>
  <c r="O182" i="1"/>
  <c r="P182" i="1"/>
  <c r="Q182" i="1"/>
  <c r="R182" i="1"/>
  <c r="S182" i="1"/>
  <c r="T182" i="1"/>
  <c r="U182" i="1"/>
  <c r="V182" i="1"/>
  <c r="W182" i="1"/>
  <c r="X182" i="1"/>
  <c r="Y182" i="1"/>
  <c r="O183" i="1"/>
  <c r="P183" i="1"/>
  <c r="Q183" i="1"/>
  <c r="R183" i="1"/>
  <c r="S183" i="1"/>
  <c r="T183" i="1"/>
  <c r="U183" i="1"/>
  <c r="V183" i="1"/>
  <c r="W183" i="1"/>
  <c r="X183" i="1"/>
  <c r="Y183" i="1"/>
  <c r="O184" i="1"/>
  <c r="P184" i="1"/>
  <c r="Z184" i="1" s="1"/>
  <c r="Q184" i="1"/>
  <c r="R184" i="1"/>
  <c r="S184" i="1"/>
  <c r="T184" i="1"/>
  <c r="U184" i="1"/>
  <c r="V184" i="1"/>
  <c r="W184" i="1"/>
  <c r="X184" i="1"/>
  <c r="Y184" i="1"/>
  <c r="O185" i="1"/>
  <c r="P185" i="1"/>
  <c r="Q185" i="1"/>
  <c r="R185" i="1"/>
  <c r="S185" i="1"/>
  <c r="Z185" i="1" s="1"/>
  <c r="T185" i="1"/>
  <c r="U185" i="1"/>
  <c r="V185" i="1"/>
  <c r="W185" i="1"/>
  <c r="X185" i="1"/>
  <c r="Y185" i="1"/>
  <c r="O186" i="1"/>
  <c r="P186" i="1"/>
  <c r="Q186" i="1"/>
  <c r="R186" i="1"/>
  <c r="S186" i="1"/>
  <c r="T186" i="1"/>
  <c r="U186" i="1"/>
  <c r="V186" i="1"/>
  <c r="W186" i="1"/>
  <c r="X186" i="1"/>
  <c r="Y186" i="1"/>
  <c r="O187" i="1"/>
  <c r="P187" i="1"/>
  <c r="Q187" i="1"/>
  <c r="R187" i="1"/>
  <c r="S187" i="1"/>
  <c r="T187" i="1"/>
  <c r="U187" i="1"/>
  <c r="V187" i="1"/>
  <c r="W187" i="1"/>
  <c r="X187" i="1"/>
  <c r="Y187" i="1"/>
  <c r="O188" i="1"/>
  <c r="P188" i="1"/>
  <c r="Z188" i="1" s="1"/>
  <c r="Q188" i="1"/>
  <c r="R188" i="1"/>
  <c r="S188" i="1"/>
  <c r="T188" i="1"/>
  <c r="U188" i="1"/>
  <c r="V188" i="1"/>
  <c r="W188" i="1"/>
  <c r="X188" i="1"/>
  <c r="Y188" i="1"/>
  <c r="O189" i="1"/>
  <c r="P189" i="1"/>
  <c r="Q189" i="1"/>
  <c r="R189" i="1"/>
  <c r="S189" i="1"/>
  <c r="Z189" i="1" s="1"/>
  <c r="T189" i="1"/>
  <c r="U189" i="1"/>
  <c r="V189" i="1"/>
  <c r="W189" i="1"/>
  <c r="X189" i="1"/>
  <c r="Y189" i="1"/>
  <c r="O190" i="1"/>
  <c r="P190" i="1"/>
  <c r="Q190" i="1"/>
  <c r="R190" i="1"/>
  <c r="S190" i="1"/>
  <c r="T190" i="1"/>
  <c r="U190" i="1"/>
  <c r="V190" i="1"/>
  <c r="W190" i="1"/>
  <c r="X190" i="1"/>
  <c r="Y190" i="1"/>
  <c r="O191" i="1"/>
  <c r="P191" i="1"/>
  <c r="Q191" i="1"/>
  <c r="R191" i="1"/>
  <c r="S191" i="1"/>
  <c r="T191" i="1"/>
  <c r="U191" i="1"/>
  <c r="V191" i="1"/>
  <c r="W191" i="1"/>
  <c r="X191" i="1"/>
  <c r="Y191" i="1"/>
  <c r="O192" i="1"/>
  <c r="P192" i="1"/>
  <c r="Q192" i="1"/>
  <c r="R192" i="1"/>
  <c r="S192" i="1"/>
  <c r="T192" i="1"/>
  <c r="U192" i="1"/>
  <c r="V192" i="1"/>
  <c r="W192" i="1"/>
  <c r="X192" i="1"/>
  <c r="Y192" i="1"/>
  <c r="O193" i="1"/>
  <c r="P193" i="1"/>
  <c r="Q193" i="1"/>
  <c r="Z193" i="1" s="1"/>
  <c r="R193" i="1"/>
  <c r="S193" i="1"/>
  <c r="T193" i="1"/>
  <c r="U193" i="1"/>
  <c r="V193" i="1"/>
  <c r="W193" i="1"/>
  <c r="X193" i="1"/>
  <c r="Y193" i="1"/>
  <c r="O194" i="1"/>
  <c r="P194" i="1"/>
  <c r="Q194" i="1"/>
  <c r="R194" i="1"/>
  <c r="S194" i="1"/>
  <c r="T194" i="1"/>
  <c r="U194" i="1"/>
  <c r="V194" i="1"/>
  <c r="W194" i="1"/>
  <c r="X194" i="1"/>
  <c r="Y194" i="1"/>
  <c r="P2" i="1"/>
  <c r="Q2" i="1"/>
  <c r="R2" i="1"/>
  <c r="S2" i="1"/>
  <c r="T2" i="1"/>
  <c r="U2" i="1"/>
  <c r="V2" i="1"/>
  <c r="W2" i="1"/>
  <c r="X2" i="1"/>
  <c r="Y2" i="1"/>
  <c r="O2" i="1"/>
  <c r="F2" i="3" l="1"/>
  <c r="Z2" i="1"/>
  <c r="Z192" i="1"/>
  <c r="Z190" i="1"/>
  <c r="Z186" i="1"/>
  <c r="Z170" i="1"/>
  <c r="Z166" i="1"/>
  <c r="Z158" i="1"/>
  <c r="Z150" i="1"/>
  <c r="Z149" i="1"/>
  <c r="Z145" i="1"/>
  <c r="Z139" i="1"/>
  <c r="Z137" i="1"/>
  <c r="Z133" i="1"/>
  <c r="Z131" i="1"/>
  <c r="Z125" i="1"/>
  <c r="Z123" i="1"/>
  <c r="Z117" i="1"/>
  <c r="Z113" i="1"/>
  <c r="Z111" i="1"/>
  <c r="Z105" i="1"/>
  <c r="Z103" i="1"/>
  <c r="Z101" i="1"/>
  <c r="Z99" i="1"/>
  <c r="Z97" i="1"/>
  <c r="Z95" i="1"/>
  <c r="Z89" i="1"/>
  <c r="Z87" i="1"/>
  <c r="Z85" i="1"/>
  <c r="Z83" i="1"/>
  <c r="Z79" i="1"/>
  <c r="Z77" i="1"/>
  <c r="Z75" i="1"/>
  <c r="Z73" i="1"/>
  <c r="Z71" i="1"/>
  <c r="Z67" i="1"/>
  <c r="Z65" i="1"/>
  <c r="Z63" i="1"/>
  <c r="Z53" i="1"/>
  <c r="Z49" i="1"/>
  <c r="Z47" i="1"/>
  <c r="Z37" i="1"/>
  <c r="Z35" i="1"/>
  <c r="Z29" i="1"/>
  <c r="Z27" i="1"/>
  <c r="Z23" i="1"/>
  <c r="Z21" i="1"/>
  <c r="Z19" i="1"/>
  <c r="Z17" i="1"/>
  <c r="Z13" i="1"/>
  <c r="Z11" i="1"/>
  <c r="Z3" i="1"/>
  <c r="Z194" i="1"/>
  <c r="Z182" i="1"/>
  <c r="Z178" i="1"/>
  <c r="Z174" i="1"/>
  <c r="Z162" i="1"/>
  <c r="Z146" i="1"/>
  <c r="Z141" i="1"/>
  <c r="Z129" i="1"/>
  <c r="Z127" i="1"/>
  <c r="Z121" i="1"/>
  <c r="Z119" i="1"/>
  <c r="Z115" i="1"/>
  <c r="Z109" i="1"/>
  <c r="Z107" i="1"/>
  <c r="Z93" i="1"/>
  <c r="Z91" i="1"/>
  <c r="Z81" i="1"/>
  <c r="Z69" i="1"/>
  <c r="Z61" i="1"/>
  <c r="Z59" i="1"/>
  <c r="Z57" i="1"/>
  <c r="Z55" i="1"/>
  <c r="Z51" i="1"/>
  <c r="Z45" i="1"/>
  <c r="Z43" i="1"/>
  <c r="Z41" i="1"/>
  <c r="Z39" i="1"/>
  <c r="Z33" i="1"/>
  <c r="Z31" i="1"/>
  <c r="Z25" i="1"/>
  <c r="Z15" i="1"/>
  <c r="Z9" i="1"/>
  <c r="Z7" i="1"/>
  <c r="Z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</calcChain>
</file>

<file path=xl/sharedStrings.xml><?xml version="1.0" encoding="utf-8"?>
<sst xmlns="http://schemas.openxmlformats.org/spreadsheetml/2006/main" count="2174" uniqueCount="212">
  <si>
    <t>Algeria</t>
  </si>
  <si>
    <t>Andorra</t>
  </si>
  <si>
    <t>Argentina</t>
  </si>
  <si>
    <t>Australia</t>
  </si>
  <si>
    <t>Austria</t>
  </si>
  <si>
    <t>Bangladesh</t>
  </si>
  <si>
    <t>Belgium-Luxembourg</t>
  </si>
  <si>
    <t>Belize</t>
  </si>
  <si>
    <t>Bermuda</t>
  </si>
  <si>
    <t>Bolivia (Plurinational State of)</t>
  </si>
  <si>
    <t>Brazil</t>
  </si>
  <si>
    <t>Burkina Faso</t>
  </si>
  <si>
    <t>Burundi</t>
  </si>
  <si>
    <t>Cameroon</t>
  </si>
  <si>
    <t>Canada</t>
  </si>
  <si>
    <t>Central African Rep.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</si>
  <si>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</si>
  <si>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</si>
  <si>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</si>
  <si>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</si>
  <si>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</si>
  <si>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</si>
  <si>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</si>
  <si>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Costa Rica</t>
  </si>
  <si>
    <t>Cфte d'Ivoire</t>
  </si>
  <si>
    <t>Croatia</t>
  </si>
  <si>
    <t>Cyprus</t>
  </si>
  <si>
    <t>Czechia</t>
  </si>
  <si>
    <t>Denmark</t>
  </si>
  <si>
    <t>Dominica</t>
  </si>
  <si>
    <t>Ecuador</t>
  </si>
  <si>
    <t>Egypt</t>
  </si>
  <si>
    <t>El Salvador</t>
  </si>
  <si>
    <t>Estonia</t>
  </si>
  <si>
    <t>Ethiopia</t>
  </si>
  <si>
    <t>Finland</t>
  </si>
  <si>
    <t>Fmr Sudan</t>
  </si>
  <si>
    <t>France</t>
  </si>
  <si>
    <t>French Guiana</t>
  </si>
  <si>
    <t>Gambia</t>
  </si>
  <si>
    <t>Germany</t>
  </si>
  <si>
    <t>Greece</t>
  </si>
  <si>
    <t>Greenland</t>
  </si>
  <si>
    <t>Grenada</t>
  </si>
  <si>
    <t>Guadeloupe</t>
  </si>
  <si>
    <t>Guatemala</t>
  </si>
  <si>
    <t>Guinea</t>
  </si>
  <si>
    <t>Haiti</t>
  </si>
  <si>
    <t>Honduras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</si>
  <si>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</si>
  <si>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</si>
  <si>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</si>
  <si>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</si>
  <si>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</si>
  <si>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</si>
  <si>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</si>
  <si>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</si>
  <si>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</si>
  <si>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</si>
  <si>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Kiribati</t>
  </si>
  <si>
    <t>Kyrgyzstan</t>
  </si>
  <si>
    <t>Latvia</t>
  </si>
  <si>
    <t>Lithuania</t>
  </si>
  <si>
    <t>Madagascar</t>
  </si>
  <si>
    <t>Malawi</t>
  </si>
  <si>
    <t>Malaysia</t>
  </si>
  <si>
    <t>Maldives</t>
  </si>
  <si>
    <t>Malta</t>
  </si>
  <si>
    <t>Martinique</t>
  </si>
  <si>
    <t>Mauritius</t>
  </si>
  <si>
    <t>Mexico</t>
  </si>
  <si>
    <t>Morocco</t>
  </si>
  <si>
    <t>Mozambique</t>
  </si>
  <si>
    <t>Netherlands</t>
  </si>
  <si>
    <t>New Zealand</t>
  </si>
  <si>
    <t>Nicaragua</t>
  </si>
  <si>
    <t>Niger</t>
  </si>
  <si>
    <t>North Macedonia</t>
  </si>
  <si>
    <t>Norway</t>
  </si>
  <si>
    <t>Oman</t>
  </si>
  <si>
    <t>Panama</t>
  </si>
  <si>
    <t>Paraguay</t>
  </si>
  <si>
    <t>Peru</t>
  </si>
  <si>
    <t>Poland</t>
  </si>
  <si>
    <t>Portugal</t>
  </si>
  <si>
    <t>Rep. of Korea</t>
  </si>
  <si>
    <t>Rep. of Moldova</t>
  </si>
  <si>
    <t>Rйunion</t>
  </si>
  <si>
    <t>Romania</t>
  </si>
  <si>
    <t>Saint Kitts and Nevis</t>
  </si>
  <si>
    <t>Saint Lucia</t>
  </si>
  <si>
    <t>Saint Vincent and the Grenadines</t>
  </si>
  <si>
    <t>Saudi Arabia</t>
  </si>
  <si>
    <t>Seychelles</t>
  </si>
  <si>
    <t>Singapore</t>
  </si>
  <si>
    <t>Slovakia</t>
  </si>
  <si>
    <t>Slovenia</t>
  </si>
  <si>
    <t>So. African Customs Union</t>
  </si>
  <si>
    <t>Spain</t>
  </si>
  <si>
    <t>Suriname</t>
  </si>
  <si>
    <t>Sweden</t>
  </si>
  <si>
    <t>Switzerland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</si>
  <si>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</si>
  <si>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</si>
  <si>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</si>
  <si>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</si>
  <si>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</si>
  <si>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</si>
  <si>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</si>
  <si>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Uruguay</t>
  </si>
  <si>
    <t>USA</t>
  </si>
  <si>
    <t>Venezuela</t>
  </si>
  <si>
    <t>Zambia</t>
  </si>
  <si>
    <t>Zimbabwe</t>
  </si>
  <si>
    <t>Ukraine</t>
  </si>
  <si>
    <t>Serbia and Montenegro</t>
  </si>
  <si>
    <t>Senegal</t>
  </si>
  <si>
    <t>Rwanda</t>
  </si>
  <si>
    <t>Russian Federation</t>
  </si>
  <si>
    <t>Philippines</t>
  </si>
  <si>
    <t>Nigeria</t>
  </si>
  <si>
    <t>Mongolia</t>
  </si>
  <si>
    <t>Mali</t>
  </si>
  <si>
    <t>Jamaica</t>
  </si>
  <si>
    <t>Ghana</t>
  </si>
  <si>
    <t>Georgia</t>
  </si>
  <si>
    <t>Gabon</t>
  </si>
  <si>
    <t>French Polynesia</t>
  </si>
  <si>
    <t>Faeroe Isds</t>
  </si>
  <si>
    <t>Dominican Rep.</t>
  </si>
  <si>
    <t>Bulgaria</t>
  </si>
  <si>
    <t>Azerbaijan</t>
  </si>
  <si>
    <t>Albania</t>
  </si>
  <si>
    <t>Armenia</t>
  </si>
  <si>
    <t>Bahamas</t>
  </si>
  <si>
    <t>Barbados</t>
  </si>
  <si>
    <t>Brunei Darussalam</t>
  </si>
  <si>
    <t>Cabo Verde</t>
  </si>
  <si>
    <t>Guyana</t>
  </si>
  <si>
    <t>Iran</t>
  </si>
  <si>
    <t>Kenya</t>
  </si>
  <si>
    <t>Lebanon</t>
  </si>
  <si>
    <t>Other Asia, nes</t>
  </si>
  <si>
    <t>Turkmenistan</t>
  </si>
  <si>
    <t>United Rep. of Tanzania</t>
  </si>
  <si>
    <t>Belarus</t>
  </si>
  <si>
    <t>Benin</t>
  </si>
  <si>
    <t>Bhutan</t>
  </si>
  <si>
    <t>Nepal</t>
  </si>
  <si>
    <t>Neth. Antilles</t>
  </si>
  <si>
    <t>Papua New Guinea</t>
  </si>
  <si>
    <t>Antigua and Barbuda</t>
  </si>
  <si>
    <t>Belgium</t>
  </si>
  <si>
    <t>Cuba</t>
  </si>
  <si>
    <t>Luxembourg</t>
  </si>
  <si>
    <t>Montserrat</t>
  </si>
  <si>
    <t>New Caledonia</t>
  </si>
  <si>
    <t>Sao Tome and Principe</t>
  </si>
  <si>
    <t>Sri Lanka</t>
  </si>
  <si>
    <t>Turks and Caicos Isds</t>
  </si>
  <si>
    <t>United Arab Emirates</t>
  </si>
  <si>
    <t>Anguilla</t>
  </si>
  <si>
    <t>Aruba</t>
  </si>
  <si>
    <t>Bahrain</t>
  </si>
  <si>
    <t>Botswana</t>
  </si>
  <si>
    <t>Cambodia</t>
  </si>
  <si>
    <t>Cook Isds</t>
  </si>
  <si>
    <t>Fiji</t>
  </si>
  <si>
    <t>Kuwait</t>
  </si>
  <si>
    <t>Lesotho</t>
  </si>
  <si>
    <t>Mauritania</t>
  </si>
  <si>
    <t>Mayotte</t>
  </si>
  <si>
    <t>Namibia</t>
  </si>
  <si>
    <t>Qatar</t>
  </si>
  <si>
    <t>Sierra Leone</t>
  </si>
  <si>
    <t>South Africa</t>
  </si>
  <si>
    <t>Swaziland</t>
  </si>
  <si>
    <t>Tajikistan</t>
  </si>
  <si>
    <t>Tonga</t>
  </si>
  <si>
    <t>Vanuatu</t>
  </si>
  <si>
    <t>Viet Nam</t>
  </si>
  <si>
    <t>Samoa</t>
  </si>
  <si>
    <t>Syria</t>
  </si>
  <si>
    <t>FS Micronesia</t>
  </si>
  <si>
    <t>Solomon Isds</t>
  </si>
  <si>
    <t>Tuvalu</t>
  </si>
  <si>
    <t>Bosnia Herzegovina</t>
  </si>
  <si>
    <t>Eritrea</t>
  </si>
  <si>
    <t>Guinea-Bissau</t>
  </si>
  <si>
    <t>Pakistan</t>
  </si>
  <si>
    <t>Timor-Leste</t>
  </si>
  <si>
    <t>Yemen</t>
  </si>
  <si>
    <t>Serbia</t>
  </si>
  <si>
    <t>колво</t>
  </si>
  <si>
    <t>Grand Total</t>
  </si>
  <si>
    <t>Row Labels</t>
  </si>
  <si>
    <t>Count of 1995</t>
  </si>
  <si>
    <t>Count of 1996</t>
  </si>
  <si>
    <t>Count of 1997</t>
  </si>
  <si>
    <t>Count of 1998</t>
  </si>
  <si>
    <t>Count of 1999</t>
  </si>
  <si>
    <t>Count of 2000</t>
  </si>
  <si>
    <t>Count of 2001</t>
  </si>
  <si>
    <t>Count of 2002</t>
  </si>
  <si>
    <t>Count of 2003</t>
  </si>
  <si>
    <t>Count of 2004</t>
  </si>
  <si>
    <t>Count of 2005</t>
  </si>
  <si>
    <t>Flag</t>
  </si>
  <si>
    <t>Côte d'Ivoire</t>
  </si>
  <si>
    <t>"Sweden"</t>
  </si>
  <si>
    <t>"</t>
  </si>
  <si>
    <t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Polynesia","Senegal","Azerbaijan","Gabon","Georgia","Jamaica","Mali","Mongolia","Philippines","Russian Federation","Ukraine"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</si>
</sst>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man Rodikov" refreshedDate="43588.575631597225" createdVersion="5" refreshedVersion="5" minRefreshableVersion="3" recordCount="172">
  <cacheSource type="worksheet">
    <worksheetSource ref="A1:L173" sheet="Sheet1"/>
  </cacheSource>
  <cacheFields count="12">
    <cacheField name="колво" numFmtId="0">
      <sharedItems containsSemiMixedTypes="0" containsString="0" containsNumber="1" containsInteger="1" minValue="1" maxValue="172" count="1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</sharedItems>
    </cacheField>
    <cacheField name="1995" numFmtId="0">
      <sharedItems containsBlank="1" count="115">
        <s v="Algeria"/>
        <s v="Andorra"/>
        <s v="Argentina"/>
        <s v="Australia"/>
        <s v="Austria"/>
        <s v="Bangladesh"/>
        <s v="Belgium-Luxembourg"/>
        <s v="Belize"/>
        <s v="Bermuda"/>
        <s v="Bolivia (Plurinational State of)"/>
        <s v="Brazil"/>
        <s v="Burkina Faso"/>
        <s v="Burundi"/>
        <s v="Cameroon"/>
        <s v="Canada"/>
        <s v="Central African Rep."/>
        <s v="Chile"/>
        <s v="China"/>
        <s v="China, Hong Kong SAR"/>
        <s v="China, Macao SAR"/>
        <s v="Colombia"/>
        <s v="Comoros"/>
        <s v="Congo"/>
        <s v="Costa Rica"/>
        <s v="Cфte d'Ivoire"/>
        <s v="Croatia"/>
        <s v="Cyprus"/>
        <s v="Czechia"/>
        <s v="Denmark"/>
        <s v="Dominica"/>
        <s v="Ecuador"/>
        <s v="Egypt"/>
        <s v="El Salvador"/>
        <s v="Estonia"/>
        <s v="Ethiopia"/>
        <s v="Finland"/>
        <s v="Fmr Sudan"/>
        <s v="France"/>
        <s v="French Guiana"/>
        <s v="Gambia"/>
        <s v="Germany"/>
        <s v="Greece"/>
        <s v="Greenland"/>
        <s v="Grenada"/>
        <s v="Guadeloupe"/>
        <s v="Guatemala"/>
        <s v="Guinea"/>
        <s v="Haiti"/>
        <s v="Honduras"/>
        <s v="Hungary"/>
        <s v="Iceland"/>
        <s v="India"/>
        <s v="Indonesia"/>
        <s v="Ireland"/>
        <s v="Israel"/>
        <s v="Italy"/>
        <s v="Japan"/>
        <s v="Jordan"/>
        <s v="Kazakhstan"/>
        <s v="Kiribati"/>
        <s v="Kyrgyzstan"/>
        <s v="Latvia"/>
        <s v="Lithuania"/>
        <s v="Madagascar"/>
        <s v="Malawi"/>
        <s v="Malaysia"/>
        <s v="Maldives"/>
        <s v="Malta"/>
        <s v="Martinique"/>
        <s v="Mauritius"/>
        <s v="Mexico"/>
        <s v="Morocco"/>
        <s v="Mozambique"/>
        <s v="Netherlands"/>
        <s v="New Zealand"/>
        <s v="Nicaragua"/>
        <s v="Niger"/>
        <s v="North Macedonia"/>
        <s v="Norway"/>
        <s v="Oman"/>
        <s v="Panama"/>
        <s v="Paraguay"/>
        <s v="Peru"/>
        <s v="Poland"/>
        <s v="Portugal"/>
        <s v="Rep. of Korea"/>
        <s v="Rep. of Moldova"/>
        <s v="Rйunion"/>
        <s v="Romania"/>
        <s v="Saint Kitts and Nevis"/>
        <s v="Saint Lucia"/>
        <s v="Saint Vincent and the Grenadines"/>
        <s v="Saudi Arabia"/>
        <s v="Seychelles"/>
        <s v="Singapore"/>
        <s v="Slovakia"/>
        <s v="Slovenia"/>
        <s v="So. African Customs Union"/>
        <s v="Spain"/>
        <s v="Suriname"/>
        <s v="Sweden"/>
        <s v="Switzerland"/>
        <s v="Thailand"/>
        <s v="Togo"/>
        <s v="Trinidad and Tobago"/>
        <s v="Tunisia"/>
        <s v="Turkey"/>
        <s v="Uganda"/>
        <s v="United Kingdom"/>
        <s v="Uruguay"/>
        <s v="USA"/>
        <s v="Venezuela"/>
        <s v="Zambia"/>
        <s v="Zimbabwe"/>
        <m/>
      </sharedItems>
    </cacheField>
    <cacheField name="1996" numFmtId="0">
      <sharedItems containsBlank="1"/>
    </cacheField>
    <cacheField name="1997" numFmtId="0">
      <sharedItems containsBlank="1"/>
    </cacheField>
    <cacheField name="1998" numFmtId="0">
      <sharedItems containsBlank="1"/>
    </cacheField>
    <cacheField name="1999" numFmtId="0">
      <sharedItems containsBlank="1"/>
    </cacheField>
    <cacheField name="2000" numFmtId="0">
      <sharedItems containsBlank="1"/>
    </cacheField>
    <cacheField name="2001" numFmtId="0">
      <sharedItems containsBlank="1"/>
    </cacheField>
    <cacheField name="2002" numFmtId="0">
      <sharedItems containsBlank="1"/>
    </cacheField>
    <cacheField name="2003" numFmtId="0">
      <sharedItems containsBlank="1"/>
    </cacheField>
    <cacheField name="2004" numFmtId="0">
      <sharedItems/>
    </cacheField>
    <cacheField name="200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x v="0"/>
    <x v="0"/>
    <s v="Albania"/>
    <s v="Albania"/>
    <s v="Albania"/>
    <s v="Albania"/>
    <s v="Albania"/>
    <s v="Albania"/>
    <s v="Albania"/>
    <s v="Albania"/>
    <s v="Albania"/>
    <s v="Albania"/>
  </r>
  <r>
    <x v="1"/>
    <x v="1"/>
    <s v="Algeria"/>
    <s v="Algeria"/>
    <s v="Algeria"/>
    <s v="Algeria"/>
    <s v="Algeria"/>
    <s v="Algeria"/>
    <s v="Algeria"/>
    <s v="Algeria"/>
    <s v="Algeria"/>
    <s v="Algeria"/>
  </r>
  <r>
    <x v="2"/>
    <x v="2"/>
    <s v="Andorra"/>
    <s v="Andorra"/>
    <s v="Andorra"/>
    <s v="Andorra"/>
    <s v="Andorra"/>
    <s v="Andorra"/>
    <s v="Andorra"/>
    <s v="Andorra"/>
    <s v="Andorra"/>
    <s v="Andorra"/>
  </r>
  <r>
    <x v="3"/>
    <x v="3"/>
    <s v="Argentina"/>
    <s v="Argentina"/>
    <s v="Argentina"/>
    <s v="Antigua and Barbuda"/>
    <s v="Anguilla"/>
    <s v="Anguilla"/>
    <s v="Anguilla"/>
    <s v="Anguilla"/>
    <s v="Anguilla"/>
    <s v="Antigua and Barbuda"/>
  </r>
  <r>
    <x v="4"/>
    <x v="4"/>
    <s v="Australia"/>
    <s v="Armenia"/>
    <s v="Australia"/>
    <s v="Argentina"/>
    <s v="Antigua and Barbuda"/>
    <s v="Argentina"/>
    <s v="Argentina"/>
    <s v="Argentina"/>
    <s v="Argentina"/>
    <s v="Argentina"/>
  </r>
  <r>
    <x v="5"/>
    <x v="5"/>
    <s v="Austria"/>
    <s v="Australia"/>
    <s v="Austria"/>
    <s v="Armenia"/>
    <s v="Argentina"/>
    <s v="Armenia"/>
    <s v="Armenia"/>
    <s v="Armenia"/>
    <s v="Armenia"/>
    <s v="Armenia"/>
  </r>
  <r>
    <x v="6"/>
    <x v="6"/>
    <s v="Azerbaijan"/>
    <s v="Austria"/>
    <s v="Azerbaijan"/>
    <s v="Australia"/>
    <s v="Armenia"/>
    <s v="Aruba"/>
    <s v="Aruba"/>
    <s v="Aruba"/>
    <s v="Aruba"/>
    <s v="Aruba"/>
  </r>
  <r>
    <x v="7"/>
    <x v="7"/>
    <s v="Bangladesh"/>
    <s v="Azerbaijan"/>
    <s v="Bahamas"/>
    <s v="Austria"/>
    <s v="Aruba"/>
    <s v="Australia"/>
    <s v="Australia"/>
    <s v="Australia"/>
    <s v="Australia"/>
    <s v="Australia"/>
  </r>
  <r>
    <x v="8"/>
    <x v="8"/>
    <s v="Belgium-Luxembourg"/>
    <s v="Bahamas"/>
    <s v="Bangladesh"/>
    <s v="Azerbaijan"/>
    <s v="Australia"/>
    <s v="Austria"/>
    <s v="Austria"/>
    <s v="Austria"/>
    <s v="Austria"/>
    <s v="Austria"/>
  </r>
  <r>
    <x v="9"/>
    <x v="9"/>
    <s v="Belize"/>
    <s v="Bangladesh"/>
    <s v="Barbados"/>
    <s v="Bahamas"/>
    <s v="Austria"/>
    <s v="Azerbaijan"/>
    <s v="Azerbaijan"/>
    <s v="Azerbaijan"/>
    <s v="Azerbaijan"/>
    <s v="Azerbaijan"/>
  </r>
  <r>
    <x v="10"/>
    <x v="10"/>
    <s v="Bolivia (Plurinational State of)"/>
    <s v="Barbados"/>
    <s v="Belarus"/>
    <s v="Barbados"/>
    <s v="Azerbaijan"/>
    <s v="Bahamas"/>
    <s v="Bahamas"/>
    <s v="Bahamas"/>
    <s v="Bahamas"/>
    <s v="Bahamas"/>
  </r>
  <r>
    <x v="11"/>
    <x v="11"/>
    <s v="Brazil"/>
    <s v="Belgium-Luxembourg"/>
    <s v="Belgium-Luxembourg"/>
    <s v="Belarus"/>
    <s v="Bahamas"/>
    <s v="Bahrain"/>
    <s v="Bahrain"/>
    <s v="Bahrain"/>
    <s v="Bahrain"/>
    <s v="Bahrain"/>
  </r>
  <r>
    <x v="12"/>
    <x v="12"/>
    <s v="Bulgaria"/>
    <s v="Belize"/>
    <s v="Belize"/>
    <s v="Belgium"/>
    <s v="Bahrain"/>
    <s v="Bangladesh"/>
    <s v="Bangladesh"/>
    <s v="Bangladesh"/>
    <s v="Bangladesh"/>
    <s v="Bangladesh"/>
  </r>
  <r>
    <x v="13"/>
    <x v="13"/>
    <s v="Burkina Faso"/>
    <s v="Bolivia (Plurinational State of)"/>
    <s v="Benin"/>
    <s v="Belize"/>
    <s v="Bangladesh"/>
    <s v="Barbados"/>
    <s v="Barbados"/>
    <s v="Barbados"/>
    <s v="Barbados"/>
    <s v="Barbados"/>
  </r>
  <r>
    <x v="14"/>
    <x v="14"/>
    <s v="Burundi"/>
    <s v="Brazil"/>
    <s v="Bhutan"/>
    <s v="Benin"/>
    <s v="Barbados"/>
    <s v="Belarus"/>
    <s v="Belarus"/>
    <s v="Belarus"/>
    <s v="Belarus"/>
    <s v="Belarus"/>
  </r>
  <r>
    <x v="15"/>
    <x v="15"/>
    <s v="Cameroon"/>
    <s v="Brunei Darussalam"/>
    <s v="Bolivia (Plurinational State of)"/>
    <s v="Bhutan"/>
    <s v="Belarus"/>
    <s v="Belgium"/>
    <s v="Belgium"/>
    <s v="Belgium"/>
    <s v="Belgium"/>
    <s v="Belgium"/>
  </r>
  <r>
    <x v="16"/>
    <x v="16"/>
    <s v="Canada"/>
    <s v="Bulgaria"/>
    <s v="Brazil"/>
    <s v="Bolivia (Plurinational State of)"/>
    <s v="Belgium"/>
    <s v="Belize"/>
    <s v="Belize"/>
    <s v="Belize"/>
    <s v="Belize"/>
    <s v="Belize"/>
  </r>
  <r>
    <x v="17"/>
    <x v="17"/>
    <s v="Central African Rep."/>
    <s v="Burkina Faso"/>
    <s v="Brunei Darussalam"/>
    <s v="Brazil"/>
    <s v="Belize"/>
    <s v="Benin"/>
    <s v="Benin"/>
    <s v="Benin"/>
    <s v="Benin"/>
    <s v="Benin"/>
  </r>
  <r>
    <x v="18"/>
    <x v="18"/>
    <s v="Chile"/>
    <s v="Burundi"/>
    <s v="Bulgaria"/>
    <s v="Bulgaria"/>
    <s v="Benin"/>
    <s v="Bolivia (Plurinational State of)"/>
    <s v="Bolivia (Plurinational State of)"/>
    <s v="Bolivia (Plurinational State of)"/>
    <s v="Bolivia (Plurinational State of)"/>
    <s v="Bhutan"/>
  </r>
  <r>
    <x v="19"/>
    <x v="19"/>
    <s v="China"/>
    <s v="Cabo Verde"/>
    <s v="Burkina Faso"/>
    <s v="Burkina Faso"/>
    <s v="Bolivia (Plurinational State of)"/>
    <s v="Botswana"/>
    <s v="Botswana"/>
    <s v="Bosnia Herzegovina"/>
    <s v="Bosnia Herzegovina"/>
    <s v="Bolivia (Plurinational State of)"/>
  </r>
  <r>
    <x v="20"/>
    <x v="20"/>
    <s v="China, Hong Kong SAR"/>
    <s v="Cameroon"/>
    <s v="Burundi"/>
    <s v="Burundi"/>
    <s v="Botswana"/>
    <s v="Brazil"/>
    <s v="Brazil"/>
    <s v="Botswana"/>
    <s v="Botswana"/>
    <s v="Bosnia Herzegovina"/>
  </r>
  <r>
    <x v="21"/>
    <x v="21"/>
    <s v="China, Macao SAR"/>
    <s v="Canada"/>
    <s v="Cabo Verde"/>
    <s v="Cabo Verde"/>
    <s v="Brazil"/>
    <s v="Brunei Darussalam"/>
    <s v="Brunei Darussalam"/>
    <s v="Brazil"/>
    <s v="Brazil"/>
    <s v="Botswana"/>
  </r>
  <r>
    <x v="22"/>
    <x v="22"/>
    <s v="Colombia"/>
    <s v="Central African Rep."/>
    <s v="Canada"/>
    <s v="Canada"/>
    <s v="Bulgaria"/>
    <s v="Bulgaria"/>
    <s v="Bulgaria"/>
    <s v="Brunei Darussalam"/>
    <s v="Brunei Darussalam"/>
    <s v="Brazil"/>
  </r>
  <r>
    <x v="23"/>
    <x v="23"/>
    <s v="Comoros"/>
    <s v="Chile"/>
    <s v="Central African Rep."/>
    <s v="Central African Rep."/>
    <s v="Burkina Faso"/>
    <s v="Burkina Faso"/>
    <s v="Burkina Faso"/>
    <s v="Bulgaria"/>
    <s v="Bulgaria"/>
    <s v="Bulgaria"/>
  </r>
  <r>
    <x v="24"/>
    <x v="24"/>
    <s v="Costa Rica"/>
    <s v="China"/>
    <s v="Chile"/>
    <s v="Chile"/>
    <s v="Burundi"/>
    <s v="Burundi"/>
    <s v="Burundi"/>
    <s v="Burkina Faso"/>
    <s v="Burkina Faso"/>
    <s v="Burkina Faso"/>
  </r>
  <r>
    <x v="25"/>
    <x v="25"/>
    <s v="Cфte d'Ivoire"/>
    <s v="China, Hong Kong SAR"/>
    <s v="China"/>
    <s v="China"/>
    <s v="Cabo Verde"/>
    <s v="Cabo Verde"/>
    <s v="Cabo Verde"/>
    <s v="Burundi"/>
    <s v="Burundi"/>
    <s v="Burundi"/>
  </r>
  <r>
    <x v="26"/>
    <x v="26"/>
    <s v="Croatia"/>
    <s v="China, Macao SAR"/>
    <s v="China, Hong Kong SAR"/>
    <s v="China, Hong Kong SAR"/>
    <s v="Cambodia"/>
    <s v="Cambodia"/>
    <s v="Cambodia"/>
    <s v="Cabo Verde"/>
    <s v="Cabo Verde"/>
    <s v="Cabo Verde"/>
  </r>
  <r>
    <x v="27"/>
    <x v="27"/>
    <s v="Cyprus"/>
    <s v="Colombia"/>
    <s v="China, Macao SAR"/>
    <s v="China, Macao SAR"/>
    <s v="Cameroon"/>
    <s v="Cameroon"/>
    <s v="Cameroon"/>
    <s v="Cambodia"/>
    <s v="Cambodia"/>
    <s v="Cambodia"/>
  </r>
  <r>
    <x v="28"/>
    <x v="28"/>
    <s v="Czechia"/>
    <s v="Comoros"/>
    <s v="Colombia"/>
    <s v="Colombia"/>
    <s v="Canada"/>
    <s v="Canada"/>
    <s v="Canada"/>
    <s v="Cameroon"/>
    <s v="Cameroon"/>
    <s v="Cameroon"/>
  </r>
  <r>
    <x v="29"/>
    <x v="29"/>
    <s v="Denmark"/>
    <s v="Costa Rica"/>
    <s v="Comoros"/>
    <s v="Comoros"/>
    <s v="Central African Rep."/>
    <s v="Central African Rep."/>
    <s v="Central African Rep."/>
    <s v="Canada"/>
    <s v="Canada"/>
    <s v="Canada"/>
  </r>
  <r>
    <x v="30"/>
    <x v="30"/>
    <s v="Dominica"/>
    <s v="Cфte d'Ivoire"/>
    <s v="Costa Rica"/>
    <s v="Costa Rica"/>
    <s v="Chile"/>
    <s v="Chile"/>
    <s v="Chile"/>
    <s v="Central African Rep."/>
    <s v="Central African Rep."/>
    <s v="Central African Rep."/>
  </r>
  <r>
    <x v="31"/>
    <x v="31"/>
    <s v="Dominican Rep."/>
    <s v="Croatia"/>
    <s v="Cфte d'Ivoire"/>
    <s v="Cфte d'Ivoire"/>
    <s v="China"/>
    <s v="China"/>
    <s v="China"/>
    <s v="Chile"/>
    <s v="Chile"/>
    <s v="Chile"/>
  </r>
  <r>
    <x v="32"/>
    <x v="32"/>
    <s v="Ecuador"/>
    <s v="Cyprus"/>
    <s v="Croatia"/>
    <s v="Croatia"/>
    <s v="China, Hong Kong SAR"/>
    <s v="China, Hong Kong SAR"/>
    <s v="China, Hong Kong SAR"/>
    <s v="China"/>
    <s v="China"/>
    <s v="China"/>
  </r>
  <r>
    <x v="33"/>
    <x v="33"/>
    <s v="Egypt"/>
    <s v="Dominica"/>
    <s v="Cyprus"/>
    <s v="Cuba"/>
    <s v="China, Macao SAR"/>
    <s v="China, Macao SAR"/>
    <s v="China, Macao SAR"/>
    <s v="China, Hong Kong SAR"/>
    <s v="China, Hong Kong SAR"/>
    <s v="China, Hong Kong SAR"/>
  </r>
  <r>
    <x v="34"/>
    <x v="34"/>
    <s v="El Salvador"/>
    <s v="Dominican Rep."/>
    <s v="Czechia"/>
    <s v="Cyprus"/>
    <s v="Colombia"/>
    <s v="Colombia"/>
    <s v="Colombia"/>
    <s v="China, Macao SAR"/>
    <s v="China, Macao SAR"/>
    <s v="China, Macao SAR"/>
  </r>
  <r>
    <x v="35"/>
    <x v="35"/>
    <s v="Estonia"/>
    <s v="Egypt"/>
    <s v="Denmark"/>
    <s v="Czechia"/>
    <s v="Comoros"/>
    <s v="Comoros"/>
    <s v="Comoros"/>
    <s v="Colombia"/>
    <s v="Colombia"/>
    <s v="Colombia"/>
  </r>
  <r>
    <x v="36"/>
    <x v="36"/>
    <s v="Faeroe Isds"/>
    <s v="Estonia"/>
    <s v="Ecuador"/>
    <s v="Denmark"/>
    <s v="Cook Isds"/>
    <s v="Cook Isds"/>
    <s v="Cook Isds"/>
    <s v="Comoros"/>
    <s v="Comoros"/>
    <s v="Comoros"/>
  </r>
  <r>
    <x v="37"/>
    <x v="37"/>
    <s v="Finland"/>
    <s v="Ethiopia"/>
    <s v="Egypt"/>
    <s v="Dominica"/>
    <s v="Costa Rica"/>
    <s v="Costa Rica"/>
    <s v="Costa Rica"/>
    <s v="Cook Isds"/>
    <s v="Cook Isds"/>
    <s v="Cook Isds"/>
  </r>
  <r>
    <x v="38"/>
    <x v="38"/>
    <s v="Fmr Sudan"/>
    <s v="Faeroe Isds"/>
    <s v="El Salvador"/>
    <s v="Ecuador"/>
    <s v="Cфte d'Ivoire"/>
    <s v="Cфte d'Ivoire"/>
    <s v="Cфte d'Ivoire"/>
    <s v="Costa Rica"/>
    <s v="Costa Rica"/>
    <s v="Costa Rica"/>
  </r>
  <r>
    <x v="39"/>
    <x v="39"/>
    <s v="France"/>
    <s v="Finland"/>
    <s v="Estonia"/>
    <s v="Egypt"/>
    <s v="Croatia"/>
    <s v="Croatia"/>
    <s v="Croatia"/>
    <s v="Cфte d'Ivoire"/>
    <s v="Cфte d'Ivoire"/>
    <s v="Cфte d'Ivoire"/>
  </r>
  <r>
    <x v="40"/>
    <x v="40"/>
    <s v="French Polynesia"/>
    <s v="Fmr Sudan"/>
    <s v="Ethiopia"/>
    <s v="El Salvador"/>
    <s v="Cuba"/>
    <s v="Cuba"/>
    <s v="Cuba"/>
    <s v="Croatia"/>
    <s v="Croatia"/>
    <s v="Croatia"/>
  </r>
  <r>
    <x v="41"/>
    <x v="41"/>
    <s v="Gabon"/>
    <s v="France"/>
    <s v="Faeroe Isds"/>
    <s v="Estonia"/>
    <s v="Cyprus"/>
    <s v="Cyprus"/>
    <s v="Cyprus"/>
    <s v="Cuba"/>
    <s v="Cuba"/>
    <s v="Cuba"/>
  </r>
  <r>
    <x v="42"/>
    <x v="42"/>
    <s v="Gambia"/>
    <s v="French Polynesia"/>
    <s v="Finland"/>
    <s v="Ethiopia"/>
    <s v="Czechia"/>
    <s v="Czechia"/>
    <s v="Czechia"/>
    <s v="Cyprus"/>
    <s v="Cyprus"/>
    <s v="Cyprus"/>
  </r>
  <r>
    <x v="43"/>
    <x v="43"/>
    <s v="Georgia"/>
    <s v="Gabon"/>
    <s v="Fmr Sudan"/>
    <s v="Faeroe Isds"/>
    <s v="Denmark"/>
    <s v="Denmark"/>
    <s v="Denmark"/>
    <s v="Czechia"/>
    <s v="Czechia"/>
    <s v="Czechia"/>
  </r>
  <r>
    <x v="44"/>
    <x v="44"/>
    <s v="Germany"/>
    <s v="Gambia"/>
    <s v="France"/>
    <s v="Finland"/>
    <s v="Dominica"/>
    <s v="Dominica"/>
    <s v="Dominica"/>
    <s v="Denmark"/>
    <s v="Denmark"/>
    <s v="Denmark"/>
  </r>
  <r>
    <x v="45"/>
    <x v="45"/>
    <s v="Ghana"/>
    <s v="Georgia"/>
    <s v="French Polynesia"/>
    <s v="Fmr Sudan"/>
    <s v="Ecuador"/>
    <s v="Dominican Rep."/>
    <s v="Dominican Rep."/>
    <s v="Dominica"/>
    <s v="Dominica"/>
    <s v="Dominica"/>
  </r>
  <r>
    <x v="46"/>
    <x v="46"/>
    <s v="Greece"/>
    <s v="Germany"/>
    <s v="Gabon"/>
    <s v="France"/>
    <s v="Egypt"/>
    <s v="Ecuador"/>
    <s v="Ecuador"/>
    <s v="Dominican Rep."/>
    <s v="Dominican Rep."/>
    <s v="Dominican Rep."/>
  </r>
  <r>
    <x v="47"/>
    <x v="47"/>
    <s v="Greenland"/>
    <s v="Ghana"/>
    <s v="Gambia"/>
    <s v="French Polynesia"/>
    <s v="El Salvador"/>
    <s v="Egypt"/>
    <s v="Egypt"/>
    <s v="Ecuador"/>
    <s v="Ecuador"/>
    <s v="Ecuador"/>
  </r>
  <r>
    <x v="48"/>
    <x v="48"/>
    <s v="Grenada"/>
    <s v="Greece"/>
    <s v="Georgia"/>
    <s v="Gabon"/>
    <s v="Estonia"/>
    <s v="El Salvador"/>
    <s v="El Salvador"/>
    <s v="Egypt"/>
    <s v="Egypt"/>
    <s v="Egypt"/>
  </r>
  <r>
    <x v="49"/>
    <x v="49"/>
    <s v="Guatemala"/>
    <s v="Greenland"/>
    <s v="Germany"/>
    <s v="Gambia"/>
    <s v="Ethiopia"/>
    <s v="Estonia"/>
    <s v="Estonia"/>
    <s v="El Salvador"/>
    <s v="El Salvador"/>
    <s v="El Salvador"/>
  </r>
  <r>
    <x v="50"/>
    <x v="50"/>
    <s v="Guinea"/>
    <s v="Grenada"/>
    <s v="Ghana"/>
    <s v="Georgia"/>
    <s v="Faeroe Isds"/>
    <s v="Ethiopia"/>
    <s v="Ethiopia"/>
    <s v="Eritrea"/>
    <s v="Estonia"/>
    <s v="Estonia"/>
  </r>
  <r>
    <x v="51"/>
    <x v="51"/>
    <s v="Haiti"/>
    <s v="Guatemala"/>
    <s v="Greece"/>
    <s v="Germany"/>
    <s v="Fiji"/>
    <s v="Faeroe Isds"/>
    <s v="Faeroe Isds"/>
    <s v="Estonia"/>
    <s v="Ethiopia"/>
    <s v="Ethiopia"/>
  </r>
  <r>
    <x v="52"/>
    <x v="52"/>
    <s v="Honduras"/>
    <s v="Guinea"/>
    <s v="Greenland"/>
    <s v="Ghana"/>
    <s v="Finland"/>
    <s v="Fiji"/>
    <s v="Fiji"/>
    <s v="Ethiopia"/>
    <s v="Faeroe Isds"/>
    <s v="Faeroe Isds"/>
  </r>
  <r>
    <x v="53"/>
    <x v="53"/>
    <s v="Hungary"/>
    <s v="Guyana"/>
    <s v="Grenada"/>
    <s v="Greece"/>
    <s v="Fmr Sudan"/>
    <s v="Finland"/>
    <s v="Finland"/>
    <s v="Faeroe Isds"/>
    <s v="Fiji"/>
    <s v="Fiji"/>
  </r>
  <r>
    <x v="54"/>
    <x v="54"/>
    <s v="Iceland"/>
    <s v="Haiti"/>
    <s v="Guatemala"/>
    <s v="Greenland"/>
    <s v="France"/>
    <s v="Fmr Sudan"/>
    <s v="Fmr Sudan"/>
    <s v="Fiji"/>
    <s v="Finland"/>
    <s v="Finland"/>
  </r>
  <r>
    <x v="55"/>
    <x v="55"/>
    <s v="India"/>
    <s v="Honduras"/>
    <s v="Guinea"/>
    <s v="Grenada"/>
    <s v="French Polynesia"/>
    <s v="France"/>
    <s v="France"/>
    <s v="Finland"/>
    <s v="Fmr Sudan"/>
    <s v="Fmr Sudan"/>
  </r>
  <r>
    <x v="56"/>
    <x v="56"/>
    <s v="Indonesia"/>
    <s v="Hungary"/>
    <s v="Guyana"/>
    <s v="Guatemala"/>
    <s v="Gabon"/>
    <s v="French Polynesia"/>
    <s v="French Polynesia"/>
    <s v="Fmr Sudan"/>
    <s v="France"/>
    <s v="France"/>
  </r>
  <r>
    <x v="57"/>
    <x v="57"/>
    <s v="Ireland"/>
    <s v="Iceland"/>
    <s v="Honduras"/>
    <s v="Guinea"/>
    <s v="Gambia"/>
    <s v="Gabon"/>
    <s v="FS Micronesia"/>
    <s v="France"/>
    <s v="French Polynesia"/>
    <s v="French Polynesia"/>
  </r>
  <r>
    <x v="58"/>
    <x v="58"/>
    <s v="Israel"/>
    <s v="India"/>
    <s v="Hungary"/>
    <s v="Guyana"/>
    <s v="Georgia"/>
    <s v="Gambia"/>
    <s v="Gabon"/>
    <s v="French Polynesia"/>
    <s v="FS Micronesia"/>
    <s v="FS Micronesia"/>
  </r>
  <r>
    <x v="59"/>
    <x v="59"/>
    <s v="Italy"/>
    <s v="Indonesia"/>
    <s v="Iceland"/>
    <s v="Honduras"/>
    <s v="Germany"/>
    <s v="Georgia"/>
    <s v="Gambia"/>
    <s v="FS Micronesia"/>
    <s v="Gabon"/>
    <s v="Gabon"/>
  </r>
  <r>
    <x v="60"/>
    <x v="60"/>
    <s v="Jamaica"/>
    <s v="Iran"/>
    <s v="India"/>
    <s v="Hungary"/>
    <s v="Ghana"/>
    <s v="Germany"/>
    <s v="Georgia"/>
    <s v="Gabon"/>
    <s v="Gambia"/>
    <s v="Gambia"/>
  </r>
  <r>
    <x v="61"/>
    <x v="61"/>
    <s v="Japan"/>
    <s v="Ireland"/>
    <s v="Indonesia"/>
    <s v="Iceland"/>
    <s v="Greece"/>
    <s v="Ghana"/>
    <s v="Germany"/>
    <s v="Gambia"/>
    <s v="Georgia"/>
    <s v="Georgia"/>
  </r>
  <r>
    <x v="62"/>
    <x v="62"/>
    <s v="Kazakhstan"/>
    <s v="Israel"/>
    <s v="Iran"/>
    <s v="India"/>
    <s v="Greenland"/>
    <s v="Greece"/>
    <s v="Greece"/>
    <s v="Georgia"/>
    <s v="Germany"/>
    <s v="Germany"/>
  </r>
  <r>
    <x v="63"/>
    <x v="63"/>
    <s v="Kiribati"/>
    <s v="Italy"/>
    <s v="Ireland"/>
    <s v="Indonesia"/>
    <s v="Grenada"/>
    <s v="Greenland"/>
    <s v="Greenland"/>
    <s v="Germany"/>
    <s v="Ghana"/>
    <s v="Ghana"/>
  </r>
  <r>
    <x v="64"/>
    <x v="64"/>
    <s v="Kyrgyzstan"/>
    <s v="Jamaica"/>
    <s v="Israel"/>
    <s v="Iran"/>
    <s v="Guatemala"/>
    <s v="Grenada"/>
    <s v="Grenada"/>
    <s v="Ghana"/>
    <s v="Greece"/>
    <s v="Greece"/>
  </r>
  <r>
    <x v="65"/>
    <x v="65"/>
    <s v="Latvia"/>
    <s v="Japan"/>
    <s v="Italy"/>
    <s v="Ireland"/>
    <s v="Guinea"/>
    <s v="Guatemala"/>
    <s v="Guatemala"/>
    <s v="Greece"/>
    <s v="Greenland"/>
    <s v="Greenland"/>
  </r>
  <r>
    <x v="66"/>
    <x v="66"/>
    <s v="Lithuania"/>
    <s v="Jordan"/>
    <s v="Jamaica"/>
    <s v="Israel"/>
    <s v="Guyana"/>
    <s v="Guinea"/>
    <s v="Guinea"/>
    <s v="Greenland"/>
    <s v="Grenada"/>
    <s v="Grenada"/>
  </r>
  <r>
    <x v="67"/>
    <x v="67"/>
    <s v="Madagascar"/>
    <s v="Kazakhstan"/>
    <s v="Japan"/>
    <s v="Italy"/>
    <s v="Honduras"/>
    <s v="Guyana"/>
    <s v="Guyana"/>
    <s v="Grenada"/>
    <s v="Guatemala"/>
    <s v="Guatemala"/>
  </r>
  <r>
    <x v="68"/>
    <x v="68"/>
    <s v="Malawi"/>
    <s v="Kenya"/>
    <s v="Jordan"/>
    <s v="Jamaica"/>
    <s v="Hungary"/>
    <s v="Honduras"/>
    <s v="Honduras"/>
    <s v="Guatemala"/>
    <s v="Guinea"/>
    <s v="Guinea"/>
  </r>
  <r>
    <x v="69"/>
    <x v="69"/>
    <s v="Malaysia"/>
    <s v="Kiribati"/>
    <s v="Kazakhstan"/>
    <s v="Japan"/>
    <s v="Iceland"/>
    <s v="Hungary"/>
    <s v="Hungary"/>
    <s v="Guinea-Bissau"/>
    <s v="Guinea-Bissau"/>
    <s v="Guinea-Bissau"/>
  </r>
  <r>
    <x v="70"/>
    <x v="70"/>
    <s v="Maldives"/>
    <s v="Latvia"/>
    <s v="Kenya"/>
    <s v="Jordan"/>
    <s v="India"/>
    <s v="Iceland"/>
    <s v="Iceland"/>
    <s v="Guyana"/>
    <s v="Guyana"/>
    <s v="Guyana"/>
  </r>
  <r>
    <x v="71"/>
    <x v="71"/>
    <s v="Mali"/>
    <s v="Lebanon"/>
    <s v="Kiribati"/>
    <s v="Kazakhstan"/>
    <s v="Indonesia"/>
    <s v="India"/>
    <s v="India"/>
    <s v="Honduras"/>
    <s v="Honduras"/>
    <s v="Honduras"/>
  </r>
  <r>
    <x v="72"/>
    <x v="72"/>
    <s v="Malta"/>
    <s v="Lithuania"/>
    <s v="Latvia"/>
    <s v="Kenya"/>
    <s v="Iran"/>
    <s v="Indonesia"/>
    <s v="Indonesia"/>
    <s v="Hungary"/>
    <s v="Hungary"/>
    <s v="Hungary"/>
  </r>
  <r>
    <x v="73"/>
    <x v="73"/>
    <s v="Mauritius"/>
    <s v="Madagascar"/>
    <s v="Lebanon"/>
    <s v="Kiribati"/>
    <s v="Ireland"/>
    <s v="Iran"/>
    <s v="Iran"/>
    <s v="Iceland"/>
    <s v="Iceland"/>
    <s v="Iceland"/>
  </r>
  <r>
    <x v="74"/>
    <x v="74"/>
    <s v="Mexico"/>
    <s v="Malawi"/>
    <s v="Lithuania"/>
    <s v="Latvia"/>
    <s v="Israel"/>
    <s v="Ireland"/>
    <s v="Ireland"/>
    <s v="India"/>
    <s v="India"/>
    <s v="India"/>
  </r>
  <r>
    <x v="75"/>
    <x v="75"/>
    <s v="Mongolia"/>
    <s v="Malaysia"/>
    <s v="Madagascar"/>
    <s v="Lebanon"/>
    <s v="Italy"/>
    <s v="Israel"/>
    <s v="Israel"/>
    <s v="Indonesia"/>
    <s v="Indonesia"/>
    <s v="Indonesia"/>
  </r>
  <r>
    <x v="76"/>
    <x v="76"/>
    <s v="Morocco"/>
    <s v="Maldives"/>
    <s v="Malawi"/>
    <s v="Lithuania"/>
    <s v="Jamaica"/>
    <s v="Italy"/>
    <s v="Italy"/>
    <s v="Iran"/>
    <s v="Iran"/>
    <s v="Iran"/>
  </r>
  <r>
    <x v="77"/>
    <x v="77"/>
    <s v="Mozambique"/>
    <s v="Mali"/>
    <s v="Malaysia"/>
    <s v="Luxembourg"/>
    <s v="Japan"/>
    <s v="Jamaica"/>
    <s v="Jamaica"/>
    <s v="Ireland"/>
    <s v="Ireland"/>
    <s v="Ireland"/>
  </r>
  <r>
    <x v="78"/>
    <x v="78"/>
    <s v="Netherlands"/>
    <s v="Malta"/>
    <s v="Maldives"/>
    <s v="Madagascar"/>
    <s v="Jordan"/>
    <s v="Japan"/>
    <s v="Japan"/>
    <s v="Israel"/>
    <s v="Israel"/>
    <s v="Israel"/>
  </r>
  <r>
    <x v="79"/>
    <x v="79"/>
    <s v="New Zealand"/>
    <s v="Mauritius"/>
    <s v="Mali"/>
    <s v="Malawi"/>
    <s v="Kazakhstan"/>
    <s v="Jordan"/>
    <s v="Jordan"/>
    <s v="Italy"/>
    <s v="Italy"/>
    <s v="Italy"/>
  </r>
  <r>
    <x v="80"/>
    <x v="80"/>
    <s v="Nicaragua"/>
    <s v="Mexico"/>
    <s v="Malta"/>
    <s v="Malaysia"/>
    <s v="Kenya"/>
    <s v="Kazakhstan"/>
    <s v="Kazakhstan"/>
    <s v="Jamaica"/>
    <s v="Jamaica"/>
    <s v="Jamaica"/>
  </r>
  <r>
    <x v="81"/>
    <x v="81"/>
    <s v="Niger"/>
    <s v="Mongolia"/>
    <s v="Mauritius"/>
    <s v="Maldives"/>
    <s v="Kuwait"/>
    <s v="Kenya"/>
    <s v="Kenya"/>
    <s v="Japan"/>
    <s v="Japan"/>
    <s v="Japan"/>
  </r>
  <r>
    <x v="82"/>
    <x v="82"/>
    <s v="Nigeria"/>
    <s v="Morocco"/>
    <s v="Mexico"/>
    <s v="Mali"/>
    <s v="Kyrgyzstan"/>
    <s v="Kuwait"/>
    <s v="Kuwait"/>
    <s v="Jordan"/>
    <s v="Jordan"/>
    <s v="Jordan"/>
  </r>
  <r>
    <x v="83"/>
    <x v="83"/>
    <s v="North Macedonia"/>
    <s v="Mozambique"/>
    <s v="Mongolia"/>
    <s v="Malta"/>
    <s v="Latvia"/>
    <s v="Kyrgyzstan"/>
    <s v="Kyrgyzstan"/>
    <s v="Kazakhstan"/>
    <s v="Kazakhstan"/>
    <s v="Kazakhstan"/>
  </r>
  <r>
    <x v="84"/>
    <x v="84"/>
    <s v="Norway"/>
    <s v="Netherlands"/>
    <s v="Morocco"/>
    <s v="Mauritius"/>
    <s v="Lebanon"/>
    <s v="Latvia"/>
    <s v="Latvia"/>
    <s v="Kenya"/>
    <s v="Kenya"/>
    <s v="Kenya"/>
  </r>
  <r>
    <x v="85"/>
    <x v="85"/>
    <s v="Oman"/>
    <s v="New Zealand"/>
    <s v="Nepal"/>
    <s v="Mexico"/>
    <s v="Lesotho"/>
    <s v="Lebanon"/>
    <s v="Lebanon"/>
    <s v="Kuwait"/>
    <s v="Kuwait"/>
    <s v="Kiribati"/>
  </r>
  <r>
    <x v="86"/>
    <x v="86"/>
    <s v="Panama"/>
    <s v="Nicaragua"/>
    <s v="Neth. Antilles"/>
    <s v="Mongolia"/>
    <s v="Lithuania"/>
    <s v="Lesotho"/>
    <s v="Lesotho"/>
    <s v="Kyrgyzstan"/>
    <s v="Kyrgyzstan"/>
    <s v="Kyrgyzstan"/>
  </r>
  <r>
    <x v="87"/>
    <x v="87"/>
    <s v="Paraguay"/>
    <s v="Niger"/>
    <s v="Netherlands"/>
    <s v="Montserrat"/>
    <s v="Luxembourg"/>
    <s v="Lithuania"/>
    <s v="Lithuania"/>
    <s v="Latvia"/>
    <s v="Latvia"/>
    <s v="Latvia"/>
  </r>
  <r>
    <x v="88"/>
    <x v="88"/>
    <s v="Peru"/>
    <s v="Nigeria"/>
    <s v="New Zealand"/>
    <s v="Morocco"/>
    <s v="Madagascar"/>
    <s v="Luxembourg"/>
    <s v="Luxembourg"/>
    <s v="Lebanon"/>
    <s v="Lebanon"/>
    <s v="Lebanon"/>
  </r>
  <r>
    <x v="89"/>
    <x v="89"/>
    <s v="Philippines"/>
    <s v="North Macedonia"/>
    <s v="Nicaragua"/>
    <s v="Mozambique"/>
    <s v="Malawi"/>
    <s v="Madagascar"/>
    <s v="Madagascar"/>
    <s v="Lesotho"/>
    <s v="Lesotho"/>
    <s v="Lithuania"/>
  </r>
  <r>
    <x v="90"/>
    <x v="90"/>
    <s v="Poland"/>
    <s v="Norway"/>
    <s v="Niger"/>
    <s v="Nepal"/>
    <s v="Malaysia"/>
    <s v="Malawi"/>
    <s v="Malawi"/>
    <s v="Lithuania"/>
    <s v="Lithuania"/>
    <s v="Luxembourg"/>
  </r>
  <r>
    <x v="91"/>
    <x v="91"/>
    <s v="Portugal"/>
    <s v="Oman"/>
    <s v="Nigeria"/>
    <s v="Netherlands"/>
    <s v="Maldives"/>
    <s v="Malaysia"/>
    <s v="Malaysia"/>
    <s v="Luxembourg"/>
    <s v="Luxembourg"/>
    <s v="Madagascar"/>
  </r>
  <r>
    <x v="92"/>
    <x v="92"/>
    <s v="Rep. of Korea"/>
    <s v="Other Asia, nes"/>
    <s v="North Macedonia"/>
    <s v="New Caledonia"/>
    <s v="Mali"/>
    <s v="Maldives"/>
    <s v="Maldives"/>
    <s v="Madagascar"/>
    <s v="Madagascar"/>
    <s v="Malawi"/>
  </r>
  <r>
    <x v="93"/>
    <x v="93"/>
    <s v="Rep. of Moldova"/>
    <s v="Panama"/>
    <s v="Norway"/>
    <s v="New Zealand"/>
    <s v="Malta"/>
    <s v="Mali"/>
    <s v="Mali"/>
    <s v="Malawi"/>
    <s v="Malawi"/>
    <s v="Malaysia"/>
  </r>
  <r>
    <x v="94"/>
    <x v="94"/>
    <s v="Romania"/>
    <s v="Paraguay"/>
    <s v="Oman"/>
    <s v="Nicaragua"/>
    <s v="Mauritania"/>
    <s v="Malta"/>
    <s v="Malta"/>
    <s v="Malaysia"/>
    <s v="Malaysia"/>
    <s v="Maldives"/>
  </r>
  <r>
    <x v="95"/>
    <x v="95"/>
    <s v="Russian Federation"/>
    <s v="Peru"/>
    <s v="Other Asia, nes"/>
    <s v="Niger"/>
    <s v="Mauritius"/>
    <s v="Mauritania"/>
    <s v="Mauritania"/>
    <s v="Maldives"/>
    <s v="Maldives"/>
    <s v="Mali"/>
  </r>
  <r>
    <x v="96"/>
    <x v="96"/>
    <s v="Rwanda"/>
    <s v="Philippines"/>
    <s v="Panama"/>
    <s v="Nigeria"/>
    <s v="Mayotte"/>
    <s v="Mauritius"/>
    <s v="Mauritius"/>
    <s v="Mali"/>
    <s v="Mali"/>
    <s v="Malta"/>
  </r>
  <r>
    <x v="97"/>
    <x v="97"/>
    <s v="Saint Kitts and Nevis"/>
    <s v="Poland"/>
    <s v="Papua New Guinea"/>
    <s v="North Macedonia"/>
    <s v="Mexico"/>
    <s v="Mayotte"/>
    <s v="Mayotte"/>
    <s v="Malta"/>
    <s v="Malta"/>
    <s v="Mauritania"/>
  </r>
  <r>
    <x v="98"/>
    <x v="98"/>
    <s v="Saint Lucia"/>
    <s v="Portugal"/>
    <s v="Paraguay"/>
    <s v="Norway"/>
    <s v="Mongolia"/>
    <s v="Mexico"/>
    <s v="Mexico"/>
    <s v="Mauritania"/>
    <s v="Mauritania"/>
    <s v="Mauritius"/>
  </r>
  <r>
    <x v="99"/>
    <x v="99"/>
    <s v="Saint Vincent and the Grenadines"/>
    <s v="Rep. of Korea"/>
    <s v="Peru"/>
    <s v="Oman"/>
    <s v="Montserrat"/>
    <s v="Mongolia"/>
    <s v="Mongolia"/>
    <s v="Mauritius"/>
    <s v="Mauritius"/>
    <s v="Mayotte"/>
  </r>
  <r>
    <x v="100"/>
    <x v="100"/>
    <s v="Saudi Arabia"/>
    <s v="Rep. of Moldova"/>
    <s v="Philippines"/>
    <s v="Other Asia, nes"/>
    <s v="Morocco"/>
    <s v="Montserrat"/>
    <s v="Montserrat"/>
    <s v="Mayotte"/>
    <s v="Mayotte"/>
    <s v="Mexico"/>
  </r>
  <r>
    <x v="101"/>
    <x v="101"/>
    <s v="Senegal"/>
    <s v="Romania"/>
    <s v="Poland"/>
    <s v="Panama"/>
    <s v="Mozambique"/>
    <s v="Morocco"/>
    <s v="Morocco"/>
    <s v="Mexico"/>
    <s v="Mexico"/>
    <s v="Mongolia"/>
  </r>
  <r>
    <x v="102"/>
    <x v="102"/>
    <s v="Serbia and Montenegro"/>
    <s v="Russian Federation"/>
    <s v="Portugal"/>
    <s v="Paraguay"/>
    <s v="Namibia"/>
    <s v="Mozambique"/>
    <s v="Mozambique"/>
    <s v="Mongolia"/>
    <s v="Mongolia"/>
    <s v="Montserrat"/>
  </r>
  <r>
    <x v="103"/>
    <x v="103"/>
    <s v="Seychelles"/>
    <s v="Rwanda"/>
    <s v="Rep. of Korea"/>
    <s v="Peru"/>
    <s v="Nepal"/>
    <s v="Namibia"/>
    <s v="Namibia"/>
    <s v="Montserrat"/>
    <s v="Montserrat"/>
    <s v="Morocco"/>
  </r>
  <r>
    <x v="104"/>
    <x v="104"/>
    <s v="Singapore"/>
    <s v="Saint Kitts and Nevis"/>
    <s v="Rep. of Moldova"/>
    <s v="Philippines"/>
    <s v="Netherlands"/>
    <s v="Netherlands"/>
    <s v="Netherlands"/>
    <s v="Morocco"/>
    <s v="Morocco"/>
    <s v="Mozambique"/>
  </r>
  <r>
    <x v="105"/>
    <x v="105"/>
    <s v="Slovakia"/>
    <s v="Saint Lucia"/>
    <s v="Romania"/>
    <s v="Poland"/>
    <s v="New Caledonia"/>
    <s v="New Caledonia"/>
    <s v="New Caledonia"/>
    <s v="Mozambique"/>
    <s v="Mozambique"/>
    <s v="Namibia"/>
  </r>
  <r>
    <x v="106"/>
    <x v="106"/>
    <s v="Slovenia"/>
    <s v="Saint Vincent and the Grenadines"/>
    <s v="Russian Federation"/>
    <s v="Portugal"/>
    <s v="New Zealand"/>
    <s v="New Zealand"/>
    <s v="New Zealand"/>
    <s v="Namibia"/>
    <s v="Namibia"/>
    <s v="Neth. Antilles"/>
  </r>
  <r>
    <x v="107"/>
    <x v="107"/>
    <s v="So. African Customs Union"/>
    <s v="Senegal"/>
    <s v="Rwanda"/>
    <s v="Rep. of Korea"/>
    <s v="Nicaragua"/>
    <s v="Nicaragua"/>
    <s v="Nicaragua"/>
    <s v="Nepal"/>
    <s v="Netherlands"/>
    <s v="Netherlands"/>
  </r>
  <r>
    <x v="108"/>
    <x v="108"/>
    <s v="Spain"/>
    <s v="Serbia and Montenegro"/>
    <s v="Saint Lucia"/>
    <s v="Rep. of Moldova"/>
    <s v="Niger"/>
    <s v="Niger"/>
    <s v="Niger"/>
    <s v="Netherlands"/>
    <s v="New Caledonia"/>
    <s v="New Caledonia"/>
  </r>
  <r>
    <x v="109"/>
    <x v="109"/>
    <s v="Suriname"/>
    <s v="Seychelles"/>
    <s v="Saint Vincent and the Grenadines"/>
    <s v="Romania"/>
    <s v="Nigeria"/>
    <s v="Nigeria"/>
    <s v="Nigeria"/>
    <s v="New Caledonia"/>
    <s v="New Zealand"/>
    <s v="New Zealand"/>
  </r>
  <r>
    <x v="110"/>
    <x v="110"/>
    <s v="Sweden"/>
    <s v="Singapore"/>
    <s v="Saudi Arabia"/>
    <s v="Russian Federation"/>
    <s v="North Macedonia"/>
    <s v="North Macedonia"/>
    <s v="North Macedonia"/>
    <s v="New Zealand"/>
    <s v="Nicaragua"/>
    <s v="Nicaragua"/>
  </r>
  <r>
    <x v="111"/>
    <x v="111"/>
    <s v="Switzerland"/>
    <s v="Slovakia"/>
    <s v="Senegal"/>
    <s v="Rwanda"/>
    <s v="Norway"/>
    <s v="Norway"/>
    <s v="Norway"/>
    <s v="Nicaragua"/>
    <s v="Niger"/>
    <s v="Niger"/>
  </r>
  <r>
    <x v="112"/>
    <x v="112"/>
    <s v="Thailand"/>
    <s v="Slovenia"/>
    <s v="Serbia and Montenegro"/>
    <s v="Saint Kitts and Nevis"/>
    <s v="Oman"/>
    <s v="Oman"/>
    <s v="Oman"/>
    <s v="Niger"/>
    <s v="North Macedonia"/>
    <s v="North Macedonia"/>
  </r>
  <r>
    <x v="113"/>
    <x v="113"/>
    <s v="Togo"/>
    <s v="So. African Customs Union"/>
    <s v="Seychelles"/>
    <s v="Saint Lucia"/>
    <s v="Other Asia, nes"/>
    <s v="Other Asia, nes"/>
    <s v="Other Asia, nes"/>
    <s v="Nigeria"/>
    <s v="Norway"/>
    <s v="Norway"/>
  </r>
  <r>
    <x v="114"/>
    <x v="114"/>
    <s v="Trinidad and Tobago"/>
    <s v="Spain"/>
    <s v="Singapore"/>
    <s v="Saint Vincent and the Grenadines"/>
    <s v="Panama"/>
    <s v="Panama"/>
    <s v="Panama"/>
    <s v="North Macedonia"/>
    <s v="Oman"/>
    <s v="Oman"/>
  </r>
  <r>
    <x v="115"/>
    <x v="114"/>
    <s v="Tunisia"/>
    <s v="Sweden"/>
    <s v="Slovakia"/>
    <s v="Sao Tome and Principe"/>
    <s v="Papua New Guinea"/>
    <s v="Papua New Guinea"/>
    <s v="Papua New Guinea"/>
    <s v="Norway"/>
    <s v="Other Asia, nes"/>
    <s v="Other Asia, nes"/>
  </r>
  <r>
    <x v="116"/>
    <x v="114"/>
    <s v="Turkey"/>
    <s v="Switzerland"/>
    <s v="Slovenia"/>
    <s v="Saudi Arabia"/>
    <s v="Paraguay"/>
    <s v="Paraguay"/>
    <s v="Paraguay"/>
    <s v="Oman"/>
    <s v="Pakistan"/>
    <s v="Pakistan"/>
  </r>
  <r>
    <x v="117"/>
    <x v="114"/>
    <s v="Uganda"/>
    <s v="Thailand"/>
    <s v="So. African Customs Union"/>
    <s v="Senegal"/>
    <s v="Peru"/>
    <s v="Peru"/>
    <s v="Peru"/>
    <s v="Other Asia, nes"/>
    <s v="Panama"/>
    <s v="Panama"/>
  </r>
  <r>
    <x v="118"/>
    <x v="114"/>
    <s v="Ukraine"/>
    <s v="Togo"/>
    <s v="Spain"/>
    <s v="Serbia and Montenegro"/>
    <s v="Philippines"/>
    <s v="Philippines"/>
    <s v="Philippines"/>
    <s v="Pakistan"/>
    <s v="Papua New Guinea"/>
    <s v="Paraguay"/>
  </r>
  <r>
    <x v="119"/>
    <x v="114"/>
    <s v="United Kingdom"/>
    <s v="Trinidad and Tobago"/>
    <s v="Sweden"/>
    <s v="Seychelles"/>
    <s v="Poland"/>
    <s v="Poland"/>
    <s v="Poland"/>
    <s v="Panama"/>
    <s v="Paraguay"/>
    <s v="Peru"/>
  </r>
  <r>
    <x v="120"/>
    <x v="114"/>
    <s v="Uruguay"/>
    <s v="Tunisia"/>
    <s v="Switzerland"/>
    <s v="Singapore"/>
    <s v="Portugal"/>
    <s v="Portugal"/>
    <s v="Portugal"/>
    <s v="Papua New Guinea"/>
    <s v="Peru"/>
    <s v="Philippines"/>
  </r>
  <r>
    <x v="121"/>
    <x v="114"/>
    <s v="USA"/>
    <s v="Turkey"/>
    <s v="Thailand"/>
    <s v="Slovakia"/>
    <s v="Qatar"/>
    <s v="Qatar"/>
    <s v="Qatar"/>
    <s v="Paraguay"/>
    <s v="Philippines"/>
    <s v="Poland"/>
  </r>
  <r>
    <x v="122"/>
    <x v="114"/>
    <s v="Venezuela"/>
    <s v="Turkmenistan"/>
    <s v="Togo"/>
    <s v="Slovenia"/>
    <s v="Rep. of Korea"/>
    <s v="Rep. of Korea"/>
    <s v="Rep. of Korea"/>
    <s v="Peru"/>
    <s v="Poland"/>
    <s v="Portugal"/>
  </r>
  <r>
    <x v="123"/>
    <x v="114"/>
    <s v="Zambia"/>
    <s v="Uganda"/>
    <s v="Trinidad and Tobago"/>
    <s v="So. African Customs Union"/>
    <s v="Rep. of Moldova"/>
    <s v="Rep. of Moldova"/>
    <s v="Rep. of Moldova"/>
    <s v="Philippines"/>
    <s v="Portugal"/>
    <s v="Qatar"/>
  </r>
  <r>
    <x v="124"/>
    <x v="114"/>
    <m/>
    <s v="Ukraine"/>
    <s v="Tunisia"/>
    <s v="Spain"/>
    <s v="Romania"/>
    <s v="Romania"/>
    <s v="Romania"/>
    <s v="Poland"/>
    <s v="Qatar"/>
    <s v="Rep. of Korea"/>
  </r>
  <r>
    <x v="125"/>
    <x v="114"/>
    <m/>
    <s v="United Kingdom"/>
    <s v="Turkey"/>
    <s v="Sri Lanka"/>
    <s v="Russian Federation"/>
    <s v="Russian Federation"/>
    <s v="Russian Federation"/>
    <s v="Portugal"/>
    <s v="Rep. of Korea"/>
    <s v="Rep. of Moldova"/>
  </r>
  <r>
    <x v="126"/>
    <x v="114"/>
    <m/>
    <s v="United Rep. of Tanzania"/>
    <s v="Turkmenistan"/>
    <s v="Suriname"/>
    <s v="Saint Kitts and Nevis"/>
    <s v="Rwanda"/>
    <s v="Rwanda"/>
    <s v="Qatar"/>
    <s v="Rep. of Moldova"/>
    <s v="Romania"/>
  </r>
  <r>
    <x v="127"/>
    <x v="114"/>
    <m/>
    <s v="Uruguay"/>
    <s v="Uganda"/>
    <s v="Sweden"/>
    <s v="Saint Lucia"/>
    <s v="Saint Kitts and Nevis"/>
    <s v="Saint Kitts and Nevis"/>
    <s v="Rep. of Korea"/>
    <s v="Romania"/>
    <s v="Russian Federation"/>
  </r>
  <r>
    <x v="128"/>
    <x v="114"/>
    <m/>
    <s v="USA"/>
    <s v="Ukraine"/>
    <s v="Switzerland"/>
    <s v="Saint Vincent and the Grenadines"/>
    <s v="Saint Lucia"/>
    <s v="Saint Lucia"/>
    <s v="Rep. of Moldova"/>
    <s v="Russian Federation"/>
    <s v="Rwanda"/>
  </r>
  <r>
    <x v="129"/>
    <x v="114"/>
    <m/>
    <s v="Venezuela"/>
    <s v="United Kingdom"/>
    <s v="Thailand"/>
    <s v="Sao Tome and Principe"/>
    <s v="Saint Vincent and the Grenadines"/>
    <s v="Saint Vincent and the Grenadines"/>
    <s v="Romania"/>
    <s v="Rwanda"/>
    <s v="Saint Kitts and Nevis"/>
  </r>
  <r>
    <x v="130"/>
    <x v="114"/>
    <m/>
    <s v="Zambia"/>
    <s v="United Rep. of Tanzania"/>
    <s v="Togo"/>
    <s v="Saudi Arabia"/>
    <s v="Samoa"/>
    <s v="Samoa"/>
    <s v="Russian Federation"/>
    <s v="Saint Kitts and Nevis"/>
    <s v="Saint Lucia"/>
  </r>
  <r>
    <x v="131"/>
    <x v="114"/>
    <m/>
    <m/>
    <s v="Uruguay"/>
    <s v="Trinidad and Tobago"/>
    <s v="Senegal"/>
    <s v="Sao Tome and Principe"/>
    <s v="Sao Tome and Principe"/>
    <s v="Rwanda"/>
    <s v="Saint Lucia"/>
    <s v="Saint Vincent and the Grenadines"/>
  </r>
  <r>
    <x v="132"/>
    <x v="114"/>
    <m/>
    <m/>
    <s v="USA"/>
    <s v="Tunisia"/>
    <s v="Serbia and Montenegro"/>
    <s v="Saudi Arabia"/>
    <s v="Saudi Arabia"/>
    <s v="Saint Kitts and Nevis"/>
    <s v="Saint Vincent and the Grenadines"/>
    <s v="Samoa"/>
  </r>
  <r>
    <x v="133"/>
    <x v="114"/>
    <m/>
    <m/>
    <s v="Venezuela"/>
    <s v="Turkey"/>
    <s v="Seychelles"/>
    <s v="Senegal"/>
    <s v="Senegal"/>
    <s v="Saint Lucia"/>
    <s v="Samoa"/>
    <s v="Sao Tome and Principe"/>
  </r>
  <r>
    <x v="134"/>
    <x v="114"/>
    <m/>
    <m/>
    <s v="Zambia"/>
    <s v="Turkmenistan"/>
    <s v="Sierra Leone"/>
    <s v="Serbia and Montenegro"/>
    <s v="Serbia and Montenegro"/>
    <s v="Saint Vincent and the Grenadines"/>
    <s v="Sao Tome and Principe"/>
    <s v="Saudi Arabia"/>
  </r>
  <r>
    <x v="135"/>
    <x v="114"/>
    <m/>
    <m/>
    <m/>
    <s v="Turks and Caicos Isds"/>
    <s v="Singapore"/>
    <s v="Seychelles"/>
    <s v="Seychelles"/>
    <s v="Samoa"/>
    <s v="Saudi Arabia"/>
    <s v="Senegal"/>
  </r>
  <r>
    <x v="136"/>
    <x v="114"/>
    <m/>
    <m/>
    <m/>
    <s v="Uganda"/>
    <s v="Slovakia"/>
    <s v="Singapore"/>
    <s v="Sierra Leone"/>
    <s v="Sao Tome and Principe"/>
    <s v="Senegal"/>
    <s v="Serbia"/>
  </r>
  <r>
    <x v="137"/>
    <x v="114"/>
    <m/>
    <m/>
    <m/>
    <s v="Ukraine"/>
    <s v="Slovenia"/>
    <s v="Slovakia"/>
    <s v="Singapore"/>
    <s v="Saudi Arabia"/>
    <s v="Serbia and Montenegro"/>
    <s v="Seychelles"/>
  </r>
  <r>
    <x v="138"/>
    <x v="114"/>
    <m/>
    <m/>
    <m/>
    <s v="United Arab Emirates"/>
    <s v="South Africa"/>
    <s v="Slovenia"/>
    <s v="Slovakia"/>
    <s v="Senegal"/>
    <s v="Seychelles"/>
    <s v="Singapore"/>
  </r>
  <r>
    <x v="139"/>
    <x v="114"/>
    <m/>
    <m/>
    <m/>
    <s v="United Kingdom"/>
    <s v="Spain"/>
    <s v="South Africa"/>
    <s v="Slovenia"/>
    <s v="Seychelles"/>
    <s v="Singapore"/>
    <s v="Slovakia"/>
  </r>
  <r>
    <x v="140"/>
    <x v="114"/>
    <m/>
    <m/>
    <m/>
    <s v="United Rep. of Tanzania"/>
    <s v="Sri Lanka"/>
    <s v="Spain"/>
    <s v="Solomon Isds"/>
    <s v="Singapore"/>
    <s v="Slovakia"/>
    <s v="Slovenia"/>
  </r>
  <r>
    <x v="141"/>
    <x v="114"/>
    <m/>
    <m/>
    <m/>
    <s v="Uruguay"/>
    <s v="Suriname"/>
    <s v="Sri Lanka"/>
    <s v="South Africa"/>
    <s v="Slovakia"/>
    <s v="Slovenia"/>
    <s v="Solomon Isds"/>
  </r>
  <r>
    <x v="142"/>
    <x v="114"/>
    <m/>
    <m/>
    <m/>
    <s v="USA"/>
    <s v="Swaziland"/>
    <s v="Suriname"/>
    <s v="Spain"/>
    <s v="Slovenia"/>
    <s v="Solomon Isds"/>
    <s v="South Africa"/>
  </r>
  <r>
    <x v="143"/>
    <x v="114"/>
    <m/>
    <m/>
    <m/>
    <s v="Venezuela"/>
    <s v="Sweden"/>
    <s v="Swaziland"/>
    <s v="Sri Lanka"/>
    <s v="Solomon Isds"/>
    <s v="South Africa"/>
    <s v="Spain"/>
  </r>
  <r>
    <x v="144"/>
    <x v="114"/>
    <m/>
    <m/>
    <m/>
    <s v="Zambia"/>
    <s v="Switzerland"/>
    <s v="Sweden"/>
    <s v="Suriname"/>
    <s v="South Africa"/>
    <s v="Spain"/>
    <s v="Sri Lanka"/>
  </r>
  <r>
    <x v="145"/>
    <x v="114"/>
    <m/>
    <m/>
    <m/>
    <m/>
    <s v="Tajikistan"/>
    <s v="Switzerland"/>
    <s v="Swaziland"/>
    <s v="Spain"/>
    <s v="Sri Lanka"/>
    <s v="Suriname"/>
  </r>
  <r>
    <x v="146"/>
    <x v="114"/>
    <m/>
    <m/>
    <m/>
    <m/>
    <s v="Thailand"/>
    <s v="Syria"/>
    <s v="Sweden"/>
    <s v="Sri Lanka"/>
    <s v="Suriname"/>
    <s v="Swaziland"/>
  </r>
  <r>
    <x v="147"/>
    <x v="114"/>
    <m/>
    <m/>
    <m/>
    <m/>
    <s v="Togo"/>
    <s v="Thailand"/>
    <s v="Switzerland"/>
    <s v="Suriname"/>
    <s v="Swaziland"/>
    <s v="Sweden"/>
  </r>
  <r>
    <x v="148"/>
    <x v="114"/>
    <m/>
    <m/>
    <m/>
    <m/>
    <s v="Tonga"/>
    <s v="Togo"/>
    <s v="Syria"/>
    <s v="Swaziland"/>
    <s v="Sweden"/>
    <s v="Switzerland"/>
  </r>
  <r>
    <x v="149"/>
    <x v="114"/>
    <m/>
    <m/>
    <m/>
    <m/>
    <s v="Trinidad and Tobago"/>
    <s v="Tonga"/>
    <s v="Thailand"/>
    <s v="Sweden"/>
    <s v="Switzerland"/>
    <s v="Syria"/>
  </r>
  <r>
    <x v="150"/>
    <x v="114"/>
    <m/>
    <m/>
    <m/>
    <m/>
    <s v="Tunisia"/>
    <s v="Trinidad and Tobago"/>
    <s v="Togo"/>
    <s v="Switzerland"/>
    <s v="Syria"/>
    <s v="Thailand"/>
  </r>
  <r>
    <x v="151"/>
    <x v="114"/>
    <m/>
    <m/>
    <m/>
    <m/>
    <s v="Turkey"/>
    <s v="Tunisia"/>
    <s v="Tonga"/>
    <s v="Syria"/>
    <s v="Thailand"/>
    <s v="Timor-Leste"/>
  </r>
  <r>
    <x v="152"/>
    <x v="114"/>
    <m/>
    <m/>
    <m/>
    <m/>
    <s v="Turkmenistan"/>
    <s v="Turkey"/>
    <s v="Trinidad and Tobago"/>
    <s v="Thailand"/>
    <s v="Timor-Leste"/>
    <s v="Togo"/>
  </r>
  <r>
    <x v="153"/>
    <x v="114"/>
    <m/>
    <m/>
    <m/>
    <m/>
    <s v="Turks and Caicos Isds"/>
    <s v="Turks and Caicos Isds"/>
    <s v="Tunisia"/>
    <s v="Togo"/>
    <s v="Togo"/>
    <s v="Tonga"/>
  </r>
  <r>
    <x v="154"/>
    <x v="114"/>
    <m/>
    <m/>
    <m/>
    <m/>
    <s v="Uganda"/>
    <s v="Uganda"/>
    <s v="Turkey"/>
    <s v="Tonga"/>
    <s v="Tonga"/>
    <s v="Trinidad and Tobago"/>
  </r>
  <r>
    <x v="155"/>
    <x v="114"/>
    <m/>
    <m/>
    <m/>
    <m/>
    <s v="Ukraine"/>
    <s v="Ukraine"/>
    <s v="Turks and Caicos Isds"/>
    <s v="Trinidad and Tobago"/>
    <s v="Trinidad and Tobago"/>
    <s v="Tunisia"/>
  </r>
  <r>
    <x v="156"/>
    <x v="114"/>
    <m/>
    <m/>
    <m/>
    <m/>
    <s v="United Arab Emirates"/>
    <s v="United Arab Emirates"/>
    <s v="Tuvalu"/>
    <s v="Tunisia"/>
    <s v="Tunisia"/>
    <s v="Turkey"/>
  </r>
  <r>
    <x v="157"/>
    <x v="114"/>
    <m/>
    <m/>
    <m/>
    <m/>
    <s v="United Kingdom"/>
    <s v="United Kingdom"/>
    <s v="Uganda"/>
    <s v="Turkey"/>
    <s v="Turkey"/>
    <s v="Turks and Caicos Isds"/>
  </r>
  <r>
    <x v="158"/>
    <x v="114"/>
    <m/>
    <m/>
    <m/>
    <m/>
    <s v="United Rep. of Tanzania"/>
    <s v="United Rep. of Tanzania"/>
    <s v="Ukraine"/>
    <s v="Turks and Caicos Isds"/>
    <s v="Turks and Caicos Isds"/>
    <s v="Tuvalu"/>
  </r>
  <r>
    <x v="159"/>
    <x v="114"/>
    <m/>
    <m/>
    <m/>
    <m/>
    <s v="Uruguay"/>
    <s v="Uruguay"/>
    <s v="United Arab Emirates"/>
    <s v="Tuvalu"/>
    <s v="Tuvalu"/>
    <s v="Uganda"/>
  </r>
  <r>
    <x v="160"/>
    <x v="114"/>
    <m/>
    <m/>
    <m/>
    <m/>
    <s v="USA"/>
    <s v="USA"/>
    <s v="United Kingdom"/>
    <s v="Uganda"/>
    <s v="Uganda"/>
    <s v="Ukraine"/>
  </r>
  <r>
    <x v="161"/>
    <x v="114"/>
    <m/>
    <m/>
    <m/>
    <m/>
    <s v="Vanuatu"/>
    <s v="Venezuela"/>
    <s v="United Rep. of Tanzania"/>
    <s v="Ukraine"/>
    <s v="Ukraine"/>
    <s v="United Arab Emirates"/>
  </r>
  <r>
    <x v="162"/>
    <x v="114"/>
    <m/>
    <m/>
    <m/>
    <m/>
    <s v="Venezuela"/>
    <s v="Viet Nam"/>
    <s v="Uruguay"/>
    <s v="United Arab Emirates"/>
    <s v="United Arab Emirates"/>
    <s v="United Kingdom"/>
  </r>
  <r>
    <x v="163"/>
    <x v="114"/>
    <m/>
    <m/>
    <m/>
    <m/>
    <s v="Viet Nam"/>
    <s v="Zambia"/>
    <s v="USA"/>
    <s v="United Kingdom"/>
    <s v="United Kingdom"/>
    <s v="United Rep. of Tanzania"/>
  </r>
  <r>
    <x v="164"/>
    <x v="114"/>
    <m/>
    <m/>
    <m/>
    <m/>
    <s v="Zambia"/>
    <s v="Zimbabwe"/>
    <s v="Venezuela"/>
    <s v="United Rep. of Tanzania"/>
    <s v="United Rep. of Tanzania"/>
    <s v="Uruguay"/>
  </r>
  <r>
    <x v="165"/>
    <x v="114"/>
    <m/>
    <m/>
    <m/>
    <m/>
    <s v="Zimbabwe"/>
    <m/>
    <s v="Viet Nam"/>
    <s v="Uruguay"/>
    <s v="Uruguay"/>
    <s v="USA"/>
  </r>
  <r>
    <x v="166"/>
    <x v="114"/>
    <m/>
    <m/>
    <m/>
    <m/>
    <m/>
    <m/>
    <s v="Zambia"/>
    <s v="USA"/>
    <s v="USA"/>
    <s v="Venezuela"/>
  </r>
  <r>
    <x v="167"/>
    <x v="114"/>
    <m/>
    <m/>
    <m/>
    <m/>
    <m/>
    <m/>
    <s v="Zimbabwe"/>
    <s v="Venezuela"/>
    <s v="Venezuela"/>
    <s v="Viet Nam"/>
  </r>
  <r>
    <x v="168"/>
    <x v="114"/>
    <m/>
    <m/>
    <m/>
    <m/>
    <m/>
    <m/>
    <m/>
    <s v="Viet Nam"/>
    <s v="Viet Nam"/>
    <s v="Yemen"/>
  </r>
  <r>
    <x v="169"/>
    <x v="114"/>
    <m/>
    <m/>
    <m/>
    <m/>
    <m/>
    <m/>
    <m/>
    <s v="Zambia"/>
    <s v="Yemen"/>
    <s v="Zambia"/>
  </r>
  <r>
    <x v="170"/>
    <x v="114"/>
    <m/>
    <m/>
    <m/>
    <m/>
    <m/>
    <m/>
    <m/>
    <m/>
    <s v="Zambia"/>
    <s v="Zimbabwe"/>
  </r>
  <r>
    <x v="171"/>
    <x v="114"/>
    <m/>
    <m/>
    <m/>
    <m/>
    <m/>
    <m/>
    <m/>
    <m/>
    <s v="Zimbabw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176" firstHeaderRow="0" firstDataRow="1" firstDataCol="1"/>
  <pivotFields count="12">
    <pivotField axis="axisRow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dataField="1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4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1995" fld="1" subtotal="count" baseField="0" baseItem="0"/>
    <dataField name="Count of 1996" fld="2" subtotal="count" baseField="0" baseItem="0"/>
    <dataField name="Count of 1997" fld="3" subtotal="count" baseField="0" baseItem="0"/>
    <dataField name="Count of 1998" fld="4" subtotal="count" baseField="0" baseItem="0"/>
    <dataField name="Count of 1999" fld="5" subtotal="count" baseField="0" baseItem="0"/>
    <dataField name="Count of 2000" fld="6" subtotal="count" baseField="0" baseItem="0"/>
    <dataField name="Count of 2001" fld="7" subtotal="count" baseField="0" baseItem="0"/>
    <dataField name="Count of 2002" fld="8" subtotal="count" baseField="0" baseItem="0"/>
    <dataField name="Count of 2003" fld="9" subtotal="count" baseField="0" baseItem="0"/>
    <dataField name="Count of 2004" fld="10" subtotal="count" baseField="0" baseItem="0"/>
    <dataField name="Count of 2005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6"/>
  <sheetViews>
    <sheetView workbookViewId="0">
      <selection activeCell="A3" sqref="A3"/>
    </sheetView>
  </sheetViews>
  <sheetFormatPr defaultRowHeight="15" x14ac:dyDescent="0.25"/>
  <cols>
    <col min="1" max="12" width="13.140625" customWidth="1"/>
    <col min="13" max="172" width="16.28515625" bestFit="1" customWidth="1"/>
    <col min="173" max="173" width="11.28515625" bestFit="1" customWidth="1"/>
  </cols>
  <sheetData>
    <row r="3" spans="1:12" x14ac:dyDescent="0.25">
      <c r="A3" s="2" t="s">
        <v>195</v>
      </c>
      <c r="B3" t="s">
        <v>196</v>
      </c>
      <c r="C3" t="s">
        <v>197</v>
      </c>
      <c r="D3" t="s">
        <v>198</v>
      </c>
      <c r="E3" t="s">
        <v>199</v>
      </c>
      <c r="F3" t="s">
        <v>200</v>
      </c>
      <c r="G3" t="s">
        <v>201</v>
      </c>
      <c r="H3" t="s">
        <v>202</v>
      </c>
      <c r="I3" t="s">
        <v>203</v>
      </c>
      <c r="J3" t="s">
        <v>204</v>
      </c>
      <c r="K3" t="s">
        <v>205</v>
      </c>
      <c r="L3" t="s">
        <v>206</v>
      </c>
    </row>
    <row r="4" spans="1:12" x14ac:dyDescent="0.25">
      <c r="A4" s="3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</row>
    <row r="5" spans="1:12" x14ac:dyDescent="0.25">
      <c r="A5" s="3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</row>
    <row r="6" spans="1:12" x14ac:dyDescent="0.25">
      <c r="A6" s="3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 x14ac:dyDescent="0.25">
      <c r="A7" s="3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 x14ac:dyDescent="0.25">
      <c r="A8" s="3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 x14ac:dyDescent="0.25">
      <c r="A9" s="3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 x14ac:dyDescent="0.25">
      <c r="A10" s="3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 x14ac:dyDescent="0.25">
      <c r="A11" s="3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2" x14ac:dyDescent="0.25">
      <c r="A12" s="3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 x14ac:dyDescent="0.25">
      <c r="A13" s="3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</row>
    <row r="14" spans="1:12" x14ac:dyDescent="0.25">
      <c r="A14" s="3">
        <v>11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 x14ac:dyDescent="0.25">
      <c r="A15" s="3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 x14ac:dyDescent="0.25">
      <c r="A16" s="3">
        <v>13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 x14ac:dyDescent="0.25">
      <c r="A17" s="3">
        <v>14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 x14ac:dyDescent="0.25">
      <c r="A18" s="3">
        <v>15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 x14ac:dyDescent="0.25">
      <c r="A19" s="3">
        <v>16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 x14ac:dyDescent="0.25">
      <c r="A20" s="3">
        <v>17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 x14ac:dyDescent="0.25">
      <c r="A21" s="3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 x14ac:dyDescent="0.25">
      <c r="A22" s="3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 x14ac:dyDescent="0.25">
      <c r="A23" s="3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 x14ac:dyDescent="0.25">
      <c r="A24" s="3">
        <v>21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 x14ac:dyDescent="0.25">
      <c r="A25" s="3">
        <v>22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 x14ac:dyDescent="0.25">
      <c r="A26" s="3">
        <v>23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 x14ac:dyDescent="0.25">
      <c r="A27" s="3">
        <v>24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 x14ac:dyDescent="0.25">
      <c r="A28" s="3">
        <v>25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 x14ac:dyDescent="0.25">
      <c r="A29" s="3">
        <v>26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 x14ac:dyDescent="0.25">
      <c r="A30" s="3">
        <v>27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 x14ac:dyDescent="0.25">
      <c r="A31" s="3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 x14ac:dyDescent="0.25">
      <c r="A32" s="3">
        <v>29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x14ac:dyDescent="0.25">
      <c r="A33" s="3">
        <v>30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 x14ac:dyDescent="0.25">
      <c r="A34" s="3">
        <v>31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 x14ac:dyDescent="0.25">
      <c r="A35" s="3">
        <v>32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 x14ac:dyDescent="0.25">
      <c r="A36" s="3">
        <v>33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 x14ac:dyDescent="0.25">
      <c r="A37" s="3">
        <v>34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 x14ac:dyDescent="0.25">
      <c r="A38" s="3">
        <v>35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 x14ac:dyDescent="0.25">
      <c r="A39" s="3">
        <v>36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 x14ac:dyDescent="0.25">
      <c r="A40" s="3">
        <v>37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 x14ac:dyDescent="0.25">
      <c r="A41" s="3">
        <v>38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 x14ac:dyDescent="0.25">
      <c r="A42" s="3">
        <v>39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 x14ac:dyDescent="0.25">
      <c r="A43" s="3">
        <v>40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 x14ac:dyDescent="0.25">
      <c r="A44" s="3">
        <v>41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 x14ac:dyDescent="0.25">
      <c r="A45" s="3">
        <v>42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 x14ac:dyDescent="0.25">
      <c r="A46" s="3">
        <v>43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 x14ac:dyDescent="0.25">
      <c r="A47" s="3">
        <v>44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 x14ac:dyDescent="0.25">
      <c r="A48" s="3">
        <v>45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 x14ac:dyDescent="0.25">
      <c r="A49" s="3">
        <v>46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 x14ac:dyDescent="0.25">
      <c r="A50" s="3">
        <v>47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 x14ac:dyDescent="0.25">
      <c r="A51" s="3">
        <v>48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 x14ac:dyDescent="0.25">
      <c r="A52" s="3">
        <v>49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 x14ac:dyDescent="0.25">
      <c r="A53" s="3">
        <v>50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 x14ac:dyDescent="0.25">
      <c r="A54" s="3">
        <v>51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 x14ac:dyDescent="0.25">
      <c r="A55" s="3">
        <v>52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 x14ac:dyDescent="0.25">
      <c r="A56" s="3">
        <v>53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 x14ac:dyDescent="0.25">
      <c r="A57" s="3">
        <v>54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 x14ac:dyDescent="0.25">
      <c r="A58" s="3">
        <v>55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 x14ac:dyDescent="0.25">
      <c r="A59" s="3">
        <v>56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 x14ac:dyDescent="0.25">
      <c r="A60" s="3">
        <v>57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 x14ac:dyDescent="0.25">
      <c r="A61" s="3">
        <v>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 x14ac:dyDescent="0.25">
      <c r="A62" s="3">
        <v>59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 x14ac:dyDescent="0.25">
      <c r="A63" s="3">
        <v>60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 x14ac:dyDescent="0.25">
      <c r="A64" s="3">
        <v>61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 x14ac:dyDescent="0.25">
      <c r="A65" s="3">
        <v>62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 x14ac:dyDescent="0.25">
      <c r="A66" s="3">
        <v>63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 x14ac:dyDescent="0.25">
      <c r="A67" s="3">
        <v>64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 x14ac:dyDescent="0.25">
      <c r="A68" s="3">
        <v>65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 x14ac:dyDescent="0.25">
      <c r="A69" s="3">
        <v>66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 x14ac:dyDescent="0.25">
      <c r="A70" s="3">
        <v>67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 x14ac:dyDescent="0.25">
      <c r="A71" s="3">
        <v>68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 x14ac:dyDescent="0.25">
      <c r="A72" s="3">
        <v>69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 x14ac:dyDescent="0.25">
      <c r="A73" s="3">
        <v>70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 x14ac:dyDescent="0.25">
      <c r="A74" s="3">
        <v>71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 x14ac:dyDescent="0.25">
      <c r="A75" s="3">
        <v>72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 x14ac:dyDescent="0.25">
      <c r="A76" s="3">
        <v>73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 x14ac:dyDescent="0.25">
      <c r="A77" s="3">
        <v>74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 x14ac:dyDescent="0.25">
      <c r="A78" s="3">
        <v>75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 x14ac:dyDescent="0.25">
      <c r="A79" s="3">
        <v>76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 x14ac:dyDescent="0.25">
      <c r="A80" s="3">
        <v>77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 x14ac:dyDescent="0.25">
      <c r="A81" s="3">
        <v>78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</row>
    <row r="82" spans="1:12" x14ac:dyDescent="0.25">
      <c r="A82" s="3">
        <v>79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 x14ac:dyDescent="0.25">
      <c r="A83" s="3">
        <v>80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 x14ac:dyDescent="0.25">
      <c r="A84" s="3">
        <v>81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 x14ac:dyDescent="0.25">
      <c r="A85" s="3">
        <v>82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 x14ac:dyDescent="0.25">
      <c r="A86" s="3">
        <v>83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 x14ac:dyDescent="0.25">
      <c r="A87" s="3">
        <v>84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</row>
    <row r="88" spans="1:12" x14ac:dyDescent="0.25">
      <c r="A88" s="3">
        <v>85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</row>
    <row r="89" spans="1:12" x14ac:dyDescent="0.25">
      <c r="A89" s="3">
        <v>86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 x14ac:dyDescent="0.25">
      <c r="A90" s="3">
        <v>87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 x14ac:dyDescent="0.25">
      <c r="A91" s="3">
        <v>88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 x14ac:dyDescent="0.25">
      <c r="A92" s="3">
        <v>89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 x14ac:dyDescent="0.25">
      <c r="A93" s="3">
        <v>90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 x14ac:dyDescent="0.25">
      <c r="A94" s="3">
        <v>91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 x14ac:dyDescent="0.25">
      <c r="A95" s="3">
        <v>92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 x14ac:dyDescent="0.25">
      <c r="A96" s="3">
        <v>93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</row>
    <row r="97" spans="1:12" x14ac:dyDescent="0.25">
      <c r="A97" s="3">
        <v>94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 x14ac:dyDescent="0.25">
      <c r="A98" s="3">
        <v>95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</row>
    <row r="99" spans="1:12" x14ac:dyDescent="0.25">
      <c r="A99" s="3">
        <v>96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 x14ac:dyDescent="0.25">
      <c r="A100" s="3">
        <v>97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</row>
    <row r="101" spans="1:12" x14ac:dyDescent="0.25">
      <c r="A101" s="3">
        <v>98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 x14ac:dyDescent="0.25">
      <c r="A102" s="3">
        <v>99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 x14ac:dyDescent="0.25">
      <c r="A103" s="3">
        <v>100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 x14ac:dyDescent="0.25">
      <c r="A104" s="3">
        <v>101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 x14ac:dyDescent="0.25">
      <c r="A105" s="3">
        <v>102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 x14ac:dyDescent="0.25">
      <c r="A106" s="3">
        <v>103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 x14ac:dyDescent="0.25">
      <c r="A107" s="3">
        <v>104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</row>
    <row r="108" spans="1:12" x14ac:dyDescent="0.25">
      <c r="A108" s="3">
        <v>105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 x14ac:dyDescent="0.25">
      <c r="A109" s="3">
        <v>106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</row>
    <row r="110" spans="1:12" x14ac:dyDescent="0.25">
      <c r="A110" s="3">
        <v>107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 x14ac:dyDescent="0.25">
      <c r="A111" s="3">
        <v>108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 x14ac:dyDescent="0.25">
      <c r="A112" s="3">
        <v>109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 x14ac:dyDescent="0.25">
      <c r="A113" s="3">
        <v>110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 x14ac:dyDescent="0.25">
      <c r="A114" s="3">
        <v>111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 x14ac:dyDescent="0.25">
      <c r="A115" s="3">
        <v>112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 x14ac:dyDescent="0.25">
      <c r="A116" s="3">
        <v>113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 x14ac:dyDescent="0.25">
      <c r="A117" s="3">
        <v>114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 x14ac:dyDescent="0.25">
      <c r="A118" s="3">
        <v>115</v>
      </c>
      <c r="B118" s="1"/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 x14ac:dyDescent="0.25">
      <c r="A119" s="3">
        <v>116</v>
      </c>
      <c r="B119" s="1"/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 x14ac:dyDescent="0.25">
      <c r="A120" s="3">
        <v>117</v>
      </c>
      <c r="B120" s="1"/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</row>
    <row r="121" spans="1:12" x14ac:dyDescent="0.25">
      <c r="A121" s="3">
        <v>118</v>
      </c>
      <c r="B121" s="1"/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 x14ac:dyDescent="0.25">
      <c r="A122" s="3">
        <v>119</v>
      </c>
      <c r="B122" s="1"/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</row>
    <row r="123" spans="1:12" x14ac:dyDescent="0.25">
      <c r="A123" s="3">
        <v>120</v>
      </c>
      <c r="B123" s="1"/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 x14ac:dyDescent="0.25">
      <c r="A124" s="3">
        <v>121</v>
      </c>
      <c r="B124" s="1"/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</row>
    <row r="125" spans="1:12" x14ac:dyDescent="0.25">
      <c r="A125" s="3">
        <v>122</v>
      </c>
      <c r="B125" s="1"/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 x14ac:dyDescent="0.25">
      <c r="A126" s="3">
        <v>123</v>
      </c>
      <c r="B126" s="1"/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 x14ac:dyDescent="0.25">
      <c r="A127" s="3">
        <v>124</v>
      </c>
      <c r="B127" s="1"/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</row>
    <row r="128" spans="1:12" x14ac:dyDescent="0.25">
      <c r="A128" s="3">
        <v>125</v>
      </c>
      <c r="B128" s="1"/>
      <c r="C128" s="1"/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 x14ac:dyDescent="0.25">
      <c r="A129" s="3">
        <v>126</v>
      </c>
      <c r="B129" s="1"/>
      <c r="C129" s="1"/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 x14ac:dyDescent="0.25">
      <c r="A130" s="3">
        <v>127</v>
      </c>
      <c r="B130" s="1"/>
      <c r="C130" s="1"/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 x14ac:dyDescent="0.25">
      <c r="A131" s="3">
        <v>128</v>
      </c>
      <c r="B131" s="1"/>
      <c r="C131" s="1"/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</row>
    <row r="132" spans="1:12" x14ac:dyDescent="0.25">
      <c r="A132" s="3">
        <v>129</v>
      </c>
      <c r="B132" s="1"/>
      <c r="C132" s="1"/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x14ac:dyDescent="0.25">
      <c r="A133" s="3">
        <v>130</v>
      </c>
      <c r="B133" s="1"/>
      <c r="C133" s="1"/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</row>
    <row r="134" spans="1:12" x14ac:dyDescent="0.25">
      <c r="A134" s="3">
        <v>131</v>
      </c>
      <c r="B134" s="1"/>
      <c r="C134" s="1"/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 x14ac:dyDescent="0.25">
      <c r="A135" s="3">
        <v>132</v>
      </c>
      <c r="B135" s="1"/>
      <c r="C135" s="1"/>
      <c r="D135" s="1"/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 x14ac:dyDescent="0.25">
      <c r="A136" s="3">
        <v>133</v>
      </c>
      <c r="B136" s="1"/>
      <c r="C136" s="1"/>
      <c r="D136" s="1"/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 x14ac:dyDescent="0.25">
      <c r="A137" s="3">
        <v>134</v>
      </c>
      <c r="B137" s="1"/>
      <c r="C137" s="1"/>
      <c r="D137" s="1"/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</row>
    <row r="138" spans="1:12" x14ac:dyDescent="0.25">
      <c r="A138" s="3">
        <v>135</v>
      </c>
      <c r="B138" s="1"/>
      <c r="C138" s="1"/>
      <c r="D138" s="1"/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</row>
    <row r="139" spans="1:12" x14ac:dyDescent="0.25">
      <c r="A139" s="3">
        <v>136</v>
      </c>
      <c r="B139" s="1"/>
      <c r="C139" s="1"/>
      <c r="D139" s="1"/>
      <c r="E139" s="1"/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 x14ac:dyDescent="0.25">
      <c r="A140" s="3">
        <v>137</v>
      </c>
      <c r="B140" s="1"/>
      <c r="C140" s="1"/>
      <c r="D140" s="1"/>
      <c r="E140" s="1"/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 x14ac:dyDescent="0.25">
      <c r="A141" s="3">
        <v>138</v>
      </c>
      <c r="B141" s="1"/>
      <c r="C141" s="1"/>
      <c r="D141" s="1"/>
      <c r="E141" s="1"/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 x14ac:dyDescent="0.25">
      <c r="A142" s="3">
        <v>139</v>
      </c>
      <c r="B142" s="1"/>
      <c r="C142" s="1"/>
      <c r="D142" s="1"/>
      <c r="E142" s="1"/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 x14ac:dyDescent="0.25">
      <c r="A143" s="3">
        <v>140</v>
      </c>
      <c r="B143" s="1"/>
      <c r="C143" s="1"/>
      <c r="D143" s="1"/>
      <c r="E143" s="1"/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 x14ac:dyDescent="0.25">
      <c r="A144" s="3">
        <v>141</v>
      </c>
      <c r="B144" s="1"/>
      <c r="C144" s="1"/>
      <c r="D144" s="1"/>
      <c r="E144" s="1"/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 x14ac:dyDescent="0.25">
      <c r="A145" s="3">
        <v>142</v>
      </c>
      <c r="B145" s="1"/>
      <c r="C145" s="1"/>
      <c r="D145" s="1"/>
      <c r="E145" s="1"/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 x14ac:dyDescent="0.25">
      <c r="A146" s="3">
        <v>143</v>
      </c>
      <c r="B146" s="1"/>
      <c r="C146" s="1"/>
      <c r="D146" s="1"/>
      <c r="E146" s="1"/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 x14ac:dyDescent="0.25">
      <c r="A147" s="3">
        <v>144</v>
      </c>
      <c r="B147" s="1"/>
      <c r="C147" s="1"/>
      <c r="D147" s="1"/>
      <c r="E147" s="1"/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 x14ac:dyDescent="0.25">
      <c r="A148" s="3">
        <v>145</v>
      </c>
      <c r="B148" s="1"/>
      <c r="C148" s="1"/>
      <c r="D148" s="1"/>
      <c r="E148" s="1"/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 x14ac:dyDescent="0.25">
      <c r="A149" s="3">
        <v>146</v>
      </c>
      <c r="B149" s="1"/>
      <c r="C149" s="1"/>
      <c r="D149" s="1"/>
      <c r="E149" s="1"/>
      <c r="F149" s="1"/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 x14ac:dyDescent="0.25">
      <c r="A150" s="3">
        <v>147</v>
      </c>
      <c r="B150" s="1"/>
      <c r="C150" s="1"/>
      <c r="D150" s="1"/>
      <c r="E150" s="1"/>
      <c r="F150" s="1"/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 x14ac:dyDescent="0.25">
      <c r="A151" s="3">
        <v>148</v>
      </c>
      <c r="B151" s="1"/>
      <c r="C151" s="1"/>
      <c r="D151" s="1"/>
      <c r="E151" s="1"/>
      <c r="F151" s="1"/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 x14ac:dyDescent="0.25">
      <c r="A152" s="3">
        <v>149</v>
      </c>
      <c r="B152" s="1"/>
      <c r="C152" s="1"/>
      <c r="D152" s="1"/>
      <c r="E152" s="1"/>
      <c r="F152" s="1"/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 x14ac:dyDescent="0.25">
      <c r="A153" s="3">
        <v>150</v>
      </c>
      <c r="B153" s="1"/>
      <c r="C153" s="1"/>
      <c r="D153" s="1"/>
      <c r="E153" s="1"/>
      <c r="F153" s="1"/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 x14ac:dyDescent="0.25">
      <c r="A154" s="3">
        <v>151</v>
      </c>
      <c r="B154" s="1"/>
      <c r="C154" s="1"/>
      <c r="D154" s="1"/>
      <c r="E154" s="1"/>
      <c r="F154" s="1"/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 x14ac:dyDescent="0.25">
      <c r="A155" s="3">
        <v>152</v>
      </c>
      <c r="B155" s="1"/>
      <c r="C155" s="1"/>
      <c r="D155" s="1"/>
      <c r="E155" s="1"/>
      <c r="F155" s="1"/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 x14ac:dyDescent="0.25">
      <c r="A156" s="3">
        <v>153</v>
      </c>
      <c r="B156" s="1"/>
      <c r="C156" s="1"/>
      <c r="D156" s="1"/>
      <c r="E156" s="1"/>
      <c r="F156" s="1"/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 x14ac:dyDescent="0.25">
      <c r="A157" s="3">
        <v>154</v>
      </c>
      <c r="B157" s="1"/>
      <c r="C157" s="1"/>
      <c r="D157" s="1"/>
      <c r="E157" s="1"/>
      <c r="F157" s="1"/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 x14ac:dyDescent="0.25">
      <c r="A158" s="3">
        <v>155</v>
      </c>
      <c r="B158" s="1"/>
      <c r="C158" s="1"/>
      <c r="D158" s="1"/>
      <c r="E158" s="1"/>
      <c r="F158" s="1"/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 x14ac:dyDescent="0.25">
      <c r="A159" s="3">
        <v>156</v>
      </c>
      <c r="B159" s="1"/>
      <c r="C159" s="1"/>
      <c r="D159" s="1"/>
      <c r="E159" s="1"/>
      <c r="F159" s="1"/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 x14ac:dyDescent="0.25">
      <c r="A160" s="3">
        <v>157</v>
      </c>
      <c r="B160" s="1"/>
      <c r="C160" s="1"/>
      <c r="D160" s="1"/>
      <c r="E160" s="1"/>
      <c r="F160" s="1"/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 x14ac:dyDescent="0.25">
      <c r="A161" s="3">
        <v>158</v>
      </c>
      <c r="B161" s="1"/>
      <c r="C161" s="1"/>
      <c r="D161" s="1"/>
      <c r="E161" s="1"/>
      <c r="F161" s="1"/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 x14ac:dyDescent="0.25">
      <c r="A162" s="3">
        <v>159</v>
      </c>
      <c r="B162" s="1"/>
      <c r="C162" s="1"/>
      <c r="D162" s="1"/>
      <c r="E162" s="1"/>
      <c r="F162" s="1"/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 x14ac:dyDescent="0.25">
      <c r="A163" s="3">
        <v>160</v>
      </c>
      <c r="B163" s="1"/>
      <c r="C163" s="1"/>
      <c r="D163" s="1"/>
      <c r="E163" s="1"/>
      <c r="F163" s="1"/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 x14ac:dyDescent="0.25">
      <c r="A164" s="3">
        <v>161</v>
      </c>
      <c r="B164" s="1"/>
      <c r="C164" s="1"/>
      <c r="D164" s="1"/>
      <c r="E164" s="1"/>
      <c r="F164" s="1"/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 x14ac:dyDescent="0.25">
      <c r="A165" s="3">
        <v>162</v>
      </c>
      <c r="B165" s="1"/>
      <c r="C165" s="1"/>
      <c r="D165" s="1"/>
      <c r="E165" s="1"/>
      <c r="F165" s="1"/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 x14ac:dyDescent="0.25">
      <c r="A166" s="3">
        <v>163</v>
      </c>
      <c r="B166" s="1"/>
      <c r="C166" s="1"/>
      <c r="D166" s="1"/>
      <c r="E166" s="1"/>
      <c r="F166" s="1"/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 x14ac:dyDescent="0.25">
      <c r="A167" s="3">
        <v>164</v>
      </c>
      <c r="B167" s="1"/>
      <c r="C167" s="1"/>
      <c r="D167" s="1"/>
      <c r="E167" s="1"/>
      <c r="F167" s="1"/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 x14ac:dyDescent="0.25">
      <c r="A168" s="3">
        <v>165</v>
      </c>
      <c r="B168" s="1"/>
      <c r="C168" s="1"/>
      <c r="D168" s="1"/>
      <c r="E168" s="1"/>
      <c r="F168" s="1"/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 x14ac:dyDescent="0.25">
      <c r="A169" s="3">
        <v>166</v>
      </c>
      <c r="B169" s="1"/>
      <c r="C169" s="1"/>
      <c r="D169" s="1"/>
      <c r="E169" s="1"/>
      <c r="F169" s="1"/>
      <c r="G169" s="1">
        <v>1</v>
      </c>
      <c r="H169" s="1"/>
      <c r="I169" s="1">
        <v>1</v>
      </c>
      <c r="J169" s="1">
        <v>1</v>
      </c>
      <c r="K169" s="1">
        <v>1</v>
      </c>
      <c r="L169" s="1">
        <v>1</v>
      </c>
    </row>
    <row r="170" spans="1:12" x14ac:dyDescent="0.25">
      <c r="A170" s="3">
        <v>167</v>
      </c>
      <c r="B170" s="1"/>
      <c r="C170" s="1"/>
      <c r="D170" s="1"/>
      <c r="E170" s="1"/>
      <c r="F170" s="1"/>
      <c r="G170" s="1"/>
      <c r="H170" s="1"/>
      <c r="I170" s="1">
        <v>1</v>
      </c>
      <c r="J170" s="1">
        <v>1</v>
      </c>
      <c r="K170" s="1">
        <v>1</v>
      </c>
      <c r="L170" s="1">
        <v>1</v>
      </c>
    </row>
    <row r="171" spans="1:12" x14ac:dyDescent="0.25">
      <c r="A171" s="3">
        <v>168</v>
      </c>
      <c r="B171" s="1"/>
      <c r="C171" s="1"/>
      <c r="D171" s="1"/>
      <c r="E171" s="1"/>
      <c r="F171" s="1"/>
      <c r="G171" s="1"/>
      <c r="H171" s="1"/>
      <c r="I171" s="1">
        <v>1</v>
      </c>
      <c r="J171" s="1">
        <v>1</v>
      </c>
      <c r="K171" s="1">
        <v>1</v>
      </c>
      <c r="L171" s="1">
        <v>1</v>
      </c>
    </row>
    <row r="172" spans="1:12" x14ac:dyDescent="0.25">
      <c r="A172" s="3">
        <v>169</v>
      </c>
      <c r="B172" s="1"/>
      <c r="C172" s="1"/>
      <c r="D172" s="1"/>
      <c r="E172" s="1"/>
      <c r="F172" s="1"/>
      <c r="G172" s="1"/>
      <c r="H172" s="1"/>
      <c r="I172" s="1"/>
      <c r="J172" s="1">
        <v>1</v>
      </c>
      <c r="K172" s="1">
        <v>1</v>
      </c>
      <c r="L172" s="1">
        <v>1</v>
      </c>
    </row>
    <row r="173" spans="1:12" x14ac:dyDescent="0.25">
      <c r="A173" s="3">
        <v>170</v>
      </c>
      <c r="B173" s="1"/>
      <c r="C173" s="1"/>
      <c r="D173" s="1"/>
      <c r="E173" s="1"/>
      <c r="F173" s="1"/>
      <c r="G173" s="1"/>
      <c r="H173" s="1"/>
      <c r="I173" s="1"/>
      <c r="J173" s="1">
        <v>1</v>
      </c>
      <c r="K173" s="1">
        <v>1</v>
      </c>
      <c r="L173" s="1">
        <v>1</v>
      </c>
    </row>
    <row r="174" spans="1:12" x14ac:dyDescent="0.25">
      <c r="A174" s="3">
        <v>171</v>
      </c>
      <c r="B174" s="1"/>
      <c r="C174" s="1"/>
      <c r="D174" s="1"/>
      <c r="E174" s="1"/>
      <c r="F174" s="1"/>
      <c r="G174" s="1"/>
      <c r="H174" s="1"/>
      <c r="I174" s="1"/>
      <c r="J174" s="1"/>
      <c r="K174" s="1">
        <v>1</v>
      </c>
      <c r="L174" s="1">
        <v>1</v>
      </c>
    </row>
    <row r="175" spans="1:12" x14ac:dyDescent="0.25">
      <c r="A175" s="3">
        <v>172</v>
      </c>
      <c r="B175" s="1"/>
      <c r="C175" s="1"/>
      <c r="D175" s="1"/>
      <c r="E175" s="1"/>
      <c r="F175" s="1"/>
      <c r="G175" s="1"/>
      <c r="H175" s="1"/>
      <c r="I175" s="1"/>
      <c r="J175" s="1"/>
      <c r="K175" s="1">
        <v>1</v>
      </c>
      <c r="L175" s="1"/>
    </row>
    <row r="176" spans="1:12" x14ac:dyDescent="0.25">
      <c r="A176" s="3" t="s">
        <v>194</v>
      </c>
      <c r="B176" s="1">
        <v>114</v>
      </c>
      <c r="C176" s="1">
        <v>124</v>
      </c>
      <c r="D176" s="1">
        <v>131</v>
      </c>
      <c r="E176" s="1">
        <v>135</v>
      </c>
      <c r="F176" s="1">
        <v>145</v>
      </c>
      <c r="G176" s="1">
        <v>166</v>
      </c>
      <c r="H176" s="1">
        <v>165</v>
      </c>
      <c r="I176" s="1">
        <v>168</v>
      </c>
      <c r="J176" s="1">
        <v>170</v>
      </c>
      <c r="K176" s="1">
        <v>172</v>
      </c>
      <c r="L176" s="1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94"/>
  <sheetViews>
    <sheetView topLeftCell="I102" workbookViewId="0">
      <selection activeCell="N3" sqref="N3:N133"/>
    </sheetView>
  </sheetViews>
  <sheetFormatPr defaultRowHeight="15" x14ac:dyDescent="0.25"/>
  <cols>
    <col min="2" max="2" width="24.140625" customWidth="1"/>
    <col min="4" max="4" width="19.5703125" customWidth="1"/>
    <col min="14" max="14" width="21" customWidth="1"/>
  </cols>
  <sheetData>
    <row r="1" spans="1:26" x14ac:dyDescent="0.25">
      <c r="A1" t="s">
        <v>193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Z1" t="s">
        <v>207</v>
      </c>
    </row>
    <row r="2" spans="1:26" hidden="1" x14ac:dyDescent="0.25">
      <c r="A2">
        <v>1</v>
      </c>
      <c r="B2" t="s">
        <v>0</v>
      </c>
      <c r="C2" t="s">
        <v>132</v>
      </c>
      <c r="D2" t="s">
        <v>132</v>
      </c>
      <c r="E2" t="s">
        <v>132</v>
      </c>
      <c r="F2" t="s">
        <v>132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N2" t="s">
        <v>99</v>
      </c>
      <c r="O2">
        <f>IFERROR(IF($N2=INDEX(B:B,MATCH($N2,B:B,0)),1,0),0)</f>
        <v>1</v>
      </c>
      <c r="P2">
        <f t="shared" ref="P2:Y2" si="0">IFERROR(IF($N2=INDEX(C:C,MATCH($N2,C:C,0)),1,0),0)</f>
        <v>1</v>
      </c>
      <c r="Q2">
        <f t="shared" si="0"/>
        <v>0</v>
      </c>
      <c r="R2">
        <f t="shared" si="0"/>
        <v>0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>IF(SUM(P2:Y2)=10,1,0)</f>
        <v>0</v>
      </c>
    </row>
    <row r="3" spans="1:26" x14ac:dyDescent="0.25">
      <c r="A3">
        <v>2</v>
      </c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N3" t="s">
        <v>100</v>
      </c>
      <c r="O3">
        <f t="shared" ref="O3:O66" si="1">IFERROR(IF($N3=INDEX(B:B,MATCH($N3,B:B,0)),1,0),0)</f>
        <v>1</v>
      </c>
      <c r="P3">
        <f t="shared" ref="P3:P66" si="2">IFERROR(IF($N3=INDEX(C:C,MATCH($N3,C:C,0)),1,0),0)</f>
        <v>1</v>
      </c>
      <c r="Q3">
        <f t="shared" ref="Q3:Q66" si="3">IFERROR(IF($N3=INDEX(D:D,MATCH($N3,D:D,0)),1,0),0)</f>
        <v>1</v>
      </c>
      <c r="R3">
        <f t="shared" ref="R3:R66" si="4">IFERROR(IF($N3=INDEX(E:E,MATCH($N3,E:E,0)),1,0),0)</f>
        <v>1</v>
      </c>
      <c r="S3">
        <f t="shared" ref="S3:S66" si="5">IFERROR(IF($N3=INDEX(F:F,MATCH($N3,F:F,0)),1,0),0)</f>
        <v>1</v>
      </c>
      <c r="T3">
        <f t="shared" ref="T3:T66" si="6">IFERROR(IF($N3=INDEX(G:G,MATCH($N3,G:G,0)),1,0),0)</f>
        <v>1</v>
      </c>
      <c r="U3">
        <f t="shared" ref="U3:U66" si="7">IFERROR(IF($N3=INDEX(H:H,MATCH($N3,H:H,0)),1,0),0)</f>
        <v>1</v>
      </c>
      <c r="V3">
        <f t="shared" ref="V3:V66" si="8">IFERROR(IF($N3=INDEX(I:I,MATCH($N3,I:I,0)),1,0),0)</f>
        <v>1</v>
      </c>
      <c r="W3">
        <f t="shared" ref="W3:W66" si="9">IFERROR(IF($N3=INDEX(J:J,MATCH($N3,J:J,0)),1,0),0)</f>
        <v>1</v>
      </c>
      <c r="X3">
        <f t="shared" ref="X3:X66" si="10">IFERROR(IF($N3=INDEX(K:K,MATCH($N3,K:K,0)),1,0),0)</f>
        <v>1</v>
      </c>
      <c r="Y3">
        <f t="shared" ref="Y3:Y66" si="11">IFERROR(IF($N3=INDEX(L:L,MATCH($N3,L:L,0)),1,0),0)</f>
        <v>1</v>
      </c>
      <c r="Z3">
        <f t="shared" ref="Z3:Z66" si="12">IF(SUM(P3:Y3)=10,1,0)</f>
        <v>1</v>
      </c>
    </row>
    <row r="4" spans="1:26" x14ac:dyDescent="0.25">
      <c r="A4">
        <v>3</v>
      </c>
      <c r="B4" t="s">
        <v>2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N4" t="s">
        <v>101</v>
      </c>
      <c r="O4">
        <f t="shared" si="1"/>
        <v>1</v>
      </c>
      <c r="P4">
        <f t="shared" si="2"/>
        <v>1</v>
      </c>
      <c r="Q4">
        <f t="shared" si="3"/>
        <v>1</v>
      </c>
      <c r="R4">
        <f t="shared" si="4"/>
        <v>1</v>
      </c>
      <c r="S4">
        <f t="shared" si="5"/>
        <v>1</v>
      </c>
      <c r="T4">
        <f t="shared" si="6"/>
        <v>1</v>
      </c>
      <c r="U4">
        <f t="shared" si="7"/>
        <v>1</v>
      </c>
      <c r="V4">
        <f t="shared" si="8"/>
        <v>1</v>
      </c>
      <c r="W4">
        <f t="shared" si="9"/>
        <v>1</v>
      </c>
      <c r="X4">
        <f t="shared" si="10"/>
        <v>1</v>
      </c>
      <c r="Y4">
        <f t="shared" si="11"/>
        <v>1</v>
      </c>
      <c r="Z4">
        <f t="shared" si="12"/>
        <v>1</v>
      </c>
    </row>
    <row r="5" spans="1:26" x14ac:dyDescent="0.25">
      <c r="A5">
        <v>4</v>
      </c>
      <c r="B5" t="s">
        <v>3</v>
      </c>
      <c r="C5" t="s">
        <v>2</v>
      </c>
      <c r="D5" t="s">
        <v>2</v>
      </c>
      <c r="E5" t="s">
        <v>2</v>
      </c>
      <c r="F5" t="s">
        <v>151</v>
      </c>
      <c r="G5" t="s">
        <v>161</v>
      </c>
      <c r="H5" t="s">
        <v>161</v>
      </c>
      <c r="I5" t="s">
        <v>161</v>
      </c>
      <c r="J5" t="s">
        <v>161</v>
      </c>
      <c r="K5" t="s">
        <v>161</v>
      </c>
      <c r="L5" t="s">
        <v>151</v>
      </c>
      <c r="N5" t="s">
        <v>102</v>
      </c>
      <c r="O5">
        <f t="shared" si="1"/>
        <v>1</v>
      </c>
      <c r="P5">
        <f t="shared" si="2"/>
        <v>1</v>
      </c>
      <c r="Q5">
        <f t="shared" si="3"/>
        <v>1</v>
      </c>
      <c r="R5">
        <f t="shared" si="4"/>
        <v>1</v>
      </c>
      <c r="S5">
        <f t="shared" si="5"/>
        <v>1</v>
      </c>
      <c r="T5">
        <f t="shared" si="6"/>
        <v>1</v>
      </c>
      <c r="U5">
        <f t="shared" si="7"/>
        <v>1</v>
      </c>
      <c r="V5">
        <f t="shared" si="8"/>
        <v>1</v>
      </c>
      <c r="W5">
        <f t="shared" si="9"/>
        <v>1</v>
      </c>
      <c r="X5">
        <f t="shared" si="10"/>
        <v>1</v>
      </c>
      <c r="Y5">
        <f t="shared" si="11"/>
        <v>1</v>
      </c>
      <c r="Z5">
        <f t="shared" si="12"/>
        <v>1</v>
      </c>
    </row>
    <row r="6" spans="1:26" x14ac:dyDescent="0.25">
      <c r="A6">
        <v>5</v>
      </c>
      <c r="B6" t="s">
        <v>4</v>
      </c>
      <c r="C6" t="s">
        <v>3</v>
      </c>
      <c r="D6" t="s">
        <v>133</v>
      </c>
      <c r="E6" t="s">
        <v>3</v>
      </c>
      <c r="F6" t="s">
        <v>2</v>
      </c>
      <c r="G6" t="s">
        <v>151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N6" t="s">
        <v>103</v>
      </c>
      <c r="O6">
        <f t="shared" si="1"/>
        <v>1</v>
      </c>
      <c r="P6">
        <f t="shared" si="2"/>
        <v>1</v>
      </c>
      <c r="Q6">
        <f t="shared" si="3"/>
        <v>1</v>
      </c>
      <c r="R6">
        <f t="shared" si="4"/>
        <v>1</v>
      </c>
      <c r="S6">
        <f t="shared" si="5"/>
        <v>1</v>
      </c>
      <c r="T6">
        <f t="shared" si="6"/>
        <v>1</v>
      </c>
      <c r="U6">
        <f t="shared" si="7"/>
        <v>1</v>
      </c>
      <c r="V6">
        <f t="shared" si="8"/>
        <v>1</v>
      </c>
      <c r="W6">
        <f t="shared" si="9"/>
        <v>1</v>
      </c>
      <c r="X6">
        <f t="shared" si="10"/>
        <v>1</v>
      </c>
      <c r="Y6">
        <f t="shared" si="11"/>
        <v>1</v>
      </c>
      <c r="Z6">
        <f t="shared" si="12"/>
        <v>1</v>
      </c>
    </row>
    <row r="7" spans="1:26" x14ac:dyDescent="0.25">
      <c r="A7">
        <v>6</v>
      </c>
      <c r="B7" t="s">
        <v>5</v>
      </c>
      <c r="C7" t="s">
        <v>4</v>
      </c>
      <c r="D7" t="s">
        <v>3</v>
      </c>
      <c r="E7" t="s">
        <v>4</v>
      </c>
      <c r="F7" t="s">
        <v>133</v>
      </c>
      <c r="G7" t="s">
        <v>2</v>
      </c>
      <c r="H7" t="s">
        <v>133</v>
      </c>
      <c r="I7" t="s">
        <v>133</v>
      </c>
      <c r="J7" t="s">
        <v>133</v>
      </c>
      <c r="K7" t="s">
        <v>133</v>
      </c>
      <c r="L7" t="s">
        <v>133</v>
      </c>
      <c r="N7" t="s">
        <v>104</v>
      </c>
      <c r="O7">
        <f t="shared" si="1"/>
        <v>1</v>
      </c>
      <c r="P7">
        <f t="shared" si="2"/>
        <v>1</v>
      </c>
      <c r="Q7">
        <f t="shared" si="3"/>
        <v>1</v>
      </c>
      <c r="R7">
        <f t="shared" si="4"/>
        <v>1</v>
      </c>
      <c r="S7">
        <f t="shared" si="5"/>
        <v>1</v>
      </c>
      <c r="T7">
        <f t="shared" si="6"/>
        <v>1</v>
      </c>
      <c r="U7">
        <f t="shared" si="7"/>
        <v>1</v>
      </c>
      <c r="V7">
        <f t="shared" si="8"/>
        <v>1</v>
      </c>
      <c r="W7">
        <f t="shared" si="9"/>
        <v>1</v>
      </c>
      <c r="X7">
        <f t="shared" si="10"/>
        <v>1</v>
      </c>
      <c r="Y7">
        <f t="shared" si="11"/>
        <v>1</v>
      </c>
      <c r="Z7">
        <f t="shared" si="12"/>
        <v>1</v>
      </c>
    </row>
    <row r="8" spans="1:26" x14ac:dyDescent="0.25">
      <c r="A8">
        <v>7</v>
      </c>
      <c r="B8" t="s">
        <v>6</v>
      </c>
      <c r="C8" t="s">
        <v>131</v>
      </c>
      <c r="D8" t="s">
        <v>4</v>
      </c>
      <c r="E8" t="s">
        <v>131</v>
      </c>
      <c r="F8" t="s">
        <v>3</v>
      </c>
      <c r="G8" t="s">
        <v>133</v>
      </c>
      <c r="H8" t="s">
        <v>162</v>
      </c>
      <c r="I8" t="s">
        <v>162</v>
      </c>
      <c r="J8" t="s">
        <v>162</v>
      </c>
      <c r="K8" t="s">
        <v>162</v>
      </c>
      <c r="L8" t="s">
        <v>162</v>
      </c>
      <c r="N8" t="s">
        <v>105</v>
      </c>
      <c r="O8">
        <f t="shared" si="1"/>
        <v>1</v>
      </c>
      <c r="P8">
        <f t="shared" si="2"/>
        <v>1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6"/>
        <v>1</v>
      </c>
      <c r="U8">
        <f t="shared" si="7"/>
        <v>1</v>
      </c>
      <c r="V8">
        <f t="shared" si="8"/>
        <v>1</v>
      </c>
      <c r="W8">
        <f t="shared" si="9"/>
        <v>1</v>
      </c>
      <c r="X8">
        <f t="shared" si="10"/>
        <v>1</v>
      </c>
      <c r="Y8">
        <f t="shared" si="11"/>
        <v>1</v>
      </c>
      <c r="Z8">
        <f t="shared" si="12"/>
        <v>1</v>
      </c>
    </row>
    <row r="9" spans="1:26" x14ac:dyDescent="0.25">
      <c r="A9">
        <v>8</v>
      </c>
      <c r="B9" t="s">
        <v>7</v>
      </c>
      <c r="C9" t="s">
        <v>5</v>
      </c>
      <c r="D9" t="s">
        <v>131</v>
      </c>
      <c r="E9" t="s">
        <v>134</v>
      </c>
      <c r="F9" t="s">
        <v>4</v>
      </c>
      <c r="G9" t="s">
        <v>162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N9" t="s">
        <v>106</v>
      </c>
      <c r="O9">
        <f t="shared" si="1"/>
        <v>1</v>
      </c>
      <c r="P9">
        <f t="shared" si="2"/>
        <v>1</v>
      </c>
      <c r="Q9">
        <f t="shared" si="3"/>
        <v>1</v>
      </c>
      <c r="R9">
        <f t="shared" si="4"/>
        <v>1</v>
      </c>
      <c r="S9">
        <f t="shared" si="5"/>
        <v>1</v>
      </c>
      <c r="T9">
        <f t="shared" si="6"/>
        <v>1</v>
      </c>
      <c r="U9">
        <f t="shared" si="7"/>
        <v>1</v>
      </c>
      <c r="V9">
        <f t="shared" si="8"/>
        <v>1</v>
      </c>
      <c r="W9">
        <f t="shared" si="9"/>
        <v>1</v>
      </c>
      <c r="X9">
        <f t="shared" si="10"/>
        <v>1</v>
      </c>
      <c r="Y9">
        <f t="shared" si="11"/>
        <v>1</v>
      </c>
      <c r="Z9">
        <f t="shared" si="12"/>
        <v>1</v>
      </c>
    </row>
    <row r="10" spans="1:26" x14ac:dyDescent="0.25">
      <c r="A10">
        <v>9</v>
      </c>
      <c r="B10" t="s">
        <v>8</v>
      </c>
      <c r="C10" t="s">
        <v>6</v>
      </c>
      <c r="D10" t="s">
        <v>134</v>
      </c>
      <c r="E10" t="s">
        <v>5</v>
      </c>
      <c r="F10" t="s">
        <v>131</v>
      </c>
      <c r="G10" t="s">
        <v>3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N10" t="s">
        <v>107</v>
      </c>
      <c r="O10">
        <f t="shared" si="1"/>
        <v>1</v>
      </c>
      <c r="P10">
        <f t="shared" si="2"/>
        <v>1</v>
      </c>
      <c r="Q10">
        <f t="shared" si="3"/>
        <v>1</v>
      </c>
      <c r="R10">
        <f t="shared" si="4"/>
        <v>1</v>
      </c>
      <c r="S10">
        <f t="shared" si="5"/>
        <v>1</v>
      </c>
      <c r="T10">
        <f t="shared" si="6"/>
        <v>1</v>
      </c>
      <c r="U10">
        <f t="shared" si="7"/>
        <v>1</v>
      </c>
      <c r="V10">
        <f t="shared" si="8"/>
        <v>1</v>
      </c>
      <c r="W10">
        <f t="shared" si="9"/>
        <v>1</v>
      </c>
      <c r="X10">
        <f t="shared" si="10"/>
        <v>1</v>
      </c>
      <c r="Y10">
        <f t="shared" si="11"/>
        <v>1</v>
      </c>
      <c r="Z10">
        <f t="shared" si="12"/>
        <v>1</v>
      </c>
    </row>
    <row r="11" spans="1:26" x14ac:dyDescent="0.25">
      <c r="A11">
        <v>10</v>
      </c>
      <c r="B11" t="s">
        <v>9</v>
      </c>
      <c r="C11" t="s">
        <v>7</v>
      </c>
      <c r="D11" t="s">
        <v>5</v>
      </c>
      <c r="E11" t="s">
        <v>135</v>
      </c>
      <c r="F11" t="s">
        <v>134</v>
      </c>
      <c r="G11" t="s">
        <v>4</v>
      </c>
      <c r="H11" t="s">
        <v>131</v>
      </c>
      <c r="I11" t="s">
        <v>131</v>
      </c>
      <c r="J11" t="s">
        <v>131</v>
      </c>
      <c r="K11" t="s">
        <v>131</v>
      </c>
      <c r="L11" t="s">
        <v>131</v>
      </c>
      <c r="N11" t="s">
        <v>77</v>
      </c>
      <c r="O11">
        <f t="shared" si="1"/>
        <v>1</v>
      </c>
      <c r="P11">
        <f t="shared" si="2"/>
        <v>1</v>
      </c>
      <c r="Q11">
        <f t="shared" si="3"/>
        <v>1</v>
      </c>
      <c r="R11">
        <f t="shared" si="4"/>
        <v>1</v>
      </c>
      <c r="S11">
        <f t="shared" si="5"/>
        <v>1</v>
      </c>
      <c r="T11">
        <f t="shared" si="6"/>
        <v>1</v>
      </c>
      <c r="U11">
        <f t="shared" si="7"/>
        <v>1</v>
      </c>
      <c r="V11">
        <f t="shared" si="8"/>
        <v>1</v>
      </c>
      <c r="W11">
        <f t="shared" si="9"/>
        <v>1</v>
      </c>
      <c r="X11">
        <f t="shared" si="10"/>
        <v>1</v>
      </c>
      <c r="Y11">
        <f t="shared" si="11"/>
        <v>1</v>
      </c>
      <c r="Z11">
        <f t="shared" si="12"/>
        <v>1</v>
      </c>
    </row>
    <row r="12" spans="1:26" x14ac:dyDescent="0.25">
      <c r="A12">
        <v>11</v>
      </c>
      <c r="B12" t="s">
        <v>10</v>
      </c>
      <c r="C12" t="s">
        <v>9</v>
      </c>
      <c r="D12" t="s">
        <v>135</v>
      </c>
      <c r="E12" t="s">
        <v>145</v>
      </c>
      <c r="F12" t="s">
        <v>135</v>
      </c>
      <c r="G12" t="s">
        <v>131</v>
      </c>
      <c r="H12" t="s">
        <v>134</v>
      </c>
      <c r="I12" t="s">
        <v>134</v>
      </c>
      <c r="J12" t="s">
        <v>134</v>
      </c>
      <c r="K12" t="s">
        <v>134</v>
      </c>
      <c r="L12" t="s">
        <v>134</v>
      </c>
      <c r="N12" t="s">
        <v>31</v>
      </c>
      <c r="O12">
        <f t="shared" si="1"/>
        <v>1</v>
      </c>
      <c r="P12">
        <f t="shared" si="2"/>
        <v>1</v>
      </c>
      <c r="Q12">
        <f t="shared" si="3"/>
        <v>1</v>
      </c>
      <c r="R12">
        <f t="shared" si="4"/>
        <v>1</v>
      </c>
      <c r="S12">
        <f t="shared" si="5"/>
        <v>1</v>
      </c>
      <c r="T12">
        <f t="shared" si="6"/>
        <v>1</v>
      </c>
      <c r="U12">
        <f t="shared" si="7"/>
        <v>1</v>
      </c>
      <c r="V12">
        <f t="shared" si="8"/>
        <v>1</v>
      </c>
      <c r="W12">
        <f t="shared" si="9"/>
        <v>1</v>
      </c>
      <c r="X12">
        <f t="shared" si="10"/>
        <v>1</v>
      </c>
      <c r="Y12">
        <f t="shared" si="11"/>
        <v>1</v>
      </c>
      <c r="Z12">
        <f t="shared" si="12"/>
        <v>1</v>
      </c>
    </row>
    <row r="13" spans="1:26" x14ac:dyDescent="0.25">
      <c r="A13">
        <v>12</v>
      </c>
      <c r="B13" t="s">
        <v>11</v>
      </c>
      <c r="C13" t="s">
        <v>10</v>
      </c>
      <c r="D13" t="s">
        <v>6</v>
      </c>
      <c r="E13" t="s">
        <v>6</v>
      </c>
      <c r="F13" t="s">
        <v>145</v>
      </c>
      <c r="G13" t="s">
        <v>134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N13" t="s">
        <v>108</v>
      </c>
      <c r="O13">
        <f t="shared" si="1"/>
        <v>1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1</v>
      </c>
      <c r="T13">
        <f t="shared" si="6"/>
        <v>1</v>
      </c>
      <c r="U13">
        <f t="shared" si="7"/>
        <v>1</v>
      </c>
      <c r="V13">
        <f t="shared" si="8"/>
        <v>1</v>
      </c>
      <c r="W13">
        <f t="shared" si="9"/>
        <v>1</v>
      </c>
      <c r="X13">
        <f t="shared" si="10"/>
        <v>1</v>
      </c>
      <c r="Y13">
        <f t="shared" si="11"/>
        <v>1</v>
      </c>
      <c r="Z13">
        <f t="shared" si="12"/>
        <v>1</v>
      </c>
    </row>
    <row r="14" spans="1:26" x14ac:dyDescent="0.25">
      <c r="A14">
        <v>13</v>
      </c>
      <c r="B14" t="s">
        <v>12</v>
      </c>
      <c r="C14" t="s">
        <v>130</v>
      </c>
      <c r="D14" t="s">
        <v>7</v>
      </c>
      <c r="E14" t="s">
        <v>7</v>
      </c>
      <c r="F14" t="s">
        <v>152</v>
      </c>
      <c r="G14" t="s">
        <v>163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N14" t="s">
        <v>110</v>
      </c>
      <c r="O14">
        <f t="shared" si="1"/>
        <v>1</v>
      </c>
      <c r="P14">
        <f t="shared" si="2"/>
        <v>1</v>
      </c>
      <c r="Q14">
        <f t="shared" si="3"/>
        <v>1</v>
      </c>
      <c r="R14">
        <f t="shared" si="4"/>
        <v>1</v>
      </c>
      <c r="S14">
        <f t="shared" si="5"/>
        <v>1</v>
      </c>
      <c r="T14">
        <f t="shared" si="6"/>
        <v>1</v>
      </c>
      <c r="U14">
        <f t="shared" si="7"/>
        <v>1</v>
      </c>
      <c r="V14">
        <f t="shared" si="8"/>
        <v>1</v>
      </c>
      <c r="W14">
        <f t="shared" si="9"/>
        <v>1</v>
      </c>
      <c r="X14">
        <f t="shared" si="10"/>
        <v>1</v>
      </c>
      <c r="Y14">
        <f t="shared" si="11"/>
        <v>1</v>
      </c>
      <c r="Z14">
        <f t="shared" si="12"/>
        <v>1</v>
      </c>
    </row>
    <row r="15" spans="1:26" x14ac:dyDescent="0.25">
      <c r="A15">
        <v>14</v>
      </c>
      <c r="B15" t="s">
        <v>13</v>
      </c>
      <c r="C15" t="s">
        <v>11</v>
      </c>
      <c r="D15" t="s">
        <v>9</v>
      </c>
      <c r="E15" t="s">
        <v>146</v>
      </c>
      <c r="F15" t="s">
        <v>7</v>
      </c>
      <c r="G15" t="s">
        <v>5</v>
      </c>
      <c r="H15" t="s">
        <v>135</v>
      </c>
      <c r="I15" t="s">
        <v>135</v>
      </c>
      <c r="J15" t="s">
        <v>135</v>
      </c>
      <c r="K15" t="s">
        <v>135</v>
      </c>
      <c r="L15" t="s">
        <v>135</v>
      </c>
      <c r="N15" t="s">
        <v>11</v>
      </c>
      <c r="O15">
        <f t="shared" si="1"/>
        <v>1</v>
      </c>
      <c r="P15">
        <f t="shared" si="2"/>
        <v>1</v>
      </c>
      <c r="Q15">
        <f t="shared" si="3"/>
        <v>1</v>
      </c>
      <c r="R15">
        <f t="shared" si="4"/>
        <v>1</v>
      </c>
      <c r="S15">
        <f t="shared" si="5"/>
        <v>1</v>
      </c>
      <c r="T15">
        <f t="shared" si="6"/>
        <v>1</v>
      </c>
      <c r="U15">
        <f t="shared" si="7"/>
        <v>1</v>
      </c>
      <c r="V15">
        <f t="shared" si="8"/>
        <v>1</v>
      </c>
      <c r="W15">
        <f t="shared" si="9"/>
        <v>1</v>
      </c>
      <c r="X15">
        <f t="shared" si="10"/>
        <v>1</v>
      </c>
      <c r="Y15">
        <f t="shared" si="11"/>
        <v>1</v>
      </c>
      <c r="Z15">
        <f t="shared" si="12"/>
        <v>1</v>
      </c>
    </row>
    <row r="16" spans="1:26" x14ac:dyDescent="0.25">
      <c r="A16">
        <v>15</v>
      </c>
      <c r="B16" t="s">
        <v>14</v>
      </c>
      <c r="C16" t="s">
        <v>12</v>
      </c>
      <c r="D16" t="s">
        <v>10</v>
      </c>
      <c r="E16" t="s">
        <v>147</v>
      </c>
      <c r="F16" t="s">
        <v>146</v>
      </c>
      <c r="G16" t="s">
        <v>135</v>
      </c>
      <c r="H16" t="s">
        <v>145</v>
      </c>
      <c r="I16" t="s">
        <v>145</v>
      </c>
      <c r="J16" t="s">
        <v>145</v>
      </c>
      <c r="K16" t="s">
        <v>145</v>
      </c>
      <c r="L16" t="s">
        <v>145</v>
      </c>
      <c r="N16" t="s">
        <v>109</v>
      </c>
      <c r="O16">
        <f t="shared" si="1"/>
        <v>1</v>
      </c>
      <c r="P16">
        <f t="shared" si="2"/>
        <v>1</v>
      </c>
      <c r="Q16">
        <f t="shared" si="3"/>
        <v>1</v>
      </c>
      <c r="R16">
        <f t="shared" si="4"/>
        <v>1</v>
      </c>
      <c r="S16">
        <f t="shared" si="5"/>
        <v>1</v>
      </c>
      <c r="T16">
        <f t="shared" si="6"/>
        <v>1</v>
      </c>
      <c r="U16">
        <f t="shared" si="7"/>
        <v>1</v>
      </c>
      <c r="V16">
        <f t="shared" si="8"/>
        <v>1</v>
      </c>
      <c r="W16">
        <f t="shared" si="9"/>
        <v>1</v>
      </c>
      <c r="X16">
        <f t="shared" si="10"/>
        <v>1</v>
      </c>
      <c r="Y16">
        <f t="shared" si="11"/>
        <v>1</v>
      </c>
      <c r="Z16">
        <f t="shared" si="12"/>
        <v>1</v>
      </c>
    </row>
    <row r="17" spans="1:26" x14ac:dyDescent="0.25">
      <c r="A17">
        <v>16</v>
      </c>
      <c r="B17" t="s">
        <v>15</v>
      </c>
      <c r="C17" t="s">
        <v>13</v>
      </c>
      <c r="D17" t="s">
        <v>136</v>
      </c>
      <c r="E17" t="s">
        <v>9</v>
      </c>
      <c r="F17" t="s">
        <v>147</v>
      </c>
      <c r="G17" t="s">
        <v>145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N17" t="s">
        <v>111</v>
      </c>
      <c r="O17">
        <f t="shared" si="1"/>
        <v>1</v>
      </c>
      <c r="P17">
        <f t="shared" si="2"/>
        <v>1</v>
      </c>
      <c r="Q17">
        <f t="shared" si="3"/>
        <v>1</v>
      </c>
      <c r="R17">
        <f t="shared" si="4"/>
        <v>1</v>
      </c>
      <c r="S17">
        <f t="shared" si="5"/>
        <v>1</v>
      </c>
      <c r="T17">
        <f t="shared" si="6"/>
        <v>1</v>
      </c>
      <c r="U17">
        <f t="shared" si="7"/>
        <v>1</v>
      </c>
      <c r="V17">
        <f t="shared" si="8"/>
        <v>1</v>
      </c>
      <c r="W17">
        <f t="shared" si="9"/>
        <v>1</v>
      </c>
      <c r="X17">
        <f t="shared" si="10"/>
        <v>1</v>
      </c>
      <c r="Y17">
        <f t="shared" si="11"/>
        <v>1</v>
      </c>
      <c r="Z17">
        <f t="shared" si="12"/>
        <v>1</v>
      </c>
    </row>
    <row r="18" spans="1:26" x14ac:dyDescent="0.25">
      <c r="A18">
        <v>17</v>
      </c>
      <c r="B18" t="s">
        <v>16</v>
      </c>
      <c r="C18" t="s">
        <v>14</v>
      </c>
      <c r="D18" t="s">
        <v>130</v>
      </c>
      <c r="E18" t="s">
        <v>10</v>
      </c>
      <c r="F18" t="s">
        <v>9</v>
      </c>
      <c r="G18" t="s">
        <v>152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N18" t="s">
        <v>112</v>
      </c>
      <c r="O18">
        <f t="shared" si="1"/>
        <v>1</v>
      </c>
      <c r="P18">
        <f t="shared" si="2"/>
        <v>1</v>
      </c>
      <c r="Q18">
        <f t="shared" si="3"/>
        <v>1</v>
      </c>
      <c r="R18">
        <f t="shared" si="4"/>
        <v>1</v>
      </c>
      <c r="S18">
        <f t="shared" si="5"/>
        <v>1</v>
      </c>
      <c r="T18">
        <f t="shared" si="6"/>
        <v>1</v>
      </c>
      <c r="U18">
        <f t="shared" si="7"/>
        <v>1</v>
      </c>
      <c r="V18">
        <f t="shared" si="8"/>
        <v>1</v>
      </c>
      <c r="W18">
        <f t="shared" si="9"/>
        <v>1</v>
      </c>
      <c r="X18">
        <f t="shared" si="10"/>
        <v>1</v>
      </c>
      <c r="Y18">
        <f t="shared" si="11"/>
        <v>1</v>
      </c>
      <c r="Z18">
        <f t="shared" si="12"/>
        <v>1</v>
      </c>
    </row>
    <row r="19" spans="1:26" x14ac:dyDescent="0.25">
      <c r="A19">
        <v>18</v>
      </c>
      <c r="B19" t="s">
        <v>17</v>
      </c>
      <c r="C19" t="s">
        <v>15</v>
      </c>
      <c r="D19" t="s">
        <v>11</v>
      </c>
      <c r="E19" t="s">
        <v>136</v>
      </c>
      <c r="F19" t="s">
        <v>10</v>
      </c>
      <c r="G19" t="s">
        <v>7</v>
      </c>
      <c r="H19" t="s">
        <v>146</v>
      </c>
      <c r="I19" t="s">
        <v>146</v>
      </c>
      <c r="J19" t="s">
        <v>146</v>
      </c>
      <c r="K19" t="s">
        <v>146</v>
      </c>
      <c r="L19" t="s">
        <v>146</v>
      </c>
      <c r="N19" t="s">
        <v>55</v>
      </c>
      <c r="O19">
        <f t="shared" si="1"/>
        <v>1</v>
      </c>
      <c r="P19">
        <f t="shared" si="2"/>
        <v>1</v>
      </c>
      <c r="Q19">
        <f t="shared" si="3"/>
        <v>1</v>
      </c>
      <c r="R19">
        <f t="shared" si="4"/>
        <v>1</v>
      </c>
      <c r="S19">
        <f t="shared" si="5"/>
        <v>1</v>
      </c>
      <c r="T19">
        <f t="shared" si="6"/>
        <v>1</v>
      </c>
      <c r="U19">
        <f t="shared" si="7"/>
        <v>1</v>
      </c>
      <c r="V19">
        <f t="shared" si="8"/>
        <v>1</v>
      </c>
      <c r="W19">
        <f t="shared" si="9"/>
        <v>1</v>
      </c>
      <c r="X19">
        <f t="shared" si="10"/>
        <v>1</v>
      </c>
      <c r="Y19">
        <f t="shared" si="11"/>
        <v>1</v>
      </c>
      <c r="Z19">
        <f t="shared" si="12"/>
        <v>1</v>
      </c>
    </row>
    <row r="20" spans="1:26" x14ac:dyDescent="0.25">
      <c r="A20">
        <v>19</v>
      </c>
      <c r="B20" t="s">
        <v>18</v>
      </c>
      <c r="C20" t="s">
        <v>16</v>
      </c>
      <c r="D20" t="s">
        <v>12</v>
      </c>
      <c r="E20" t="s">
        <v>130</v>
      </c>
      <c r="F20" t="s">
        <v>130</v>
      </c>
      <c r="G20" t="s">
        <v>146</v>
      </c>
      <c r="H20" t="s">
        <v>9</v>
      </c>
      <c r="I20" t="s">
        <v>9</v>
      </c>
      <c r="J20" t="s">
        <v>9</v>
      </c>
      <c r="K20" t="s">
        <v>9</v>
      </c>
      <c r="L20" t="s">
        <v>147</v>
      </c>
      <c r="N20" t="s">
        <v>24</v>
      </c>
      <c r="O20">
        <f t="shared" si="1"/>
        <v>1</v>
      </c>
      <c r="P20">
        <f t="shared" si="2"/>
        <v>1</v>
      </c>
      <c r="Q20">
        <f t="shared" si="3"/>
        <v>1</v>
      </c>
      <c r="R20">
        <f t="shared" si="4"/>
        <v>1</v>
      </c>
      <c r="S20">
        <f t="shared" si="5"/>
        <v>1</v>
      </c>
      <c r="T20">
        <f t="shared" si="6"/>
        <v>1</v>
      </c>
      <c r="U20">
        <f t="shared" si="7"/>
        <v>1</v>
      </c>
      <c r="V20">
        <f t="shared" si="8"/>
        <v>1</v>
      </c>
      <c r="W20">
        <f t="shared" si="9"/>
        <v>1</v>
      </c>
      <c r="X20">
        <f t="shared" si="10"/>
        <v>1</v>
      </c>
      <c r="Y20">
        <f t="shared" si="11"/>
        <v>1</v>
      </c>
      <c r="Z20">
        <f t="shared" si="12"/>
        <v>1</v>
      </c>
    </row>
    <row r="21" spans="1:26" x14ac:dyDescent="0.25">
      <c r="A21">
        <v>20</v>
      </c>
      <c r="B21" t="s">
        <v>19</v>
      </c>
      <c r="C21" t="s">
        <v>17</v>
      </c>
      <c r="D21" t="s">
        <v>137</v>
      </c>
      <c r="E21" t="s">
        <v>11</v>
      </c>
      <c r="F21" t="s">
        <v>11</v>
      </c>
      <c r="G21" t="s">
        <v>9</v>
      </c>
      <c r="H21" t="s">
        <v>164</v>
      </c>
      <c r="I21" t="s">
        <v>164</v>
      </c>
      <c r="J21" t="s">
        <v>186</v>
      </c>
      <c r="K21" t="s">
        <v>186</v>
      </c>
      <c r="L21" t="s">
        <v>9</v>
      </c>
      <c r="N21" t="s">
        <v>56</v>
      </c>
      <c r="O21">
        <f t="shared" si="1"/>
        <v>1</v>
      </c>
      <c r="P21">
        <f t="shared" si="2"/>
        <v>1</v>
      </c>
      <c r="Q21">
        <f t="shared" si="3"/>
        <v>1</v>
      </c>
      <c r="R21">
        <f t="shared" si="4"/>
        <v>1</v>
      </c>
      <c r="S21">
        <f t="shared" si="5"/>
        <v>1</v>
      </c>
      <c r="T21">
        <f t="shared" si="6"/>
        <v>1</v>
      </c>
      <c r="U21">
        <f t="shared" si="7"/>
        <v>1</v>
      </c>
      <c r="V21">
        <f t="shared" si="8"/>
        <v>1</v>
      </c>
      <c r="W21">
        <f t="shared" si="9"/>
        <v>1</v>
      </c>
      <c r="X21">
        <f t="shared" si="10"/>
        <v>1</v>
      </c>
      <c r="Y21">
        <f t="shared" si="11"/>
        <v>1</v>
      </c>
      <c r="Z21">
        <f t="shared" si="12"/>
        <v>1</v>
      </c>
    </row>
    <row r="22" spans="1:26" x14ac:dyDescent="0.25">
      <c r="A22">
        <v>21</v>
      </c>
      <c r="B22" t="s">
        <v>20</v>
      </c>
      <c r="C22" t="s">
        <v>18</v>
      </c>
      <c r="D22" t="s">
        <v>13</v>
      </c>
      <c r="E22" t="s">
        <v>12</v>
      </c>
      <c r="F22" t="s">
        <v>12</v>
      </c>
      <c r="G22" t="s">
        <v>164</v>
      </c>
      <c r="H22" t="s">
        <v>10</v>
      </c>
      <c r="I22" t="s">
        <v>10</v>
      </c>
      <c r="J22" t="s">
        <v>164</v>
      </c>
      <c r="K22" t="s">
        <v>164</v>
      </c>
      <c r="L22" t="s">
        <v>186</v>
      </c>
      <c r="N22" t="s">
        <v>58</v>
      </c>
      <c r="O22">
        <f t="shared" si="1"/>
        <v>1</v>
      </c>
      <c r="P22">
        <f t="shared" si="2"/>
        <v>1</v>
      </c>
      <c r="Q22">
        <f t="shared" si="3"/>
        <v>1</v>
      </c>
      <c r="R22">
        <f t="shared" si="4"/>
        <v>1</v>
      </c>
      <c r="S22">
        <f t="shared" si="5"/>
        <v>1</v>
      </c>
      <c r="T22">
        <f t="shared" si="6"/>
        <v>1</v>
      </c>
      <c r="U22">
        <f t="shared" si="7"/>
        <v>1</v>
      </c>
      <c r="V22">
        <f t="shared" si="8"/>
        <v>1</v>
      </c>
      <c r="W22">
        <f t="shared" si="9"/>
        <v>1</v>
      </c>
      <c r="X22">
        <f t="shared" si="10"/>
        <v>1</v>
      </c>
      <c r="Y22">
        <f t="shared" si="11"/>
        <v>1</v>
      </c>
      <c r="Z22">
        <f t="shared" si="12"/>
        <v>1</v>
      </c>
    </row>
    <row r="23" spans="1:26" hidden="1" x14ac:dyDescent="0.25">
      <c r="A23">
        <v>22</v>
      </c>
      <c r="B23" t="s">
        <v>21</v>
      </c>
      <c r="C23" t="s">
        <v>19</v>
      </c>
      <c r="D23" t="s">
        <v>14</v>
      </c>
      <c r="E23" t="s">
        <v>137</v>
      </c>
      <c r="F23" t="s">
        <v>137</v>
      </c>
      <c r="G23" t="s">
        <v>10</v>
      </c>
      <c r="H23" t="s">
        <v>136</v>
      </c>
      <c r="I23" t="s">
        <v>136</v>
      </c>
      <c r="J23" t="s">
        <v>10</v>
      </c>
      <c r="K23" t="s">
        <v>10</v>
      </c>
      <c r="L23" t="s">
        <v>164</v>
      </c>
      <c r="N23" t="s">
        <v>57</v>
      </c>
      <c r="O23">
        <f t="shared" si="1"/>
        <v>1</v>
      </c>
      <c r="P23">
        <f t="shared" si="2"/>
        <v>0</v>
      </c>
      <c r="Q23">
        <f t="shared" si="3"/>
        <v>1</v>
      </c>
      <c r="R23">
        <f t="shared" si="4"/>
        <v>1</v>
      </c>
      <c r="S23">
        <f t="shared" si="5"/>
        <v>1</v>
      </c>
      <c r="T23">
        <f t="shared" si="6"/>
        <v>1</v>
      </c>
      <c r="U23">
        <f t="shared" si="7"/>
        <v>1</v>
      </c>
      <c r="V23">
        <f t="shared" si="8"/>
        <v>1</v>
      </c>
      <c r="W23">
        <f t="shared" si="9"/>
        <v>1</v>
      </c>
      <c r="X23">
        <f t="shared" si="10"/>
        <v>1</v>
      </c>
      <c r="Y23">
        <f t="shared" si="11"/>
        <v>1</v>
      </c>
      <c r="Z23">
        <f t="shared" si="12"/>
        <v>0</v>
      </c>
    </row>
    <row r="24" spans="1:26" x14ac:dyDescent="0.25">
      <c r="A24">
        <v>23</v>
      </c>
      <c r="B24" t="s">
        <v>22</v>
      </c>
      <c r="C24" t="s">
        <v>20</v>
      </c>
      <c r="D24" t="s">
        <v>15</v>
      </c>
      <c r="E24" t="s">
        <v>14</v>
      </c>
      <c r="F24" t="s">
        <v>14</v>
      </c>
      <c r="G24" t="s">
        <v>130</v>
      </c>
      <c r="H24" t="s">
        <v>130</v>
      </c>
      <c r="I24" t="s">
        <v>130</v>
      </c>
      <c r="J24" t="s">
        <v>136</v>
      </c>
      <c r="K24" t="s">
        <v>136</v>
      </c>
      <c r="L24" t="s">
        <v>10</v>
      </c>
      <c r="N24" t="s">
        <v>85</v>
      </c>
      <c r="O24">
        <f t="shared" si="1"/>
        <v>1</v>
      </c>
      <c r="P24">
        <f t="shared" si="2"/>
        <v>1</v>
      </c>
      <c r="Q24">
        <f t="shared" si="3"/>
        <v>1</v>
      </c>
      <c r="R24">
        <f t="shared" si="4"/>
        <v>1</v>
      </c>
      <c r="S24">
        <f t="shared" si="5"/>
        <v>1</v>
      </c>
      <c r="T24">
        <f t="shared" si="6"/>
        <v>1</v>
      </c>
      <c r="U24">
        <f t="shared" si="7"/>
        <v>1</v>
      </c>
      <c r="V24">
        <f t="shared" si="8"/>
        <v>1</v>
      </c>
      <c r="W24">
        <f t="shared" si="9"/>
        <v>1</v>
      </c>
      <c r="X24">
        <f t="shared" si="10"/>
        <v>1</v>
      </c>
      <c r="Y24">
        <f t="shared" si="11"/>
        <v>1</v>
      </c>
      <c r="Z24">
        <f t="shared" si="12"/>
        <v>1</v>
      </c>
    </row>
    <row r="25" spans="1:26" hidden="1" x14ac:dyDescent="0.25">
      <c r="A25">
        <v>24</v>
      </c>
      <c r="B25" t="s">
        <v>23</v>
      </c>
      <c r="C25" t="s">
        <v>21</v>
      </c>
      <c r="D25" t="s">
        <v>16</v>
      </c>
      <c r="E25" t="s">
        <v>15</v>
      </c>
      <c r="F25" t="s">
        <v>15</v>
      </c>
      <c r="G25" t="s">
        <v>11</v>
      </c>
      <c r="H25" t="s">
        <v>11</v>
      </c>
      <c r="I25" t="s">
        <v>11</v>
      </c>
      <c r="J25" t="s">
        <v>130</v>
      </c>
      <c r="K25" t="s">
        <v>130</v>
      </c>
      <c r="L25" t="s">
        <v>130</v>
      </c>
      <c r="N25" t="s">
        <v>60</v>
      </c>
      <c r="O25">
        <f t="shared" si="1"/>
        <v>1</v>
      </c>
      <c r="P25">
        <f t="shared" si="2"/>
        <v>1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1</v>
      </c>
      <c r="U25">
        <f t="shared" si="7"/>
        <v>1</v>
      </c>
      <c r="V25">
        <f t="shared" si="8"/>
        <v>1</v>
      </c>
      <c r="W25">
        <f t="shared" si="9"/>
        <v>1</v>
      </c>
      <c r="X25">
        <f t="shared" si="10"/>
        <v>1</v>
      </c>
      <c r="Y25">
        <f t="shared" si="11"/>
        <v>1</v>
      </c>
      <c r="Z25">
        <f t="shared" si="12"/>
        <v>0</v>
      </c>
    </row>
    <row r="26" spans="1:26" x14ac:dyDescent="0.25">
      <c r="A26">
        <v>25</v>
      </c>
      <c r="B26" t="s">
        <v>24</v>
      </c>
      <c r="C26" t="s">
        <v>23</v>
      </c>
      <c r="D26" t="s">
        <v>17</v>
      </c>
      <c r="E26" t="s">
        <v>16</v>
      </c>
      <c r="F26" t="s">
        <v>16</v>
      </c>
      <c r="G26" t="s">
        <v>12</v>
      </c>
      <c r="H26" t="s">
        <v>12</v>
      </c>
      <c r="I26" t="s">
        <v>12</v>
      </c>
      <c r="J26" t="s">
        <v>11</v>
      </c>
      <c r="K26" t="s">
        <v>11</v>
      </c>
      <c r="L26" t="s">
        <v>11</v>
      </c>
      <c r="N26" t="s">
        <v>61</v>
      </c>
      <c r="O26">
        <f t="shared" si="1"/>
        <v>1</v>
      </c>
      <c r="P26">
        <f t="shared" si="2"/>
        <v>1</v>
      </c>
      <c r="Q26">
        <f t="shared" si="3"/>
        <v>1</v>
      </c>
      <c r="R26">
        <f t="shared" si="4"/>
        <v>1</v>
      </c>
      <c r="S26">
        <f t="shared" si="5"/>
        <v>1</v>
      </c>
      <c r="T26">
        <f t="shared" si="6"/>
        <v>1</v>
      </c>
      <c r="U26">
        <f t="shared" si="7"/>
        <v>1</v>
      </c>
      <c r="V26">
        <f t="shared" si="8"/>
        <v>1</v>
      </c>
      <c r="W26">
        <f t="shared" si="9"/>
        <v>1</v>
      </c>
      <c r="X26">
        <f t="shared" si="10"/>
        <v>1</v>
      </c>
      <c r="Y26">
        <f t="shared" si="11"/>
        <v>1</v>
      </c>
      <c r="Z26">
        <f t="shared" si="12"/>
        <v>1</v>
      </c>
    </row>
    <row r="27" spans="1:26" x14ac:dyDescent="0.25">
      <c r="A27">
        <v>26</v>
      </c>
      <c r="B27" t="s">
        <v>25</v>
      </c>
      <c r="C27" t="s">
        <v>24</v>
      </c>
      <c r="D27" t="s">
        <v>18</v>
      </c>
      <c r="E27" t="s">
        <v>17</v>
      </c>
      <c r="F27" t="s">
        <v>17</v>
      </c>
      <c r="G27" t="s">
        <v>137</v>
      </c>
      <c r="H27" t="s">
        <v>137</v>
      </c>
      <c r="I27" t="s">
        <v>137</v>
      </c>
      <c r="J27" t="s">
        <v>12</v>
      </c>
      <c r="K27" t="s">
        <v>12</v>
      </c>
      <c r="L27" t="s">
        <v>12</v>
      </c>
      <c r="N27" t="s">
        <v>62</v>
      </c>
      <c r="O27">
        <f t="shared" si="1"/>
        <v>1</v>
      </c>
      <c r="P27">
        <f t="shared" si="2"/>
        <v>1</v>
      </c>
      <c r="Q27">
        <f t="shared" si="3"/>
        <v>1</v>
      </c>
      <c r="R27">
        <f t="shared" si="4"/>
        <v>1</v>
      </c>
      <c r="S27">
        <f t="shared" si="5"/>
        <v>1</v>
      </c>
      <c r="T27">
        <f t="shared" si="6"/>
        <v>1</v>
      </c>
      <c r="U27">
        <f t="shared" si="7"/>
        <v>1</v>
      </c>
      <c r="V27">
        <f t="shared" si="8"/>
        <v>1</v>
      </c>
      <c r="W27">
        <f t="shared" si="9"/>
        <v>1</v>
      </c>
      <c r="X27">
        <f t="shared" si="10"/>
        <v>1</v>
      </c>
      <c r="Y27">
        <f t="shared" si="11"/>
        <v>1</v>
      </c>
      <c r="Z27">
        <f t="shared" si="12"/>
        <v>1</v>
      </c>
    </row>
    <row r="28" spans="1:26" x14ac:dyDescent="0.25">
      <c r="A28">
        <v>27</v>
      </c>
      <c r="B28" t="s">
        <v>26</v>
      </c>
      <c r="C28" t="s">
        <v>25</v>
      </c>
      <c r="D28" t="s">
        <v>19</v>
      </c>
      <c r="E28" t="s">
        <v>18</v>
      </c>
      <c r="F28" t="s">
        <v>18</v>
      </c>
      <c r="G28" t="s">
        <v>165</v>
      </c>
      <c r="H28" t="s">
        <v>165</v>
      </c>
      <c r="I28" t="s">
        <v>165</v>
      </c>
      <c r="J28" t="s">
        <v>137</v>
      </c>
      <c r="K28" t="s">
        <v>137</v>
      </c>
      <c r="L28" t="s">
        <v>137</v>
      </c>
      <c r="N28" t="s">
        <v>19</v>
      </c>
      <c r="O28">
        <f t="shared" si="1"/>
        <v>1</v>
      </c>
      <c r="P28">
        <f t="shared" si="2"/>
        <v>1</v>
      </c>
      <c r="Q28">
        <f t="shared" si="3"/>
        <v>1</v>
      </c>
      <c r="R28">
        <f t="shared" si="4"/>
        <v>1</v>
      </c>
      <c r="S28">
        <f t="shared" si="5"/>
        <v>1</v>
      </c>
      <c r="T28">
        <f t="shared" si="6"/>
        <v>1</v>
      </c>
      <c r="U28">
        <f t="shared" si="7"/>
        <v>1</v>
      </c>
      <c r="V28">
        <f t="shared" si="8"/>
        <v>1</v>
      </c>
      <c r="W28">
        <f t="shared" si="9"/>
        <v>1</v>
      </c>
      <c r="X28">
        <f t="shared" si="10"/>
        <v>1</v>
      </c>
      <c r="Y28">
        <f t="shared" si="11"/>
        <v>1</v>
      </c>
      <c r="Z28">
        <f t="shared" si="12"/>
        <v>1</v>
      </c>
    </row>
    <row r="29" spans="1:26" x14ac:dyDescent="0.25">
      <c r="A29">
        <v>28</v>
      </c>
      <c r="B29" t="s">
        <v>27</v>
      </c>
      <c r="C29" t="s">
        <v>26</v>
      </c>
      <c r="D29" t="s">
        <v>20</v>
      </c>
      <c r="E29" t="s">
        <v>19</v>
      </c>
      <c r="F29" t="s">
        <v>19</v>
      </c>
      <c r="G29" t="s">
        <v>13</v>
      </c>
      <c r="H29" t="s">
        <v>13</v>
      </c>
      <c r="I29" t="s">
        <v>13</v>
      </c>
      <c r="J29" t="s">
        <v>165</v>
      </c>
      <c r="K29" t="s">
        <v>165</v>
      </c>
      <c r="L29" t="s">
        <v>165</v>
      </c>
      <c r="N29" t="s">
        <v>63</v>
      </c>
      <c r="O29">
        <f t="shared" si="1"/>
        <v>1</v>
      </c>
      <c r="P29">
        <f t="shared" si="2"/>
        <v>1</v>
      </c>
      <c r="Q29">
        <f t="shared" si="3"/>
        <v>1</v>
      </c>
      <c r="R29">
        <f t="shared" si="4"/>
        <v>1</v>
      </c>
      <c r="S29">
        <f t="shared" si="5"/>
        <v>1</v>
      </c>
      <c r="T29">
        <f t="shared" si="6"/>
        <v>1</v>
      </c>
      <c r="U29">
        <f t="shared" si="7"/>
        <v>1</v>
      </c>
      <c r="V29">
        <f t="shared" si="8"/>
        <v>1</v>
      </c>
      <c r="W29">
        <f t="shared" si="9"/>
        <v>1</v>
      </c>
      <c r="X29">
        <f t="shared" si="10"/>
        <v>1</v>
      </c>
      <c r="Y29">
        <f t="shared" si="11"/>
        <v>1</v>
      </c>
      <c r="Z29">
        <f t="shared" si="12"/>
        <v>1</v>
      </c>
    </row>
    <row r="30" spans="1:26" x14ac:dyDescent="0.25">
      <c r="A30">
        <v>29</v>
      </c>
      <c r="B30" t="s">
        <v>28</v>
      </c>
      <c r="C30" t="s">
        <v>27</v>
      </c>
      <c r="D30" t="s">
        <v>21</v>
      </c>
      <c r="E30" t="s">
        <v>20</v>
      </c>
      <c r="F30" t="s">
        <v>20</v>
      </c>
      <c r="G30" t="s">
        <v>14</v>
      </c>
      <c r="H30" t="s">
        <v>14</v>
      </c>
      <c r="I30" t="s">
        <v>14</v>
      </c>
      <c r="J30" t="s">
        <v>13</v>
      </c>
      <c r="K30" t="s">
        <v>13</v>
      </c>
      <c r="L30" t="s">
        <v>13</v>
      </c>
      <c r="N30" t="s">
        <v>64</v>
      </c>
      <c r="O30">
        <f t="shared" si="1"/>
        <v>1</v>
      </c>
      <c r="P30">
        <f t="shared" si="2"/>
        <v>1</v>
      </c>
      <c r="Q30">
        <f t="shared" si="3"/>
        <v>1</v>
      </c>
      <c r="R30">
        <f t="shared" si="4"/>
        <v>1</v>
      </c>
      <c r="S30">
        <f t="shared" si="5"/>
        <v>1</v>
      </c>
      <c r="T30">
        <f t="shared" si="6"/>
        <v>1</v>
      </c>
      <c r="U30">
        <f t="shared" si="7"/>
        <v>1</v>
      </c>
      <c r="V30">
        <f t="shared" si="8"/>
        <v>1</v>
      </c>
      <c r="W30">
        <f t="shared" si="9"/>
        <v>1</v>
      </c>
      <c r="X30">
        <f t="shared" si="10"/>
        <v>1</v>
      </c>
      <c r="Y30">
        <f t="shared" si="11"/>
        <v>1</v>
      </c>
      <c r="Z30">
        <f t="shared" si="12"/>
        <v>1</v>
      </c>
    </row>
    <row r="31" spans="1:26" x14ac:dyDescent="0.25">
      <c r="A31">
        <v>30</v>
      </c>
      <c r="B31" t="s">
        <v>29</v>
      </c>
      <c r="C31" t="s">
        <v>28</v>
      </c>
      <c r="D31" t="s">
        <v>23</v>
      </c>
      <c r="E31" t="s">
        <v>21</v>
      </c>
      <c r="F31" t="s">
        <v>21</v>
      </c>
      <c r="G31" t="s">
        <v>15</v>
      </c>
      <c r="H31" t="s">
        <v>15</v>
      </c>
      <c r="I31" t="s">
        <v>15</v>
      </c>
      <c r="J31" t="s">
        <v>14</v>
      </c>
      <c r="K31" t="s">
        <v>14</v>
      </c>
      <c r="L31" t="s">
        <v>14</v>
      </c>
      <c r="N31" t="s">
        <v>65</v>
      </c>
      <c r="O31">
        <f t="shared" si="1"/>
        <v>1</v>
      </c>
      <c r="P31">
        <f t="shared" si="2"/>
        <v>1</v>
      </c>
      <c r="Q31">
        <f t="shared" si="3"/>
        <v>1</v>
      </c>
      <c r="R31">
        <f t="shared" si="4"/>
        <v>1</v>
      </c>
      <c r="S31">
        <f t="shared" si="5"/>
        <v>1</v>
      </c>
      <c r="T31">
        <f t="shared" si="6"/>
        <v>1</v>
      </c>
      <c r="U31">
        <f t="shared" si="7"/>
        <v>1</v>
      </c>
      <c r="V31">
        <f t="shared" si="8"/>
        <v>1</v>
      </c>
      <c r="W31">
        <f t="shared" si="9"/>
        <v>1</v>
      </c>
      <c r="X31">
        <f t="shared" si="10"/>
        <v>1</v>
      </c>
      <c r="Y31">
        <f t="shared" si="11"/>
        <v>1</v>
      </c>
      <c r="Z31">
        <f t="shared" si="12"/>
        <v>1</v>
      </c>
    </row>
    <row r="32" spans="1:26" x14ac:dyDescent="0.25">
      <c r="A32">
        <v>31</v>
      </c>
      <c r="B32" t="s">
        <v>30</v>
      </c>
      <c r="C32" t="s">
        <v>29</v>
      </c>
      <c r="D32" t="s">
        <v>24</v>
      </c>
      <c r="E32" t="s">
        <v>23</v>
      </c>
      <c r="F32" t="s">
        <v>23</v>
      </c>
      <c r="G32" t="s">
        <v>16</v>
      </c>
      <c r="H32" t="s">
        <v>16</v>
      </c>
      <c r="I32" t="s">
        <v>16</v>
      </c>
      <c r="J32" t="s">
        <v>15</v>
      </c>
      <c r="K32" t="s">
        <v>15</v>
      </c>
      <c r="L32" t="s">
        <v>15</v>
      </c>
      <c r="N32" t="s">
        <v>66</v>
      </c>
      <c r="O32">
        <f t="shared" si="1"/>
        <v>1</v>
      </c>
      <c r="P32">
        <f t="shared" si="2"/>
        <v>1</v>
      </c>
      <c r="Q32">
        <f t="shared" si="3"/>
        <v>1</v>
      </c>
      <c r="R32">
        <f t="shared" si="4"/>
        <v>1</v>
      </c>
      <c r="S32">
        <f t="shared" si="5"/>
        <v>1</v>
      </c>
      <c r="T32">
        <f t="shared" si="6"/>
        <v>1</v>
      </c>
      <c r="U32">
        <f t="shared" si="7"/>
        <v>1</v>
      </c>
      <c r="V32">
        <f t="shared" si="8"/>
        <v>1</v>
      </c>
      <c r="W32">
        <f t="shared" si="9"/>
        <v>1</v>
      </c>
      <c r="X32">
        <f t="shared" si="10"/>
        <v>1</v>
      </c>
      <c r="Y32">
        <f t="shared" si="11"/>
        <v>1</v>
      </c>
      <c r="Z32">
        <f t="shared" si="12"/>
        <v>1</v>
      </c>
    </row>
    <row r="33" spans="1:26" x14ac:dyDescent="0.25">
      <c r="A33">
        <v>32</v>
      </c>
      <c r="B33" t="s">
        <v>31</v>
      </c>
      <c r="C33" t="s">
        <v>129</v>
      </c>
      <c r="D33" t="s">
        <v>25</v>
      </c>
      <c r="E33" t="s">
        <v>24</v>
      </c>
      <c r="F33" t="s">
        <v>24</v>
      </c>
      <c r="G33" t="s">
        <v>17</v>
      </c>
      <c r="H33" t="s">
        <v>17</v>
      </c>
      <c r="I33" t="s">
        <v>17</v>
      </c>
      <c r="J33" t="s">
        <v>16</v>
      </c>
      <c r="K33" t="s">
        <v>16</v>
      </c>
      <c r="L33" t="s">
        <v>16</v>
      </c>
      <c r="N33" t="s">
        <v>67</v>
      </c>
      <c r="O33">
        <f t="shared" si="1"/>
        <v>1</v>
      </c>
      <c r="P33">
        <f t="shared" si="2"/>
        <v>1</v>
      </c>
      <c r="Q33">
        <f t="shared" si="3"/>
        <v>1</v>
      </c>
      <c r="R33">
        <f t="shared" si="4"/>
        <v>1</v>
      </c>
      <c r="S33">
        <f t="shared" si="5"/>
        <v>1</v>
      </c>
      <c r="T33">
        <f t="shared" si="6"/>
        <v>1</v>
      </c>
      <c r="U33">
        <f t="shared" si="7"/>
        <v>1</v>
      </c>
      <c r="V33">
        <f t="shared" si="8"/>
        <v>1</v>
      </c>
      <c r="W33">
        <f t="shared" si="9"/>
        <v>1</v>
      </c>
      <c r="X33">
        <f t="shared" si="10"/>
        <v>1</v>
      </c>
      <c r="Y33">
        <f t="shared" si="11"/>
        <v>1</v>
      </c>
      <c r="Z33">
        <f t="shared" si="12"/>
        <v>1</v>
      </c>
    </row>
    <row r="34" spans="1:26" hidden="1" x14ac:dyDescent="0.25">
      <c r="A34">
        <v>33</v>
      </c>
      <c r="B34" t="s">
        <v>32</v>
      </c>
      <c r="C34" t="s">
        <v>30</v>
      </c>
      <c r="D34" t="s">
        <v>26</v>
      </c>
      <c r="E34" t="s">
        <v>25</v>
      </c>
      <c r="F34" t="s">
        <v>25</v>
      </c>
      <c r="G34" t="s">
        <v>18</v>
      </c>
      <c r="H34" t="s">
        <v>18</v>
      </c>
      <c r="I34" t="s">
        <v>18</v>
      </c>
      <c r="J34" t="s">
        <v>17</v>
      </c>
      <c r="K34" t="s">
        <v>17</v>
      </c>
      <c r="L34" t="s">
        <v>17</v>
      </c>
      <c r="N34" t="s">
        <v>68</v>
      </c>
      <c r="O34">
        <f t="shared" si="1"/>
        <v>1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0</v>
      </c>
      <c r="W34">
        <f t="shared" si="9"/>
        <v>0</v>
      </c>
      <c r="X34">
        <f t="shared" si="10"/>
        <v>0</v>
      </c>
      <c r="Y34">
        <f t="shared" si="11"/>
        <v>0</v>
      </c>
      <c r="Z34">
        <f t="shared" si="12"/>
        <v>0</v>
      </c>
    </row>
    <row r="35" spans="1:26" x14ac:dyDescent="0.25">
      <c r="A35">
        <v>34</v>
      </c>
      <c r="B35" t="s">
        <v>33</v>
      </c>
      <c r="C35" t="s">
        <v>31</v>
      </c>
      <c r="D35" t="s">
        <v>29</v>
      </c>
      <c r="E35" t="s">
        <v>26</v>
      </c>
      <c r="F35" t="s">
        <v>153</v>
      </c>
      <c r="G35" t="s">
        <v>19</v>
      </c>
      <c r="H35" t="s">
        <v>19</v>
      </c>
      <c r="I35" t="s">
        <v>19</v>
      </c>
      <c r="J35" t="s">
        <v>18</v>
      </c>
      <c r="K35" t="s">
        <v>18</v>
      </c>
      <c r="L35" t="s">
        <v>18</v>
      </c>
      <c r="N35" t="s">
        <v>69</v>
      </c>
      <c r="O35">
        <f t="shared" si="1"/>
        <v>1</v>
      </c>
      <c r="P35">
        <f t="shared" si="2"/>
        <v>1</v>
      </c>
      <c r="Q35">
        <f t="shared" si="3"/>
        <v>1</v>
      </c>
      <c r="R35">
        <f t="shared" si="4"/>
        <v>1</v>
      </c>
      <c r="S35">
        <f t="shared" si="5"/>
        <v>1</v>
      </c>
      <c r="T35">
        <f t="shared" si="6"/>
        <v>1</v>
      </c>
      <c r="U35">
        <f t="shared" si="7"/>
        <v>1</v>
      </c>
      <c r="V35">
        <f t="shared" si="8"/>
        <v>1</v>
      </c>
      <c r="W35">
        <f t="shared" si="9"/>
        <v>1</v>
      </c>
      <c r="X35">
        <f t="shared" si="10"/>
        <v>1</v>
      </c>
      <c r="Y35">
        <f t="shared" si="11"/>
        <v>1</v>
      </c>
      <c r="Z35">
        <f t="shared" si="12"/>
        <v>1</v>
      </c>
    </row>
    <row r="36" spans="1:26" x14ac:dyDescent="0.25">
      <c r="A36">
        <v>35</v>
      </c>
      <c r="B36" t="s">
        <v>34</v>
      </c>
      <c r="C36" t="s">
        <v>32</v>
      </c>
      <c r="D36" t="s">
        <v>129</v>
      </c>
      <c r="E36" t="s">
        <v>27</v>
      </c>
      <c r="F36" t="s">
        <v>26</v>
      </c>
      <c r="G36" t="s">
        <v>20</v>
      </c>
      <c r="H36" t="s">
        <v>20</v>
      </c>
      <c r="I36" t="s">
        <v>20</v>
      </c>
      <c r="J36" t="s">
        <v>19</v>
      </c>
      <c r="K36" t="s">
        <v>19</v>
      </c>
      <c r="L36" t="s">
        <v>19</v>
      </c>
      <c r="N36" t="s">
        <v>70</v>
      </c>
      <c r="O36">
        <f t="shared" si="1"/>
        <v>1</v>
      </c>
      <c r="P36">
        <f t="shared" si="2"/>
        <v>1</v>
      </c>
      <c r="Q36">
        <f t="shared" si="3"/>
        <v>1</v>
      </c>
      <c r="R36">
        <f t="shared" si="4"/>
        <v>1</v>
      </c>
      <c r="S36">
        <f t="shared" si="5"/>
        <v>1</v>
      </c>
      <c r="T36">
        <f t="shared" si="6"/>
        <v>1</v>
      </c>
      <c r="U36">
        <f t="shared" si="7"/>
        <v>1</v>
      </c>
      <c r="V36">
        <f t="shared" si="8"/>
        <v>1</v>
      </c>
      <c r="W36">
        <f t="shared" si="9"/>
        <v>1</v>
      </c>
      <c r="X36">
        <f t="shared" si="10"/>
        <v>1</v>
      </c>
      <c r="Y36">
        <f t="shared" si="11"/>
        <v>1</v>
      </c>
      <c r="Z36">
        <f t="shared" si="12"/>
        <v>1</v>
      </c>
    </row>
    <row r="37" spans="1:26" x14ac:dyDescent="0.25">
      <c r="A37">
        <v>36</v>
      </c>
      <c r="B37" t="s">
        <v>35</v>
      </c>
      <c r="C37" t="s">
        <v>33</v>
      </c>
      <c r="D37" t="s">
        <v>31</v>
      </c>
      <c r="E37" t="s">
        <v>28</v>
      </c>
      <c r="F37" t="s">
        <v>27</v>
      </c>
      <c r="G37" t="s">
        <v>21</v>
      </c>
      <c r="H37" t="s">
        <v>21</v>
      </c>
      <c r="I37" t="s">
        <v>21</v>
      </c>
      <c r="J37" t="s">
        <v>20</v>
      </c>
      <c r="K37" t="s">
        <v>20</v>
      </c>
      <c r="L37" t="s">
        <v>20</v>
      </c>
      <c r="N37" t="s">
        <v>86</v>
      </c>
      <c r="O37">
        <f t="shared" si="1"/>
        <v>1</v>
      </c>
      <c r="P37">
        <f t="shared" si="2"/>
        <v>1</v>
      </c>
      <c r="Q37">
        <f t="shared" si="3"/>
        <v>1</v>
      </c>
      <c r="R37">
        <f t="shared" si="4"/>
        <v>1</v>
      </c>
      <c r="S37">
        <f t="shared" si="5"/>
        <v>1</v>
      </c>
      <c r="T37">
        <f t="shared" si="6"/>
        <v>1</v>
      </c>
      <c r="U37">
        <f t="shared" si="7"/>
        <v>1</v>
      </c>
      <c r="V37">
        <f t="shared" si="8"/>
        <v>1</v>
      </c>
      <c r="W37">
        <f t="shared" si="9"/>
        <v>1</v>
      </c>
      <c r="X37">
        <f t="shared" si="10"/>
        <v>1</v>
      </c>
      <c r="Y37">
        <f t="shared" si="11"/>
        <v>1</v>
      </c>
      <c r="Z37">
        <f t="shared" si="12"/>
        <v>1</v>
      </c>
    </row>
    <row r="38" spans="1:26" x14ac:dyDescent="0.25">
      <c r="A38">
        <v>37</v>
      </c>
      <c r="B38" t="s">
        <v>36</v>
      </c>
      <c r="C38" t="s">
        <v>128</v>
      </c>
      <c r="D38" t="s">
        <v>33</v>
      </c>
      <c r="E38" t="s">
        <v>30</v>
      </c>
      <c r="F38" t="s">
        <v>28</v>
      </c>
      <c r="G38" t="s">
        <v>166</v>
      </c>
      <c r="H38" t="s">
        <v>166</v>
      </c>
      <c r="I38" t="s">
        <v>166</v>
      </c>
      <c r="J38" t="s">
        <v>21</v>
      </c>
      <c r="K38" t="s">
        <v>21</v>
      </c>
      <c r="L38" t="s">
        <v>21</v>
      </c>
      <c r="N38" t="s">
        <v>71</v>
      </c>
      <c r="O38">
        <f t="shared" si="1"/>
        <v>1</v>
      </c>
      <c r="P38">
        <f t="shared" si="2"/>
        <v>1</v>
      </c>
      <c r="Q38">
        <f t="shared" si="3"/>
        <v>1</v>
      </c>
      <c r="R38">
        <f t="shared" si="4"/>
        <v>1</v>
      </c>
      <c r="S38">
        <f t="shared" si="5"/>
        <v>1</v>
      </c>
      <c r="T38">
        <f t="shared" si="6"/>
        <v>1</v>
      </c>
      <c r="U38">
        <f t="shared" si="7"/>
        <v>1</v>
      </c>
      <c r="V38">
        <f t="shared" si="8"/>
        <v>1</v>
      </c>
      <c r="W38">
        <f t="shared" si="9"/>
        <v>1</v>
      </c>
      <c r="X38">
        <f t="shared" si="10"/>
        <v>1</v>
      </c>
      <c r="Y38">
        <f t="shared" si="11"/>
        <v>1</v>
      </c>
      <c r="Z38">
        <f t="shared" si="12"/>
        <v>1</v>
      </c>
    </row>
    <row r="39" spans="1:26" hidden="1" x14ac:dyDescent="0.25">
      <c r="A39">
        <v>38</v>
      </c>
      <c r="B39" t="s">
        <v>37</v>
      </c>
      <c r="C39" t="s">
        <v>35</v>
      </c>
      <c r="D39" t="s">
        <v>34</v>
      </c>
      <c r="E39" t="s">
        <v>31</v>
      </c>
      <c r="F39" t="s">
        <v>29</v>
      </c>
      <c r="G39" t="s">
        <v>23</v>
      </c>
      <c r="H39" t="s">
        <v>23</v>
      </c>
      <c r="I39" t="s">
        <v>23</v>
      </c>
      <c r="J39" t="s">
        <v>166</v>
      </c>
      <c r="K39" t="s">
        <v>166</v>
      </c>
      <c r="L39" t="s">
        <v>166</v>
      </c>
      <c r="N39" t="s">
        <v>72</v>
      </c>
      <c r="O39">
        <f t="shared" si="1"/>
        <v>1</v>
      </c>
      <c r="P39">
        <f t="shared" si="2"/>
        <v>1</v>
      </c>
      <c r="Q39">
        <f t="shared" si="3"/>
        <v>1</v>
      </c>
      <c r="R39">
        <f t="shared" si="4"/>
        <v>0</v>
      </c>
      <c r="S39">
        <f t="shared" si="5"/>
        <v>1</v>
      </c>
      <c r="T39">
        <f t="shared" si="6"/>
        <v>1</v>
      </c>
      <c r="U39">
        <f t="shared" si="7"/>
        <v>1</v>
      </c>
      <c r="V39">
        <f t="shared" si="8"/>
        <v>1</v>
      </c>
      <c r="W39">
        <f t="shared" si="9"/>
        <v>1</v>
      </c>
      <c r="X39">
        <f t="shared" si="10"/>
        <v>1</v>
      </c>
      <c r="Y39">
        <f t="shared" si="11"/>
        <v>1</v>
      </c>
      <c r="Z39">
        <f t="shared" si="12"/>
        <v>0</v>
      </c>
    </row>
    <row r="40" spans="1:26" x14ac:dyDescent="0.25">
      <c r="A40">
        <v>39</v>
      </c>
      <c r="B40" t="s">
        <v>38</v>
      </c>
      <c r="C40" t="s">
        <v>36</v>
      </c>
      <c r="D40" t="s">
        <v>128</v>
      </c>
      <c r="E40" t="s">
        <v>32</v>
      </c>
      <c r="F40" t="s">
        <v>30</v>
      </c>
      <c r="G40" t="s">
        <v>24</v>
      </c>
      <c r="H40" t="s">
        <v>24</v>
      </c>
      <c r="I40" t="s">
        <v>24</v>
      </c>
      <c r="J40" t="s">
        <v>23</v>
      </c>
      <c r="K40" t="s">
        <v>23</v>
      </c>
      <c r="L40" t="s">
        <v>23</v>
      </c>
      <c r="N40" t="s">
        <v>79</v>
      </c>
      <c r="O40">
        <f t="shared" si="1"/>
        <v>1</v>
      </c>
      <c r="P40">
        <f t="shared" si="2"/>
        <v>1</v>
      </c>
      <c r="Q40">
        <f t="shared" si="3"/>
        <v>1</v>
      </c>
      <c r="R40">
        <f t="shared" si="4"/>
        <v>1</v>
      </c>
      <c r="S40">
        <f t="shared" si="5"/>
        <v>1</v>
      </c>
      <c r="T40">
        <f t="shared" si="6"/>
        <v>1</v>
      </c>
      <c r="U40">
        <f t="shared" si="7"/>
        <v>1</v>
      </c>
      <c r="V40">
        <f t="shared" si="8"/>
        <v>1</v>
      </c>
      <c r="W40">
        <f t="shared" si="9"/>
        <v>1</v>
      </c>
      <c r="X40">
        <f t="shared" si="10"/>
        <v>1</v>
      </c>
      <c r="Y40">
        <f t="shared" si="11"/>
        <v>1</v>
      </c>
      <c r="Z40">
        <f t="shared" si="12"/>
        <v>1</v>
      </c>
    </row>
    <row r="41" spans="1:26" x14ac:dyDescent="0.25">
      <c r="A41">
        <v>40</v>
      </c>
      <c r="B41" t="s">
        <v>39</v>
      </c>
      <c r="C41" t="s">
        <v>37</v>
      </c>
      <c r="D41" t="s">
        <v>35</v>
      </c>
      <c r="E41" t="s">
        <v>33</v>
      </c>
      <c r="F41" t="s">
        <v>31</v>
      </c>
      <c r="G41" t="s">
        <v>25</v>
      </c>
      <c r="H41" t="s">
        <v>25</v>
      </c>
      <c r="I41" t="s">
        <v>25</v>
      </c>
      <c r="J41" t="s">
        <v>24</v>
      </c>
      <c r="K41" t="s">
        <v>24</v>
      </c>
      <c r="L41" t="s">
        <v>24</v>
      </c>
      <c r="N41" t="s">
        <v>73</v>
      </c>
      <c r="O41">
        <f t="shared" si="1"/>
        <v>1</v>
      </c>
      <c r="P41">
        <f t="shared" si="2"/>
        <v>1</v>
      </c>
      <c r="Q41">
        <f t="shared" si="3"/>
        <v>1</v>
      </c>
      <c r="R41">
        <f t="shared" si="4"/>
        <v>1</v>
      </c>
      <c r="S41">
        <f t="shared" si="5"/>
        <v>1</v>
      </c>
      <c r="T41">
        <f t="shared" si="6"/>
        <v>1</v>
      </c>
      <c r="U41">
        <f t="shared" si="7"/>
        <v>1</v>
      </c>
      <c r="V41">
        <f t="shared" si="8"/>
        <v>1</v>
      </c>
      <c r="W41">
        <f t="shared" si="9"/>
        <v>1</v>
      </c>
      <c r="X41">
        <f t="shared" si="10"/>
        <v>1</v>
      </c>
      <c r="Y41">
        <f t="shared" si="11"/>
        <v>1</v>
      </c>
      <c r="Z41">
        <f t="shared" si="12"/>
        <v>1</v>
      </c>
    </row>
    <row r="42" spans="1:26" x14ac:dyDescent="0.25">
      <c r="A42">
        <v>41</v>
      </c>
      <c r="B42" t="s">
        <v>40</v>
      </c>
      <c r="C42" t="s">
        <v>127</v>
      </c>
      <c r="D42" t="s">
        <v>36</v>
      </c>
      <c r="E42" t="s">
        <v>34</v>
      </c>
      <c r="F42" t="s">
        <v>32</v>
      </c>
      <c r="G42" t="s">
        <v>153</v>
      </c>
      <c r="H42" t="s">
        <v>153</v>
      </c>
      <c r="I42" t="s">
        <v>153</v>
      </c>
      <c r="J42" t="s">
        <v>25</v>
      </c>
      <c r="K42" t="s">
        <v>25</v>
      </c>
      <c r="L42" t="s">
        <v>25</v>
      </c>
      <c r="N42" t="s">
        <v>74</v>
      </c>
      <c r="O42">
        <f t="shared" si="1"/>
        <v>1</v>
      </c>
      <c r="P42">
        <f t="shared" si="2"/>
        <v>1</v>
      </c>
      <c r="Q42">
        <f t="shared" si="3"/>
        <v>1</v>
      </c>
      <c r="R42">
        <f t="shared" si="4"/>
        <v>1</v>
      </c>
      <c r="S42">
        <f t="shared" si="5"/>
        <v>1</v>
      </c>
      <c r="T42">
        <f t="shared" si="6"/>
        <v>1</v>
      </c>
      <c r="U42">
        <f t="shared" si="7"/>
        <v>1</v>
      </c>
      <c r="V42">
        <f t="shared" si="8"/>
        <v>1</v>
      </c>
      <c r="W42">
        <f t="shared" si="9"/>
        <v>1</v>
      </c>
      <c r="X42">
        <f t="shared" si="10"/>
        <v>1</v>
      </c>
      <c r="Y42">
        <f t="shared" si="11"/>
        <v>1</v>
      </c>
      <c r="Z42">
        <f t="shared" si="12"/>
        <v>1</v>
      </c>
    </row>
    <row r="43" spans="1:26" x14ac:dyDescent="0.25">
      <c r="A43">
        <v>42</v>
      </c>
      <c r="B43" t="s">
        <v>41</v>
      </c>
      <c r="C43" t="s">
        <v>126</v>
      </c>
      <c r="D43" t="s">
        <v>37</v>
      </c>
      <c r="E43" t="s">
        <v>128</v>
      </c>
      <c r="F43" t="s">
        <v>33</v>
      </c>
      <c r="G43" t="s">
        <v>26</v>
      </c>
      <c r="H43" t="s">
        <v>26</v>
      </c>
      <c r="I43" t="s">
        <v>26</v>
      </c>
      <c r="J43" t="s">
        <v>153</v>
      </c>
      <c r="K43" t="s">
        <v>153</v>
      </c>
      <c r="L43" t="s">
        <v>153</v>
      </c>
      <c r="N43" t="s">
        <v>75</v>
      </c>
      <c r="O43">
        <f t="shared" si="1"/>
        <v>1</v>
      </c>
      <c r="P43">
        <f t="shared" si="2"/>
        <v>1</v>
      </c>
      <c r="Q43">
        <f t="shared" si="3"/>
        <v>1</v>
      </c>
      <c r="R43">
        <f t="shared" si="4"/>
        <v>1</v>
      </c>
      <c r="S43">
        <f t="shared" si="5"/>
        <v>1</v>
      </c>
      <c r="T43">
        <f t="shared" si="6"/>
        <v>1</v>
      </c>
      <c r="U43">
        <f t="shared" si="7"/>
        <v>1</v>
      </c>
      <c r="V43">
        <f t="shared" si="8"/>
        <v>1</v>
      </c>
      <c r="W43">
        <f t="shared" si="9"/>
        <v>1</v>
      </c>
      <c r="X43">
        <f t="shared" si="10"/>
        <v>1</v>
      </c>
      <c r="Y43">
        <f t="shared" si="11"/>
        <v>1</v>
      </c>
      <c r="Z43">
        <f t="shared" si="12"/>
        <v>1</v>
      </c>
    </row>
    <row r="44" spans="1:26" x14ac:dyDescent="0.25">
      <c r="A44">
        <v>43</v>
      </c>
      <c r="B44" t="s">
        <v>42</v>
      </c>
      <c r="C44" t="s">
        <v>39</v>
      </c>
      <c r="D44" t="s">
        <v>127</v>
      </c>
      <c r="E44" t="s">
        <v>35</v>
      </c>
      <c r="F44" t="s">
        <v>34</v>
      </c>
      <c r="G44" t="s">
        <v>27</v>
      </c>
      <c r="H44" t="s">
        <v>27</v>
      </c>
      <c r="I44" t="s">
        <v>27</v>
      </c>
      <c r="J44" t="s">
        <v>26</v>
      </c>
      <c r="K44" t="s">
        <v>26</v>
      </c>
      <c r="L44" t="s">
        <v>26</v>
      </c>
      <c r="N44" t="s">
        <v>76</v>
      </c>
      <c r="O44">
        <f t="shared" si="1"/>
        <v>1</v>
      </c>
      <c r="P44">
        <f t="shared" si="2"/>
        <v>1</v>
      </c>
      <c r="Q44">
        <f t="shared" si="3"/>
        <v>1</v>
      </c>
      <c r="R44">
        <f t="shared" si="4"/>
        <v>1</v>
      </c>
      <c r="S44">
        <f t="shared" si="5"/>
        <v>1</v>
      </c>
      <c r="T44">
        <f t="shared" si="6"/>
        <v>1</v>
      </c>
      <c r="U44">
        <f t="shared" si="7"/>
        <v>1</v>
      </c>
      <c r="V44">
        <f t="shared" si="8"/>
        <v>1</v>
      </c>
      <c r="W44">
        <f t="shared" si="9"/>
        <v>1</v>
      </c>
      <c r="X44">
        <f t="shared" si="10"/>
        <v>1</v>
      </c>
      <c r="Y44">
        <f t="shared" si="11"/>
        <v>1</v>
      </c>
      <c r="Z44">
        <f t="shared" si="12"/>
        <v>1</v>
      </c>
    </row>
    <row r="45" spans="1:26" x14ac:dyDescent="0.25">
      <c r="A45">
        <v>44</v>
      </c>
      <c r="B45" t="s">
        <v>43</v>
      </c>
      <c r="C45" t="s">
        <v>125</v>
      </c>
      <c r="D45" t="s">
        <v>126</v>
      </c>
      <c r="E45" t="s">
        <v>36</v>
      </c>
      <c r="F45" t="s">
        <v>128</v>
      </c>
      <c r="G45" t="s">
        <v>28</v>
      </c>
      <c r="H45" t="s">
        <v>28</v>
      </c>
      <c r="I45" t="s">
        <v>28</v>
      </c>
      <c r="J45" t="s">
        <v>27</v>
      </c>
      <c r="K45" t="s">
        <v>27</v>
      </c>
      <c r="L45" t="s">
        <v>27</v>
      </c>
      <c r="N45" t="s">
        <v>78</v>
      </c>
      <c r="O45">
        <f t="shared" si="1"/>
        <v>1</v>
      </c>
      <c r="P45">
        <f t="shared" si="2"/>
        <v>1</v>
      </c>
      <c r="Q45">
        <f t="shared" si="3"/>
        <v>1</v>
      </c>
      <c r="R45">
        <f t="shared" si="4"/>
        <v>1</v>
      </c>
      <c r="S45">
        <f t="shared" si="5"/>
        <v>1</v>
      </c>
      <c r="T45">
        <f t="shared" si="6"/>
        <v>1</v>
      </c>
      <c r="U45">
        <f t="shared" si="7"/>
        <v>1</v>
      </c>
      <c r="V45">
        <f t="shared" si="8"/>
        <v>1</v>
      </c>
      <c r="W45">
        <f t="shared" si="9"/>
        <v>1</v>
      </c>
      <c r="X45">
        <f t="shared" si="10"/>
        <v>1</v>
      </c>
      <c r="Y45">
        <f t="shared" si="11"/>
        <v>1</v>
      </c>
      <c r="Z45">
        <f t="shared" si="12"/>
        <v>1</v>
      </c>
    </row>
    <row r="46" spans="1:26" x14ac:dyDescent="0.25">
      <c r="A46">
        <v>45</v>
      </c>
      <c r="B46" t="s">
        <v>44</v>
      </c>
      <c r="C46" t="s">
        <v>40</v>
      </c>
      <c r="D46" t="s">
        <v>39</v>
      </c>
      <c r="E46" t="s">
        <v>37</v>
      </c>
      <c r="F46" t="s">
        <v>35</v>
      </c>
      <c r="G46" t="s">
        <v>29</v>
      </c>
      <c r="H46" t="s">
        <v>29</v>
      </c>
      <c r="I46" t="s">
        <v>29</v>
      </c>
      <c r="J46" t="s">
        <v>28</v>
      </c>
      <c r="K46" t="s">
        <v>28</v>
      </c>
      <c r="L46" t="s">
        <v>28</v>
      </c>
      <c r="N46" t="s">
        <v>80</v>
      </c>
      <c r="O46">
        <f t="shared" si="1"/>
        <v>1</v>
      </c>
      <c r="P46">
        <f t="shared" si="2"/>
        <v>1</v>
      </c>
      <c r="Q46">
        <f t="shared" si="3"/>
        <v>1</v>
      </c>
      <c r="R46">
        <f t="shared" si="4"/>
        <v>1</v>
      </c>
      <c r="S46">
        <f t="shared" si="5"/>
        <v>1</v>
      </c>
      <c r="T46">
        <f t="shared" si="6"/>
        <v>1</v>
      </c>
      <c r="U46">
        <f t="shared" si="7"/>
        <v>1</v>
      </c>
      <c r="V46">
        <f t="shared" si="8"/>
        <v>1</v>
      </c>
      <c r="W46">
        <f t="shared" si="9"/>
        <v>1</v>
      </c>
      <c r="X46">
        <f t="shared" si="10"/>
        <v>1</v>
      </c>
      <c r="Y46">
        <f t="shared" si="11"/>
        <v>1</v>
      </c>
      <c r="Z46">
        <f t="shared" si="12"/>
        <v>1</v>
      </c>
    </row>
    <row r="47" spans="1:26" x14ac:dyDescent="0.25">
      <c r="A47">
        <v>46</v>
      </c>
      <c r="B47" t="s">
        <v>45</v>
      </c>
      <c r="C47" t="s">
        <v>124</v>
      </c>
      <c r="D47" t="s">
        <v>125</v>
      </c>
      <c r="E47" t="s">
        <v>127</v>
      </c>
      <c r="F47" t="s">
        <v>36</v>
      </c>
      <c r="G47" t="s">
        <v>30</v>
      </c>
      <c r="H47" t="s">
        <v>129</v>
      </c>
      <c r="I47" t="s">
        <v>129</v>
      </c>
      <c r="J47" t="s">
        <v>29</v>
      </c>
      <c r="K47" t="s">
        <v>29</v>
      </c>
      <c r="L47" t="s">
        <v>29</v>
      </c>
      <c r="N47" t="s">
        <v>81</v>
      </c>
      <c r="O47">
        <f t="shared" si="1"/>
        <v>1</v>
      </c>
      <c r="P47">
        <f t="shared" si="2"/>
        <v>1</v>
      </c>
      <c r="Q47">
        <f t="shared" si="3"/>
        <v>1</v>
      </c>
      <c r="R47">
        <f t="shared" si="4"/>
        <v>1</v>
      </c>
      <c r="S47">
        <f t="shared" si="5"/>
        <v>1</v>
      </c>
      <c r="T47">
        <f t="shared" si="6"/>
        <v>1</v>
      </c>
      <c r="U47">
        <f t="shared" si="7"/>
        <v>1</v>
      </c>
      <c r="V47">
        <f t="shared" si="8"/>
        <v>1</v>
      </c>
      <c r="W47">
        <f t="shared" si="9"/>
        <v>1</v>
      </c>
      <c r="X47">
        <f t="shared" si="10"/>
        <v>1</v>
      </c>
      <c r="Y47">
        <f t="shared" si="11"/>
        <v>1</v>
      </c>
      <c r="Z47">
        <f t="shared" si="12"/>
        <v>1</v>
      </c>
    </row>
    <row r="48" spans="1:26" x14ac:dyDescent="0.25">
      <c r="A48">
        <v>47</v>
      </c>
      <c r="B48" t="s">
        <v>46</v>
      </c>
      <c r="C48" t="s">
        <v>41</v>
      </c>
      <c r="D48" t="s">
        <v>40</v>
      </c>
      <c r="E48" t="s">
        <v>126</v>
      </c>
      <c r="F48" t="s">
        <v>37</v>
      </c>
      <c r="G48" t="s">
        <v>31</v>
      </c>
      <c r="H48" t="s">
        <v>30</v>
      </c>
      <c r="I48" t="s">
        <v>30</v>
      </c>
      <c r="J48" t="s">
        <v>129</v>
      </c>
      <c r="K48" t="s">
        <v>129</v>
      </c>
      <c r="L48" t="s">
        <v>129</v>
      </c>
      <c r="N48" t="s">
        <v>82</v>
      </c>
      <c r="O48">
        <f t="shared" si="1"/>
        <v>1</v>
      </c>
      <c r="P48">
        <f t="shared" si="2"/>
        <v>1</v>
      </c>
      <c r="Q48">
        <f t="shared" si="3"/>
        <v>1</v>
      </c>
      <c r="R48">
        <f t="shared" si="4"/>
        <v>1</v>
      </c>
      <c r="S48">
        <f t="shared" si="5"/>
        <v>1</v>
      </c>
      <c r="T48">
        <f t="shared" si="6"/>
        <v>1</v>
      </c>
      <c r="U48">
        <f t="shared" si="7"/>
        <v>1</v>
      </c>
      <c r="V48">
        <f t="shared" si="8"/>
        <v>1</v>
      </c>
      <c r="W48">
        <f t="shared" si="9"/>
        <v>1</v>
      </c>
      <c r="X48">
        <f t="shared" si="10"/>
        <v>1</v>
      </c>
      <c r="Y48">
        <f t="shared" si="11"/>
        <v>1</v>
      </c>
      <c r="Z48">
        <f t="shared" si="12"/>
        <v>1</v>
      </c>
    </row>
    <row r="49" spans="1:26" x14ac:dyDescent="0.25">
      <c r="A49">
        <v>48</v>
      </c>
      <c r="B49" t="s">
        <v>47</v>
      </c>
      <c r="C49" t="s">
        <v>42</v>
      </c>
      <c r="D49" t="s">
        <v>124</v>
      </c>
      <c r="E49" t="s">
        <v>39</v>
      </c>
      <c r="F49" t="s">
        <v>127</v>
      </c>
      <c r="G49" t="s">
        <v>32</v>
      </c>
      <c r="H49" t="s">
        <v>31</v>
      </c>
      <c r="I49" t="s">
        <v>31</v>
      </c>
      <c r="J49" t="s">
        <v>30</v>
      </c>
      <c r="K49" t="s">
        <v>30</v>
      </c>
      <c r="L49" t="s">
        <v>30</v>
      </c>
      <c r="N49" t="s">
        <v>83</v>
      </c>
      <c r="O49">
        <f t="shared" si="1"/>
        <v>1</v>
      </c>
      <c r="P49">
        <f t="shared" si="2"/>
        <v>1</v>
      </c>
      <c r="Q49">
        <f t="shared" si="3"/>
        <v>1</v>
      </c>
      <c r="R49">
        <f t="shared" si="4"/>
        <v>1</v>
      </c>
      <c r="S49">
        <f t="shared" si="5"/>
        <v>1</v>
      </c>
      <c r="T49">
        <f t="shared" si="6"/>
        <v>1</v>
      </c>
      <c r="U49">
        <f t="shared" si="7"/>
        <v>1</v>
      </c>
      <c r="V49">
        <f t="shared" si="8"/>
        <v>1</v>
      </c>
      <c r="W49">
        <f t="shared" si="9"/>
        <v>1</v>
      </c>
      <c r="X49">
        <f t="shared" si="10"/>
        <v>1</v>
      </c>
      <c r="Y49">
        <f t="shared" si="11"/>
        <v>1</v>
      </c>
      <c r="Z49">
        <f t="shared" si="12"/>
        <v>1</v>
      </c>
    </row>
    <row r="50" spans="1:26" x14ac:dyDescent="0.25">
      <c r="A50">
        <v>49</v>
      </c>
      <c r="B50" t="s">
        <v>48</v>
      </c>
      <c r="C50" t="s">
        <v>43</v>
      </c>
      <c r="D50" t="s">
        <v>41</v>
      </c>
      <c r="E50" t="s">
        <v>125</v>
      </c>
      <c r="F50" t="s">
        <v>126</v>
      </c>
      <c r="G50" t="s">
        <v>33</v>
      </c>
      <c r="H50" t="s">
        <v>32</v>
      </c>
      <c r="I50" t="s">
        <v>32</v>
      </c>
      <c r="J50" t="s">
        <v>31</v>
      </c>
      <c r="K50" t="s">
        <v>31</v>
      </c>
      <c r="L50" t="s">
        <v>31</v>
      </c>
      <c r="N50" t="s">
        <v>84</v>
      </c>
      <c r="O50">
        <f t="shared" si="1"/>
        <v>1</v>
      </c>
      <c r="P50">
        <f t="shared" si="2"/>
        <v>1</v>
      </c>
      <c r="Q50">
        <f t="shared" si="3"/>
        <v>1</v>
      </c>
      <c r="R50">
        <f t="shared" si="4"/>
        <v>1</v>
      </c>
      <c r="S50">
        <f t="shared" si="5"/>
        <v>1</v>
      </c>
      <c r="T50">
        <f t="shared" si="6"/>
        <v>1</v>
      </c>
      <c r="U50">
        <f t="shared" si="7"/>
        <v>1</v>
      </c>
      <c r="V50">
        <f t="shared" si="8"/>
        <v>1</v>
      </c>
      <c r="W50">
        <f t="shared" si="9"/>
        <v>1</v>
      </c>
      <c r="X50">
        <f t="shared" si="10"/>
        <v>1</v>
      </c>
      <c r="Y50">
        <f t="shared" si="11"/>
        <v>1</v>
      </c>
      <c r="Z50">
        <f t="shared" si="12"/>
        <v>1</v>
      </c>
    </row>
    <row r="51" spans="1:26" hidden="1" x14ac:dyDescent="0.25">
      <c r="A51">
        <v>50</v>
      </c>
      <c r="B51" t="s">
        <v>49</v>
      </c>
      <c r="C51" t="s">
        <v>45</v>
      </c>
      <c r="D51" t="s">
        <v>42</v>
      </c>
      <c r="E51" t="s">
        <v>40</v>
      </c>
      <c r="F51" t="s">
        <v>39</v>
      </c>
      <c r="G51" t="s">
        <v>34</v>
      </c>
      <c r="H51" t="s">
        <v>33</v>
      </c>
      <c r="I51" t="s">
        <v>33</v>
      </c>
      <c r="J51" t="s">
        <v>32</v>
      </c>
      <c r="K51" t="s">
        <v>32</v>
      </c>
      <c r="L51" t="s">
        <v>32</v>
      </c>
      <c r="N51" t="s">
        <v>87</v>
      </c>
      <c r="O51">
        <f t="shared" si="1"/>
        <v>1</v>
      </c>
      <c r="P51">
        <f t="shared" si="2"/>
        <v>0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0</v>
      </c>
      <c r="W51">
        <f t="shared" si="9"/>
        <v>0</v>
      </c>
      <c r="X51">
        <f t="shared" si="10"/>
        <v>0</v>
      </c>
      <c r="Y51">
        <f t="shared" si="11"/>
        <v>0</v>
      </c>
      <c r="Z51">
        <f t="shared" si="12"/>
        <v>0</v>
      </c>
    </row>
    <row r="52" spans="1:26" x14ac:dyDescent="0.25">
      <c r="A52">
        <v>51</v>
      </c>
      <c r="B52" t="s">
        <v>50</v>
      </c>
      <c r="C52" t="s">
        <v>46</v>
      </c>
      <c r="D52" t="s">
        <v>43</v>
      </c>
      <c r="E52" t="s">
        <v>124</v>
      </c>
      <c r="F52" t="s">
        <v>125</v>
      </c>
      <c r="G52" t="s">
        <v>128</v>
      </c>
      <c r="H52" t="s">
        <v>34</v>
      </c>
      <c r="I52" t="s">
        <v>34</v>
      </c>
      <c r="J52" t="s">
        <v>187</v>
      </c>
      <c r="K52" t="s">
        <v>33</v>
      </c>
      <c r="L52" t="s">
        <v>33</v>
      </c>
      <c r="N52" t="s">
        <v>88</v>
      </c>
      <c r="O52">
        <f t="shared" si="1"/>
        <v>1</v>
      </c>
      <c r="P52">
        <f t="shared" si="2"/>
        <v>1</v>
      </c>
      <c r="Q52">
        <f t="shared" si="3"/>
        <v>1</v>
      </c>
      <c r="R52">
        <f t="shared" si="4"/>
        <v>1</v>
      </c>
      <c r="S52">
        <f t="shared" si="5"/>
        <v>1</v>
      </c>
      <c r="T52">
        <f t="shared" si="6"/>
        <v>1</v>
      </c>
      <c r="U52">
        <f t="shared" si="7"/>
        <v>1</v>
      </c>
      <c r="V52">
        <f t="shared" si="8"/>
        <v>1</v>
      </c>
      <c r="W52">
        <f t="shared" si="9"/>
        <v>1</v>
      </c>
      <c r="X52">
        <f t="shared" si="10"/>
        <v>1</v>
      </c>
      <c r="Y52">
        <f t="shared" si="11"/>
        <v>1</v>
      </c>
      <c r="Z52">
        <f t="shared" si="12"/>
        <v>1</v>
      </c>
    </row>
    <row r="53" spans="1:26" hidden="1" x14ac:dyDescent="0.25">
      <c r="A53">
        <v>52</v>
      </c>
      <c r="B53" t="s">
        <v>51</v>
      </c>
      <c r="C53" t="s">
        <v>47</v>
      </c>
      <c r="D53" t="s">
        <v>45</v>
      </c>
      <c r="E53" t="s">
        <v>41</v>
      </c>
      <c r="F53" t="s">
        <v>40</v>
      </c>
      <c r="G53" t="s">
        <v>167</v>
      </c>
      <c r="H53" t="s">
        <v>128</v>
      </c>
      <c r="I53" t="s">
        <v>128</v>
      </c>
      <c r="J53" t="s">
        <v>33</v>
      </c>
      <c r="K53" t="s">
        <v>34</v>
      </c>
      <c r="L53" t="s">
        <v>34</v>
      </c>
      <c r="N53" t="s">
        <v>89</v>
      </c>
      <c r="O53">
        <f t="shared" si="1"/>
        <v>1</v>
      </c>
      <c r="P53">
        <f t="shared" si="2"/>
        <v>1</v>
      </c>
      <c r="Q53">
        <f t="shared" si="3"/>
        <v>1</v>
      </c>
      <c r="R53">
        <f t="shared" si="4"/>
        <v>0</v>
      </c>
      <c r="S53">
        <f t="shared" si="5"/>
        <v>1</v>
      </c>
      <c r="T53">
        <f t="shared" si="6"/>
        <v>1</v>
      </c>
      <c r="U53">
        <f t="shared" si="7"/>
        <v>1</v>
      </c>
      <c r="V53">
        <f t="shared" si="8"/>
        <v>1</v>
      </c>
      <c r="W53">
        <f t="shared" si="9"/>
        <v>1</v>
      </c>
      <c r="X53">
        <f t="shared" si="10"/>
        <v>1</v>
      </c>
      <c r="Y53">
        <f t="shared" si="11"/>
        <v>1</v>
      </c>
      <c r="Z53">
        <f t="shared" si="12"/>
        <v>0</v>
      </c>
    </row>
    <row r="54" spans="1:26" x14ac:dyDescent="0.25">
      <c r="A54">
        <v>53</v>
      </c>
      <c r="B54" t="s">
        <v>52</v>
      </c>
      <c r="C54" t="s">
        <v>48</v>
      </c>
      <c r="D54" t="s">
        <v>46</v>
      </c>
      <c r="E54" t="s">
        <v>42</v>
      </c>
      <c r="F54" t="s">
        <v>124</v>
      </c>
      <c r="G54" t="s">
        <v>35</v>
      </c>
      <c r="H54" t="s">
        <v>167</v>
      </c>
      <c r="I54" t="s">
        <v>167</v>
      </c>
      <c r="J54" t="s">
        <v>34</v>
      </c>
      <c r="K54" t="s">
        <v>128</v>
      </c>
      <c r="L54" t="s">
        <v>128</v>
      </c>
      <c r="N54" t="s">
        <v>90</v>
      </c>
      <c r="O54">
        <f t="shared" si="1"/>
        <v>1</v>
      </c>
      <c r="P54">
        <f t="shared" si="2"/>
        <v>1</v>
      </c>
      <c r="Q54">
        <f t="shared" si="3"/>
        <v>1</v>
      </c>
      <c r="R54">
        <f t="shared" si="4"/>
        <v>1</v>
      </c>
      <c r="S54">
        <f t="shared" si="5"/>
        <v>1</v>
      </c>
      <c r="T54">
        <f t="shared" si="6"/>
        <v>1</v>
      </c>
      <c r="U54">
        <f t="shared" si="7"/>
        <v>1</v>
      </c>
      <c r="V54">
        <f t="shared" si="8"/>
        <v>1</v>
      </c>
      <c r="W54">
        <f t="shared" si="9"/>
        <v>1</v>
      </c>
      <c r="X54">
        <f t="shared" si="10"/>
        <v>1</v>
      </c>
      <c r="Y54">
        <f t="shared" si="11"/>
        <v>1</v>
      </c>
      <c r="Z54">
        <f t="shared" si="12"/>
        <v>1</v>
      </c>
    </row>
    <row r="55" spans="1:26" x14ac:dyDescent="0.25">
      <c r="A55">
        <v>54</v>
      </c>
      <c r="B55" t="s">
        <v>53</v>
      </c>
      <c r="C55" t="s">
        <v>49</v>
      </c>
      <c r="D55" t="s">
        <v>138</v>
      </c>
      <c r="E55" t="s">
        <v>43</v>
      </c>
      <c r="F55" t="s">
        <v>41</v>
      </c>
      <c r="G55" t="s">
        <v>36</v>
      </c>
      <c r="H55" t="s">
        <v>35</v>
      </c>
      <c r="I55" t="s">
        <v>35</v>
      </c>
      <c r="J55" t="s">
        <v>128</v>
      </c>
      <c r="K55" t="s">
        <v>167</v>
      </c>
      <c r="L55" t="s">
        <v>167</v>
      </c>
      <c r="N55" t="s">
        <v>91</v>
      </c>
      <c r="O55">
        <f t="shared" si="1"/>
        <v>1</v>
      </c>
      <c r="P55">
        <f t="shared" si="2"/>
        <v>1</v>
      </c>
      <c r="Q55">
        <f t="shared" si="3"/>
        <v>1</v>
      </c>
      <c r="R55">
        <f t="shared" si="4"/>
        <v>1</v>
      </c>
      <c r="S55">
        <f t="shared" si="5"/>
        <v>1</v>
      </c>
      <c r="T55">
        <f t="shared" si="6"/>
        <v>1</v>
      </c>
      <c r="U55">
        <f t="shared" si="7"/>
        <v>1</v>
      </c>
      <c r="V55">
        <f t="shared" si="8"/>
        <v>1</v>
      </c>
      <c r="W55">
        <f t="shared" si="9"/>
        <v>1</v>
      </c>
      <c r="X55">
        <f t="shared" si="10"/>
        <v>1</v>
      </c>
      <c r="Y55">
        <f t="shared" si="11"/>
        <v>1</v>
      </c>
      <c r="Z55">
        <f t="shared" si="12"/>
        <v>1</v>
      </c>
    </row>
    <row r="56" spans="1:26" hidden="1" x14ac:dyDescent="0.25">
      <c r="A56">
        <v>55</v>
      </c>
      <c r="B56" t="s">
        <v>54</v>
      </c>
      <c r="C56" t="s">
        <v>50</v>
      </c>
      <c r="D56" t="s">
        <v>47</v>
      </c>
      <c r="E56" t="s">
        <v>45</v>
      </c>
      <c r="F56" t="s">
        <v>42</v>
      </c>
      <c r="G56" t="s">
        <v>37</v>
      </c>
      <c r="H56" t="s">
        <v>36</v>
      </c>
      <c r="I56" t="s">
        <v>36</v>
      </c>
      <c r="J56" t="s">
        <v>167</v>
      </c>
      <c r="K56" t="s">
        <v>35</v>
      </c>
      <c r="L56" t="s">
        <v>35</v>
      </c>
      <c r="N56" t="s">
        <v>92</v>
      </c>
      <c r="O56">
        <f t="shared" si="1"/>
        <v>1</v>
      </c>
      <c r="P56">
        <f t="shared" si="2"/>
        <v>1</v>
      </c>
      <c r="Q56">
        <f t="shared" si="3"/>
        <v>0</v>
      </c>
      <c r="R56">
        <f t="shared" si="4"/>
        <v>1</v>
      </c>
      <c r="S56">
        <f t="shared" si="5"/>
        <v>1</v>
      </c>
      <c r="T56">
        <f t="shared" si="6"/>
        <v>1</v>
      </c>
      <c r="U56">
        <f t="shared" si="7"/>
        <v>1</v>
      </c>
      <c r="V56">
        <f t="shared" si="8"/>
        <v>1</v>
      </c>
      <c r="W56">
        <f t="shared" si="9"/>
        <v>1</v>
      </c>
      <c r="X56">
        <f t="shared" si="10"/>
        <v>1</v>
      </c>
      <c r="Y56">
        <f t="shared" si="11"/>
        <v>1</v>
      </c>
      <c r="Z56">
        <f t="shared" si="12"/>
        <v>0</v>
      </c>
    </row>
    <row r="57" spans="1:26" x14ac:dyDescent="0.25">
      <c r="A57">
        <v>56</v>
      </c>
      <c r="B57" t="s">
        <v>55</v>
      </c>
      <c r="C57" t="s">
        <v>51</v>
      </c>
      <c r="D57" t="s">
        <v>48</v>
      </c>
      <c r="E57" t="s">
        <v>46</v>
      </c>
      <c r="F57" t="s">
        <v>43</v>
      </c>
      <c r="G57" t="s">
        <v>127</v>
      </c>
      <c r="H57" t="s">
        <v>37</v>
      </c>
      <c r="I57" t="s">
        <v>37</v>
      </c>
      <c r="J57" t="s">
        <v>35</v>
      </c>
      <c r="K57" t="s">
        <v>36</v>
      </c>
      <c r="L57" t="s">
        <v>36</v>
      </c>
      <c r="N57" t="s">
        <v>93</v>
      </c>
      <c r="O57">
        <f t="shared" si="1"/>
        <v>1</v>
      </c>
      <c r="P57">
        <f t="shared" si="2"/>
        <v>1</v>
      </c>
      <c r="Q57">
        <f t="shared" si="3"/>
        <v>1</v>
      </c>
      <c r="R57">
        <f t="shared" si="4"/>
        <v>1</v>
      </c>
      <c r="S57">
        <f t="shared" si="5"/>
        <v>1</v>
      </c>
      <c r="T57">
        <f t="shared" si="6"/>
        <v>1</v>
      </c>
      <c r="U57">
        <f t="shared" si="7"/>
        <v>1</v>
      </c>
      <c r="V57">
        <f t="shared" si="8"/>
        <v>1</v>
      </c>
      <c r="W57">
        <f t="shared" si="9"/>
        <v>1</v>
      </c>
      <c r="X57">
        <f t="shared" si="10"/>
        <v>1</v>
      </c>
      <c r="Y57">
        <f t="shared" si="11"/>
        <v>1</v>
      </c>
      <c r="Z57">
        <f t="shared" si="12"/>
        <v>1</v>
      </c>
    </row>
    <row r="58" spans="1:26" x14ac:dyDescent="0.25">
      <c r="A58">
        <v>57</v>
      </c>
      <c r="B58" t="s">
        <v>56</v>
      </c>
      <c r="C58" t="s">
        <v>52</v>
      </c>
      <c r="D58" t="s">
        <v>49</v>
      </c>
      <c r="E58" t="s">
        <v>138</v>
      </c>
      <c r="F58" t="s">
        <v>45</v>
      </c>
      <c r="G58" t="s">
        <v>126</v>
      </c>
      <c r="H58" t="s">
        <v>127</v>
      </c>
      <c r="I58" t="s">
        <v>127</v>
      </c>
      <c r="J58" t="s">
        <v>36</v>
      </c>
      <c r="K58" t="s">
        <v>37</v>
      </c>
      <c r="L58" t="s">
        <v>37</v>
      </c>
      <c r="N58" t="s">
        <v>51</v>
      </c>
      <c r="O58">
        <f t="shared" si="1"/>
        <v>1</v>
      </c>
      <c r="P58">
        <f t="shared" si="2"/>
        <v>1</v>
      </c>
      <c r="Q58">
        <f t="shared" si="3"/>
        <v>1</v>
      </c>
      <c r="R58">
        <f t="shared" si="4"/>
        <v>1</v>
      </c>
      <c r="S58">
        <f t="shared" si="5"/>
        <v>1</v>
      </c>
      <c r="T58">
        <f t="shared" si="6"/>
        <v>1</v>
      </c>
      <c r="U58">
        <f t="shared" si="7"/>
        <v>1</v>
      </c>
      <c r="V58">
        <f t="shared" si="8"/>
        <v>1</v>
      </c>
      <c r="W58">
        <f t="shared" si="9"/>
        <v>1</v>
      </c>
      <c r="X58">
        <f t="shared" si="10"/>
        <v>1</v>
      </c>
      <c r="Y58">
        <f t="shared" si="11"/>
        <v>1</v>
      </c>
      <c r="Z58">
        <f t="shared" si="12"/>
        <v>1</v>
      </c>
    </row>
    <row r="59" spans="1:26" x14ac:dyDescent="0.25">
      <c r="A59">
        <v>58</v>
      </c>
      <c r="B59" t="s">
        <v>57</v>
      </c>
      <c r="C59" t="s">
        <v>53</v>
      </c>
      <c r="D59" t="s">
        <v>50</v>
      </c>
      <c r="E59" t="s">
        <v>48</v>
      </c>
      <c r="F59" t="s">
        <v>46</v>
      </c>
      <c r="G59" t="s">
        <v>39</v>
      </c>
      <c r="H59" t="s">
        <v>126</v>
      </c>
      <c r="I59" t="s">
        <v>183</v>
      </c>
      <c r="J59" t="s">
        <v>37</v>
      </c>
      <c r="K59" t="s">
        <v>127</v>
      </c>
      <c r="L59" t="s">
        <v>127</v>
      </c>
      <c r="N59" t="s">
        <v>94</v>
      </c>
      <c r="O59">
        <f t="shared" si="1"/>
        <v>1</v>
      </c>
      <c r="P59">
        <f t="shared" si="2"/>
        <v>1</v>
      </c>
      <c r="Q59">
        <f t="shared" si="3"/>
        <v>1</v>
      </c>
      <c r="R59">
        <f t="shared" si="4"/>
        <v>1</v>
      </c>
      <c r="S59">
        <f t="shared" si="5"/>
        <v>1</v>
      </c>
      <c r="T59">
        <f t="shared" si="6"/>
        <v>1</v>
      </c>
      <c r="U59">
        <f t="shared" si="7"/>
        <v>1</v>
      </c>
      <c r="V59">
        <f t="shared" si="8"/>
        <v>1</v>
      </c>
      <c r="W59">
        <f t="shared" si="9"/>
        <v>1</v>
      </c>
      <c r="X59">
        <f t="shared" si="10"/>
        <v>1</v>
      </c>
      <c r="Y59">
        <f t="shared" si="11"/>
        <v>1</v>
      </c>
      <c r="Z59">
        <f t="shared" si="12"/>
        <v>1</v>
      </c>
    </row>
    <row r="60" spans="1:26" x14ac:dyDescent="0.25">
      <c r="A60">
        <v>59</v>
      </c>
      <c r="B60" t="s">
        <v>58</v>
      </c>
      <c r="C60" t="s">
        <v>54</v>
      </c>
      <c r="D60" t="s">
        <v>51</v>
      </c>
      <c r="E60" t="s">
        <v>49</v>
      </c>
      <c r="F60" t="s">
        <v>138</v>
      </c>
      <c r="G60" t="s">
        <v>125</v>
      </c>
      <c r="H60" t="s">
        <v>39</v>
      </c>
      <c r="I60" t="s">
        <v>126</v>
      </c>
      <c r="J60" t="s">
        <v>127</v>
      </c>
      <c r="K60" t="s">
        <v>183</v>
      </c>
      <c r="L60" t="s">
        <v>183</v>
      </c>
      <c r="N60" t="s">
        <v>95</v>
      </c>
      <c r="O60">
        <f t="shared" si="1"/>
        <v>1</v>
      </c>
      <c r="P60">
        <f t="shared" si="2"/>
        <v>1</v>
      </c>
      <c r="Q60">
        <f t="shared" si="3"/>
        <v>1</v>
      </c>
      <c r="R60">
        <f t="shared" si="4"/>
        <v>1</v>
      </c>
      <c r="S60">
        <f t="shared" si="5"/>
        <v>1</v>
      </c>
      <c r="T60">
        <f t="shared" si="6"/>
        <v>1</v>
      </c>
      <c r="U60">
        <f t="shared" si="7"/>
        <v>1</v>
      </c>
      <c r="V60">
        <f t="shared" si="8"/>
        <v>1</v>
      </c>
      <c r="W60">
        <f t="shared" si="9"/>
        <v>1</v>
      </c>
      <c r="X60">
        <f t="shared" si="10"/>
        <v>1</v>
      </c>
      <c r="Y60">
        <f t="shared" si="11"/>
        <v>1</v>
      </c>
      <c r="Z60">
        <f t="shared" si="12"/>
        <v>1</v>
      </c>
    </row>
    <row r="61" spans="1:26" x14ac:dyDescent="0.25">
      <c r="A61">
        <v>60</v>
      </c>
      <c r="B61" t="s">
        <v>59</v>
      </c>
      <c r="C61" t="s">
        <v>55</v>
      </c>
      <c r="D61" t="s">
        <v>52</v>
      </c>
      <c r="E61" t="s">
        <v>50</v>
      </c>
      <c r="F61" t="s">
        <v>48</v>
      </c>
      <c r="G61" t="s">
        <v>40</v>
      </c>
      <c r="H61" t="s">
        <v>125</v>
      </c>
      <c r="I61" t="s">
        <v>39</v>
      </c>
      <c r="J61" t="s">
        <v>183</v>
      </c>
      <c r="K61" t="s">
        <v>126</v>
      </c>
      <c r="L61" t="s">
        <v>126</v>
      </c>
      <c r="N61" t="s">
        <v>96</v>
      </c>
      <c r="O61">
        <f t="shared" si="1"/>
        <v>1</v>
      </c>
      <c r="P61">
        <f t="shared" si="2"/>
        <v>1</v>
      </c>
      <c r="Q61">
        <f t="shared" si="3"/>
        <v>1</v>
      </c>
      <c r="R61">
        <f t="shared" si="4"/>
        <v>1</v>
      </c>
      <c r="S61">
        <f t="shared" si="5"/>
        <v>1</v>
      </c>
      <c r="T61">
        <f t="shared" si="6"/>
        <v>1</v>
      </c>
      <c r="U61">
        <f t="shared" si="7"/>
        <v>1</v>
      </c>
      <c r="V61">
        <f t="shared" si="8"/>
        <v>1</v>
      </c>
      <c r="W61">
        <f t="shared" si="9"/>
        <v>1</v>
      </c>
      <c r="X61">
        <f t="shared" si="10"/>
        <v>1</v>
      </c>
      <c r="Y61">
        <f t="shared" si="11"/>
        <v>1</v>
      </c>
      <c r="Z61">
        <f t="shared" si="12"/>
        <v>1</v>
      </c>
    </row>
    <row r="62" spans="1:26" hidden="1" x14ac:dyDescent="0.25">
      <c r="A62">
        <v>61</v>
      </c>
      <c r="B62" t="s">
        <v>60</v>
      </c>
      <c r="C62" t="s">
        <v>123</v>
      </c>
      <c r="D62" t="s">
        <v>139</v>
      </c>
      <c r="E62" t="s">
        <v>51</v>
      </c>
      <c r="F62" t="s">
        <v>49</v>
      </c>
      <c r="G62" t="s">
        <v>124</v>
      </c>
      <c r="H62" t="s">
        <v>40</v>
      </c>
      <c r="I62" t="s">
        <v>125</v>
      </c>
      <c r="J62" t="s">
        <v>126</v>
      </c>
      <c r="K62" t="s">
        <v>39</v>
      </c>
      <c r="L62" t="s">
        <v>39</v>
      </c>
      <c r="N62" t="s">
        <v>97</v>
      </c>
      <c r="O62">
        <f t="shared" si="1"/>
        <v>1</v>
      </c>
      <c r="P62">
        <f t="shared" si="2"/>
        <v>1</v>
      </c>
      <c r="Q62">
        <f t="shared" si="3"/>
        <v>1</v>
      </c>
      <c r="R62">
        <f t="shared" si="4"/>
        <v>1</v>
      </c>
      <c r="S62">
        <f t="shared" si="5"/>
        <v>1</v>
      </c>
      <c r="T62">
        <f t="shared" si="6"/>
        <v>0</v>
      </c>
      <c r="U62">
        <f t="shared" si="7"/>
        <v>0</v>
      </c>
      <c r="V62">
        <f t="shared" si="8"/>
        <v>0</v>
      </c>
      <c r="W62">
        <f t="shared" si="9"/>
        <v>0</v>
      </c>
      <c r="X62">
        <f t="shared" si="10"/>
        <v>0</v>
      </c>
      <c r="Y62">
        <f t="shared" si="11"/>
        <v>0</v>
      </c>
      <c r="Z62">
        <f t="shared" si="12"/>
        <v>0</v>
      </c>
    </row>
    <row r="63" spans="1:26" hidden="1" x14ac:dyDescent="0.25">
      <c r="A63">
        <v>62</v>
      </c>
      <c r="B63" t="s">
        <v>61</v>
      </c>
      <c r="C63" t="s">
        <v>56</v>
      </c>
      <c r="D63" t="s">
        <v>53</v>
      </c>
      <c r="E63" t="s">
        <v>52</v>
      </c>
      <c r="F63" t="s">
        <v>50</v>
      </c>
      <c r="G63" t="s">
        <v>41</v>
      </c>
      <c r="H63" t="s">
        <v>124</v>
      </c>
      <c r="I63" t="s">
        <v>40</v>
      </c>
      <c r="J63" t="s">
        <v>39</v>
      </c>
      <c r="K63" t="s">
        <v>125</v>
      </c>
      <c r="L63" t="s">
        <v>125</v>
      </c>
      <c r="N63" t="s">
        <v>113</v>
      </c>
      <c r="O63">
        <f t="shared" si="1"/>
        <v>1</v>
      </c>
      <c r="P63">
        <f t="shared" si="2"/>
        <v>0</v>
      </c>
      <c r="Q63">
        <f t="shared" si="3"/>
        <v>0</v>
      </c>
      <c r="R63">
        <f t="shared" si="4"/>
        <v>0</v>
      </c>
      <c r="S63">
        <f t="shared" si="5"/>
        <v>0</v>
      </c>
      <c r="T63">
        <f t="shared" si="6"/>
        <v>1</v>
      </c>
      <c r="U63">
        <f t="shared" si="7"/>
        <v>1</v>
      </c>
      <c r="V63">
        <f t="shared" si="8"/>
        <v>1</v>
      </c>
      <c r="W63">
        <f t="shared" si="9"/>
        <v>0</v>
      </c>
      <c r="X63">
        <f t="shared" si="10"/>
        <v>1</v>
      </c>
      <c r="Y63">
        <f t="shared" si="11"/>
        <v>1</v>
      </c>
      <c r="Z63">
        <f t="shared" si="12"/>
        <v>0</v>
      </c>
    </row>
    <row r="64" spans="1:26" x14ac:dyDescent="0.25">
      <c r="A64">
        <v>63</v>
      </c>
      <c r="B64" t="s">
        <v>62</v>
      </c>
      <c r="C64" t="s">
        <v>58</v>
      </c>
      <c r="D64" t="s">
        <v>54</v>
      </c>
      <c r="E64" t="s">
        <v>139</v>
      </c>
      <c r="F64" t="s">
        <v>51</v>
      </c>
      <c r="G64" t="s">
        <v>42</v>
      </c>
      <c r="H64" t="s">
        <v>41</v>
      </c>
      <c r="I64" t="s">
        <v>41</v>
      </c>
      <c r="J64" t="s">
        <v>125</v>
      </c>
      <c r="K64" t="s">
        <v>40</v>
      </c>
      <c r="L64" t="s">
        <v>40</v>
      </c>
      <c r="N64" t="s">
        <v>98</v>
      </c>
      <c r="O64">
        <f t="shared" si="1"/>
        <v>1</v>
      </c>
      <c r="P64">
        <f t="shared" si="2"/>
        <v>1</v>
      </c>
      <c r="Q64">
        <f t="shared" si="3"/>
        <v>1</v>
      </c>
      <c r="R64">
        <f t="shared" si="4"/>
        <v>1</v>
      </c>
      <c r="S64">
        <f t="shared" si="5"/>
        <v>1</v>
      </c>
      <c r="T64">
        <f t="shared" si="6"/>
        <v>1</v>
      </c>
      <c r="U64">
        <f t="shared" si="7"/>
        <v>1</v>
      </c>
      <c r="V64">
        <f t="shared" si="8"/>
        <v>1</v>
      </c>
      <c r="W64">
        <f t="shared" si="9"/>
        <v>1</v>
      </c>
      <c r="X64">
        <f t="shared" si="10"/>
        <v>1</v>
      </c>
      <c r="Y64">
        <f t="shared" si="11"/>
        <v>1</v>
      </c>
      <c r="Z64">
        <f t="shared" si="12"/>
        <v>1</v>
      </c>
    </row>
    <row r="65" spans="1:26" x14ac:dyDescent="0.25">
      <c r="A65">
        <v>64</v>
      </c>
      <c r="B65" t="s">
        <v>63</v>
      </c>
      <c r="C65" t="s">
        <v>59</v>
      </c>
      <c r="D65" t="s">
        <v>55</v>
      </c>
      <c r="E65" t="s">
        <v>53</v>
      </c>
      <c r="F65" t="s">
        <v>52</v>
      </c>
      <c r="G65" t="s">
        <v>43</v>
      </c>
      <c r="H65" t="s">
        <v>42</v>
      </c>
      <c r="I65" t="s">
        <v>42</v>
      </c>
      <c r="J65" t="s">
        <v>40</v>
      </c>
      <c r="K65" t="s">
        <v>124</v>
      </c>
      <c r="L65" t="s">
        <v>124</v>
      </c>
      <c r="N65" t="s">
        <v>36</v>
      </c>
      <c r="O65">
        <f t="shared" si="1"/>
        <v>1</v>
      </c>
      <c r="P65">
        <f t="shared" si="2"/>
        <v>1</v>
      </c>
      <c r="Q65">
        <f t="shared" si="3"/>
        <v>1</v>
      </c>
      <c r="R65">
        <f t="shared" si="4"/>
        <v>1</v>
      </c>
      <c r="S65">
        <f t="shared" si="5"/>
        <v>1</v>
      </c>
      <c r="T65">
        <f t="shared" si="6"/>
        <v>1</v>
      </c>
      <c r="U65">
        <f t="shared" si="7"/>
        <v>1</v>
      </c>
      <c r="V65">
        <f t="shared" si="8"/>
        <v>1</v>
      </c>
      <c r="W65">
        <f t="shared" si="9"/>
        <v>1</v>
      </c>
      <c r="X65">
        <f t="shared" si="10"/>
        <v>1</v>
      </c>
      <c r="Y65">
        <f t="shared" si="11"/>
        <v>1</v>
      </c>
      <c r="Z65">
        <f t="shared" si="12"/>
        <v>1</v>
      </c>
    </row>
    <row r="66" spans="1:26" x14ac:dyDescent="0.25">
      <c r="A66">
        <v>65</v>
      </c>
      <c r="B66" t="s">
        <v>64</v>
      </c>
      <c r="C66" t="s">
        <v>60</v>
      </c>
      <c r="D66" t="s">
        <v>123</v>
      </c>
      <c r="E66" t="s">
        <v>54</v>
      </c>
      <c r="F66" t="s">
        <v>139</v>
      </c>
      <c r="G66" t="s">
        <v>45</v>
      </c>
      <c r="H66" t="s">
        <v>43</v>
      </c>
      <c r="I66" t="s">
        <v>43</v>
      </c>
      <c r="J66" t="s">
        <v>124</v>
      </c>
      <c r="K66" t="s">
        <v>41</v>
      </c>
      <c r="L66" t="s">
        <v>41</v>
      </c>
      <c r="N66" t="s">
        <v>0</v>
      </c>
      <c r="O66">
        <f t="shared" si="1"/>
        <v>1</v>
      </c>
      <c r="P66">
        <f t="shared" si="2"/>
        <v>1</v>
      </c>
      <c r="Q66">
        <f t="shared" si="3"/>
        <v>1</v>
      </c>
      <c r="R66">
        <f t="shared" si="4"/>
        <v>1</v>
      </c>
      <c r="S66">
        <f t="shared" si="5"/>
        <v>1</v>
      </c>
      <c r="T66">
        <f t="shared" si="6"/>
        <v>1</v>
      </c>
      <c r="U66">
        <f t="shared" si="7"/>
        <v>1</v>
      </c>
      <c r="V66">
        <f t="shared" si="8"/>
        <v>1</v>
      </c>
      <c r="W66">
        <f t="shared" si="9"/>
        <v>1</v>
      </c>
      <c r="X66">
        <f t="shared" si="10"/>
        <v>1</v>
      </c>
      <c r="Y66">
        <f t="shared" si="11"/>
        <v>1</v>
      </c>
      <c r="Z66">
        <f t="shared" si="12"/>
        <v>1</v>
      </c>
    </row>
    <row r="67" spans="1:26" x14ac:dyDescent="0.25">
      <c r="A67">
        <v>66</v>
      </c>
      <c r="B67" t="s">
        <v>65</v>
      </c>
      <c r="C67" t="s">
        <v>61</v>
      </c>
      <c r="D67" t="s">
        <v>56</v>
      </c>
      <c r="E67" t="s">
        <v>55</v>
      </c>
      <c r="F67" t="s">
        <v>53</v>
      </c>
      <c r="G67" t="s">
        <v>46</v>
      </c>
      <c r="H67" t="s">
        <v>45</v>
      </c>
      <c r="I67" t="s">
        <v>45</v>
      </c>
      <c r="J67" t="s">
        <v>41</v>
      </c>
      <c r="K67" t="s">
        <v>42</v>
      </c>
      <c r="L67" t="s">
        <v>42</v>
      </c>
      <c r="N67" t="s">
        <v>1</v>
      </c>
      <c r="O67">
        <f t="shared" ref="O67:O130" si="13">IFERROR(IF($N67=INDEX(B:B,MATCH($N67,B:B,0)),1,0),0)</f>
        <v>1</v>
      </c>
      <c r="P67">
        <f t="shared" ref="P67:P130" si="14">IFERROR(IF($N67=INDEX(C:C,MATCH($N67,C:C,0)),1,0),0)</f>
        <v>1</v>
      </c>
      <c r="Q67">
        <f t="shared" ref="Q67:Q130" si="15">IFERROR(IF($N67=INDEX(D:D,MATCH($N67,D:D,0)),1,0),0)</f>
        <v>1</v>
      </c>
      <c r="R67">
        <f t="shared" ref="R67:R130" si="16">IFERROR(IF($N67=INDEX(E:E,MATCH($N67,E:E,0)),1,0),0)</f>
        <v>1</v>
      </c>
      <c r="S67">
        <f t="shared" ref="S67:S130" si="17">IFERROR(IF($N67=INDEX(F:F,MATCH($N67,F:F,0)),1,0),0)</f>
        <v>1</v>
      </c>
      <c r="T67">
        <f t="shared" ref="T67:T130" si="18">IFERROR(IF($N67=INDEX(G:G,MATCH($N67,G:G,0)),1,0),0)</f>
        <v>1</v>
      </c>
      <c r="U67">
        <f t="shared" ref="U67:U130" si="19">IFERROR(IF($N67=INDEX(H:H,MATCH($N67,H:H,0)),1,0),0)</f>
        <v>1</v>
      </c>
      <c r="V67">
        <f t="shared" ref="V67:V130" si="20">IFERROR(IF($N67=INDEX(I:I,MATCH($N67,I:I,0)),1,0),0)</f>
        <v>1</v>
      </c>
      <c r="W67">
        <f t="shared" ref="W67:W130" si="21">IFERROR(IF($N67=INDEX(J:J,MATCH($N67,J:J,0)),1,0),0)</f>
        <v>1</v>
      </c>
      <c r="X67">
        <f t="shared" ref="X67:X130" si="22">IFERROR(IF($N67=INDEX(K:K,MATCH($N67,K:K,0)),1,0),0)</f>
        <v>1</v>
      </c>
      <c r="Y67">
        <f t="shared" ref="Y67:Y130" si="23">IFERROR(IF($N67=INDEX(L:L,MATCH($N67,L:L,0)),1,0),0)</f>
        <v>1</v>
      </c>
      <c r="Z67">
        <f t="shared" ref="Z67:Z130" si="24">IF(SUM(P67:Y67)=10,1,0)</f>
        <v>1</v>
      </c>
    </row>
    <row r="68" spans="1:26" x14ac:dyDescent="0.25">
      <c r="A68">
        <v>67</v>
      </c>
      <c r="B68" t="s">
        <v>66</v>
      </c>
      <c r="C68" t="s">
        <v>62</v>
      </c>
      <c r="D68" t="s">
        <v>57</v>
      </c>
      <c r="E68" t="s">
        <v>123</v>
      </c>
      <c r="F68" t="s">
        <v>54</v>
      </c>
      <c r="G68" t="s">
        <v>138</v>
      </c>
      <c r="H68" t="s">
        <v>46</v>
      </c>
      <c r="I68" t="s">
        <v>46</v>
      </c>
      <c r="J68" t="s">
        <v>42</v>
      </c>
      <c r="K68" t="s">
        <v>43</v>
      </c>
      <c r="L68" t="s">
        <v>43</v>
      </c>
      <c r="N68" t="s">
        <v>2</v>
      </c>
      <c r="O68">
        <f t="shared" si="13"/>
        <v>1</v>
      </c>
      <c r="P68">
        <f t="shared" si="14"/>
        <v>1</v>
      </c>
      <c r="Q68">
        <f t="shared" si="15"/>
        <v>1</v>
      </c>
      <c r="R68">
        <f t="shared" si="16"/>
        <v>1</v>
      </c>
      <c r="S68">
        <f t="shared" si="17"/>
        <v>1</v>
      </c>
      <c r="T68">
        <f t="shared" si="18"/>
        <v>1</v>
      </c>
      <c r="U68">
        <f t="shared" si="19"/>
        <v>1</v>
      </c>
      <c r="V68">
        <f t="shared" si="20"/>
        <v>1</v>
      </c>
      <c r="W68">
        <f t="shared" si="21"/>
        <v>1</v>
      </c>
      <c r="X68">
        <f t="shared" si="22"/>
        <v>1</v>
      </c>
      <c r="Y68">
        <f t="shared" si="23"/>
        <v>1</v>
      </c>
      <c r="Z68">
        <f t="shared" si="24"/>
        <v>1</v>
      </c>
    </row>
    <row r="69" spans="1:26" x14ac:dyDescent="0.25">
      <c r="A69">
        <v>68</v>
      </c>
      <c r="B69" t="s">
        <v>67</v>
      </c>
      <c r="C69" t="s">
        <v>63</v>
      </c>
      <c r="D69" t="s">
        <v>58</v>
      </c>
      <c r="E69" t="s">
        <v>56</v>
      </c>
      <c r="F69" t="s">
        <v>55</v>
      </c>
      <c r="G69" t="s">
        <v>48</v>
      </c>
      <c r="H69" t="s">
        <v>138</v>
      </c>
      <c r="I69" t="s">
        <v>138</v>
      </c>
      <c r="J69" t="s">
        <v>43</v>
      </c>
      <c r="K69" t="s">
        <v>45</v>
      </c>
      <c r="L69" t="s">
        <v>45</v>
      </c>
      <c r="N69" t="s">
        <v>3</v>
      </c>
      <c r="O69">
        <f t="shared" si="13"/>
        <v>1</v>
      </c>
      <c r="P69">
        <f t="shared" si="14"/>
        <v>1</v>
      </c>
      <c r="Q69">
        <f t="shared" si="15"/>
        <v>1</v>
      </c>
      <c r="R69">
        <f t="shared" si="16"/>
        <v>1</v>
      </c>
      <c r="S69">
        <f t="shared" si="17"/>
        <v>1</v>
      </c>
      <c r="T69">
        <f t="shared" si="18"/>
        <v>1</v>
      </c>
      <c r="U69">
        <f t="shared" si="19"/>
        <v>1</v>
      </c>
      <c r="V69">
        <f t="shared" si="20"/>
        <v>1</v>
      </c>
      <c r="W69">
        <f t="shared" si="21"/>
        <v>1</v>
      </c>
      <c r="X69">
        <f t="shared" si="22"/>
        <v>1</v>
      </c>
      <c r="Y69">
        <f t="shared" si="23"/>
        <v>1</v>
      </c>
      <c r="Z69">
        <f t="shared" si="24"/>
        <v>1</v>
      </c>
    </row>
    <row r="70" spans="1:26" x14ac:dyDescent="0.25">
      <c r="A70">
        <v>69</v>
      </c>
      <c r="B70" t="s">
        <v>68</v>
      </c>
      <c r="C70" t="s">
        <v>64</v>
      </c>
      <c r="D70" t="s">
        <v>140</v>
      </c>
      <c r="E70" t="s">
        <v>57</v>
      </c>
      <c r="F70" t="s">
        <v>123</v>
      </c>
      <c r="G70" t="s">
        <v>49</v>
      </c>
      <c r="H70" t="s">
        <v>48</v>
      </c>
      <c r="I70" t="s">
        <v>48</v>
      </c>
      <c r="J70" t="s">
        <v>45</v>
      </c>
      <c r="K70" t="s">
        <v>46</v>
      </c>
      <c r="L70" t="s">
        <v>46</v>
      </c>
      <c r="N70" t="s">
        <v>4</v>
      </c>
      <c r="O70">
        <f t="shared" si="13"/>
        <v>1</v>
      </c>
      <c r="P70">
        <f t="shared" si="14"/>
        <v>1</v>
      </c>
      <c r="Q70">
        <f t="shared" si="15"/>
        <v>1</v>
      </c>
      <c r="R70">
        <f t="shared" si="16"/>
        <v>1</v>
      </c>
      <c r="S70">
        <f t="shared" si="17"/>
        <v>1</v>
      </c>
      <c r="T70">
        <f t="shared" si="18"/>
        <v>1</v>
      </c>
      <c r="U70">
        <f t="shared" si="19"/>
        <v>1</v>
      </c>
      <c r="V70">
        <f t="shared" si="20"/>
        <v>1</v>
      </c>
      <c r="W70">
        <f t="shared" si="21"/>
        <v>1</v>
      </c>
      <c r="X70">
        <f t="shared" si="22"/>
        <v>1</v>
      </c>
      <c r="Y70">
        <f t="shared" si="23"/>
        <v>1</v>
      </c>
      <c r="Z70">
        <f t="shared" si="24"/>
        <v>1</v>
      </c>
    </row>
    <row r="71" spans="1:26" hidden="1" x14ac:dyDescent="0.25">
      <c r="A71">
        <v>70</v>
      </c>
      <c r="B71" t="s">
        <v>69</v>
      </c>
      <c r="C71" t="s">
        <v>65</v>
      </c>
      <c r="D71" t="s">
        <v>59</v>
      </c>
      <c r="E71" t="s">
        <v>58</v>
      </c>
      <c r="F71" t="s">
        <v>56</v>
      </c>
      <c r="G71" t="s">
        <v>50</v>
      </c>
      <c r="H71" t="s">
        <v>49</v>
      </c>
      <c r="I71" t="s">
        <v>49</v>
      </c>
      <c r="J71" t="s">
        <v>188</v>
      </c>
      <c r="K71" t="s">
        <v>188</v>
      </c>
      <c r="L71" t="s">
        <v>188</v>
      </c>
      <c r="N71" t="s">
        <v>5</v>
      </c>
      <c r="O71">
        <f t="shared" si="13"/>
        <v>1</v>
      </c>
      <c r="P71">
        <f t="shared" si="14"/>
        <v>1</v>
      </c>
      <c r="Q71">
        <f t="shared" si="15"/>
        <v>1</v>
      </c>
      <c r="R71">
        <f t="shared" si="16"/>
        <v>1</v>
      </c>
      <c r="S71">
        <f t="shared" si="17"/>
        <v>0</v>
      </c>
      <c r="T71">
        <f t="shared" si="18"/>
        <v>1</v>
      </c>
      <c r="U71">
        <f t="shared" si="19"/>
        <v>1</v>
      </c>
      <c r="V71">
        <f t="shared" si="20"/>
        <v>1</v>
      </c>
      <c r="W71">
        <f t="shared" si="21"/>
        <v>1</v>
      </c>
      <c r="X71">
        <f t="shared" si="22"/>
        <v>1</v>
      </c>
      <c r="Y71">
        <f t="shared" si="23"/>
        <v>1</v>
      </c>
      <c r="Z71">
        <f t="shared" si="24"/>
        <v>0</v>
      </c>
    </row>
    <row r="72" spans="1:26" hidden="1" x14ac:dyDescent="0.25">
      <c r="A72">
        <v>71</v>
      </c>
      <c r="B72" t="s">
        <v>70</v>
      </c>
      <c r="C72" t="s">
        <v>66</v>
      </c>
      <c r="D72" t="s">
        <v>61</v>
      </c>
      <c r="E72" t="s">
        <v>140</v>
      </c>
      <c r="F72" t="s">
        <v>57</v>
      </c>
      <c r="G72" t="s">
        <v>51</v>
      </c>
      <c r="H72" t="s">
        <v>50</v>
      </c>
      <c r="I72" t="s">
        <v>50</v>
      </c>
      <c r="J72" t="s">
        <v>138</v>
      </c>
      <c r="K72" t="s">
        <v>138</v>
      </c>
      <c r="L72" t="s">
        <v>138</v>
      </c>
      <c r="N72" t="s">
        <v>6</v>
      </c>
      <c r="O72">
        <f t="shared" si="13"/>
        <v>1</v>
      </c>
      <c r="P72">
        <f t="shared" si="14"/>
        <v>1</v>
      </c>
      <c r="Q72">
        <f t="shared" si="15"/>
        <v>1</v>
      </c>
      <c r="R72">
        <f t="shared" si="16"/>
        <v>1</v>
      </c>
      <c r="S72">
        <f t="shared" si="17"/>
        <v>0</v>
      </c>
      <c r="T72">
        <f t="shared" si="18"/>
        <v>0</v>
      </c>
      <c r="U72">
        <f t="shared" si="19"/>
        <v>0</v>
      </c>
      <c r="V72">
        <f t="shared" si="20"/>
        <v>0</v>
      </c>
      <c r="W72">
        <f t="shared" si="21"/>
        <v>0</v>
      </c>
      <c r="X72">
        <f t="shared" si="22"/>
        <v>0</v>
      </c>
      <c r="Y72">
        <f t="shared" si="23"/>
        <v>0</v>
      </c>
      <c r="Z72">
        <f t="shared" si="24"/>
        <v>0</v>
      </c>
    </row>
    <row r="73" spans="1:26" hidden="1" x14ac:dyDescent="0.25">
      <c r="A73">
        <v>72</v>
      </c>
      <c r="B73" t="s">
        <v>71</v>
      </c>
      <c r="C73" t="s">
        <v>122</v>
      </c>
      <c r="D73" t="s">
        <v>141</v>
      </c>
      <c r="E73" t="s">
        <v>59</v>
      </c>
      <c r="F73" t="s">
        <v>58</v>
      </c>
      <c r="G73" t="s">
        <v>52</v>
      </c>
      <c r="H73" t="s">
        <v>51</v>
      </c>
      <c r="I73" t="s">
        <v>51</v>
      </c>
      <c r="J73" t="s">
        <v>48</v>
      </c>
      <c r="K73" t="s">
        <v>48</v>
      </c>
      <c r="L73" t="s">
        <v>48</v>
      </c>
      <c r="N73" t="s">
        <v>8</v>
      </c>
      <c r="O73">
        <f t="shared" si="13"/>
        <v>1</v>
      </c>
      <c r="P73">
        <f t="shared" si="14"/>
        <v>0</v>
      </c>
      <c r="Q73">
        <f t="shared" si="15"/>
        <v>0</v>
      </c>
      <c r="R73">
        <f t="shared" si="16"/>
        <v>0</v>
      </c>
      <c r="S73">
        <f t="shared" si="17"/>
        <v>0</v>
      </c>
      <c r="T73">
        <f t="shared" si="18"/>
        <v>0</v>
      </c>
      <c r="U73">
        <f t="shared" si="19"/>
        <v>0</v>
      </c>
      <c r="V73">
        <f t="shared" si="20"/>
        <v>0</v>
      </c>
      <c r="W73">
        <f t="shared" si="21"/>
        <v>0</v>
      </c>
      <c r="X73">
        <f t="shared" si="22"/>
        <v>0</v>
      </c>
      <c r="Y73">
        <f t="shared" si="23"/>
        <v>0</v>
      </c>
      <c r="Z73">
        <f t="shared" si="24"/>
        <v>0</v>
      </c>
    </row>
    <row r="74" spans="1:26" x14ac:dyDescent="0.25">
      <c r="A74">
        <v>73</v>
      </c>
      <c r="B74" t="s">
        <v>72</v>
      </c>
      <c r="C74" t="s">
        <v>67</v>
      </c>
      <c r="D74" t="s">
        <v>62</v>
      </c>
      <c r="E74" t="s">
        <v>61</v>
      </c>
      <c r="F74" t="s">
        <v>140</v>
      </c>
      <c r="G74" t="s">
        <v>139</v>
      </c>
      <c r="H74" t="s">
        <v>52</v>
      </c>
      <c r="I74" t="s">
        <v>52</v>
      </c>
      <c r="J74" t="s">
        <v>49</v>
      </c>
      <c r="K74" t="s">
        <v>49</v>
      </c>
      <c r="L74" t="s">
        <v>49</v>
      </c>
      <c r="N74" t="s">
        <v>9</v>
      </c>
      <c r="O74">
        <f t="shared" si="13"/>
        <v>1</v>
      </c>
      <c r="P74">
        <f t="shared" si="14"/>
        <v>1</v>
      </c>
      <c r="Q74">
        <f t="shared" si="15"/>
        <v>1</v>
      </c>
      <c r="R74">
        <f t="shared" si="16"/>
        <v>1</v>
      </c>
      <c r="S74">
        <f t="shared" si="17"/>
        <v>1</v>
      </c>
      <c r="T74">
        <f t="shared" si="18"/>
        <v>1</v>
      </c>
      <c r="U74">
        <f t="shared" si="19"/>
        <v>1</v>
      </c>
      <c r="V74">
        <f t="shared" si="20"/>
        <v>1</v>
      </c>
      <c r="W74">
        <f t="shared" si="21"/>
        <v>1</v>
      </c>
      <c r="X74">
        <f t="shared" si="22"/>
        <v>1</v>
      </c>
      <c r="Y74">
        <f t="shared" si="23"/>
        <v>1</v>
      </c>
      <c r="Z74">
        <f t="shared" si="24"/>
        <v>1</v>
      </c>
    </row>
    <row r="75" spans="1:26" x14ac:dyDescent="0.25">
      <c r="A75">
        <v>74</v>
      </c>
      <c r="B75" t="s">
        <v>73</v>
      </c>
      <c r="C75" t="s">
        <v>69</v>
      </c>
      <c r="D75" t="s">
        <v>63</v>
      </c>
      <c r="E75" t="s">
        <v>141</v>
      </c>
      <c r="F75" t="s">
        <v>59</v>
      </c>
      <c r="G75" t="s">
        <v>53</v>
      </c>
      <c r="H75" t="s">
        <v>139</v>
      </c>
      <c r="I75" t="s">
        <v>139</v>
      </c>
      <c r="J75" t="s">
        <v>50</v>
      </c>
      <c r="K75" t="s">
        <v>50</v>
      </c>
      <c r="L75" t="s">
        <v>50</v>
      </c>
      <c r="N75" t="s">
        <v>10</v>
      </c>
      <c r="O75">
        <f t="shared" si="13"/>
        <v>1</v>
      </c>
      <c r="P75">
        <f t="shared" si="14"/>
        <v>1</v>
      </c>
      <c r="Q75">
        <f t="shared" si="15"/>
        <v>1</v>
      </c>
      <c r="R75">
        <f t="shared" si="16"/>
        <v>1</v>
      </c>
      <c r="S75">
        <f t="shared" si="17"/>
        <v>1</v>
      </c>
      <c r="T75">
        <f t="shared" si="18"/>
        <v>1</v>
      </c>
      <c r="U75">
        <f t="shared" si="19"/>
        <v>1</v>
      </c>
      <c r="V75">
        <f t="shared" si="20"/>
        <v>1</v>
      </c>
      <c r="W75">
        <f t="shared" si="21"/>
        <v>1</v>
      </c>
      <c r="X75">
        <f t="shared" si="22"/>
        <v>1</v>
      </c>
      <c r="Y75">
        <f t="shared" si="23"/>
        <v>1</v>
      </c>
      <c r="Z75">
        <f t="shared" si="24"/>
        <v>1</v>
      </c>
    </row>
    <row r="76" spans="1:26" x14ac:dyDescent="0.25">
      <c r="A76">
        <v>75</v>
      </c>
      <c r="B76" t="s">
        <v>74</v>
      </c>
      <c r="C76" t="s">
        <v>70</v>
      </c>
      <c r="D76" t="s">
        <v>64</v>
      </c>
      <c r="E76" t="s">
        <v>62</v>
      </c>
      <c r="F76" t="s">
        <v>61</v>
      </c>
      <c r="G76" t="s">
        <v>54</v>
      </c>
      <c r="H76" t="s">
        <v>53</v>
      </c>
      <c r="I76" t="s">
        <v>53</v>
      </c>
      <c r="J76" t="s">
        <v>51</v>
      </c>
      <c r="K76" t="s">
        <v>51</v>
      </c>
      <c r="L76" t="s">
        <v>51</v>
      </c>
      <c r="N76" t="s">
        <v>7</v>
      </c>
      <c r="O76">
        <f t="shared" si="13"/>
        <v>1</v>
      </c>
      <c r="P76">
        <f t="shared" si="14"/>
        <v>1</v>
      </c>
      <c r="Q76">
        <f t="shared" si="15"/>
        <v>1</v>
      </c>
      <c r="R76">
        <f t="shared" si="16"/>
        <v>1</v>
      </c>
      <c r="S76">
        <f t="shared" si="17"/>
        <v>1</v>
      </c>
      <c r="T76">
        <f t="shared" si="18"/>
        <v>1</v>
      </c>
      <c r="U76">
        <f t="shared" si="19"/>
        <v>1</v>
      </c>
      <c r="V76">
        <f t="shared" si="20"/>
        <v>1</v>
      </c>
      <c r="W76">
        <f t="shared" si="21"/>
        <v>1</v>
      </c>
      <c r="X76">
        <f t="shared" si="22"/>
        <v>1</v>
      </c>
      <c r="Y76">
        <f t="shared" si="23"/>
        <v>1</v>
      </c>
      <c r="Z76">
        <f t="shared" si="24"/>
        <v>1</v>
      </c>
    </row>
    <row r="77" spans="1:26" x14ac:dyDescent="0.25">
      <c r="A77">
        <v>76</v>
      </c>
      <c r="B77" t="s">
        <v>75</v>
      </c>
      <c r="C77" t="s">
        <v>121</v>
      </c>
      <c r="D77" t="s">
        <v>65</v>
      </c>
      <c r="E77" t="s">
        <v>63</v>
      </c>
      <c r="F77" t="s">
        <v>141</v>
      </c>
      <c r="G77" t="s">
        <v>55</v>
      </c>
      <c r="H77" t="s">
        <v>54</v>
      </c>
      <c r="I77" t="s">
        <v>54</v>
      </c>
      <c r="J77" t="s">
        <v>52</v>
      </c>
      <c r="K77" t="s">
        <v>52</v>
      </c>
      <c r="L77" t="s">
        <v>52</v>
      </c>
      <c r="N77" t="s">
        <v>12</v>
      </c>
      <c r="O77">
        <f t="shared" si="13"/>
        <v>1</v>
      </c>
      <c r="P77">
        <f t="shared" si="14"/>
        <v>1</v>
      </c>
      <c r="Q77">
        <f t="shared" si="15"/>
        <v>1</v>
      </c>
      <c r="R77">
        <f t="shared" si="16"/>
        <v>1</v>
      </c>
      <c r="S77">
        <f t="shared" si="17"/>
        <v>1</v>
      </c>
      <c r="T77">
        <f t="shared" si="18"/>
        <v>1</v>
      </c>
      <c r="U77">
        <f t="shared" si="19"/>
        <v>1</v>
      </c>
      <c r="V77">
        <f t="shared" si="20"/>
        <v>1</v>
      </c>
      <c r="W77">
        <f t="shared" si="21"/>
        <v>1</v>
      </c>
      <c r="X77">
        <f t="shared" si="22"/>
        <v>1</v>
      </c>
      <c r="Y77">
        <f t="shared" si="23"/>
        <v>1</v>
      </c>
      <c r="Z77">
        <f t="shared" si="24"/>
        <v>1</v>
      </c>
    </row>
    <row r="78" spans="1:26" hidden="1" x14ac:dyDescent="0.25">
      <c r="A78">
        <v>77</v>
      </c>
      <c r="B78" t="s">
        <v>76</v>
      </c>
      <c r="C78" t="s">
        <v>71</v>
      </c>
      <c r="D78" t="s">
        <v>66</v>
      </c>
      <c r="E78" t="s">
        <v>64</v>
      </c>
      <c r="F78" t="s">
        <v>62</v>
      </c>
      <c r="G78" t="s">
        <v>123</v>
      </c>
      <c r="H78" t="s">
        <v>55</v>
      </c>
      <c r="I78" t="s">
        <v>55</v>
      </c>
      <c r="J78" t="s">
        <v>139</v>
      </c>
      <c r="K78" t="s">
        <v>139</v>
      </c>
      <c r="L78" t="s">
        <v>139</v>
      </c>
      <c r="N78" t="s">
        <v>13</v>
      </c>
      <c r="O78">
        <f t="shared" si="13"/>
        <v>1</v>
      </c>
      <c r="P78">
        <f t="shared" si="14"/>
        <v>1</v>
      </c>
      <c r="Q78">
        <f t="shared" si="15"/>
        <v>1</v>
      </c>
      <c r="R78">
        <f t="shared" si="16"/>
        <v>0</v>
      </c>
      <c r="S78">
        <f t="shared" si="17"/>
        <v>0</v>
      </c>
      <c r="T78">
        <f t="shared" si="18"/>
        <v>1</v>
      </c>
      <c r="U78">
        <f t="shared" si="19"/>
        <v>1</v>
      </c>
      <c r="V78">
        <f t="shared" si="20"/>
        <v>1</v>
      </c>
      <c r="W78">
        <f t="shared" si="21"/>
        <v>1</v>
      </c>
      <c r="X78">
        <f t="shared" si="22"/>
        <v>1</v>
      </c>
      <c r="Y78">
        <f t="shared" si="23"/>
        <v>1</v>
      </c>
      <c r="Z78">
        <f t="shared" si="24"/>
        <v>0</v>
      </c>
    </row>
    <row r="79" spans="1:26" x14ac:dyDescent="0.25">
      <c r="A79">
        <v>78</v>
      </c>
      <c r="B79" t="s">
        <v>77</v>
      </c>
      <c r="C79" t="s">
        <v>72</v>
      </c>
      <c r="D79" t="s">
        <v>122</v>
      </c>
      <c r="E79" t="s">
        <v>65</v>
      </c>
      <c r="F79" t="s">
        <v>154</v>
      </c>
      <c r="G79" t="s">
        <v>56</v>
      </c>
      <c r="H79" t="s">
        <v>123</v>
      </c>
      <c r="I79" t="s">
        <v>123</v>
      </c>
      <c r="J79" t="s">
        <v>53</v>
      </c>
      <c r="K79" t="s">
        <v>53</v>
      </c>
      <c r="L79" t="s">
        <v>53</v>
      </c>
      <c r="N79" t="s">
        <v>14</v>
      </c>
      <c r="O79">
        <f t="shared" si="13"/>
        <v>1</v>
      </c>
      <c r="P79">
        <f t="shared" si="14"/>
        <v>1</v>
      </c>
      <c r="Q79">
        <f t="shared" si="15"/>
        <v>1</v>
      </c>
      <c r="R79">
        <f t="shared" si="16"/>
        <v>1</v>
      </c>
      <c r="S79">
        <f t="shared" si="17"/>
        <v>1</v>
      </c>
      <c r="T79">
        <f t="shared" si="18"/>
        <v>1</v>
      </c>
      <c r="U79">
        <f t="shared" si="19"/>
        <v>1</v>
      </c>
      <c r="V79">
        <f t="shared" si="20"/>
        <v>1</v>
      </c>
      <c r="W79">
        <f t="shared" si="21"/>
        <v>1</v>
      </c>
      <c r="X79">
        <f t="shared" si="22"/>
        <v>1</v>
      </c>
      <c r="Y79">
        <f t="shared" si="23"/>
        <v>1</v>
      </c>
      <c r="Z79">
        <f t="shared" si="24"/>
        <v>1</v>
      </c>
    </row>
    <row r="80" spans="1:26" x14ac:dyDescent="0.25">
      <c r="A80">
        <v>79</v>
      </c>
      <c r="B80" t="s">
        <v>78</v>
      </c>
      <c r="C80" t="s">
        <v>73</v>
      </c>
      <c r="D80" t="s">
        <v>67</v>
      </c>
      <c r="E80" t="s">
        <v>66</v>
      </c>
      <c r="F80" t="s">
        <v>63</v>
      </c>
      <c r="G80" t="s">
        <v>57</v>
      </c>
      <c r="H80" t="s">
        <v>56</v>
      </c>
      <c r="I80" t="s">
        <v>56</v>
      </c>
      <c r="J80" t="s">
        <v>54</v>
      </c>
      <c r="K80" t="s">
        <v>54</v>
      </c>
      <c r="L80" t="s">
        <v>54</v>
      </c>
      <c r="N80" t="s">
        <v>15</v>
      </c>
      <c r="O80">
        <f t="shared" si="13"/>
        <v>1</v>
      </c>
      <c r="P80">
        <f t="shared" si="14"/>
        <v>1</v>
      </c>
      <c r="Q80">
        <f t="shared" si="15"/>
        <v>1</v>
      </c>
      <c r="R80">
        <f t="shared" si="16"/>
        <v>1</v>
      </c>
      <c r="S80">
        <f t="shared" si="17"/>
        <v>1</v>
      </c>
      <c r="T80">
        <f t="shared" si="18"/>
        <v>1</v>
      </c>
      <c r="U80">
        <f t="shared" si="19"/>
        <v>1</v>
      </c>
      <c r="V80">
        <f t="shared" si="20"/>
        <v>1</v>
      </c>
      <c r="W80">
        <f t="shared" si="21"/>
        <v>1</v>
      </c>
      <c r="X80">
        <f t="shared" si="22"/>
        <v>1</v>
      </c>
      <c r="Y80">
        <f t="shared" si="23"/>
        <v>1</v>
      </c>
      <c r="Z80">
        <f t="shared" si="24"/>
        <v>1</v>
      </c>
    </row>
    <row r="81" spans="1:26" x14ac:dyDescent="0.25">
      <c r="A81">
        <v>80</v>
      </c>
      <c r="B81" t="s">
        <v>79</v>
      </c>
      <c r="C81" t="s">
        <v>74</v>
      </c>
      <c r="D81" t="s">
        <v>69</v>
      </c>
      <c r="E81" t="s">
        <v>122</v>
      </c>
      <c r="F81" t="s">
        <v>64</v>
      </c>
      <c r="G81" t="s">
        <v>58</v>
      </c>
      <c r="H81" t="s">
        <v>57</v>
      </c>
      <c r="I81" t="s">
        <v>57</v>
      </c>
      <c r="J81" t="s">
        <v>55</v>
      </c>
      <c r="K81" t="s">
        <v>55</v>
      </c>
      <c r="L81" t="s">
        <v>55</v>
      </c>
      <c r="N81" t="s">
        <v>16</v>
      </c>
      <c r="O81">
        <f t="shared" si="13"/>
        <v>1</v>
      </c>
      <c r="P81">
        <f t="shared" si="14"/>
        <v>1</v>
      </c>
      <c r="Q81">
        <f t="shared" si="15"/>
        <v>1</v>
      </c>
      <c r="R81">
        <f t="shared" si="16"/>
        <v>1</v>
      </c>
      <c r="S81">
        <f t="shared" si="17"/>
        <v>1</v>
      </c>
      <c r="T81">
        <f t="shared" si="18"/>
        <v>1</v>
      </c>
      <c r="U81">
        <f t="shared" si="19"/>
        <v>1</v>
      </c>
      <c r="V81">
        <f t="shared" si="20"/>
        <v>1</v>
      </c>
      <c r="W81">
        <f t="shared" si="21"/>
        <v>1</v>
      </c>
      <c r="X81">
        <f t="shared" si="22"/>
        <v>1</v>
      </c>
      <c r="Y81">
        <f t="shared" si="23"/>
        <v>1</v>
      </c>
      <c r="Z81">
        <f t="shared" si="24"/>
        <v>1</v>
      </c>
    </row>
    <row r="82" spans="1:26" x14ac:dyDescent="0.25">
      <c r="A82">
        <v>81</v>
      </c>
      <c r="B82" t="s">
        <v>80</v>
      </c>
      <c r="C82" t="s">
        <v>75</v>
      </c>
      <c r="D82" t="s">
        <v>70</v>
      </c>
      <c r="E82" t="s">
        <v>67</v>
      </c>
      <c r="F82" t="s">
        <v>65</v>
      </c>
      <c r="G82" t="s">
        <v>140</v>
      </c>
      <c r="H82" t="s">
        <v>58</v>
      </c>
      <c r="I82" t="s">
        <v>58</v>
      </c>
      <c r="J82" t="s">
        <v>123</v>
      </c>
      <c r="K82" t="s">
        <v>123</v>
      </c>
      <c r="L82" t="s">
        <v>123</v>
      </c>
      <c r="N82" t="s">
        <v>17</v>
      </c>
      <c r="O82">
        <f t="shared" si="13"/>
        <v>1</v>
      </c>
      <c r="P82">
        <f t="shared" si="14"/>
        <v>1</v>
      </c>
      <c r="Q82">
        <f t="shared" si="15"/>
        <v>1</v>
      </c>
      <c r="R82">
        <f t="shared" si="16"/>
        <v>1</v>
      </c>
      <c r="S82">
        <f t="shared" si="17"/>
        <v>1</v>
      </c>
      <c r="T82">
        <f t="shared" si="18"/>
        <v>1</v>
      </c>
      <c r="U82">
        <f t="shared" si="19"/>
        <v>1</v>
      </c>
      <c r="V82">
        <f t="shared" si="20"/>
        <v>1</v>
      </c>
      <c r="W82">
        <f t="shared" si="21"/>
        <v>1</v>
      </c>
      <c r="X82">
        <f t="shared" si="22"/>
        <v>1</v>
      </c>
      <c r="Y82">
        <f t="shared" si="23"/>
        <v>1</v>
      </c>
      <c r="Z82">
        <f t="shared" si="24"/>
        <v>1</v>
      </c>
    </row>
    <row r="83" spans="1:26" x14ac:dyDescent="0.25">
      <c r="A83">
        <v>82</v>
      </c>
      <c r="B83" t="s">
        <v>81</v>
      </c>
      <c r="C83" t="s">
        <v>76</v>
      </c>
      <c r="D83" t="s">
        <v>121</v>
      </c>
      <c r="E83" t="s">
        <v>69</v>
      </c>
      <c r="F83" t="s">
        <v>66</v>
      </c>
      <c r="G83" t="s">
        <v>168</v>
      </c>
      <c r="H83" t="s">
        <v>140</v>
      </c>
      <c r="I83" t="s">
        <v>140</v>
      </c>
      <c r="J83" t="s">
        <v>56</v>
      </c>
      <c r="K83" t="s">
        <v>56</v>
      </c>
      <c r="L83" t="s">
        <v>56</v>
      </c>
      <c r="N83" t="s">
        <v>20</v>
      </c>
      <c r="O83">
        <f t="shared" si="13"/>
        <v>1</v>
      </c>
      <c r="P83">
        <f t="shared" si="14"/>
        <v>1</v>
      </c>
      <c r="Q83">
        <f t="shared" si="15"/>
        <v>1</v>
      </c>
      <c r="R83">
        <f t="shared" si="16"/>
        <v>1</v>
      </c>
      <c r="S83">
        <f t="shared" si="17"/>
        <v>1</v>
      </c>
      <c r="T83">
        <f t="shared" si="18"/>
        <v>1</v>
      </c>
      <c r="U83">
        <f t="shared" si="19"/>
        <v>1</v>
      </c>
      <c r="V83">
        <f t="shared" si="20"/>
        <v>1</v>
      </c>
      <c r="W83">
        <f t="shared" si="21"/>
        <v>1</v>
      </c>
      <c r="X83">
        <f t="shared" si="22"/>
        <v>1</v>
      </c>
      <c r="Y83">
        <f t="shared" si="23"/>
        <v>1</v>
      </c>
      <c r="Z83">
        <f t="shared" si="24"/>
        <v>1</v>
      </c>
    </row>
    <row r="84" spans="1:26" x14ac:dyDescent="0.25">
      <c r="A84">
        <v>83</v>
      </c>
      <c r="B84" t="s">
        <v>82</v>
      </c>
      <c r="C84" t="s">
        <v>120</v>
      </c>
      <c r="D84" t="s">
        <v>71</v>
      </c>
      <c r="E84" t="s">
        <v>70</v>
      </c>
      <c r="F84" t="s">
        <v>122</v>
      </c>
      <c r="G84" t="s">
        <v>60</v>
      </c>
      <c r="H84" t="s">
        <v>168</v>
      </c>
      <c r="I84" t="s">
        <v>168</v>
      </c>
      <c r="J84" t="s">
        <v>57</v>
      </c>
      <c r="K84" t="s">
        <v>57</v>
      </c>
      <c r="L84" t="s">
        <v>57</v>
      </c>
      <c r="N84" t="s">
        <v>21</v>
      </c>
      <c r="O84">
        <f t="shared" si="13"/>
        <v>1</v>
      </c>
      <c r="P84">
        <f t="shared" si="14"/>
        <v>1</v>
      </c>
      <c r="Q84">
        <f t="shared" si="15"/>
        <v>1</v>
      </c>
      <c r="R84">
        <f t="shared" si="16"/>
        <v>1</v>
      </c>
      <c r="S84">
        <f t="shared" si="17"/>
        <v>1</v>
      </c>
      <c r="T84">
        <f t="shared" si="18"/>
        <v>1</v>
      </c>
      <c r="U84">
        <f t="shared" si="19"/>
        <v>1</v>
      </c>
      <c r="V84">
        <f t="shared" si="20"/>
        <v>1</v>
      </c>
      <c r="W84">
        <f t="shared" si="21"/>
        <v>1</v>
      </c>
      <c r="X84">
        <f t="shared" si="22"/>
        <v>1</v>
      </c>
      <c r="Y84">
        <f t="shared" si="23"/>
        <v>1</v>
      </c>
      <c r="Z84">
        <f t="shared" si="24"/>
        <v>1</v>
      </c>
    </row>
    <row r="85" spans="1:26" hidden="1" x14ac:dyDescent="0.25">
      <c r="A85">
        <v>84</v>
      </c>
      <c r="B85" t="s">
        <v>83</v>
      </c>
      <c r="C85" t="s">
        <v>77</v>
      </c>
      <c r="D85" t="s">
        <v>72</v>
      </c>
      <c r="E85" t="s">
        <v>121</v>
      </c>
      <c r="F85" t="s">
        <v>67</v>
      </c>
      <c r="G85" t="s">
        <v>61</v>
      </c>
      <c r="H85" t="s">
        <v>60</v>
      </c>
      <c r="I85" t="s">
        <v>60</v>
      </c>
      <c r="J85" t="s">
        <v>58</v>
      </c>
      <c r="K85" t="s">
        <v>58</v>
      </c>
      <c r="L85" t="s">
        <v>58</v>
      </c>
      <c r="N85" t="s">
        <v>22</v>
      </c>
      <c r="O85">
        <f t="shared" si="13"/>
        <v>1</v>
      </c>
      <c r="P85">
        <f t="shared" si="14"/>
        <v>0</v>
      </c>
      <c r="Q85">
        <f t="shared" si="15"/>
        <v>0</v>
      </c>
      <c r="R85">
        <f t="shared" si="16"/>
        <v>0</v>
      </c>
      <c r="S85">
        <f t="shared" si="17"/>
        <v>0</v>
      </c>
      <c r="T85">
        <f t="shared" si="18"/>
        <v>0</v>
      </c>
      <c r="U85">
        <f t="shared" si="19"/>
        <v>0</v>
      </c>
      <c r="V85">
        <f t="shared" si="20"/>
        <v>0</v>
      </c>
      <c r="W85">
        <f t="shared" si="21"/>
        <v>0</v>
      </c>
      <c r="X85">
        <f t="shared" si="22"/>
        <v>0</v>
      </c>
      <c r="Y85">
        <f t="shared" si="23"/>
        <v>0</v>
      </c>
      <c r="Z85">
        <f t="shared" si="24"/>
        <v>0</v>
      </c>
    </row>
    <row r="86" spans="1:26" x14ac:dyDescent="0.25">
      <c r="A86">
        <v>85</v>
      </c>
      <c r="B86" t="s">
        <v>84</v>
      </c>
      <c r="C86" t="s">
        <v>78</v>
      </c>
      <c r="D86" t="s">
        <v>73</v>
      </c>
      <c r="E86" t="s">
        <v>71</v>
      </c>
      <c r="F86" t="s">
        <v>69</v>
      </c>
      <c r="G86" t="s">
        <v>141</v>
      </c>
      <c r="H86" t="s">
        <v>61</v>
      </c>
      <c r="I86" t="s">
        <v>61</v>
      </c>
      <c r="J86" t="s">
        <v>140</v>
      </c>
      <c r="K86" t="s">
        <v>140</v>
      </c>
      <c r="L86" t="s">
        <v>140</v>
      </c>
      <c r="N86" t="s">
        <v>23</v>
      </c>
      <c r="O86">
        <f t="shared" si="13"/>
        <v>1</v>
      </c>
      <c r="P86">
        <f t="shared" si="14"/>
        <v>1</v>
      </c>
      <c r="Q86">
        <f t="shared" si="15"/>
        <v>1</v>
      </c>
      <c r="R86">
        <f t="shared" si="16"/>
        <v>1</v>
      </c>
      <c r="S86">
        <f t="shared" si="17"/>
        <v>1</v>
      </c>
      <c r="T86">
        <f t="shared" si="18"/>
        <v>1</v>
      </c>
      <c r="U86">
        <f t="shared" si="19"/>
        <v>1</v>
      </c>
      <c r="V86">
        <f t="shared" si="20"/>
        <v>1</v>
      </c>
      <c r="W86">
        <f t="shared" si="21"/>
        <v>1</v>
      </c>
      <c r="X86">
        <f t="shared" si="22"/>
        <v>1</v>
      </c>
      <c r="Y86">
        <f t="shared" si="23"/>
        <v>1</v>
      </c>
      <c r="Z86">
        <f t="shared" si="24"/>
        <v>1</v>
      </c>
    </row>
    <row r="87" spans="1:26" x14ac:dyDescent="0.25">
      <c r="A87">
        <v>86</v>
      </c>
      <c r="B87" t="s">
        <v>85</v>
      </c>
      <c r="C87" t="s">
        <v>79</v>
      </c>
      <c r="D87" t="s">
        <v>74</v>
      </c>
      <c r="E87" t="s">
        <v>148</v>
      </c>
      <c r="F87" t="s">
        <v>70</v>
      </c>
      <c r="G87" t="s">
        <v>169</v>
      </c>
      <c r="H87" t="s">
        <v>141</v>
      </c>
      <c r="I87" t="s">
        <v>141</v>
      </c>
      <c r="J87" t="s">
        <v>168</v>
      </c>
      <c r="K87" t="s">
        <v>168</v>
      </c>
      <c r="L87" t="s">
        <v>59</v>
      </c>
      <c r="N87" t="s">
        <v>25</v>
      </c>
      <c r="O87">
        <f t="shared" si="13"/>
        <v>1</v>
      </c>
      <c r="P87">
        <f t="shared" si="14"/>
        <v>1</v>
      </c>
      <c r="Q87">
        <f t="shared" si="15"/>
        <v>1</v>
      </c>
      <c r="R87">
        <f t="shared" si="16"/>
        <v>1</v>
      </c>
      <c r="S87">
        <f t="shared" si="17"/>
        <v>1</v>
      </c>
      <c r="T87">
        <f t="shared" si="18"/>
        <v>1</v>
      </c>
      <c r="U87">
        <f t="shared" si="19"/>
        <v>1</v>
      </c>
      <c r="V87">
        <f t="shared" si="20"/>
        <v>1</v>
      </c>
      <c r="W87">
        <f t="shared" si="21"/>
        <v>1</v>
      </c>
      <c r="X87">
        <f t="shared" si="22"/>
        <v>1</v>
      </c>
      <c r="Y87">
        <f t="shared" si="23"/>
        <v>1</v>
      </c>
      <c r="Z87">
        <f t="shared" si="24"/>
        <v>1</v>
      </c>
    </row>
    <row r="88" spans="1:26" x14ac:dyDescent="0.25">
      <c r="A88">
        <v>87</v>
      </c>
      <c r="B88" t="s">
        <v>86</v>
      </c>
      <c r="C88" t="s">
        <v>80</v>
      </c>
      <c r="D88" t="s">
        <v>75</v>
      </c>
      <c r="E88" t="s">
        <v>149</v>
      </c>
      <c r="F88" t="s">
        <v>121</v>
      </c>
      <c r="G88" t="s">
        <v>62</v>
      </c>
      <c r="H88" t="s">
        <v>169</v>
      </c>
      <c r="I88" t="s">
        <v>169</v>
      </c>
      <c r="J88" t="s">
        <v>60</v>
      </c>
      <c r="K88" t="s">
        <v>60</v>
      </c>
      <c r="L88" t="s">
        <v>60</v>
      </c>
      <c r="N88" t="s">
        <v>26</v>
      </c>
      <c r="O88">
        <f t="shared" si="13"/>
        <v>1</v>
      </c>
      <c r="P88">
        <f t="shared" si="14"/>
        <v>1</v>
      </c>
      <c r="Q88">
        <f t="shared" si="15"/>
        <v>1</v>
      </c>
      <c r="R88">
        <f t="shared" si="16"/>
        <v>1</v>
      </c>
      <c r="S88">
        <f t="shared" si="17"/>
        <v>1</v>
      </c>
      <c r="T88">
        <f t="shared" si="18"/>
        <v>1</v>
      </c>
      <c r="U88">
        <f t="shared" si="19"/>
        <v>1</v>
      </c>
      <c r="V88">
        <f t="shared" si="20"/>
        <v>1</v>
      </c>
      <c r="W88">
        <f t="shared" si="21"/>
        <v>1</v>
      </c>
      <c r="X88">
        <f t="shared" si="22"/>
        <v>1</v>
      </c>
      <c r="Y88">
        <f t="shared" si="23"/>
        <v>1</v>
      </c>
      <c r="Z88">
        <f t="shared" si="24"/>
        <v>1</v>
      </c>
    </row>
    <row r="89" spans="1:26" hidden="1" x14ac:dyDescent="0.25">
      <c r="A89">
        <v>88</v>
      </c>
      <c r="B89" t="s">
        <v>87</v>
      </c>
      <c r="C89" t="s">
        <v>81</v>
      </c>
      <c r="D89" t="s">
        <v>76</v>
      </c>
      <c r="E89" t="s">
        <v>73</v>
      </c>
      <c r="F89" t="s">
        <v>155</v>
      </c>
      <c r="G89" t="s">
        <v>154</v>
      </c>
      <c r="H89" t="s">
        <v>62</v>
      </c>
      <c r="I89" t="s">
        <v>62</v>
      </c>
      <c r="J89" t="s">
        <v>61</v>
      </c>
      <c r="K89" t="s">
        <v>61</v>
      </c>
      <c r="L89" t="s">
        <v>61</v>
      </c>
      <c r="N89" t="s">
        <v>27</v>
      </c>
      <c r="O89">
        <f t="shared" si="13"/>
        <v>1</v>
      </c>
      <c r="P89">
        <f t="shared" si="14"/>
        <v>1</v>
      </c>
      <c r="Q89">
        <f t="shared" si="15"/>
        <v>0</v>
      </c>
      <c r="R89">
        <f t="shared" si="16"/>
        <v>1</v>
      </c>
      <c r="S89">
        <f t="shared" si="17"/>
        <v>1</v>
      </c>
      <c r="T89">
        <f t="shared" si="18"/>
        <v>1</v>
      </c>
      <c r="U89">
        <f t="shared" si="19"/>
        <v>1</v>
      </c>
      <c r="V89">
        <f t="shared" si="20"/>
        <v>1</v>
      </c>
      <c r="W89">
        <f t="shared" si="21"/>
        <v>1</v>
      </c>
      <c r="X89">
        <f t="shared" si="22"/>
        <v>1</v>
      </c>
      <c r="Y89">
        <f t="shared" si="23"/>
        <v>1</v>
      </c>
      <c r="Z89">
        <f t="shared" si="24"/>
        <v>0</v>
      </c>
    </row>
    <row r="90" spans="1:26" hidden="1" x14ac:dyDescent="0.25">
      <c r="A90">
        <v>89</v>
      </c>
      <c r="B90" t="s">
        <v>88</v>
      </c>
      <c r="C90" t="s">
        <v>82</v>
      </c>
      <c r="D90" t="s">
        <v>120</v>
      </c>
      <c r="E90" t="s">
        <v>74</v>
      </c>
      <c r="F90" t="s">
        <v>71</v>
      </c>
      <c r="G90" t="s">
        <v>63</v>
      </c>
      <c r="H90" t="s">
        <v>154</v>
      </c>
      <c r="I90" t="s">
        <v>154</v>
      </c>
      <c r="J90" t="s">
        <v>141</v>
      </c>
      <c r="K90" t="s">
        <v>141</v>
      </c>
      <c r="L90" t="s">
        <v>141</v>
      </c>
      <c r="N90" t="s">
        <v>28</v>
      </c>
      <c r="O90">
        <f t="shared" si="13"/>
        <v>1</v>
      </c>
      <c r="P90">
        <f t="shared" si="14"/>
        <v>1</v>
      </c>
      <c r="Q90">
        <f t="shared" si="15"/>
        <v>0</v>
      </c>
      <c r="R90">
        <f t="shared" si="16"/>
        <v>1</v>
      </c>
      <c r="S90">
        <f t="shared" si="17"/>
        <v>1</v>
      </c>
      <c r="T90">
        <f t="shared" si="18"/>
        <v>1</v>
      </c>
      <c r="U90">
        <f t="shared" si="19"/>
        <v>1</v>
      </c>
      <c r="V90">
        <f t="shared" si="20"/>
        <v>1</v>
      </c>
      <c r="W90">
        <f t="shared" si="21"/>
        <v>1</v>
      </c>
      <c r="X90">
        <f t="shared" si="22"/>
        <v>1</v>
      </c>
      <c r="Y90">
        <f t="shared" si="23"/>
        <v>1</v>
      </c>
      <c r="Z90">
        <f t="shared" si="24"/>
        <v>0</v>
      </c>
    </row>
    <row r="91" spans="1:26" hidden="1" x14ac:dyDescent="0.25">
      <c r="A91">
        <v>90</v>
      </c>
      <c r="B91" t="s">
        <v>89</v>
      </c>
      <c r="C91" t="s">
        <v>119</v>
      </c>
      <c r="D91" t="s">
        <v>77</v>
      </c>
      <c r="E91" t="s">
        <v>75</v>
      </c>
      <c r="F91" t="s">
        <v>72</v>
      </c>
      <c r="G91" t="s">
        <v>64</v>
      </c>
      <c r="H91" t="s">
        <v>63</v>
      </c>
      <c r="I91" t="s">
        <v>63</v>
      </c>
      <c r="J91" t="s">
        <v>169</v>
      </c>
      <c r="K91" t="s">
        <v>169</v>
      </c>
      <c r="L91" t="s">
        <v>62</v>
      </c>
      <c r="N91" t="s">
        <v>29</v>
      </c>
      <c r="O91">
        <f t="shared" si="13"/>
        <v>1</v>
      </c>
      <c r="P91">
        <f t="shared" si="14"/>
        <v>1</v>
      </c>
      <c r="Q91">
        <f t="shared" si="15"/>
        <v>1</v>
      </c>
      <c r="R91">
        <f t="shared" si="16"/>
        <v>0</v>
      </c>
      <c r="S91">
        <f t="shared" si="17"/>
        <v>1</v>
      </c>
      <c r="T91">
        <f t="shared" si="18"/>
        <v>1</v>
      </c>
      <c r="U91">
        <f t="shared" si="19"/>
        <v>1</v>
      </c>
      <c r="V91">
        <f t="shared" si="20"/>
        <v>1</v>
      </c>
      <c r="W91">
        <f t="shared" si="21"/>
        <v>1</v>
      </c>
      <c r="X91">
        <f t="shared" si="22"/>
        <v>1</v>
      </c>
      <c r="Y91">
        <f t="shared" si="23"/>
        <v>1</v>
      </c>
      <c r="Z91">
        <f t="shared" si="24"/>
        <v>0</v>
      </c>
    </row>
    <row r="92" spans="1:26" hidden="1" x14ac:dyDescent="0.25">
      <c r="A92">
        <v>91</v>
      </c>
      <c r="B92" t="s">
        <v>90</v>
      </c>
      <c r="C92" t="s">
        <v>83</v>
      </c>
      <c r="D92" t="s">
        <v>78</v>
      </c>
      <c r="E92" t="s">
        <v>76</v>
      </c>
      <c r="F92" t="s">
        <v>148</v>
      </c>
      <c r="G92" t="s">
        <v>65</v>
      </c>
      <c r="H92" t="s">
        <v>64</v>
      </c>
      <c r="I92" t="s">
        <v>64</v>
      </c>
      <c r="J92" t="s">
        <v>62</v>
      </c>
      <c r="K92" t="s">
        <v>62</v>
      </c>
      <c r="L92" t="s">
        <v>154</v>
      </c>
      <c r="N92" t="s">
        <v>30</v>
      </c>
      <c r="O92">
        <f t="shared" si="13"/>
        <v>1</v>
      </c>
      <c r="P92">
        <f t="shared" si="14"/>
        <v>1</v>
      </c>
      <c r="Q92">
        <f t="shared" si="15"/>
        <v>0</v>
      </c>
      <c r="R92">
        <f t="shared" si="16"/>
        <v>1</v>
      </c>
      <c r="S92">
        <f t="shared" si="17"/>
        <v>1</v>
      </c>
      <c r="T92">
        <f t="shared" si="18"/>
        <v>1</v>
      </c>
      <c r="U92">
        <f t="shared" si="19"/>
        <v>1</v>
      </c>
      <c r="V92">
        <f t="shared" si="20"/>
        <v>1</v>
      </c>
      <c r="W92">
        <f t="shared" si="21"/>
        <v>1</v>
      </c>
      <c r="X92">
        <f t="shared" si="22"/>
        <v>1</v>
      </c>
      <c r="Y92">
        <f t="shared" si="23"/>
        <v>1</v>
      </c>
      <c r="Z92">
        <f t="shared" si="24"/>
        <v>0</v>
      </c>
    </row>
    <row r="93" spans="1:26" hidden="1" x14ac:dyDescent="0.25">
      <c r="A93">
        <v>92</v>
      </c>
      <c r="B93" t="s">
        <v>91</v>
      </c>
      <c r="C93" t="s">
        <v>84</v>
      </c>
      <c r="D93" t="s">
        <v>79</v>
      </c>
      <c r="E93" t="s">
        <v>120</v>
      </c>
      <c r="F93" t="s">
        <v>73</v>
      </c>
      <c r="G93" t="s">
        <v>66</v>
      </c>
      <c r="H93" t="s">
        <v>65</v>
      </c>
      <c r="I93" t="s">
        <v>65</v>
      </c>
      <c r="J93" t="s">
        <v>154</v>
      </c>
      <c r="K93" t="s">
        <v>154</v>
      </c>
      <c r="L93" t="s">
        <v>63</v>
      </c>
      <c r="N93" t="s">
        <v>32</v>
      </c>
      <c r="O93">
        <f t="shared" si="13"/>
        <v>1</v>
      </c>
      <c r="P93">
        <f t="shared" si="14"/>
        <v>1</v>
      </c>
      <c r="Q93">
        <f t="shared" si="15"/>
        <v>0</v>
      </c>
      <c r="R93">
        <f t="shared" si="16"/>
        <v>1</v>
      </c>
      <c r="S93">
        <f t="shared" si="17"/>
        <v>1</v>
      </c>
      <c r="T93">
        <f t="shared" si="18"/>
        <v>1</v>
      </c>
      <c r="U93">
        <f t="shared" si="19"/>
        <v>1</v>
      </c>
      <c r="V93">
        <f t="shared" si="20"/>
        <v>1</v>
      </c>
      <c r="W93">
        <f t="shared" si="21"/>
        <v>1</v>
      </c>
      <c r="X93">
        <f t="shared" si="22"/>
        <v>1</v>
      </c>
      <c r="Y93">
        <f t="shared" si="23"/>
        <v>1</v>
      </c>
      <c r="Z93">
        <f t="shared" si="24"/>
        <v>0</v>
      </c>
    </row>
    <row r="94" spans="1:26" hidden="1" x14ac:dyDescent="0.25">
      <c r="A94">
        <v>93</v>
      </c>
      <c r="B94" t="s">
        <v>92</v>
      </c>
      <c r="C94" t="s">
        <v>85</v>
      </c>
      <c r="D94" t="s">
        <v>142</v>
      </c>
      <c r="E94" t="s">
        <v>77</v>
      </c>
      <c r="F94" t="s">
        <v>156</v>
      </c>
      <c r="G94" t="s">
        <v>122</v>
      </c>
      <c r="H94" t="s">
        <v>66</v>
      </c>
      <c r="I94" t="s">
        <v>66</v>
      </c>
      <c r="J94" t="s">
        <v>63</v>
      </c>
      <c r="K94" t="s">
        <v>63</v>
      </c>
      <c r="L94" t="s">
        <v>64</v>
      </c>
      <c r="N94" t="s">
        <v>34</v>
      </c>
      <c r="O94">
        <f t="shared" si="13"/>
        <v>1</v>
      </c>
      <c r="P94">
        <f t="shared" si="14"/>
        <v>0</v>
      </c>
      <c r="Q94">
        <f t="shared" si="15"/>
        <v>1</v>
      </c>
      <c r="R94">
        <f t="shared" si="16"/>
        <v>1</v>
      </c>
      <c r="S94">
        <f t="shared" si="17"/>
        <v>1</v>
      </c>
      <c r="T94">
        <f t="shared" si="18"/>
        <v>1</v>
      </c>
      <c r="U94">
        <f t="shared" si="19"/>
        <v>1</v>
      </c>
      <c r="V94">
        <f t="shared" si="20"/>
        <v>1</v>
      </c>
      <c r="W94">
        <f t="shared" si="21"/>
        <v>1</v>
      </c>
      <c r="X94">
        <f t="shared" si="22"/>
        <v>1</v>
      </c>
      <c r="Y94">
        <f t="shared" si="23"/>
        <v>1</v>
      </c>
      <c r="Z94">
        <f t="shared" si="24"/>
        <v>0</v>
      </c>
    </row>
    <row r="95" spans="1:26" x14ac:dyDescent="0.25">
      <c r="A95">
        <v>94</v>
      </c>
      <c r="B95" t="s">
        <v>93</v>
      </c>
      <c r="C95" t="s">
        <v>86</v>
      </c>
      <c r="D95" t="s">
        <v>80</v>
      </c>
      <c r="E95" t="s">
        <v>78</v>
      </c>
      <c r="F95" t="s">
        <v>74</v>
      </c>
      <c r="G95" t="s">
        <v>67</v>
      </c>
      <c r="H95" t="s">
        <v>122</v>
      </c>
      <c r="I95" t="s">
        <v>122</v>
      </c>
      <c r="J95" t="s">
        <v>64</v>
      </c>
      <c r="K95" t="s">
        <v>64</v>
      </c>
      <c r="L95" t="s">
        <v>65</v>
      </c>
      <c r="N95" t="s">
        <v>33</v>
      </c>
      <c r="O95">
        <f t="shared" si="13"/>
        <v>1</v>
      </c>
      <c r="P95">
        <f t="shared" si="14"/>
        <v>1</v>
      </c>
      <c r="Q95">
        <f t="shared" si="15"/>
        <v>1</v>
      </c>
      <c r="R95">
        <f t="shared" si="16"/>
        <v>1</v>
      </c>
      <c r="S95">
        <f t="shared" si="17"/>
        <v>1</v>
      </c>
      <c r="T95">
        <f t="shared" si="18"/>
        <v>1</v>
      </c>
      <c r="U95">
        <f t="shared" si="19"/>
        <v>1</v>
      </c>
      <c r="V95">
        <f t="shared" si="20"/>
        <v>1</v>
      </c>
      <c r="W95">
        <f t="shared" si="21"/>
        <v>1</v>
      </c>
      <c r="X95">
        <f t="shared" si="22"/>
        <v>1</v>
      </c>
      <c r="Y95">
        <f t="shared" si="23"/>
        <v>1</v>
      </c>
      <c r="Z95">
        <f t="shared" si="24"/>
        <v>1</v>
      </c>
    </row>
    <row r="96" spans="1:26" x14ac:dyDescent="0.25">
      <c r="A96">
        <v>95</v>
      </c>
      <c r="B96" t="s">
        <v>94</v>
      </c>
      <c r="C96" t="s">
        <v>88</v>
      </c>
      <c r="D96" t="s">
        <v>81</v>
      </c>
      <c r="E96" t="s">
        <v>79</v>
      </c>
      <c r="F96" t="s">
        <v>75</v>
      </c>
      <c r="G96" t="s">
        <v>170</v>
      </c>
      <c r="H96" t="s">
        <v>67</v>
      </c>
      <c r="I96" t="s">
        <v>67</v>
      </c>
      <c r="J96" t="s">
        <v>65</v>
      </c>
      <c r="K96" t="s">
        <v>65</v>
      </c>
      <c r="L96" t="s">
        <v>66</v>
      </c>
      <c r="N96" t="s">
        <v>35</v>
      </c>
      <c r="O96">
        <f t="shared" si="13"/>
        <v>1</v>
      </c>
      <c r="P96">
        <f t="shared" si="14"/>
        <v>1</v>
      </c>
      <c r="Q96">
        <f t="shared" si="15"/>
        <v>1</v>
      </c>
      <c r="R96">
        <f t="shared" si="16"/>
        <v>1</v>
      </c>
      <c r="S96">
        <f t="shared" si="17"/>
        <v>1</v>
      </c>
      <c r="T96">
        <f t="shared" si="18"/>
        <v>1</v>
      </c>
      <c r="U96">
        <f t="shared" si="19"/>
        <v>1</v>
      </c>
      <c r="V96">
        <f t="shared" si="20"/>
        <v>1</v>
      </c>
      <c r="W96">
        <f t="shared" si="21"/>
        <v>1</v>
      </c>
      <c r="X96">
        <f t="shared" si="22"/>
        <v>1</v>
      </c>
      <c r="Y96">
        <f t="shared" si="23"/>
        <v>1</v>
      </c>
      <c r="Z96">
        <f t="shared" si="24"/>
        <v>1</v>
      </c>
    </row>
    <row r="97" spans="1:26" x14ac:dyDescent="0.25">
      <c r="A97">
        <v>96</v>
      </c>
      <c r="B97" t="s">
        <v>95</v>
      </c>
      <c r="C97" t="s">
        <v>118</v>
      </c>
      <c r="D97" t="s">
        <v>82</v>
      </c>
      <c r="E97" t="s">
        <v>142</v>
      </c>
      <c r="F97" t="s">
        <v>76</v>
      </c>
      <c r="G97" t="s">
        <v>69</v>
      </c>
      <c r="H97" t="s">
        <v>170</v>
      </c>
      <c r="I97" t="s">
        <v>170</v>
      </c>
      <c r="J97" t="s">
        <v>66</v>
      </c>
      <c r="K97" t="s">
        <v>66</v>
      </c>
      <c r="L97" t="s">
        <v>122</v>
      </c>
      <c r="N97" t="s">
        <v>37</v>
      </c>
      <c r="O97">
        <f t="shared" si="13"/>
        <v>1</v>
      </c>
      <c r="P97">
        <f t="shared" si="14"/>
        <v>1</v>
      </c>
      <c r="Q97">
        <f t="shared" si="15"/>
        <v>1</v>
      </c>
      <c r="R97">
        <f t="shared" si="16"/>
        <v>1</v>
      </c>
      <c r="S97">
        <f t="shared" si="17"/>
        <v>1</v>
      </c>
      <c r="T97">
        <f t="shared" si="18"/>
        <v>1</v>
      </c>
      <c r="U97">
        <f t="shared" si="19"/>
        <v>1</v>
      </c>
      <c r="V97">
        <f t="shared" si="20"/>
        <v>1</v>
      </c>
      <c r="W97">
        <f t="shared" si="21"/>
        <v>1</v>
      </c>
      <c r="X97">
        <f t="shared" si="22"/>
        <v>1</v>
      </c>
      <c r="Y97">
        <f t="shared" si="23"/>
        <v>1</v>
      </c>
      <c r="Z97">
        <f t="shared" si="24"/>
        <v>1</v>
      </c>
    </row>
    <row r="98" spans="1:26" hidden="1" x14ac:dyDescent="0.25">
      <c r="A98">
        <v>97</v>
      </c>
      <c r="B98" t="s">
        <v>96</v>
      </c>
      <c r="C98" t="s">
        <v>117</v>
      </c>
      <c r="D98" t="s">
        <v>119</v>
      </c>
      <c r="E98" t="s">
        <v>80</v>
      </c>
      <c r="F98" t="s">
        <v>120</v>
      </c>
      <c r="G98" t="s">
        <v>171</v>
      </c>
      <c r="H98" t="s">
        <v>69</v>
      </c>
      <c r="I98" t="s">
        <v>69</v>
      </c>
      <c r="J98" t="s">
        <v>122</v>
      </c>
      <c r="K98" t="s">
        <v>122</v>
      </c>
      <c r="L98" t="s">
        <v>67</v>
      </c>
      <c r="N98" t="s">
        <v>38</v>
      </c>
      <c r="O98">
        <f t="shared" si="13"/>
        <v>1</v>
      </c>
      <c r="P98">
        <f t="shared" si="14"/>
        <v>0</v>
      </c>
      <c r="Q98">
        <f t="shared" si="15"/>
        <v>0</v>
      </c>
      <c r="R98">
        <f t="shared" si="16"/>
        <v>0</v>
      </c>
      <c r="S98">
        <f t="shared" si="17"/>
        <v>0</v>
      </c>
      <c r="T98">
        <f t="shared" si="18"/>
        <v>0</v>
      </c>
      <c r="U98">
        <f t="shared" si="19"/>
        <v>0</v>
      </c>
      <c r="V98">
        <f t="shared" si="20"/>
        <v>0</v>
      </c>
      <c r="W98">
        <f t="shared" si="21"/>
        <v>0</v>
      </c>
      <c r="X98">
        <f t="shared" si="22"/>
        <v>0</v>
      </c>
      <c r="Y98">
        <f t="shared" si="23"/>
        <v>0</v>
      </c>
      <c r="Z98">
        <f t="shared" si="24"/>
        <v>0</v>
      </c>
    </row>
    <row r="99" spans="1:26" x14ac:dyDescent="0.25">
      <c r="A99">
        <v>98</v>
      </c>
      <c r="B99" t="s">
        <v>97</v>
      </c>
      <c r="C99" t="s">
        <v>89</v>
      </c>
      <c r="D99" t="s">
        <v>83</v>
      </c>
      <c r="E99" t="s">
        <v>150</v>
      </c>
      <c r="F99" t="s">
        <v>77</v>
      </c>
      <c r="G99" t="s">
        <v>70</v>
      </c>
      <c r="H99" t="s">
        <v>171</v>
      </c>
      <c r="I99" t="s">
        <v>171</v>
      </c>
      <c r="J99" t="s">
        <v>67</v>
      </c>
      <c r="K99" t="s">
        <v>67</v>
      </c>
      <c r="L99" t="s">
        <v>170</v>
      </c>
      <c r="N99" t="s">
        <v>39</v>
      </c>
      <c r="O99">
        <f t="shared" si="13"/>
        <v>1</v>
      </c>
      <c r="P99">
        <f t="shared" si="14"/>
        <v>1</v>
      </c>
      <c r="Q99">
        <f t="shared" si="15"/>
        <v>1</v>
      </c>
      <c r="R99">
        <f t="shared" si="16"/>
        <v>1</v>
      </c>
      <c r="S99">
        <f t="shared" si="17"/>
        <v>1</v>
      </c>
      <c r="T99">
        <f t="shared" si="18"/>
        <v>1</v>
      </c>
      <c r="U99">
        <f t="shared" si="19"/>
        <v>1</v>
      </c>
      <c r="V99">
        <f t="shared" si="20"/>
        <v>1</v>
      </c>
      <c r="W99">
        <f t="shared" si="21"/>
        <v>1</v>
      </c>
      <c r="X99">
        <f t="shared" si="22"/>
        <v>1</v>
      </c>
      <c r="Y99">
        <f t="shared" si="23"/>
        <v>1</v>
      </c>
      <c r="Z99">
        <f t="shared" si="24"/>
        <v>1</v>
      </c>
    </row>
    <row r="100" spans="1:26" x14ac:dyDescent="0.25">
      <c r="A100">
        <v>99</v>
      </c>
      <c r="B100" t="s">
        <v>98</v>
      </c>
      <c r="C100" t="s">
        <v>90</v>
      </c>
      <c r="D100" t="s">
        <v>84</v>
      </c>
      <c r="E100" t="s">
        <v>81</v>
      </c>
      <c r="F100" t="s">
        <v>78</v>
      </c>
      <c r="G100" t="s">
        <v>121</v>
      </c>
      <c r="H100" t="s">
        <v>70</v>
      </c>
      <c r="I100" t="s">
        <v>70</v>
      </c>
      <c r="J100" t="s">
        <v>170</v>
      </c>
      <c r="K100" t="s">
        <v>170</v>
      </c>
      <c r="L100" t="s">
        <v>69</v>
      </c>
      <c r="N100" t="s">
        <v>40</v>
      </c>
      <c r="O100">
        <f t="shared" si="13"/>
        <v>1</v>
      </c>
      <c r="P100">
        <f t="shared" si="14"/>
        <v>1</v>
      </c>
      <c r="Q100">
        <f t="shared" si="15"/>
        <v>1</v>
      </c>
      <c r="R100">
        <f t="shared" si="16"/>
        <v>1</v>
      </c>
      <c r="S100">
        <f t="shared" si="17"/>
        <v>1</v>
      </c>
      <c r="T100">
        <f t="shared" si="18"/>
        <v>1</v>
      </c>
      <c r="U100">
        <f t="shared" si="19"/>
        <v>1</v>
      </c>
      <c r="V100">
        <f t="shared" si="20"/>
        <v>1</v>
      </c>
      <c r="W100">
        <f t="shared" si="21"/>
        <v>1</v>
      </c>
      <c r="X100">
        <f t="shared" si="22"/>
        <v>1</v>
      </c>
      <c r="Y100">
        <f t="shared" si="23"/>
        <v>1</v>
      </c>
      <c r="Z100">
        <f t="shared" si="24"/>
        <v>1</v>
      </c>
    </row>
    <row r="101" spans="1:26" hidden="1" x14ac:dyDescent="0.25">
      <c r="A101">
        <v>100</v>
      </c>
      <c r="B101" t="s">
        <v>99</v>
      </c>
      <c r="C101" t="s">
        <v>91</v>
      </c>
      <c r="D101" t="s">
        <v>85</v>
      </c>
      <c r="E101" t="s">
        <v>82</v>
      </c>
      <c r="F101" t="s">
        <v>79</v>
      </c>
      <c r="G101" t="s">
        <v>155</v>
      </c>
      <c r="H101" t="s">
        <v>121</v>
      </c>
      <c r="I101" t="s">
        <v>121</v>
      </c>
      <c r="J101" t="s">
        <v>69</v>
      </c>
      <c r="K101" t="s">
        <v>69</v>
      </c>
      <c r="L101" t="s">
        <v>171</v>
      </c>
      <c r="N101" t="s">
        <v>59</v>
      </c>
      <c r="O101">
        <f t="shared" si="13"/>
        <v>1</v>
      </c>
      <c r="P101">
        <f t="shared" si="14"/>
        <v>1</v>
      </c>
      <c r="Q101">
        <f t="shared" si="15"/>
        <v>1</v>
      </c>
      <c r="R101">
        <f t="shared" si="16"/>
        <v>1</v>
      </c>
      <c r="S101">
        <f t="shared" si="17"/>
        <v>1</v>
      </c>
      <c r="T101">
        <f t="shared" si="18"/>
        <v>0</v>
      </c>
      <c r="U101">
        <f t="shared" si="19"/>
        <v>0</v>
      </c>
      <c r="V101">
        <f t="shared" si="20"/>
        <v>0</v>
      </c>
      <c r="W101">
        <f t="shared" si="21"/>
        <v>0</v>
      </c>
      <c r="X101">
        <f t="shared" si="22"/>
        <v>0</v>
      </c>
      <c r="Y101">
        <f t="shared" si="23"/>
        <v>1</v>
      </c>
      <c r="Z101">
        <f t="shared" si="24"/>
        <v>0</v>
      </c>
    </row>
    <row r="102" spans="1:26" x14ac:dyDescent="0.25">
      <c r="A102">
        <v>101</v>
      </c>
      <c r="B102" t="s">
        <v>100</v>
      </c>
      <c r="C102" t="s">
        <v>92</v>
      </c>
      <c r="D102" t="s">
        <v>86</v>
      </c>
      <c r="E102" t="s">
        <v>119</v>
      </c>
      <c r="F102" t="s">
        <v>142</v>
      </c>
      <c r="G102" t="s">
        <v>71</v>
      </c>
      <c r="H102" t="s">
        <v>155</v>
      </c>
      <c r="I102" t="s">
        <v>155</v>
      </c>
      <c r="J102" t="s">
        <v>171</v>
      </c>
      <c r="K102" t="s">
        <v>171</v>
      </c>
      <c r="L102" t="s">
        <v>70</v>
      </c>
      <c r="N102" t="s">
        <v>41</v>
      </c>
      <c r="O102">
        <f t="shared" si="13"/>
        <v>1</v>
      </c>
      <c r="P102">
        <f t="shared" si="14"/>
        <v>1</v>
      </c>
      <c r="Q102">
        <f t="shared" si="15"/>
        <v>1</v>
      </c>
      <c r="R102">
        <f t="shared" si="16"/>
        <v>1</v>
      </c>
      <c r="S102">
        <f t="shared" si="17"/>
        <v>1</v>
      </c>
      <c r="T102">
        <f t="shared" si="18"/>
        <v>1</v>
      </c>
      <c r="U102">
        <f t="shared" si="19"/>
        <v>1</v>
      </c>
      <c r="V102">
        <f t="shared" si="20"/>
        <v>1</v>
      </c>
      <c r="W102">
        <f t="shared" si="21"/>
        <v>1</v>
      </c>
      <c r="X102">
        <f t="shared" si="22"/>
        <v>1</v>
      </c>
      <c r="Y102">
        <f t="shared" si="23"/>
        <v>1</v>
      </c>
      <c r="Z102">
        <f t="shared" si="24"/>
        <v>1</v>
      </c>
    </row>
    <row r="103" spans="1:26" x14ac:dyDescent="0.25">
      <c r="A103">
        <v>102</v>
      </c>
      <c r="B103" t="s">
        <v>101</v>
      </c>
      <c r="C103" t="s">
        <v>116</v>
      </c>
      <c r="D103" t="s">
        <v>88</v>
      </c>
      <c r="E103" t="s">
        <v>83</v>
      </c>
      <c r="F103" t="s">
        <v>80</v>
      </c>
      <c r="G103" t="s">
        <v>72</v>
      </c>
      <c r="H103" t="s">
        <v>71</v>
      </c>
      <c r="I103" t="s">
        <v>71</v>
      </c>
      <c r="J103" t="s">
        <v>70</v>
      </c>
      <c r="K103" t="s">
        <v>70</v>
      </c>
      <c r="L103" t="s">
        <v>121</v>
      </c>
      <c r="N103" t="s">
        <v>42</v>
      </c>
      <c r="O103">
        <f t="shared" si="13"/>
        <v>1</v>
      </c>
      <c r="P103">
        <f t="shared" si="14"/>
        <v>1</v>
      </c>
      <c r="Q103">
        <f t="shared" si="15"/>
        <v>1</v>
      </c>
      <c r="R103">
        <f t="shared" si="16"/>
        <v>1</v>
      </c>
      <c r="S103">
        <f t="shared" si="17"/>
        <v>1</v>
      </c>
      <c r="T103">
        <f t="shared" si="18"/>
        <v>1</v>
      </c>
      <c r="U103">
        <f t="shared" si="19"/>
        <v>1</v>
      </c>
      <c r="V103">
        <f t="shared" si="20"/>
        <v>1</v>
      </c>
      <c r="W103">
        <f t="shared" si="21"/>
        <v>1</v>
      </c>
      <c r="X103">
        <f t="shared" si="22"/>
        <v>1</v>
      </c>
      <c r="Y103">
        <f t="shared" si="23"/>
        <v>1</v>
      </c>
      <c r="Z103">
        <f t="shared" si="24"/>
        <v>1</v>
      </c>
    </row>
    <row r="104" spans="1:26" x14ac:dyDescent="0.25">
      <c r="A104">
        <v>103</v>
      </c>
      <c r="B104" t="s">
        <v>102</v>
      </c>
      <c r="C104" t="s">
        <v>115</v>
      </c>
      <c r="D104" t="s">
        <v>118</v>
      </c>
      <c r="E104" t="s">
        <v>84</v>
      </c>
      <c r="F104" t="s">
        <v>81</v>
      </c>
      <c r="G104" t="s">
        <v>172</v>
      </c>
      <c r="H104" t="s">
        <v>72</v>
      </c>
      <c r="I104" t="s">
        <v>72</v>
      </c>
      <c r="J104" t="s">
        <v>121</v>
      </c>
      <c r="K104" t="s">
        <v>121</v>
      </c>
      <c r="L104" t="s">
        <v>155</v>
      </c>
      <c r="N104" t="s">
        <v>43</v>
      </c>
      <c r="O104">
        <f t="shared" si="13"/>
        <v>1</v>
      </c>
      <c r="P104">
        <f t="shared" si="14"/>
        <v>1</v>
      </c>
      <c r="Q104">
        <f t="shared" si="15"/>
        <v>1</v>
      </c>
      <c r="R104">
        <f t="shared" si="16"/>
        <v>1</v>
      </c>
      <c r="S104">
        <f t="shared" si="17"/>
        <v>1</v>
      </c>
      <c r="T104">
        <f t="shared" si="18"/>
        <v>1</v>
      </c>
      <c r="U104">
        <f t="shared" si="19"/>
        <v>1</v>
      </c>
      <c r="V104">
        <f t="shared" si="20"/>
        <v>1</v>
      </c>
      <c r="W104">
        <f t="shared" si="21"/>
        <v>1</v>
      </c>
      <c r="X104">
        <f t="shared" si="22"/>
        <v>1</v>
      </c>
      <c r="Y104">
        <f t="shared" si="23"/>
        <v>1</v>
      </c>
      <c r="Z104">
        <f t="shared" si="24"/>
        <v>1</v>
      </c>
    </row>
    <row r="105" spans="1:26" hidden="1" x14ac:dyDescent="0.25">
      <c r="A105">
        <v>104</v>
      </c>
      <c r="B105" t="s">
        <v>103</v>
      </c>
      <c r="C105" t="s">
        <v>93</v>
      </c>
      <c r="D105" t="s">
        <v>117</v>
      </c>
      <c r="E105" t="s">
        <v>85</v>
      </c>
      <c r="F105" t="s">
        <v>82</v>
      </c>
      <c r="G105" t="s">
        <v>148</v>
      </c>
      <c r="H105" t="s">
        <v>172</v>
      </c>
      <c r="I105" t="s">
        <v>172</v>
      </c>
      <c r="J105" t="s">
        <v>155</v>
      </c>
      <c r="K105" t="s">
        <v>155</v>
      </c>
      <c r="L105" t="s">
        <v>71</v>
      </c>
      <c r="N105" t="s">
        <v>44</v>
      </c>
      <c r="O105">
        <f t="shared" si="13"/>
        <v>1</v>
      </c>
      <c r="P105">
        <f t="shared" si="14"/>
        <v>0</v>
      </c>
      <c r="Q105">
        <f t="shared" si="15"/>
        <v>0</v>
      </c>
      <c r="R105">
        <f t="shared" si="16"/>
        <v>0</v>
      </c>
      <c r="S105">
        <f t="shared" si="17"/>
        <v>0</v>
      </c>
      <c r="T105">
        <f t="shared" si="18"/>
        <v>0</v>
      </c>
      <c r="U105">
        <f t="shared" si="19"/>
        <v>0</v>
      </c>
      <c r="V105">
        <f t="shared" si="20"/>
        <v>0</v>
      </c>
      <c r="W105">
        <f t="shared" si="21"/>
        <v>0</v>
      </c>
      <c r="X105">
        <f t="shared" si="22"/>
        <v>0</v>
      </c>
      <c r="Y105">
        <f t="shared" si="23"/>
        <v>0</v>
      </c>
      <c r="Z105">
        <f t="shared" si="24"/>
        <v>0</v>
      </c>
    </row>
    <row r="106" spans="1:26" x14ac:dyDescent="0.25">
      <c r="A106">
        <v>105</v>
      </c>
      <c r="B106" t="s">
        <v>104</v>
      </c>
      <c r="C106" t="s">
        <v>94</v>
      </c>
      <c r="D106" t="s">
        <v>89</v>
      </c>
      <c r="E106" t="s">
        <v>86</v>
      </c>
      <c r="F106" t="s">
        <v>119</v>
      </c>
      <c r="G106" t="s">
        <v>73</v>
      </c>
      <c r="H106" t="s">
        <v>73</v>
      </c>
      <c r="I106" t="s">
        <v>73</v>
      </c>
      <c r="J106" t="s">
        <v>71</v>
      </c>
      <c r="K106" t="s">
        <v>71</v>
      </c>
      <c r="L106" t="s">
        <v>72</v>
      </c>
      <c r="N106" t="s">
        <v>45</v>
      </c>
      <c r="O106">
        <f t="shared" si="13"/>
        <v>1</v>
      </c>
      <c r="P106">
        <f t="shared" si="14"/>
        <v>1</v>
      </c>
      <c r="Q106">
        <f t="shared" si="15"/>
        <v>1</v>
      </c>
      <c r="R106">
        <f t="shared" si="16"/>
        <v>1</v>
      </c>
      <c r="S106">
        <f t="shared" si="17"/>
        <v>1</v>
      </c>
      <c r="T106">
        <f t="shared" si="18"/>
        <v>1</v>
      </c>
      <c r="U106">
        <f t="shared" si="19"/>
        <v>1</v>
      </c>
      <c r="V106">
        <f t="shared" si="20"/>
        <v>1</v>
      </c>
      <c r="W106">
        <f t="shared" si="21"/>
        <v>1</v>
      </c>
      <c r="X106">
        <f t="shared" si="22"/>
        <v>1</v>
      </c>
      <c r="Y106">
        <f t="shared" si="23"/>
        <v>1</v>
      </c>
      <c r="Z106">
        <f t="shared" si="24"/>
        <v>1</v>
      </c>
    </row>
    <row r="107" spans="1:26" hidden="1" x14ac:dyDescent="0.25">
      <c r="A107">
        <v>106</v>
      </c>
      <c r="B107" t="s">
        <v>105</v>
      </c>
      <c r="C107" t="s">
        <v>95</v>
      </c>
      <c r="D107" t="s">
        <v>90</v>
      </c>
      <c r="E107" t="s">
        <v>88</v>
      </c>
      <c r="F107" t="s">
        <v>83</v>
      </c>
      <c r="G107" t="s">
        <v>156</v>
      </c>
      <c r="H107" t="s">
        <v>156</v>
      </c>
      <c r="I107" t="s">
        <v>156</v>
      </c>
      <c r="J107" t="s">
        <v>72</v>
      </c>
      <c r="K107" t="s">
        <v>72</v>
      </c>
      <c r="L107" t="s">
        <v>172</v>
      </c>
      <c r="N107" t="s">
        <v>46</v>
      </c>
      <c r="O107">
        <f t="shared" si="13"/>
        <v>1</v>
      </c>
      <c r="P107">
        <f t="shared" si="14"/>
        <v>1</v>
      </c>
      <c r="Q107">
        <f t="shared" si="15"/>
        <v>1</v>
      </c>
      <c r="R107">
        <f t="shared" si="16"/>
        <v>1</v>
      </c>
      <c r="S107">
        <f t="shared" si="17"/>
        <v>1</v>
      </c>
      <c r="T107">
        <f t="shared" si="18"/>
        <v>1</v>
      </c>
      <c r="U107">
        <f t="shared" si="19"/>
        <v>1</v>
      </c>
      <c r="V107">
        <f t="shared" si="20"/>
        <v>1</v>
      </c>
      <c r="W107">
        <f t="shared" si="21"/>
        <v>0</v>
      </c>
      <c r="X107">
        <f t="shared" si="22"/>
        <v>1</v>
      </c>
      <c r="Y107">
        <f t="shared" si="23"/>
        <v>1</v>
      </c>
      <c r="Z107">
        <f t="shared" si="24"/>
        <v>0</v>
      </c>
    </row>
    <row r="108" spans="1:26" hidden="1" x14ac:dyDescent="0.25">
      <c r="A108">
        <v>107</v>
      </c>
      <c r="B108" t="s">
        <v>106</v>
      </c>
      <c r="C108" t="s">
        <v>96</v>
      </c>
      <c r="D108" t="s">
        <v>91</v>
      </c>
      <c r="E108" t="s">
        <v>118</v>
      </c>
      <c r="F108" t="s">
        <v>84</v>
      </c>
      <c r="G108" t="s">
        <v>74</v>
      </c>
      <c r="H108" t="s">
        <v>74</v>
      </c>
      <c r="I108" t="s">
        <v>74</v>
      </c>
      <c r="J108" t="s">
        <v>172</v>
      </c>
      <c r="K108" t="s">
        <v>172</v>
      </c>
      <c r="L108" t="s">
        <v>149</v>
      </c>
      <c r="N108" t="s">
        <v>47</v>
      </c>
      <c r="O108">
        <f t="shared" si="13"/>
        <v>1</v>
      </c>
      <c r="P108">
        <f t="shared" si="14"/>
        <v>1</v>
      </c>
      <c r="Q108">
        <f t="shared" si="15"/>
        <v>1</v>
      </c>
      <c r="R108">
        <f t="shared" si="16"/>
        <v>0</v>
      </c>
      <c r="S108">
        <f t="shared" si="17"/>
        <v>0</v>
      </c>
      <c r="T108">
        <f t="shared" si="18"/>
        <v>0</v>
      </c>
      <c r="U108">
        <f t="shared" si="19"/>
        <v>0</v>
      </c>
      <c r="V108">
        <f t="shared" si="20"/>
        <v>0</v>
      </c>
      <c r="W108">
        <f t="shared" si="21"/>
        <v>0</v>
      </c>
      <c r="X108">
        <f t="shared" si="22"/>
        <v>0</v>
      </c>
      <c r="Y108">
        <f t="shared" si="23"/>
        <v>0</v>
      </c>
      <c r="Z108">
        <f t="shared" si="24"/>
        <v>0</v>
      </c>
    </row>
    <row r="109" spans="1:26" x14ac:dyDescent="0.25">
      <c r="A109">
        <v>108</v>
      </c>
      <c r="B109" t="s">
        <v>107</v>
      </c>
      <c r="C109" t="s">
        <v>97</v>
      </c>
      <c r="D109" t="s">
        <v>116</v>
      </c>
      <c r="E109" t="s">
        <v>117</v>
      </c>
      <c r="F109" t="s">
        <v>85</v>
      </c>
      <c r="G109" t="s">
        <v>75</v>
      </c>
      <c r="H109" t="s">
        <v>75</v>
      </c>
      <c r="I109" t="s">
        <v>75</v>
      </c>
      <c r="J109" t="s">
        <v>148</v>
      </c>
      <c r="K109" t="s">
        <v>73</v>
      </c>
      <c r="L109" t="s">
        <v>73</v>
      </c>
      <c r="N109" t="s">
        <v>48</v>
      </c>
      <c r="O109">
        <f t="shared" si="13"/>
        <v>1</v>
      </c>
      <c r="P109">
        <f t="shared" si="14"/>
        <v>1</v>
      </c>
      <c r="Q109">
        <f t="shared" si="15"/>
        <v>1</v>
      </c>
      <c r="R109">
        <f t="shared" si="16"/>
        <v>1</v>
      </c>
      <c r="S109">
        <f t="shared" si="17"/>
        <v>1</v>
      </c>
      <c r="T109">
        <f t="shared" si="18"/>
        <v>1</v>
      </c>
      <c r="U109">
        <f t="shared" si="19"/>
        <v>1</v>
      </c>
      <c r="V109">
        <f t="shared" si="20"/>
        <v>1</v>
      </c>
      <c r="W109">
        <f t="shared" si="21"/>
        <v>1</v>
      </c>
      <c r="X109">
        <f t="shared" si="22"/>
        <v>1</v>
      </c>
      <c r="Y109">
        <f t="shared" si="23"/>
        <v>1</v>
      </c>
      <c r="Z109">
        <f t="shared" si="24"/>
        <v>1</v>
      </c>
    </row>
    <row r="110" spans="1:26" x14ac:dyDescent="0.25">
      <c r="A110">
        <v>109</v>
      </c>
      <c r="B110" t="s">
        <v>108</v>
      </c>
      <c r="C110" t="s">
        <v>98</v>
      </c>
      <c r="D110" t="s">
        <v>115</v>
      </c>
      <c r="E110" t="s">
        <v>90</v>
      </c>
      <c r="F110" t="s">
        <v>86</v>
      </c>
      <c r="G110" t="s">
        <v>76</v>
      </c>
      <c r="H110" t="s">
        <v>76</v>
      </c>
      <c r="I110" t="s">
        <v>76</v>
      </c>
      <c r="J110" t="s">
        <v>73</v>
      </c>
      <c r="K110" t="s">
        <v>156</v>
      </c>
      <c r="L110" t="s">
        <v>156</v>
      </c>
      <c r="N110" t="s">
        <v>18</v>
      </c>
      <c r="O110">
        <f t="shared" si="13"/>
        <v>1</v>
      </c>
      <c r="P110">
        <f t="shared" si="14"/>
        <v>1</v>
      </c>
      <c r="Q110">
        <f t="shared" si="15"/>
        <v>1</v>
      </c>
      <c r="R110">
        <f t="shared" si="16"/>
        <v>1</v>
      </c>
      <c r="S110">
        <f t="shared" si="17"/>
        <v>1</v>
      </c>
      <c r="T110">
        <f t="shared" si="18"/>
        <v>1</v>
      </c>
      <c r="U110">
        <f t="shared" si="19"/>
        <v>1</v>
      </c>
      <c r="V110">
        <f t="shared" si="20"/>
        <v>1</v>
      </c>
      <c r="W110">
        <f t="shared" si="21"/>
        <v>1</v>
      </c>
      <c r="X110">
        <f t="shared" si="22"/>
        <v>1</v>
      </c>
      <c r="Y110">
        <f t="shared" si="23"/>
        <v>1</v>
      </c>
      <c r="Z110">
        <f t="shared" si="24"/>
        <v>1</v>
      </c>
    </row>
    <row r="111" spans="1:26" x14ac:dyDescent="0.25">
      <c r="A111">
        <v>110</v>
      </c>
      <c r="B111" t="s">
        <v>109</v>
      </c>
      <c r="C111" t="s">
        <v>99</v>
      </c>
      <c r="D111" t="s">
        <v>93</v>
      </c>
      <c r="E111" t="s">
        <v>91</v>
      </c>
      <c r="F111" t="s">
        <v>88</v>
      </c>
      <c r="G111" t="s">
        <v>120</v>
      </c>
      <c r="H111" t="s">
        <v>120</v>
      </c>
      <c r="I111" t="s">
        <v>120</v>
      </c>
      <c r="J111" t="s">
        <v>156</v>
      </c>
      <c r="K111" t="s">
        <v>74</v>
      </c>
      <c r="L111" t="s">
        <v>74</v>
      </c>
      <c r="N111" t="s">
        <v>49</v>
      </c>
      <c r="O111">
        <f t="shared" si="13"/>
        <v>1</v>
      </c>
      <c r="P111">
        <f t="shared" si="14"/>
        <v>1</v>
      </c>
      <c r="Q111">
        <f t="shared" si="15"/>
        <v>1</v>
      </c>
      <c r="R111">
        <f t="shared" si="16"/>
        <v>1</v>
      </c>
      <c r="S111">
        <f t="shared" si="17"/>
        <v>1</v>
      </c>
      <c r="T111">
        <f t="shared" si="18"/>
        <v>1</v>
      </c>
      <c r="U111">
        <f t="shared" si="19"/>
        <v>1</v>
      </c>
      <c r="V111">
        <f t="shared" si="20"/>
        <v>1</v>
      </c>
      <c r="W111">
        <f t="shared" si="21"/>
        <v>1</v>
      </c>
      <c r="X111">
        <f t="shared" si="22"/>
        <v>1</v>
      </c>
      <c r="Y111">
        <f t="shared" si="23"/>
        <v>1</v>
      </c>
      <c r="Z111">
        <f t="shared" si="24"/>
        <v>1</v>
      </c>
    </row>
    <row r="112" spans="1:26" x14ac:dyDescent="0.25">
      <c r="A112">
        <v>111</v>
      </c>
      <c r="B112" t="s">
        <v>110</v>
      </c>
      <c r="C112" t="s">
        <v>100</v>
      </c>
      <c r="D112" t="s">
        <v>94</v>
      </c>
      <c r="E112" t="s">
        <v>92</v>
      </c>
      <c r="F112" t="s">
        <v>118</v>
      </c>
      <c r="G112" t="s">
        <v>77</v>
      </c>
      <c r="H112" t="s">
        <v>77</v>
      </c>
      <c r="I112" t="s">
        <v>77</v>
      </c>
      <c r="J112" t="s">
        <v>74</v>
      </c>
      <c r="K112" t="s">
        <v>75</v>
      </c>
      <c r="L112" t="s">
        <v>75</v>
      </c>
      <c r="N112" t="s">
        <v>50</v>
      </c>
      <c r="O112">
        <f t="shared" si="13"/>
        <v>1</v>
      </c>
      <c r="P112">
        <f t="shared" si="14"/>
        <v>1</v>
      </c>
      <c r="Q112">
        <f t="shared" si="15"/>
        <v>1</v>
      </c>
      <c r="R112">
        <f t="shared" si="16"/>
        <v>1</v>
      </c>
      <c r="S112">
        <f t="shared" si="17"/>
        <v>1</v>
      </c>
      <c r="T112">
        <f t="shared" si="18"/>
        <v>1</v>
      </c>
      <c r="U112">
        <f t="shared" si="19"/>
        <v>1</v>
      </c>
      <c r="V112">
        <f t="shared" si="20"/>
        <v>1</v>
      </c>
      <c r="W112">
        <f t="shared" si="21"/>
        <v>1</v>
      </c>
      <c r="X112">
        <f t="shared" si="22"/>
        <v>1</v>
      </c>
      <c r="Y112">
        <f t="shared" si="23"/>
        <v>1</v>
      </c>
      <c r="Z112">
        <f t="shared" si="24"/>
        <v>1</v>
      </c>
    </row>
    <row r="113" spans="1:26" x14ac:dyDescent="0.25">
      <c r="A113">
        <v>112</v>
      </c>
      <c r="B113" t="s">
        <v>111</v>
      </c>
      <c r="C113" t="s">
        <v>101</v>
      </c>
      <c r="D113" t="s">
        <v>95</v>
      </c>
      <c r="E113" t="s">
        <v>116</v>
      </c>
      <c r="F113" t="s">
        <v>117</v>
      </c>
      <c r="G113" t="s">
        <v>78</v>
      </c>
      <c r="H113" t="s">
        <v>78</v>
      </c>
      <c r="I113" t="s">
        <v>78</v>
      </c>
      <c r="J113" t="s">
        <v>75</v>
      </c>
      <c r="K113" t="s">
        <v>76</v>
      </c>
      <c r="L113" t="s">
        <v>76</v>
      </c>
      <c r="N113" t="s">
        <v>52</v>
      </c>
      <c r="O113">
        <f t="shared" si="13"/>
        <v>1</v>
      </c>
      <c r="P113">
        <f t="shared" si="14"/>
        <v>1</v>
      </c>
      <c r="Q113">
        <f t="shared" si="15"/>
        <v>1</v>
      </c>
      <c r="R113">
        <f t="shared" si="16"/>
        <v>1</v>
      </c>
      <c r="S113">
        <f t="shared" si="17"/>
        <v>1</v>
      </c>
      <c r="T113">
        <f t="shared" si="18"/>
        <v>1</v>
      </c>
      <c r="U113">
        <f t="shared" si="19"/>
        <v>1</v>
      </c>
      <c r="V113">
        <f t="shared" si="20"/>
        <v>1</v>
      </c>
      <c r="W113">
        <f t="shared" si="21"/>
        <v>1</v>
      </c>
      <c r="X113">
        <f t="shared" si="22"/>
        <v>1</v>
      </c>
      <c r="Y113">
        <f t="shared" si="23"/>
        <v>1</v>
      </c>
      <c r="Z113">
        <f t="shared" si="24"/>
        <v>1</v>
      </c>
    </row>
    <row r="114" spans="1:26" x14ac:dyDescent="0.25">
      <c r="A114">
        <v>113</v>
      </c>
      <c r="B114" t="s">
        <v>112</v>
      </c>
      <c r="C114" t="s">
        <v>102</v>
      </c>
      <c r="D114" t="s">
        <v>96</v>
      </c>
      <c r="E114" t="s">
        <v>115</v>
      </c>
      <c r="F114" t="s">
        <v>89</v>
      </c>
      <c r="G114" t="s">
        <v>79</v>
      </c>
      <c r="H114" t="s">
        <v>79</v>
      </c>
      <c r="I114" t="s">
        <v>79</v>
      </c>
      <c r="J114" t="s">
        <v>76</v>
      </c>
      <c r="K114" t="s">
        <v>77</v>
      </c>
      <c r="L114" t="s">
        <v>77</v>
      </c>
      <c r="N114" t="s">
        <v>53</v>
      </c>
      <c r="O114">
        <f t="shared" si="13"/>
        <v>1</v>
      </c>
      <c r="P114">
        <f t="shared" si="14"/>
        <v>1</v>
      </c>
      <c r="Q114">
        <f t="shared" si="15"/>
        <v>1</v>
      </c>
      <c r="R114">
        <f t="shared" si="16"/>
        <v>1</v>
      </c>
      <c r="S114">
        <f t="shared" si="17"/>
        <v>1</v>
      </c>
      <c r="T114">
        <f t="shared" si="18"/>
        <v>1</v>
      </c>
      <c r="U114">
        <f t="shared" si="19"/>
        <v>1</v>
      </c>
      <c r="V114">
        <f t="shared" si="20"/>
        <v>1</v>
      </c>
      <c r="W114">
        <f t="shared" si="21"/>
        <v>1</v>
      </c>
      <c r="X114">
        <f t="shared" si="22"/>
        <v>1</v>
      </c>
      <c r="Y114">
        <f t="shared" si="23"/>
        <v>1</v>
      </c>
      <c r="Z114">
        <f t="shared" si="24"/>
        <v>1</v>
      </c>
    </row>
    <row r="115" spans="1:26" x14ac:dyDescent="0.25">
      <c r="A115">
        <v>114</v>
      </c>
      <c r="B115" t="s">
        <v>113</v>
      </c>
      <c r="C115" t="s">
        <v>103</v>
      </c>
      <c r="D115" t="s">
        <v>97</v>
      </c>
      <c r="E115" t="s">
        <v>93</v>
      </c>
      <c r="F115" t="s">
        <v>90</v>
      </c>
      <c r="G115" t="s">
        <v>142</v>
      </c>
      <c r="H115" t="s">
        <v>142</v>
      </c>
      <c r="I115" t="s">
        <v>142</v>
      </c>
      <c r="J115" t="s">
        <v>120</v>
      </c>
      <c r="K115" t="s">
        <v>78</v>
      </c>
      <c r="L115" t="s">
        <v>78</v>
      </c>
      <c r="N115" t="s">
        <v>54</v>
      </c>
      <c r="O115">
        <f t="shared" si="13"/>
        <v>1</v>
      </c>
      <c r="P115">
        <f t="shared" si="14"/>
        <v>1</v>
      </c>
      <c r="Q115">
        <f t="shared" si="15"/>
        <v>1</v>
      </c>
      <c r="R115">
        <f t="shared" si="16"/>
        <v>1</v>
      </c>
      <c r="S115">
        <f t="shared" si="17"/>
        <v>1</v>
      </c>
      <c r="T115">
        <f t="shared" si="18"/>
        <v>1</v>
      </c>
      <c r="U115">
        <f t="shared" si="19"/>
        <v>1</v>
      </c>
      <c r="V115">
        <f t="shared" si="20"/>
        <v>1</v>
      </c>
      <c r="W115">
        <f t="shared" si="21"/>
        <v>1</v>
      </c>
      <c r="X115">
        <f t="shared" si="22"/>
        <v>1</v>
      </c>
      <c r="Y115">
        <f t="shared" si="23"/>
        <v>1</v>
      </c>
      <c r="Z115">
        <f t="shared" si="24"/>
        <v>1</v>
      </c>
    </row>
    <row r="116" spans="1:26" x14ac:dyDescent="0.25">
      <c r="A116">
        <v>115</v>
      </c>
      <c r="C116" t="s">
        <v>104</v>
      </c>
      <c r="D116" t="s">
        <v>98</v>
      </c>
      <c r="E116" t="s">
        <v>94</v>
      </c>
      <c r="F116" t="s">
        <v>91</v>
      </c>
      <c r="G116" t="s">
        <v>80</v>
      </c>
      <c r="H116" t="s">
        <v>80</v>
      </c>
      <c r="I116" t="s">
        <v>80</v>
      </c>
      <c r="J116" t="s">
        <v>77</v>
      </c>
      <c r="K116" t="s">
        <v>79</v>
      </c>
      <c r="L116" t="s">
        <v>79</v>
      </c>
      <c r="N116" t="s">
        <v>132</v>
      </c>
      <c r="O116">
        <f t="shared" si="13"/>
        <v>0</v>
      </c>
      <c r="P116">
        <f t="shared" si="14"/>
        <v>1</v>
      </c>
      <c r="Q116">
        <f t="shared" si="15"/>
        <v>1</v>
      </c>
      <c r="R116">
        <f t="shared" si="16"/>
        <v>1</v>
      </c>
      <c r="S116">
        <f t="shared" si="17"/>
        <v>1</v>
      </c>
      <c r="T116">
        <f t="shared" si="18"/>
        <v>1</v>
      </c>
      <c r="U116">
        <f t="shared" si="19"/>
        <v>1</v>
      </c>
      <c r="V116">
        <f t="shared" si="20"/>
        <v>1</v>
      </c>
      <c r="W116">
        <f t="shared" si="21"/>
        <v>1</v>
      </c>
      <c r="X116">
        <f t="shared" si="22"/>
        <v>1</v>
      </c>
      <c r="Y116">
        <f t="shared" si="23"/>
        <v>1</v>
      </c>
      <c r="Z116">
        <f t="shared" si="24"/>
        <v>1</v>
      </c>
    </row>
    <row r="117" spans="1:26" x14ac:dyDescent="0.25">
      <c r="A117">
        <v>116</v>
      </c>
      <c r="C117" t="s">
        <v>105</v>
      </c>
      <c r="D117" t="s">
        <v>100</v>
      </c>
      <c r="E117" t="s">
        <v>95</v>
      </c>
      <c r="F117" t="s">
        <v>157</v>
      </c>
      <c r="G117" t="s">
        <v>150</v>
      </c>
      <c r="H117" t="s">
        <v>150</v>
      </c>
      <c r="I117" t="s">
        <v>150</v>
      </c>
      <c r="J117" t="s">
        <v>78</v>
      </c>
      <c r="K117" t="s">
        <v>142</v>
      </c>
      <c r="L117" t="s">
        <v>142</v>
      </c>
      <c r="N117" t="s">
        <v>130</v>
      </c>
      <c r="O117">
        <f t="shared" si="13"/>
        <v>0</v>
      </c>
      <c r="P117">
        <f t="shared" si="14"/>
        <v>1</v>
      </c>
      <c r="Q117">
        <f t="shared" si="15"/>
        <v>1</v>
      </c>
      <c r="R117">
        <f t="shared" si="16"/>
        <v>1</v>
      </c>
      <c r="S117">
        <f t="shared" si="17"/>
        <v>1</v>
      </c>
      <c r="T117">
        <f t="shared" si="18"/>
        <v>1</v>
      </c>
      <c r="U117">
        <f t="shared" si="19"/>
        <v>1</v>
      </c>
      <c r="V117">
        <f t="shared" si="20"/>
        <v>1</v>
      </c>
      <c r="W117">
        <f t="shared" si="21"/>
        <v>1</v>
      </c>
      <c r="X117">
        <f t="shared" si="22"/>
        <v>1</v>
      </c>
      <c r="Y117">
        <f t="shared" si="23"/>
        <v>1</v>
      </c>
      <c r="Z117">
        <f t="shared" si="24"/>
        <v>1</v>
      </c>
    </row>
    <row r="118" spans="1:26" x14ac:dyDescent="0.25">
      <c r="A118">
        <v>117</v>
      </c>
      <c r="C118" t="s">
        <v>106</v>
      </c>
      <c r="D118" t="s">
        <v>101</v>
      </c>
      <c r="E118" t="s">
        <v>96</v>
      </c>
      <c r="F118" t="s">
        <v>92</v>
      </c>
      <c r="G118" t="s">
        <v>81</v>
      </c>
      <c r="H118" t="s">
        <v>81</v>
      </c>
      <c r="I118" t="s">
        <v>81</v>
      </c>
      <c r="J118" t="s">
        <v>79</v>
      </c>
      <c r="K118" t="s">
        <v>189</v>
      </c>
      <c r="L118" t="s">
        <v>189</v>
      </c>
      <c r="N118" t="s">
        <v>128</v>
      </c>
      <c r="O118">
        <f t="shared" si="13"/>
        <v>0</v>
      </c>
      <c r="P118">
        <f t="shared" si="14"/>
        <v>1</v>
      </c>
      <c r="Q118">
        <f t="shared" si="15"/>
        <v>1</v>
      </c>
      <c r="R118">
        <f t="shared" si="16"/>
        <v>1</v>
      </c>
      <c r="S118">
        <f t="shared" si="17"/>
        <v>1</v>
      </c>
      <c r="T118">
        <f t="shared" si="18"/>
        <v>1</v>
      </c>
      <c r="U118">
        <f t="shared" si="19"/>
        <v>1</v>
      </c>
      <c r="V118">
        <f t="shared" si="20"/>
        <v>1</v>
      </c>
      <c r="W118">
        <f t="shared" si="21"/>
        <v>1</v>
      </c>
      <c r="X118">
        <f t="shared" si="22"/>
        <v>1</v>
      </c>
      <c r="Y118">
        <f t="shared" si="23"/>
        <v>1</v>
      </c>
      <c r="Z118">
        <f t="shared" si="24"/>
        <v>1</v>
      </c>
    </row>
    <row r="119" spans="1:26" x14ac:dyDescent="0.25">
      <c r="A119">
        <v>118</v>
      </c>
      <c r="C119" t="s">
        <v>107</v>
      </c>
      <c r="D119" t="s">
        <v>102</v>
      </c>
      <c r="E119" t="s">
        <v>97</v>
      </c>
      <c r="F119" t="s">
        <v>116</v>
      </c>
      <c r="G119" t="s">
        <v>82</v>
      </c>
      <c r="H119" t="s">
        <v>82</v>
      </c>
      <c r="I119" t="s">
        <v>82</v>
      </c>
      <c r="J119" t="s">
        <v>142</v>
      </c>
      <c r="K119" t="s">
        <v>80</v>
      </c>
      <c r="L119" t="s">
        <v>80</v>
      </c>
      <c r="N119" t="s">
        <v>127</v>
      </c>
      <c r="O119">
        <f t="shared" si="13"/>
        <v>0</v>
      </c>
      <c r="P119">
        <f t="shared" si="14"/>
        <v>1</v>
      </c>
      <c r="Q119">
        <f t="shared" si="15"/>
        <v>1</v>
      </c>
      <c r="R119">
        <f t="shared" si="16"/>
        <v>1</v>
      </c>
      <c r="S119">
        <f t="shared" si="17"/>
        <v>1</v>
      </c>
      <c r="T119">
        <f t="shared" si="18"/>
        <v>1</v>
      </c>
      <c r="U119">
        <f t="shared" si="19"/>
        <v>1</v>
      </c>
      <c r="V119">
        <f t="shared" si="20"/>
        <v>1</v>
      </c>
      <c r="W119">
        <f t="shared" si="21"/>
        <v>1</v>
      </c>
      <c r="X119">
        <f t="shared" si="22"/>
        <v>1</v>
      </c>
      <c r="Y119">
        <f t="shared" si="23"/>
        <v>1</v>
      </c>
      <c r="Z119">
        <f t="shared" si="24"/>
        <v>1</v>
      </c>
    </row>
    <row r="120" spans="1:26" x14ac:dyDescent="0.25">
      <c r="A120">
        <v>119</v>
      </c>
      <c r="C120" t="s">
        <v>114</v>
      </c>
      <c r="D120" t="s">
        <v>103</v>
      </c>
      <c r="E120" t="s">
        <v>98</v>
      </c>
      <c r="F120" t="s">
        <v>115</v>
      </c>
      <c r="G120" t="s">
        <v>119</v>
      </c>
      <c r="H120" t="s">
        <v>119</v>
      </c>
      <c r="I120" t="s">
        <v>119</v>
      </c>
      <c r="J120" t="s">
        <v>189</v>
      </c>
      <c r="K120" t="s">
        <v>150</v>
      </c>
      <c r="L120" t="s">
        <v>81</v>
      </c>
      <c r="N120" t="s">
        <v>116</v>
      </c>
      <c r="O120">
        <f t="shared" si="13"/>
        <v>0</v>
      </c>
      <c r="P120">
        <f t="shared" si="14"/>
        <v>1</v>
      </c>
      <c r="Q120">
        <f t="shared" si="15"/>
        <v>1</v>
      </c>
      <c r="R120">
        <f t="shared" si="16"/>
        <v>1</v>
      </c>
      <c r="S120">
        <f t="shared" si="17"/>
        <v>1</v>
      </c>
      <c r="T120">
        <f t="shared" si="18"/>
        <v>1</v>
      </c>
      <c r="U120">
        <f t="shared" si="19"/>
        <v>1</v>
      </c>
      <c r="V120">
        <f t="shared" si="20"/>
        <v>1</v>
      </c>
      <c r="W120">
        <f t="shared" si="21"/>
        <v>1</v>
      </c>
      <c r="X120">
        <f t="shared" si="22"/>
        <v>1</v>
      </c>
      <c r="Y120">
        <f t="shared" si="23"/>
        <v>1</v>
      </c>
      <c r="Z120">
        <f t="shared" si="24"/>
        <v>1</v>
      </c>
    </row>
    <row r="121" spans="1:26" x14ac:dyDescent="0.25">
      <c r="A121">
        <v>120</v>
      </c>
      <c r="C121" t="s">
        <v>108</v>
      </c>
      <c r="D121" t="s">
        <v>104</v>
      </c>
      <c r="E121" t="s">
        <v>100</v>
      </c>
      <c r="F121" t="s">
        <v>93</v>
      </c>
      <c r="G121" t="s">
        <v>83</v>
      </c>
      <c r="H121" t="s">
        <v>83</v>
      </c>
      <c r="I121" t="s">
        <v>83</v>
      </c>
      <c r="J121" t="s">
        <v>80</v>
      </c>
      <c r="K121" t="s">
        <v>81</v>
      </c>
      <c r="L121" t="s">
        <v>82</v>
      </c>
      <c r="N121" t="s">
        <v>131</v>
      </c>
      <c r="O121">
        <f t="shared" si="13"/>
        <v>0</v>
      </c>
      <c r="P121">
        <f t="shared" si="14"/>
        <v>1</v>
      </c>
      <c r="Q121">
        <f t="shared" si="15"/>
        <v>1</v>
      </c>
      <c r="R121">
        <f t="shared" si="16"/>
        <v>1</v>
      </c>
      <c r="S121">
        <f t="shared" si="17"/>
        <v>1</v>
      </c>
      <c r="T121">
        <f t="shared" si="18"/>
        <v>1</v>
      </c>
      <c r="U121">
        <f t="shared" si="19"/>
        <v>1</v>
      </c>
      <c r="V121">
        <f t="shared" si="20"/>
        <v>1</v>
      </c>
      <c r="W121">
        <f t="shared" si="21"/>
        <v>1</v>
      </c>
      <c r="X121">
        <f t="shared" si="22"/>
        <v>1</v>
      </c>
      <c r="Y121">
        <f t="shared" si="23"/>
        <v>1</v>
      </c>
      <c r="Z121">
        <f t="shared" si="24"/>
        <v>1</v>
      </c>
    </row>
    <row r="122" spans="1:26" hidden="1" x14ac:dyDescent="0.25">
      <c r="A122">
        <v>121</v>
      </c>
      <c r="C122" t="s">
        <v>109</v>
      </c>
      <c r="D122" t="s">
        <v>105</v>
      </c>
      <c r="E122" t="s">
        <v>101</v>
      </c>
      <c r="F122" t="s">
        <v>94</v>
      </c>
      <c r="G122" t="s">
        <v>84</v>
      </c>
      <c r="H122" t="s">
        <v>84</v>
      </c>
      <c r="I122" t="s">
        <v>84</v>
      </c>
      <c r="J122" t="s">
        <v>150</v>
      </c>
      <c r="K122" t="s">
        <v>82</v>
      </c>
      <c r="L122" t="s">
        <v>119</v>
      </c>
      <c r="N122" t="s">
        <v>129</v>
      </c>
      <c r="O122">
        <f t="shared" si="13"/>
        <v>0</v>
      </c>
      <c r="P122">
        <f t="shared" si="14"/>
        <v>1</v>
      </c>
      <c r="Q122">
        <f t="shared" si="15"/>
        <v>1</v>
      </c>
      <c r="R122">
        <f t="shared" si="16"/>
        <v>0</v>
      </c>
      <c r="S122">
        <f t="shared" si="17"/>
        <v>0</v>
      </c>
      <c r="T122">
        <f t="shared" si="18"/>
        <v>0</v>
      </c>
      <c r="U122">
        <f t="shared" si="19"/>
        <v>1</v>
      </c>
      <c r="V122">
        <f t="shared" si="20"/>
        <v>1</v>
      </c>
      <c r="W122">
        <f t="shared" si="21"/>
        <v>1</v>
      </c>
      <c r="X122">
        <f t="shared" si="22"/>
        <v>1</v>
      </c>
      <c r="Y122">
        <f t="shared" si="23"/>
        <v>1</v>
      </c>
      <c r="Z122">
        <f t="shared" si="24"/>
        <v>0</v>
      </c>
    </row>
    <row r="123" spans="1:26" x14ac:dyDescent="0.25">
      <c r="A123">
        <v>122</v>
      </c>
      <c r="C123" t="s">
        <v>110</v>
      </c>
      <c r="D123" t="s">
        <v>106</v>
      </c>
      <c r="E123" t="s">
        <v>102</v>
      </c>
      <c r="F123" t="s">
        <v>95</v>
      </c>
      <c r="G123" t="s">
        <v>173</v>
      </c>
      <c r="H123" t="s">
        <v>173</v>
      </c>
      <c r="I123" t="s">
        <v>173</v>
      </c>
      <c r="J123" t="s">
        <v>81</v>
      </c>
      <c r="K123" t="s">
        <v>119</v>
      </c>
      <c r="L123" t="s">
        <v>83</v>
      </c>
      <c r="N123" t="s">
        <v>126</v>
      </c>
      <c r="O123">
        <f t="shared" si="13"/>
        <v>0</v>
      </c>
      <c r="P123">
        <f t="shared" si="14"/>
        <v>1</v>
      </c>
      <c r="Q123">
        <f t="shared" si="15"/>
        <v>1</v>
      </c>
      <c r="R123">
        <f t="shared" si="16"/>
        <v>1</v>
      </c>
      <c r="S123">
        <f t="shared" si="17"/>
        <v>1</v>
      </c>
      <c r="T123">
        <f t="shared" si="18"/>
        <v>1</v>
      </c>
      <c r="U123">
        <f t="shared" si="19"/>
        <v>1</v>
      </c>
      <c r="V123">
        <f t="shared" si="20"/>
        <v>1</v>
      </c>
      <c r="W123">
        <f t="shared" si="21"/>
        <v>1</v>
      </c>
      <c r="X123">
        <f t="shared" si="22"/>
        <v>1</v>
      </c>
      <c r="Y123">
        <f t="shared" si="23"/>
        <v>1</v>
      </c>
      <c r="Z123">
        <f t="shared" si="24"/>
        <v>1</v>
      </c>
    </row>
    <row r="124" spans="1:26" x14ac:dyDescent="0.25">
      <c r="A124">
        <v>123</v>
      </c>
      <c r="C124" t="s">
        <v>111</v>
      </c>
      <c r="D124" t="s">
        <v>143</v>
      </c>
      <c r="E124" t="s">
        <v>103</v>
      </c>
      <c r="F124" t="s">
        <v>96</v>
      </c>
      <c r="G124" t="s">
        <v>85</v>
      </c>
      <c r="H124" t="s">
        <v>85</v>
      </c>
      <c r="I124" t="s">
        <v>85</v>
      </c>
      <c r="J124" t="s">
        <v>82</v>
      </c>
      <c r="K124" t="s">
        <v>83</v>
      </c>
      <c r="L124" t="s">
        <v>84</v>
      </c>
      <c r="N124" t="s">
        <v>125</v>
      </c>
      <c r="O124">
        <f t="shared" si="13"/>
        <v>0</v>
      </c>
      <c r="P124">
        <f t="shared" si="14"/>
        <v>1</v>
      </c>
      <c r="Q124">
        <f t="shared" si="15"/>
        <v>1</v>
      </c>
      <c r="R124">
        <f t="shared" si="16"/>
        <v>1</v>
      </c>
      <c r="S124">
        <f t="shared" si="17"/>
        <v>1</v>
      </c>
      <c r="T124">
        <f t="shared" si="18"/>
        <v>1</v>
      </c>
      <c r="U124">
        <f t="shared" si="19"/>
        <v>1</v>
      </c>
      <c r="V124">
        <f t="shared" si="20"/>
        <v>1</v>
      </c>
      <c r="W124">
        <f t="shared" si="21"/>
        <v>1</v>
      </c>
      <c r="X124">
        <f t="shared" si="22"/>
        <v>1</v>
      </c>
      <c r="Y124">
        <f t="shared" si="23"/>
        <v>1</v>
      </c>
      <c r="Z124">
        <f t="shared" si="24"/>
        <v>1</v>
      </c>
    </row>
    <row r="125" spans="1:26" hidden="1" x14ac:dyDescent="0.25">
      <c r="A125">
        <v>124</v>
      </c>
      <c r="C125" t="s">
        <v>112</v>
      </c>
      <c r="D125" t="s">
        <v>107</v>
      </c>
      <c r="E125" t="s">
        <v>104</v>
      </c>
      <c r="F125" t="s">
        <v>97</v>
      </c>
      <c r="G125" t="s">
        <v>86</v>
      </c>
      <c r="H125" t="s">
        <v>86</v>
      </c>
      <c r="I125" t="s">
        <v>86</v>
      </c>
      <c r="J125" t="s">
        <v>119</v>
      </c>
      <c r="K125" t="s">
        <v>84</v>
      </c>
      <c r="L125" t="s">
        <v>173</v>
      </c>
      <c r="N125" t="s">
        <v>124</v>
      </c>
      <c r="O125">
        <f t="shared" si="13"/>
        <v>0</v>
      </c>
      <c r="P125">
        <f t="shared" si="14"/>
        <v>1</v>
      </c>
      <c r="Q125">
        <f t="shared" si="15"/>
        <v>1</v>
      </c>
      <c r="R125">
        <f t="shared" si="16"/>
        <v>1</v>
      </c>
      <c r="S125">
        <f t="shared" si="17"/>
        <v>1</v>
      </c>
      <c r="T125">
        <f t="shared" si="18"/>
        <v>1</v>
      </c>
      <c r="U125">
        <f t="shared" si="19"/>
        <v>1</v>
      </c>
      <c r="V125">
        <f t="shared" si="20"/>
        <v>0</v>
      </c>
      <c r="W125">
        <f t="shared" si="21"/>
        <v>1</v>
      </c>
      <c r="X125">
        <f t="shared" si="22"/>
        <v>1</v>
      </c>
      <c r="Y125">
        <f t="shared" si="23"/>
        <v>1</v>
      </c>
      <c r="Z125">
        <f t="shared" si="24"/>
        <v>0</v>
      </c>
    </row>
    <row r="126" spans="1:26" x14ac:dyDescent="0.25">
      <c r="A126">
        <v>125</v>
      </c>
      <c r="D126" t="s">
        <v>114</v>
      </c>
      <c r="E126" t="s">
        <v>105</v>
      </c>
      <c r="F126" t="s">
        <v>98</v>
      </c>
      <c r="G126" t="s">
        <v>88</v>
      </c>
      <c r="H126" t="s">
        <v>88</v>
      </c>
      <c r="I126" t="s">
        <v>88</v>
      </c>
      <c r="J126" t="s">
        <v>83</v>
      </c>
      <c r="K126" t="s">
        <v>173</v>
      </c>
      <c r="L126" t="s">
        <v>85</v>
      </c>
      <c r="N126" t="s">
        <v>123</v>
      </c>
      <c r="O126">
        <f t="shared" si="13"/>
        <v>0</v>
      </c>
      <c r="P126">
        <f t="shared" si="14"/>
        <v>1</v>
      </c>
      <c r="Q126">
        <f t="shared" si="15"/>
        <v>1</v>
      </c>
      <c r="R126">
        <f t="shared" si="16"/>
        <v>1</v>
      </c>
      <c r="S126">
        <f t="shared" si="17"/>
        <v>1</v>
      </c>
      <c r="T126">
        <f t="shared" si="18"/>
        <v>1</v>
      </c>
      <c r="U126">
        <f t="shared" si="19"/>
        <v>1</v>
      </c>
      <c r="V126">
        <f t="shared" si="20"/>
        <v>1</v>
      </c>
      <c r="W126">
        <f t="shared" si="21"/>
        <v>1</v>
      </c>
      <c r="X126">
        <f t="shared" si="22"/>
        <v>1</v>
      </c>
      <c r="Y126">
        <f t="shared" si="23"/>
        <v>1</v>
      </c>
      <c r="Z126">
        <f t="shared" si="24"/>
        <v>1</v>
      </c>
    </row>
    <row r="127" spans="1:26" x14ac:dyDescent="0.25">
      <c r="A127">
        <v>126</v>
      </c>
      <c r="D127" t="s">
        <v>108</v>
      </c>
      <c r="E127" t="s">
        <v>106</v>
      </c>
      <c r="F127" t="s">
        <v>158</v>
      </c>
      <c r="G127" t="s">
        <v>118</v>
      </c>
      <c r="H127" t="s">
        <v>118</v>
      </c>
      <c r="I127" t="s">
        <v>118</v>
      </c>
      <c r="J127" t="s">
        <v>84</v>
      </c>
      <c r="K127" t="s">
        <v>85</v>
      </c>
      <c r="L127" t="s">
        <v>86</v>
      </c>
      <c r="N127" t="s">
        <v>122</v>
      </c>
      <c r="O127">
        <f t="shared" si="13"/>
        <v>0</v>
      </c>
      <c r="P127">
        <f t="shared" si="14"/>
        <v>1</v>
      </c>
      <c r="Q127">
        <f t="shared" si="15"/>
        <v>1</v>
      </c>
      <c r="R127">
        <f t="shared" si="16"/>
        <v>1</v>
      </c>
      <c r="S127">
        <f t="shared" si="17"/>
        <v>1</v>
      </c>
      <c r="T127">
        <f t="shared" si="18"/>
        <v>1</v>
      </c>
      <c r="U127">
        <f t="shared" si="19"/>
        <v>1</v>
      </c>
      <c r="V127">
        <f t="shared" si="20"/>
        <v>1</v>
      </c>
      <c r="W127">
        <f t="shared" si="21"/>
        <v>1</v>
      </c>
      <c r="X127">
        <f t="shared" si="22"/>
        <v>1</v>
      </c>
      <c r="Y127">
        <f t="shared" si="23"/>
        <v>1</v>
      </c>
      <c r="Z127">
        <f t="shared" si="24"/>
        <v>1</v>
      </c>
    </row>
    <row r="128" spans="1:26" x14ac:dyDescent="0.25">
      <c r="A128">
        <v>127</v>
      </c>
      <c r="D128" t="s">
        <v>144</v>
      </c>
      <c r="E128" t="s">
        <v>143</v>
      </c>
      <c r="F128" t="s">
        <v>99</v>
      </c>
      <c r="G128" t="s">
        <v>89</v>
      </c>
      <c r="H128" t="s">
        <v>117</v>
      </c>
      <c r="I128" t="s">
        <v>117</v>
      </c>
      <c r="J128" t="s">
        <v>173</v>
      </c>
      <c r="K128" t="s">
        <v>86</v>
      </c>
      <c r="L128" t="s">
        <v>88</v>
      </c>
      <c r="N128" t="s">
        <v>121</v>
      </c>
      <c r="O128">
        <f t="shared" si="13"/>
        <v>0</v>
      </c>
      <c r="P128">
        <f t="shared" si="14"/>
        <v>1</v>
      </c>
      <c r="Q128">
        <f t="shared" si="15"/>
        <v>1</v>
      </c>
      <c r="R128">
        <f t="shared" si="16"/>
        <v>1</v>
      </c>
      <c r="S128">
        <f t="shared" si="17"/>
        <v>1</v>
      </c>
      <c r="T128">
        <f t="shared" si="18"/>
        <v>1</v>
      </c>
      <c r="U128">
        <f t="shared" si="19"/>
        <v>1</v>
      </c>
      <c r="V128">
        <f t="shared" si="20"/>
        <v>1</v>
      </c>
      <c r="W128">
        <f t="shared" si="21"/>
        <v>1</v>
      </c>
      <c r="X128">
        <f t="shared" si="22"/>
        <v>1</v>
      </c>
      <c r="Y128">
        <f t="shared" si="23"/>
        <v>1</v>
      </c>
      <c r="Z128">
        <f t="shared" si="24"/>
        <v>1</v>
      </c>
    </row>
    <row r="129" spans="1:26" hidden="1" x14ac:dyDescent="0.25">
      <c r="A129">
        <v>128</v>
      </c>
      <c r="D129" t="s">
        <v>109</v>
      </c>
      <c r="E129" t="s">
        <v>107</v>
      </c>
      <c r="F129" t="s">
        <v>100</v>
      </c>
      <c r="G129" t="s">
        <v>90</v>
      </c>
      <c r="H129" t="s">
        <v>89</v>
      </c>
      <c r="I129" t="s">
        <v>89</v>
      </c>
      <c r="J129" t="s">
        <v>85</v>
      </c>
      <c r="K129" t="s">
        <v>88</v>
      </c>
      <c r="L129" t="s">
        <v>118</v>
      </c>
      <c r="N129" t="s">
        <v>120</v>
      </c>
      <c r="O129">
        <f t="shared" si="13"/>
        <v>0</v>
      </c>
      <c r="P129">
        <f t="shared" si="14"/>
        <v>1</v>
      </c>
      <c r="Q129">
        <f t="shared" si="15"/>
        <v>1</v>
      </c>
      <c r="R129">
        <f t="shared" si="16"/>
        <v>1</v>
      </c>
      <c r="S129">
        <f t="shared" si="17"/>
        <v>1</v>
      </c>
      <c r="T129">
        <f t="shared" si="18"/>
        <v>1</v>
      </c>
      <c r="U129">
        <f t="shared" si="19"/>
        <v>1</v>
      </c>
      <c r="V129">
        <f t="shared" si="20"/>
        <v>1</v>
      </c>
      <c r="W129">
        <f t="shared" si="21"/>
        <v>1</v>
      </c>
      <c r="X129">
        <f t="shared" si="22"/>
        <v>0</v>
      </c>
      <c r="Y129">
        <f t="shared" si="23"/>
        <v>0</v>
      </c>
      <c r="Z129">
        <f t="shared" si="24"/>
        <v>0</v>
      </c>
    </row>
    <row r="130" spans="1:26" x14ac:dyDescent="0.25">
      <c r="A130">
        <v>129</v>
      </c>
      <c r="D130" t="s">
        <v>110</v>
      </c>
      <c r="E130" t="s">
        <v>114</v>
      </c>
      <c r="F130" t="s">
        <v>101</v>
      </c>
      <c r="G130" t="s">
        <v>91</v>
      </c>
      <c r="H130" t="s">
        <v>90</v>
      </c>
      <c r="I130" t="s">
        <v>90</v>
      </c>
      <c r="J130" t="s">
        <v>86</v>
      </c>
      <c r="K130" t="s">
        <v>118</v>
      </c>
      <c r="L130" t="s">
        <v>117</v>
      </c>
      <c r="N130" t="s">
        <v>119</v>
      </c>
      <c r="O130">
        <f t="shared" si="13"/>
        <v>0</v>
      </c>
      <c r="P130">
        <f t="shared" si="14"/>
        <v>1</v>
      </c>
      <c r="Q130">
        <f t="shared" si="15"/>
        <v>1</v>
      </c>
      <c r="R130">
        <f t="shared" si="16"/>
        <v>1</v>
      </c>
      <c r="S130">
        <f t="shared" si="17"/>
        <v>1</v>
      </c>
      <c r="T130">
        <f t="shared" si="18"/>
        <v>1</v>
      </c>
      <c r="U130">
        <f t="shared" si="19"/>
        <v>1</v>
      </c>
      <c r="V130">
        <f t="shared" si="20"/>
        <v>1</v>
      </c>
      <c r="W130">
        <f t="shared" si="21"/>
        <v>1</v>
      </c>
      <c r="X130">
        <f t="shared" si="22"/>
        <v>1</v>
      </c>
      <c r="Y130">
        <f t="shared" si="23"/>
        <v>1</v>
      </c>
      <c r="Z130">
        <f t="shared" si="24"/>
        <v>1</v>
      </c>
    </row>
    <row r="131" spans="1:26" x14ac:dyDescent="0.25">
      <c r="A131">
        <v>130</v>
      </c>
      <c r="D131" t="s">
        <v>111</v>
      </c>
      <c r="E131" t="s">
        <v>108</v>
      </c>
      <c r="F131" t="s">
        <v>102</v>
      </c>
      <c r="G131" t="s">
        <v>157</v>
      </c>
      <c r="H131" t="s">
        <v>91</v>
      </c>
      <c r="I131" t="s">
        <v>91</v>
      </c>
      <c r="J131" t="s">
        <v>88</v>
      </c>
      <c r="K131" t="s">
        <v>117</v>
      </c>
      <c r="L131" t="s">
        <v>89</v>
      </c>
      <c r="N131" t="s">
        <v>118</v>
      </c>
      <c r="O131">
        <f t="shared" ref="O131:O194" si="25">IFERROR(IF($N131=INDEX(B:B,MATCH($N131,B:B,0)),1,0),0)</f>
        <v>0</v>
      </c>
      <c r="P131">
        <f t="shared" ref="P131:P194" si="26">IFERROR(IF($N131=INDEX(C:C,MATCH($N131,C:C,0)),1,0),0)</f>
        <v>1</v>
      </c>
      <c r="Q131">
        <f t="shared" ref="Q131:Q194" si="27">IFERROR(IF($N131=INDEX(D:D,MATCH($N131,D:D,0)),1,0),0)</f>
        <v>1</v>
      </c>
      <c r="R131">
        <f t="shared" ref="R131:R194" si="28">IFERROR(IF($N131=INDEX(E:E,MATCH($N131,E:E,0)),1,0),0)</f>
        <v>1</v>
      </c>
      <c r="S131">
        <f t="shared" ref="S131:S194" si="29">IFERROR(IF($N131=INDEX(F:F,MATCH($N131,F:F,0)),1,0),0)</f>
        <v>1</v>
      </c>
      <c r="T131">
        <f t="shared" ref="T131:T194" si="30">IFERROR(IF($N131=INDEX(G:G,MATCH($N131,G:G,0)),1,0),0)</f>
        <v>1</v>
      </c>
      <c r="U131">
        <f t="shared" ref="U131:U194" si="31">IFERROR(IF($N131=INDEX(H:H,MATCH($N131,H:H,0)),1,0),0)</f>
        <v>1</v>
      </c>
      <c r="V131">
        <f t="shared" ref="V131:V194" si="32">IFERROR(IF($N131=INDEX(I:I,MATCH($N131,I:I,0)),1,0),0)</f>
        <v>1</v>
      </c>
      <c r="W131">
        <f t="shared" ref="W131:W194" si="33">IFERROR(IF($N131=INDEX(J:J,MATCH($N131,J:J,0)),1,0),0)</f>
        <v>1</v>
      </c>
      <c r="X131">
        <f t="shared" ref="X131:X194" si="34">IFERROR(IF($N131=INDEX(K:K,MATCH($N131,K:K,0)),1,0),0)</f>
        <v>1</v>
      </c>
      <c r="Y131">
        <f t="shared" ref="Y131:Y194" si="35">IFERROR(IF($N131=INDEX(L:L,MATCH($N131,L:L,0)),1,0),0)</f>
        <v>1</v>
      </c>
      <c r="Z131">
        <f t="shared" ref="Z131:Z194" si="36">IF(SUM(P131:Y131)=10,1,0)</f>
        <v>1</v>
      </c>
    </row>
    <row r="132" spans="1:26" hidden="1" x14ac:dyDescent="0.25">
      <c r="A132">
        <v>131</v>
      </c>
      <c r="D132" t="s">
        <v>112</v>
      </c>
      <c r="E132" t="s">
        <v>144</v>
      </c>
      <c r="F132" t="s">
        <v>103</v>
      </c>
      <c r="G132" t="s">
        <v>92</v>
      </c>
      <c r="H132" t="s">
        <v>181</v>
      </c>
      <c r="I132" t="s">
        <v>181</v>
      </c>
      <c r="J132" t="s">
        <v>118</v>
      </c>
      <c r="K132" t="s">
        <v>89</v>
      </c>
      <c r="L132" t="s">
        <v>90</v>
      </c>
      <c r="N132" t="s">
        <v>117</v>
      </c>
      <c r="O132">
        <f t="shared" si="25"/>
        <v>0</v>
      </c>
      <c r="P132">
        <f t="shared" si="26"/>
        <v>1</v>
      </c>
      <c r="Q132">
        <f t="shared" si="27"/>
        <v>1</v>
      </c>
      <c r="R132">
        <f t="shared" si="28"/>
        <v>1</v>
      </c>
      <c r="S132">
        <f t="shared" si="29"/>
        <v>1</v>
      </c>
      <c r="T132">
        <f t="shared" si="30"/>
        <v>0</v>
      </c>
      <c r="U132">
        <f t="shared" si="31"/>
        <v>1</v>
      </c>
      <c r="V132">
        <f t="shared" si="32"/>
        <v>1</v>
      </c>
      <c r="W132">
        <f t="shared" si="33"/>
        <v>1</v>
      </c>
      <c r="X132">
        <f t="shared" si="34"/>
        <v>1</v>
      </c>
      <c r="Y132">
        <f t="shared" si="35"/>
        <v>1</v>
      </c>
      <c r="Z132">
        <f t="shared" si="36"/>
        <v>0</v>
      </c>
    </row>
    <row r="133" spans="1:26" x14ac:dyDescent="0.25">
      <c r="A133">
        <v>132</v>
      </c>
      <c r="E133" t="s">
        <v>109</v>
      </c>
      <c r="F133" t="s">
        <v>104</v>
      </c>
      <c r="G133" t="s">
        <v>116</v>
      </c>
      <c r="H133" t="s">
        <v>157</v>
      </c>
      <c r="I133" t="s">
        <v>157</v>
      </c>
      <c r="J133" t="s">
        <v>117</v>
      </c>
      <c r="K133" t="s">
        <v>90</v>
      </c>
      <c r="L133" t="s">
        <v>91</v>
      </c>
      <c r="N133" t="s">
        <v>114</v>
      </c>
      <c r="O133">
        <f t="shared" si="25"/>
        <v>0</v>
      </c>
      <c r="P133">
        <f t="shared" si="26"/>
        <v>1</v>
      </c>
      <c r="Q133">
        <f t="shared" si="27"/>
        <v>1</v>
      </c>
      <c r="R133">
        <f t="shared" si="28"/>
        <v>1</v>
      </c>
      <c r="S133">
        <f t="shared" si="29"/>
        <v>1</v>
      </c>
      <c r="T133">
        <f t="shared" si="30"/>
        <v>1</v>
      </c>
      <c r="U133">
        <f t="shared" si="31"/>
        <v>1</v>
      </c>
      <c r="V133">
        <f t="shared" si="32"/>
        <v>1</v>
      </c>
      <c r="W133">
        <f t="shared" si="33"/>
        <v>1</v>
      </c>
      <c r="X133">
        <f t="shared" si="34"/>
        <v>1</v>
      </c>
      <c r="Y133">
        <f t="shared" si="35"/>
        <v>1</v>
      </c>
      <c r="Z133">
        <f t="shared" si="36"/>
        <v>1</v>
      </c>
    </row>
    <row r="134" spans="1:26" hidden="1" x14ac:dyDescent="0.25">
      <c r="A134">
        <v>133</v>
      </c>
      <c r="E134" t="s">
        <v>110</v>
      </c>
      <c r="F134" t="s">
        <v>105</v>
      </c>
      <c r="G134" t="s">
        <v>115</v>
      </c>
      <c r="H134" t="s">
        <v>92</v>
      </c>
      <c r="I134" t="s">
        <v>92</v>
      </c>
      <c r="J134" t="s">
        <v>89</v>
      </c>
      <c r="K134" t="s">
        <v>91</v>
      </c>
      <c r="L134" t="s">
        <v>181</v>
      </c>
      <c r="N134" t="s">
        <v>115</v>
      </c>
      <c r="O134">
        <f t="shared" si="25"/>
        <v>0</v>
      </c>
      <c r="P134">
        <f t="shared" si="26"/>
        <v>1</v>
      </c>
      <c r="Q134">
        <f t="shared" si="27"/>
        <v>1</v>
      </c>
      <c r="R134">
        <f t="shared" si="28"/>
        <v>1</v>
      </c>
      <c r="S134">
        <f t="shared" si="29"/>
        <v>1</v>
      </c>
      <c r="T134">
        <f t="shared" si="30"/>
        <v>1</v>
      </c>
      <c r="U134">
        <f t="shared" si="31"/>
        <v>1</v>
      </c>
      <c r="V134">
        <f t="shared" si="32"/>
        <v>1</v>
      </c>
      <c r="W134">
        <f t="shared" si="33"/>
        <v>0</v>
      </c>
      <c r="X134">
        <f t="shared" si="34"/>
        <v>1</v>
      </c>
      <c r="Y134">
        <f t="shared" si="35"/>
        <v>0</v>
      </c>
      <c r="Z134">
        <f t="shared" si="36"/>
        <v>0</v>
      </c>
    </row>
    <row r="135" spans="1:26" hidden="1" x14ac:dyDescent="0.25">
      <c r="A135">
        <v>134</v>
      </c>
      <c r="E135" t="s">
        <v>111</v>
      </c>
      <c r="F135" t="s">
        <v>106</v>
      </c>
      <c r="G135" t="s">
        <v>93</v>
      </c>
      <c r="H135" t="s">
        <v>116</v>
      </c>
      <c r="I135" t="s">
        <v>116</v>
      </c>
      <c r="J135" t="s">
        <v>90</v>
      </c>
      <c r="K135" t="s">
        <v>181</v>
      </c>
      <c r="L135" t="s">
        <v>157</v>
      </c>
      <c r="N135" t="s">
        <v>134</v>
      </c>
      <c r="O135">
        <f t="shared" si="25"/>
        <v>0</v>
      </c>
      <c r="P135">
        <f t="shared" si="26"/>
        <v>0</v>
      </c>
      <c r="Q135">
        <f t="shared" si="27"/>
        <v>1</v>
      </c>
      <c r="R135">
        <f t="shared" si="28"/>
        <v>1</v>
      </c>
      <c r="S135">
        <f t="shared" si="29"/>
        <v>1</v>
      </c>
      <c r="T135">
        <f t="shared" si="30"/>
        <v>1</v>
      </c>
      <c r="U135">
        <f t="shared" si="31"/>
        <v>1</v>
      </c>
      <c r="V135">
        <f t="shared" si="32"/>
        <v>1</v>
      </c>
      <c r="W135">
        <f t="shared" si="33"/>
        <v>1</v>
      </c>
      <c r="X135">
        <f t="shared" si="34"/>
        <v>1</v>
      </c>
      <c r="Y135">
        <f t="shared" si="35"/>
        <v>1</v>
      </c>
      <c r="Z135">
        <f t="shared" si="36"/>
        <v>0</v>
      </c>
    </row>
    <row r="136" spans="1:26" hidden="1" x14ac:dyDescent="0.25">
      <c r="A136">
        <v>135</v>
      </c>
      <c r="E136" t="s">
        <v>112</v>
      </c>
      <c r="F136" t="s">
        <v>143</v>
      </c>
      <c r="G136" t="s">
        <v>174</v>
      </c>
      <c r="H136" t="s">
        <v>115</v>
      </c>
      <c r="I136" t="s">
        <v>115</v>
      </c>
      <c r="J136" t="s">
        <v>91</v>
      </c>
      <c r="K136" t="s">
        <v>157</v>
      </c>
      <c r="L136" t="s">
        <v>92</v>
      </c>
      <c r="N136" t="s">
        <v>133</v>
      </c>
      <c r="O136">
        <f t="shared" si="25"/>
        <v>0</v>
      </c>
      <c r="P136">
        <f t="shared" si="26"/>
        <v>0</v>
      </c>
      <c r="Q136">
        <f t="shared" si="27"/>
        <v>1</v>
      </c>
      <c r="R136">
        <f t="shared" si="28"/>
        <v>0</v>
      </c>
      <c r="S136">
        <f t="shared" si="29"/>
        <v>1</v>
      </c>
      <c r="T136">
        <f t="shared" si="30"/>
        <v>1</v>
      </c>
      <c r="U136">
        <f t="shared" si="31"/>
        <v>1</v>
      </c>
      <c r="V136">
        <f t="shared" si="32"/>
        <v>1</v>
      </c>
      <c r="W136">
        <f t="shared" si="33"/>
        <v>1</v>
      </c>
      <c r="X136">
        <f t="shared" si="34"/>
        <v>1</v>
      </c>
      <c r="Y136">
        <f t="shared" si="35"/>
        <v>1</v>
      </c>
      <c r="Z136">
        <f t="shared" si="36"/>
        <v>0</v>
      </c>
    </row>
    <row r="137" spans="1:26" hidden="1" x14ac:dyDescent="0.25">
      <c r="A137">
        <v>136</v>
      </c>
      <c r="F137" t="s">
        <v>159</v>
      </c>
      <c r="G137" t="s">
        <v>94</v>
      </c>
      <c r="H137" t="s">
        <v>93</v>
      </c>
      <c r="I137" t="s">
        <v>93</v>
      </c>
      <c r="J137" t="s">
        <v>181</v>
      </c>
      <c r="K137" t="s">
        <v>92</v>
      </c>
      <c r="L137" t="s">
        <v>116</v>
      </c>
      <c r="N137" t="s">
        <v>137</v>
      </c>
      <c r="O137">
        <f t="shared" si="25"/>
        <v>0</v>
      </c>
      <c r="P137">
        <f t="shared" si="26"/>
        <v>0</v>
      </c>
      <c r="Q137">
        <f t="shared" si="27"/>
        <v>1</v>
      </c>
      <c r="R137">
        <f t="shared" si="28"/>
        <v>1</v>
      </c>
      <c r="S137">
        <f t="shared" si="29"/>
        <v>1</v>
      </c>
      <c r="T137">
        <f t="shared" si="30"/>
        <v>1</v>
      </c>
      <c r="U137">
        <f t="shared" si="31"/>
        <v>1</v>
      </c>
      <c r="V137">
        <f t="shared" si="32"/>
        <v>1</v>
      </c>
      <c r="W137">
        <f t="shared" si="33"/>
        <v>1</v>
      </c>
      <c r="X137">
        <f t="shared" si="34"/>
        <v>1</v>
      </c>
      <c r="Y137">
        <f t="shared" si="35"/>
        <v>1</v>
      </c>
      <c r="Z137">
        <f t="shared" si="36"/>
        <v>0</v>
      </c>
    </row>
    <row r="138" spans="1:26" hidden="1" x14ac:dyDescent="0.25">
      <c r="A138">
        <v>137</v>
      </c>
      <c r="F138" t="s">
        <v>107</v>
      </c>
      <c r="G138" t="s">
        <v>95</v>
      </c>
      <c r="H138" t="s">
        <v>94</v>
      </c>
      <c r="I138" t="s">
        <v>174</v>
      </c>
      <c r="J138" t="s">
        <v>157</v>
      </c>
      <c r="K138" t="s">
        <v>116</v>
      </c>
      <c r="L138" t="s">
        <v>192</v>
      </c>
      <c r="N138" t="s">
        <v>138</v>
      </c>
      <c r="O138">
        <f t="shared" si="25"/>
        <v>0</v>
      </c>
      <c r="P138">
        <f t="shared" si="26"/>
        <v>0</v>
      </c>
      <c r="Q138">
        <f t="shared" si="27"/>
        <v>1</v>
      </c>
      <c r="R138">
        <f t="shared" si="28"/>
        <v>1</v>
      </c>
      <c r="S138">
        <f t="shared" si="29"/>
        <v>1</v>
      </c>
      <c r="T138">
        <f t="shared" si="30"/>
        <v>1</v>
      </c>
      <c r="U138">
        <f t="shared" si="31"/>
        <v>1</v>
      </c>
      <c r="V138">
        <f t="shared" si="32"/>
        <v>1</v>
      </c>
      <c r="W138">
        <f t="shared" si="33"/>
        <v>1</v>
      </c>
      <c r="X138">
        <f t="shared" si="34"/>
        <v>1</v>
      </c>
      <c r="Y138">
        <f t="shared" si="35"/>
        <v>1</v>
      </c>
      <c r="Z138">
        <f t="shared" si="36"/>
        <v>0</v>
      </c>
    </row>
    <row r="139" spans="1:26" hidden="1" x14ac:dyDescent="0.25">
      <c r="A139">
        <v>138</v>
      </c>
      <c r="F139" t="s">
        <v>114</v>
      </c>
      <c r="G139" t="s">
        <v>96</v>
      </c>
      <c r="H139" t="s">
        <v>95</v>
      </c>
      <c r="I139" t="s">
        <v>94</v>
      </c>
      <c r="J139" t="s">
        <v>92</v>
      </c>
      <c r="K139" t="s">
        <v>115</v>
      </c>
      <c r="L139" t="s">
        <v>93</v>
      </c>
      <c r="N139" t="s">
        <v>139</v>
      </c>
      <c r="O139">
        <f t="shared" si="25"/>
        <v>0</v>
      </c>
      <c r="P139">
        <f t="shared" si="26"/>
        <v>0</v>
      </c>
      <c r="Q139">
        <f t="shared" si="27"/>
        <v>1</v>
      </c>
      <c r="R139">
        <f t="shared" si="28"/>
        <v>1</v>
      </c>
      <c r="S139">
        <f t="shared" si="29"/>
        <v>1</v>
      </c>
      <c r="T139">
        <f t="shared" si="30"/>
        <v>1</v>
      </c>
      <c r="U139">
        <f t="shared" si="31"/>
        <v>1</v>
      </c>
      <c r="V139">
        <f t="shared" si="32"/>
        <v>1</v>
      </c>
      <c r="W139">
        <f t="shared" si="33"/>
        <v>1</v>
      </c>
      <c r="X139">
        <f t="shared" si="34"/>
        <v>1</v>
      </c>
      <c r="Y139">
        <f t="shared" si="35"/>
        <v>1</v>
      </c>
      <c r="Z139">
        <f t="shared" si="36"/>
        <v>0</v>
      </c>
    </row>
    <row r="140" spans="1:26" hidden="1" x14ac:dyDescent="0.25">
      <c r="A140">
        <v>139</v>
      </c>
      <c r="F140" t="s">
        <v>160</v>
      </c>
      <c r="G140" t="s">
        <v>175</v>
      </c>
      <c r="H140" t="s">
        <v>96</v>
      </c>
      <c r="I140" t="s">
        <v>95</v>
      </c>
      <c r="J140" t="s">
        <v>116</v>
      </c>
      <c r="K140" t="s">
        <v>93</v>
      </c>
      <c r="L140" t="s">
        <v>94</v>
      </c>
      <c r="N140" t="s">
        <v>140</v>
      </c>
      <c r="O140">
        <f t="shared" si="25"/>
        <v>0</v>
      </c>
      <c r="P140">
        <f t="shared" si="26"/>
        <v>0</v>
      </c>
      <c r="Q140">
        <f t="shared" si="27"/>
        <v>1</v>
      </c>
      <c r="R140">
        <f t="shared" si="28"/>
        <v>1</v>
      </c>
      <c r="S140">
        <f t="shared" si="29"/>
        <v>1</v>
      </c>
      <c r="T140">
        <f t="shared" si="30"/>
        <v>1</v>
      </c>
      <c r="U140">
        <f t="shared" si="31"/>
        <v>1</v>
      </c>
      <c r="V140">
        <f t="shared" si="32"/>
        <v>1</v>
      </c>
      <c r="W140">
        <f t="shared" si="33"/>
        <v>1</v>
      </c>
      <c r="X140">
        <f t="shared" si="34"/>
        <v>1</v>
      </c>
      <c r="Y140">
        <f t="shared" si="35"/>
        <v>1</v>
      </c>
      <c r="Z140">
        <f t="shared" si="36"/>
        <v>0</v>
      </c>
    </row>
    <row r="141" spans="1:26" hidden="1" x14ac:dyDescent="0.25">
      <c r="A141">
        <v>140</v>
      </c>
      <c r="F141" t="s">
        <v>108</v>
      </c>
      <c r="G141" t="s">
        <v>98</v>
      </c>
      <c r="H141" t="s">
        <v>175</v>
      </c>
      <c r="I141" t="s">
        <v>96</v>
      </c>
      <c r="J141" t="s">
        <v>93</v>
      </c>
      <c r="K141" t="s">
        <v>94</v>
      </c>
      <c r="L141" t="s">
        <v>95</v>
      </c>
      <c r="N141" t="s">
        <v>141</v>
      </c>
      <c r="O141">
        <f t="shared" si="25"/>
        <v>0</v>
      </c>
      <c r="P141">
        <f t="shared" si="26"/>
        <v>0</v>
      </c>
      <c r="Q141">
        <f t="shared" si="27"/>
        <v>1</v>
      </c>
      <c r="R141">
        <f t="shared" si="28"/>
        <v>1</v>
      </c>
      <c r="S141">
        <f t="shared" si="29"/>
        <v>1</v>
      </c>
      <c r="T141">
        <f t="shared" si="30"/>
        <v>1</v>
      </c>
      <c r="U141">
        <f t="shared" si="31"/>
        <v>1</v>
      </c>
      <c r="V141">
        <f t="shared" si="32"/>
        <v>1</v>
      </c>
      <c r="W141">
        <f t="shared" si="33"/>
        <v>1</v>
      </c>
      <c r="X141">
        <f t="shared" si="34"/>
        <v>1</v>
      </c>
      <c r="Y141">
        <f t="shared" si="35"/>
        <v>1</v>
      </c>
      <c r="Z141">
        <f t="shared" si="36"/>
        <v>0</v>
      </c>
    </row>
    <row r="142" spans="1:26" hidden="1" x14ac:dyDescent="0.25">
      <c r="A142">
        <v>141</v>
      </c>
      <c r="F142" t="s">
        <v>144</v>
      </c>
      <c r="G142" t="s">
        <v>158</v>
      </c>
      <c r="H142" t="s">
        <v>98</v>
      </c>
      <c r="I142" t="s">
        <v>184</v>
      </c>
      <c r="J142" t="s">
        <v>94</v>
      </c>
      <c r="K142" t="s">
        <v>95</v>
      </c>
      <c r="L142" t="s">
        <v>96</v>
      </c>
      <c r="N142" t="s">
        <v>144</v>
      </c>
      <c r="O142">
        <f t="shared" si="25"/>
        <v>0</v>
      </c>
      <c r="P142">
        <f t="shared" si="26"/>
        <v>0</v>
      </c>
      <c r="Q142">
        <f t="shared" si="27"/>
        <v>1</v>
      </c>
      <c r="R142">
        <f t="shared" si="28"/>
        <v>1</v>
      </c>
      <c r="S142">
        <f t="shared" si="29"/>
        <v>1</v>
      </c>
      <c r="T142">
        <f t="shared" si="30"/>
        <v>1</v>
      </c>
      <c r="U142">
        <f t="shared" si="31"/>
        <v>1</v>
      </c>
      <c r="V142">
        <f t="shared" si="32"/>
        <v>1</v>
      </c>
      <c r="W142">
        <f t="shared" si="33"/>
        <v>1</v>
      </c>
      <c r="X142">
        <f t="shared" si="34"/>
        <v>1</v>
      </c>
      <c r="Y142">
        <f t="shared" si="35"/>
        <v>1</v>
      </c>
      <c r="Z142">
        <f t="shared" si="36"/>
        <v>0</v>
      </c>
    </row>
    <row r="143" spans="1:26" hidden="1" x14ac:dyDescent="0.25">
      <c r="A143">
        <v>142</v>
      </c>
      <c r="F143" t="s">
        <v>109</v>
      </c>
      <c r="G143" t="s">
        <v>99</v>
      </c>
      <c r="H143" t="s">
        <v>158</v>
      </c>
      <c r="I143" t="s">
        <v>175</v>
      </c>
      <c r="J143" t="s">
        <v>95</v>
      </c>
      <c r="K143" t="s">
        <v>96</v>
      </c>
      <c r="L143" t="s">
        <v>184</v>
      </c>
      <c r="N143" t="s">
        <v>135</v>
      </c>
      <c r="O143">
        <f>IFERROR(IF($N143=INDEX(B:B,MATCH($N143,B:B,0)),1,0),0)</f>
        <v>0</v>
      </c>
      <c r="P143">
        <f t="shared" si="26"/>
        <v>0</v>
      </c>
      <c r="Q143">
        <f t="shared" si="27"/>
        <v>1</v>
      </c>
      <c r="R143">
        <f t="shared" si="28"/>
        <v>1</v>
      </c>
      <c r="S143">
        <f t="shared" si="29"/>
        <v>1</v>
      </c>
      <c r="T143">
        <f t="shared" si="30"/>
        <v>1</v>
      </c>
      <c r="U143">
        <f t="shared" si="31"/>
        <v>1</v>
      </c>
      <c r="V143">
        <f t="shared" si="32"/>
        <v>1</v>
      </c>
      <c r="W143">
        <f t="shared" si="33"/>
        <v>1</v>
      </c>
      <c r="X143">
        <f t="shared" si="34"/>
        <v>1</v>
      </c>
      <c r="Y143">
        <f t="shared" si="35"/>
        <v>1</v>
      </c>
      <c r="Z143">
        <f t="shared" si="36"/>
        <v>0</v>
      </c>
    </row>
    <row r="144" spans="1:26" hidden="1" x14ac:dyDescent="0.25">
      <c r="A144">
        <v>143</v>
      </c>
      <c r="F144" t="s">
        <v>110</v>
      </c>
      <c r="G144" t="s">
        <v>176</v>
      </c>
      <c r="H144" t="s">
        <v>99</v>
      </c>
      <c r="I144" t="s">
        <v>98</v>
      </c>
      <c r="J144" t="s">
        <v>96</v>
      </c>
      <c r="K144" t="s">
        <v>184</v>
      </c>
      <c r="L144" t="s">
        <v>175</v>
      </c>
      <c r="N144" t="s">
        <v>136</v>
      </c>
      <c r="O144">
        <f t="shared" si="25"/>
        <v>0</v>
      </c>
      <c r="P144">
        <f t="shared" si="26"/>
        <v>0</v>
      </c>
      <c r="Q144">
        <f t="shared" si="27"/>
        <v>1</v>
      </c>
      <c r="R144">
        <f t="shared" si="28"/>
        <v>1</v>
      </c>
      <c r="S144">
        <f t="shared" si="29"/>
        <v>0</v>
      </c>
      <c r="T144">
        <f t="shared" si="30"/>
        <v>0</v>
      </c>
      <c r="U144">
        <f t="shared" si="31"/>
        <v>1</v>
      </c>
      <c r="V144">
        <f t="shared" si="32"/>
        <v>1</v>
      </c>
      <c r="W144">
        <f t="shared" si="33"/>
        <v>1</v>
      </c>
      <c r="X144">
        <f t="shared" si="34"/>
        <v>1</v>
      </c>
      <c r="Y144">
        <f t="shared" si="35"/>
        <v>0</v>
      </c>
      <c r="Z144">
        <f t="shared" si="36"/>
        <v>0</v>
      </c>
    </row>
    <row r="145" spans="1:26" hidden="1" x14ac:dyDescent="0.25">
      <c r="A145">
        <v>144</v>
      </c>
      <c r="F145" t="s">
        <v>111</v>
      </c>
      <c r="G145" t="s">
        <v>100</v>
      </c>
      <c r="H145" t="s">
        <v>176</v>
      </c>
      <c r="I145" t="s">
        <v>158</v>
      </c>
      <c r="J145" t="s">
        <v>184</v>
      </c>
      <c r="K145" t="s">
        <v>175</v>
      </c>
      <c r="L145" t="s">
        <v>98</v>
      </c>
      <c r="N145" t="s">
        <v>142</v>
      </c>
      <c r="O145">
        <f t="shared" si="25"/>
        <v>0</v>
      </c>
      <c r="P145">
        <f t="shared" si="26"/>
        <v>0</v>
      </c>
      <c r="Q145">
        <f t="shared" si="27"/>
        <v>1</v>
      </c>
      <c r="R145">
        <f t="shared" si="28"/>
        <v>1</v>
      </c>
      <c r="S145">
        <f t="shared" si="29"/>
        <v>1</v>
      </c>
      <c r="T145">
        <f t="shared" si="30"/>
        <v>1</v>
      </c>
      <c r="U145">
        <f t="shared" si="31"/>
        <v>1</v>
      </c>
      <c r="V145">
        <f t="shared" si="32"/>
        <v>1</v>
      </c>
      <c r="W145">
        <f t="shared" si="33"/>
        <v>1</v>
      </c>
      <c r="X145">
        <f t="shared" si="34"/>
        <v>1</v>
      </c>
      <c r="Y145">
        <f t="shared" si="35"/>
        <v>1</v>
      </c>
      <c r="Z145">
        <f t="shared" si="36"/>
        <v>0</v>
      </c>
    </row>
    <row r="146" spans="1:26" hidden="1" x14ac:dyDescent="0.25">
      <c r="A146">
        <v>145</v>
      </c>
      <c r="F146" t="s">
        <v>112</v>
      </c>
      <c r="G146" t="s">
        <v>101</v>
      </c>
      <c r="H146" t="s">
        <v>100</v>
      </c>
      <c r="I146" t="s">
        <v>99</v>
      </c>
      <c r="J146" t="s">
        <v>175</v>
      </c>
      <c r="K146" t="s">
        <v>98</v>
      </c>
      <c r="L146" t="s">
        <v>158</v>
      </c>
      <c r="N146" t="s">
        <v>143</v>
      </c>
      <c r="O146">
        <f t="shared" si="25"/>
        <v>0</v>
      </c>
      <c r="P146">
        <f t="shared" si="26"/>
        <v>0</v>
      </c>
      <c r="Q146">
        <f t="shared" si="27"/>
        <v>1</v>
      </c>
      <c r="R146">
        <f t="shared" si="28"/>
        <v>1</v>
      </c>
      <c r="S146">
        <f t="shared" si="29"/>
        <v>1</v>
      </c>
      <c r="T146">
        <f t="shared" si="30"/>
        <v>1</v>
      </c>
      <c r="U146">
        <f t="shared" si="31"/>
        <v>0</v>
      </c>
      <c r="V146">
        <f t="shared" si="32"/>
        <v>0</v>
      </c>
      <c r="W146">
        <f t="shared" si="33"/>
        <v>0</v>
      </c>
      <c r="X146">
        <f t="shared" si="34"/>
        <v>0</v>
      </c>
      <c r="Y146">
        <f t="shared" si="35"/>
        <v>0</v>
      </c>
      <c r="Z146">
        <f t="shared" si="36"/>
        <v>0</v>
      </c>
    </row>
    <row r="147" spans="1:26" hidden="1" x14ac:dyDescent="0.25">
      <c r="A147">
        <v>146</v>
      </c>
      <c r="G147" t="s">
        <v>177</v>
      </c>
      <c r="H147" t="s">
        <v>101</v>
      </c>
      <c r="I147" t="s">
        <v>176</v>
      </c>
      <c r="J147" t="s">
        <v>98</v>
      </c>
      <c r="K147" t="s">
        <v>158</v>
      </c>
      <c r="L147" t="s">
        <v>99</v>
      </c>
      <c r="N147" t="s">
        <v>145</v>
      </c>
      <c r="O147">
        <f t="shared" si="25"/>
        <v>0</v>
      </c>
      <c r="P147">
        <f t="shared" si="26"/>
        <v>0</v>
      </c>
      <c r="Q147">
        <f t="shared" si="27"/>
        <v>0</v>
      </c>
      <c r="R147">
        <f t="shared" si="28"/>
        <v>1</v>
      </c>
      <c r="S147">
        <f t="shared" si="29"/>
        <v>1</v>
      </c>
      <c r="T147">
        <f t="shared" si="30"/>
        <v>1</v>
      </c>
      <c r="U147">
        <f t="shared" si="31"/>
        <v>1</v>
      </c>
      <c r="V147">
        <f t="shared" si="32"/>
        <v>1</v>
      </c>
      <c r="W147">
        <f t="shared" si="33"/>
        <v>1</v>
      </c>
      <c r="X147">
        <f t="shared" si="34"/>
        <v>1</v>
      </c>
      <c r="Y147">
        <f t="shared" si="35"/>
        <v>1</v>
      </c>
      <c r="Z147">
        <f t="shared" si="36"/>
        <v>0</v>
      </c>
    </row>
    <row r="148" spans="1:26" hidden="1" x14ac:dyDescent="0.25">
      <c r="A148">
        <v>147</v>
      </c>
      <c r="G148" t="s">
        <v>102</v>
      </c>
      <c r="H148" t="s">
        <v>182</v>
      </c>
      <c r="I148" t="s">
        <v>100</v>
      </c>
      <c r="J148" t="s">
        <v>158</v>
      </c>
      <c r="K148" t="s">
        <v>99</v>
      </c>
      <c r="L148" t="s">
        <v>176</v>
      </c>
      <c r="N148" t="s">
        <v>146</v>
      </c>
      <c r="O148">
        <f t="shared" si="25"/>
        <v>0</v>
      </c>
      <c r="P148">
        <f t="shared" si="26"/>
        <v>0</v>
      </c>
      <c r="Q148">
        <f t="shared" si="27"/>
        <v>0</v>
      </c>
      <c r="R148">
        <f t="shared" si="28"/>
        <v>1</v>
      </c>
      <c r="S148">
        <f t="shared" si="29"/>
        <v>1</v>
      </c>
      <c r="T148">
        <f t="shared" si="30"/>
        <v>1</v>
      </c>
      <c r="U148">
        <f t="shared" si="31"/>
        <v>1</v>
      </c>
      <c r="V148">
        <f t="shared" si="32"/>
        <v>1</v>
      </c>
      <c r="W148">
        <f t="shared" si="33"/>
        <v>1</v>
      </c>
      <c r="X148">
        <f t="shared" si="34"/>
        <v>1</v>
      </c>
      <c r="Y148">
        <f t="shared" si="35"/>
        <v>1</v>
      </c>
      <c r="Z148">
        <f t="shared" si="36"/>
        <v>0</v>
      </c>
    </row>
    <row r="149" spans="1:26" hidden="1" x14ac:dyDescent="0.25">
      <c r="A149">
        <v>148</v>
      </c>
      <c r="G149" t="s">
        <v>103</v>
      </c>
      <c r="H149" t="s">
        <v>102</v>
      </c>
      <c r="I149" t="s">
        <v>101</v>
      </c>
      <c r="J149" t="s">
        <v>99</v>
      </c>
      <c r="K149" t="s">
        <v>176</v>
      </c>
      <c r="L149" t="s">
        <v>100</v>
      </c>
      <c r="N149" t="s">
        <v>148</v>
      </c>
      <c r="O149">
        <f t="shared" si="25"/>
        <v>0</v>
      </c>
      <c r="P149">
        <f t="shared" si="26"/>
        <v>0</v>
      </c>
      <c r="Q149">
        <f t="shared" si="27"/>
        <v>0</v>
      </c>
      <c r="R149">
        <f t="shared" si="28"/>
        <v>1</v>
      </c>
      <c r="S149">
        <f t="shared" si="29"/>
        <v>1</v>
      </c>
      <c r="T149">
        <f t="shared" si="30"/>
        <v>1</v>
      </c>
      <c r="U149">
        <f t="shared" si="31"/>
        <v>0</v>
      </c>
      <c r="V149">
        <f t="shared" si="32"/>
        <v>0</v>
      </c>
      <c r="W149">
        <f t="shared" si="33"/>
        <v>1</v>
      </c>
      <c r="X149">
        <f t="shared" si="34"/>
        <v>0</v>
      </c>
      <c r="Y149">
        <f t="shared" si="35"/>
        <v>0</v>
      </c>
      <c r="Z149">
        <f t="shared" si="36"/>
        <v>0</v>
      </c>
    </row>
    <row r="150" spans="1:26" hidden="1" x14ac:dyDescent="0.25">
      <c r="A150">
        <v>149</v>
      </c>
      <c r="G150" t="s">
        <v>178</v>
      </c>
      <c r="H150" t="s">
        <v>103</v>
      </c>
      <c r="I150" t="s">
        <v>182</v>
      </c>
      <c r="J150" t="s">
        <v>176</v>
      </c>
      <c r="K150" t="s">
        <v>100</v>
      </c>
      <c r="L150" t="s">
        <v>101</v>
      </c>
      <c r="N150" t="s">
        <v>149</v>
      </c>
      <c r="O150">
        <f t="shared" si="25"/>
        <v>0</v>
      </c>
      <c r="P150">
        <f t="shared" si="26"/>
        <v>0</v>
      </c>
      <c r="Q150">
        <f t="shared" si="27"/>
        <v>0</v>
      </c>
      <c r="R150">
        <f t="shared" si="28"/>
        <v>1</v>
      </c>
      <c r="S150">
        <f t="shared" si="29"/>
        <v>0</v>
      </c>
      <c r="T150">
        <f t="shared" si="30"/>
        <v>0</v>
      </c>
      <c r="U150">
        <f t="shared" si="31"/>
        <v>0</v>
      </c>
      <c r="V150">
        <f t="shared" si="32"/>
        <v>0</v>
      </c>
      <c r="W150">
        <f t="shared" si="33"/>
        <v>0</v>
      </c>
      <c r="X150">
        <f t="shared" si="34"/>
        <v>0</v>
      </c>
      <c r="Y150">
        <f t="shared" si="35"/>
        <v>1</v>
      </c>
      <c r="Z150">
        <f t="shared" si="36"/>
        <v>0</v>
      </c>
    </row>
    <row r="151" spans="1:26" hidden="1" x14ac:dyDescent="0.25">
      <c r="A151">
        <v>150</v>
      </c>
      <c r="G151" t="s">
        <v>104</v>
      </c>
      <c r="H151" t="s">
        <v>178</v>
      </c>
      <c r="I151" t="s">
        <v>102</v>
      </c>
      <c r="J151" t="s">
        <v>100</v>
      </c>
      <c r="K151" t="s">
        <v>101</v>
      </c>
      <c r="L151" t="s">
        <v>182</v>
      </c>
      <c r="N151" t="s">
        <v>147</v>
      </c>
      <c r="O151">
        <f t="shared" si="25"/>
        <v>0</v>
      </c>
      <c r="P151">
        <f t="shared" si="26"/>
        <v>0</v>
      </c>
      <c r="Q151">
        <f t="shared" si="27"/>
        <v>0</v>
      </c>
      <c r="R151">
        <f t="shared" si="28"/>
        <v>1</v>
      </c>
      <c r="S151">
        <f t="shared" si="29"/>
        <v>1</v>
      </c>
      <c r="T151">
        <f t="shared" si="30"/>
        <v>0</v>
      </c>
      <c r="U151">
        <f t="shared" si="31"/>
        <v>0</v>
      </c>
      <c r="V151">
        <f t="shared" si="32"/>
        <v>0</v>
      </c>
      <c r="W151">
        <f t="shared" si="33"/>
        <v>0</v>
      </c>
      <c r="X151">
        <f t="shared" si="34"/>
        <v>0</v>
      </c>
      <c r="Y151">
        <f t="shared" si="35"/>
        <v>1</v>
      </c>
      <c r="Z151">
        <f t="shared" si="36"/>
        <v>0</v>
      </c>
    </row>
    <row r="152" spans="1:26" hidden="1" x14ac:dyDescent="0.25">
      <c r="A152">
        <v>151</v>
      </c>
      <c r="G152" t="s">
        <v>105</v>
      </c>
      <c r="H152" t="s">
        <v>104</v>
      </c>
      <c r="I152" t="s">
        <v>103</v>
      </c>
      <c r="J152" t="s">
        <v>101</v>
      </c>
      <c r="K152" t="s">
        <v>182</v>
      </c>
      <c r="L152" t="s">
        <v>102</v>
      </c>
      <c r="N152" t="s">
        <v>150</v>
      </c>
      <c r="O152">
        <f t="shared" si="25"/>
        <v>0</v>
      </c>
      <c r="P152">
        <f t="shared" si="26"/>
        <v>0</v>
      </c>
      <c r="Q152">
        <f t="shared" si="27"/>
        <v>0</v>
      </c>
      <c r="R152">
        <f t="shared" si="28"/>
        <v>1</v>
      </c>
      <c r="S152">
        <f t="shared" si="29"/>
        <v>0</v>
      </c>
      <c r="T152">
        <f t="shared" si="30"/>
        <v>1</v>
      </c>
      <c r="U152">
        <f t="shared" si="31"/>
        <v>1</v>
      </c>
      <c r="V152">
        <f t="shared" si="32"/>
        <v>1</v>
      </c>
      <c r="W152">
        <f t="shared" si="33"/>
        <v>1</v>
      </c>
      <c r="X152">
        <f t="shared" si="34"/>
        <v>1</v>
      </c>
      <c r="Y152">
        <f t="shared" si="35"/>
        <v>0</v>
      </c>
      <c r="Z152">
        <f t="shared" si="36"/>
        <v>0</v>
      </c>
    </row>
    <row r="153" spans="1:26" hidden="1" x14ac:dyDescent="0.25">
      <c r="A153">
        <v>152</v>
      </c>
      <c r="G153" t="s">
        <v>106</v>
      </c>
      <c r="H153" t="s">
        <v>105</v>
      </c>
      <c r="I153" t="s">
        <v>178</v>
      </c>
      <c r="J153" t="s">
        <v>182</v>
      </c>
      <c r="K153" t="s">
        <v>102</v>
      </c>
      <c r="L153" t="s">
        <v>190</v>
      </c>
      <c r="N153" t="s">
        <v>151</v>
      </c>
      <c r="O153">
        <f t="shared" si="25"/>
        <v>0</v>
      </c>
      <c r="P153">
        <f t="shared" si="26"/>
        <v>0</v>
      </c>
      <c r="Q153">
        <f t="shared" si="27"/>
        <v>0</v>
      </c>
      <c r="R153">
        <f t="shared" si="28"/>
        <v>0</v>
      </c>
      <c r="S153">
        <f t="shared" si="29"/>
        <v>1</v>
      </c>
      <c r="T153">
        <f t="shared" si="30"/>
        <v>1</v>
      </c>
      <c r="U153">
        <f t="shared" si="31"/>
        <v>0</v>
      </c>
      <c r="V153">
        <f t="shared" si="32"/>
        <v>0</v>
      </c>
      <c r="W153">
        <f t="shared" si="33"/>
        <v>0</v>
      </c>
      <c r="X153">
        <f t="shared" si="34"/>
        <v>0</v>
      </c>
      <c r="Y153">
        <f t="shared" si="35"/>
        <v>1</v>
      </c>
      <c r="Z153">
        <f t="shared" si="36"/>
        <v>0</v>
      </c>
    </row>
    <row r="154" spans="1:26" hidden="1" x14ac:dyDescent="0.25">
      <c r="A154">
        <v>153</v>
      </c>
      <c r="G154" t="s">
        <v>143</v>
      </c>
      <c r="H154" t="s">
        <v>106</v>
      </c>
      <c r="I154" t="s">
        <v>104</v>
      </c>
      <c r="J154" t="s">
        <v>102</v>
      </c>
      <c r="K154" t="s">
        <v>190</v>
      </c>
      <c r="L154" t="s">
        <v>103</v>
      </c>
      <c r="N154" t="s">
        <v>152</v>
      </c>
      <c r="O154">
        <f t="shared" si="25"/>
        <v>0</v>
      </c>
      <c r="P154">
        <f t="shared" si="26"/>
        <v>0</v>
      </c>
      <c r="Q154">
        <f t="shared" si="27"/>
        <v>0</v>
      </c>
      <c r="R154">
        <f t="shared" si="28"/>
        <v>0</v>
      </c>
      <c r="S154">
        <f t="shared" si="29"/>
        <v>1</v>
      </c>
      <c r="T154">
        <f t="shared" si="30"/>
        <v>1</v>
      </c>
      <c r="U154">
        <f t="shared" si="31"/>
        <v>1</v>
      </c>
      <c r="V154">
        <f t="shared" si="32"/>
        <v>1</v>
      </c>
      <c r="W154">
        <f t="shared" si="33"/>
        <v>1</v>
      </c>
      <c r="X154">
        <f t="shared" si="34"/>
        <v>1</v>
      </c>
      <c r="Y154">
        <f t="shared" si="35"/>
        <v>1</v>
      </c>
      <c r="Z154">
        <f t="shared" si="36"/>
        <v>0</v>
      </c>
    </row>
    <row r="155" spans="1:26" hidden="1" x14ac:dyDescent="0.25">
      <c r="A155">
        <v>154</v>
      </c>
      <c r="G155" t="s">
        <v>159</v>
      </c>
      <c r="H155" t="s">
        <v>159</v>
      </c>
      <c r="I155" t="s">
        <v>105</v>
      </c>
      <c r="J155" t="s">
        <v>103</v>
      </c>
      <c r="K155" t="s">
        <v>103</v>
      </c>
      <c r="L155" t="s">
        <v>178</v>
      </c>
      <c r="N155" t="s">
        <v>158</v>
      </c>
      <c r="O155">
        <f t="shared" si="25"/>
        <v>0</v>
      </c>
      <c r="P155">
        <f t="shared" si="26"/>
        <v>0</v>
      </c>
      <c r="Q155">
        <f t="shared" si="27"/>
        <v>0</v>
      </c>
      <c r="R155">
        <f t="shared" si="28"/>
        <v>0</v>
      </c>
      <c r="S155">
        <f t="shared" si="29"/>
        <v>1</v>
      </c>
      <c r="T155">
        <f t="shared" si="30"/>
        <v>1</v>
      </c>
      <c r="U155">
        <f t="shared" si="31"/>
        <v>1</v>
      </c>
      <c r="V155">
        <f t="shared" si="32"/>
        <v>1</v>
      </c>
      <c r="W155">
        <f t="shared" si="33"/>
        <v>1</v>
      </c>
      <c r="X155">
        <f t="shared" si="34"/>
        <v>1</v>
      </c>
      <c r="Y155">
        <f t="shared" si="35"/>
        <v>1</v>
      </c>
      <c r="Z155">
        <f t="shared" si="36"/>
        <v>0</v>
      </c>
    </row>
    <row r="156" spans="1:26" hidden="1" x14ac:dyDescent="0.25">
      <c r="A156">
        <v>155</v>
      </c>
      <c r="G156" t="s">
        <v>107</v>
      </c>
      <c r="H156" t="s">
        <v>107</v>
      </c>
      <c r="I156" t="s">
        <v>106</v>
      </c>
      <c r="J156" t="s">
        <v>178</v>
      </c>
      <c r="K156" t="s">
        <v>178</v>
      </c>
      <c r="L156" t="s">
        <v>104</v>
      </c>
      <c r="N156" t="s">
        <v>153</v>
      </c>
      <c r="O156">
        <f t="shared" si="25"/>
        <v>0</v>
      </c>
      <c r="P156">
        <f t="shared" si="26"/>
        <v>0</v>
      </c>
      <c r="Q156">
        <f t="shared" si="27"/>
        <v>0</v>
      </c>
      <c r="R156">
        <f t="shared" si="28"/>
        <v>0</v>
      </c>
      <c r="S156">
        <f t="shared" si="29"/>
        <v>1</v>
      </c>
      <c r="T156">
        <f t="shared" si="30"/>
        <v>1</v>
      </c>
      <c r="U156">
        <f t="shared" si="31"/>
        <v>1</v>
      </c>
      <c r="V156">
        <f t="shared" si="32"/>
        <v>1</v>
      </c>
      <c r="W156">
        <f t="shared" si="33"/>
        <v>1</v>
      </c>
      <c r="X156">
        <f t="shared" si="34"/>
        <v>1</v>
      </c>
      <c r="Y156">
        <f t="shared" si="35"/>
        <v>1</v>
      </c>
      <c r="Z156">
        <f t="shared" si="36"/>
        <v>0</v>
      </c>
    </row>
    <row r="157" spans="1:26" hidden="1" x14ac:dyDescent="0.25">
      <c r="A157">
        <v>156</v>
      </c>
      <c r="G157" t="s">
        <v>114</v>
      </c>
      <c r="H157" t="s">
        <v>114</v>
      </c>
      <c r="I157" t="s">
        <v>159</v>
      </c>
      <c r="J157" t="s">
        <v>104</v>
      </c>
      <c r="K157" t="s">
        <v>104</v>
      </c>
      <c r="L157" t="s">
        <v>105</v>
      </c>
      <c r="N157" t="s">
        <v>154</v>
      </c>
      <c r="O157">
        <f t="shared" si="25"/>
        <v>0</v>
      </c>
      <c r="P157">
        <f t="shared" si="26"/>
        <v>0</v>
      </c>
      <c r="Q157">
        <f t="shared" si="27"/>
        <v>0</v>
      </c>
      <c r="R157">
        <f t="shared" si="28"/>
        <v>0</v>
      </c>
      <c r="S157">
        <f t="shared" si="29"/>
        <v>1</v>
      </c>
      <c r="T157">
        <f t="shared" si="30"/>
        <v>1</v>
      </c>
      <c r="U157">
        <f t="shared" si="31"/>
        <v>1</v>
      </c>
      <c r="V157">
        <f t="shared" si="32"/>
        <v>1</v>
      </c>
      <c r="W157">
        <f t="shared" si="33"/>
        <v>1</v>
      </c>
      <c r="X157">
        <f t="shared" si="34"/>
        <v>1</v>
      </c>
      <c r="Y157">
        <f t="shared" si="35"/>
        <v>1</v>
      </c>
      <c r="Z157">
        <f t="shared" si="36"/>
        <v>0</v>
      </c>
    </row>
    <row r="158" spans="1:26" hidden="1" x14ac:dyDescent="0.25">
      <c r="A158">
        <v>157</v>
      </c>
      <c r="G158" t="s">
        <v>160</v>
      </c>
      <c r="H158" t="s">
        <v>160</v>
      </c>
      <c r="I158" t="s">
        <v>185</v>
      </c>
      <c r="J158" t="s">
        <v>105</v>
      </c>
      <c r="K158" t="s">
        <v>105</v>
      </c>
      <c r="L158" t="s">
        <v>106</v>
      </c>
      <c r="N158" t="s">
        <v>155</v>
      </c>
      <c r="O158">
        <f t="shared" si="25"/>
        <v>0</v>
      </c>
      <c r="P158">
        <f t="shared" si="26"/>
        <v>0</v>
      </c>
      <c r="Q158">
        <f t="shared" si="27"/>
        <v>0</v>
      </c>
      <c r="R158">
        <f t="shared" si="28"/>
        <v>0</v>
      </c>
      <c r="S158">
        <f t="shared" si="29"/>
        <v>1</v>
      </c>
      <c r="T158">
        <f t="shared" si="30"/>
        <v>1</v>
      </c>
      <c r="U158">
        <f t="shared" si="31"/>
        <v>1</v>
      </c>
      <c r="V158">
        <f t="shared" si="32"/>
        <v>1</v>
      </c>
      <c r="W158">
        <f t="shared" si="33"/>
        <v>1</v>
      </c>
      <c r="X158">
        <f t="shared" si="34"/>
        <v>1</v>
      </c>
      <c r="Y158">
        <f t="shared" si="35"/>
        <v>1</v>
      </c>
      <c r="Z158">
        <f t="shared" si="36"/>
        <v>0</v>
      </c>
    </row>
    <row r="159" spans="1:26" hidden="1" x14ac:dyDescent="0.25">
      <c r="A159">
        <v>158</v>
      </c>
      <c r="G159" t="s">
        <v>108</v>
      </c>
      <c r="H159" t="s">
        <v>108</v>
      </c>
      <c r="I159" t="s">
        <v>107</v>
      </c>
      <c r="J159" t="s">
        <v>106</v>
      </c>
      <c r="K159" t="s">
        <v>106</v>
      </c>
      <c r="L159" t="s">
        <v>159</v>
      </c>
      <c r="N159" t="s">
        <v>157</v>
      </c>
      <c r="O159">
        <f t="shared" si="25"/>
        <v>0</v>
      </c>
      <c r="P159">
        <f t="shared" si="26"/>
        <v>0</v>
      </c>
      <c r="Q159">
        <f t="shared" si="27"/>
        <v>0</v>
      </c>
      <c r="R159">
        <f t="shared" si="28"/>
        <v>0</v>
      </c>
      <c r="S159">
        <f t="shared" si="29"/>
        <v>1</v>
      </c>
      <c r="T159">
        <f t="shared" si="30"/>
        <v>1</v>
      </c>
      <c r="U159">
        <f t="shared" si="31"/>
        <v>1</v>
      </c>
      <c r="V159">
        <f t="shared" si="32"/>
        <v>1</v>
      </c>
      <c r="W159">
        <f t="shared" si="33"/>
        <v>1</v>
      </c>
      <c r="X159">
        <f t="shared" si="34"/>
        <v>1</v>
      </c>
      <c r="Y159">
        <f t="shared" si="35"/>
        <v>1</v>
      </c>
      <c r="Z159">
        <f t="shared" si="36"/>
        <v>0</v>
      </c>
    </row>
    <row r="160" spans="1:26" hidden="1" x14ac:dyDescent="0.25">
      <c r="A160">
        <v>159</v>
      </c>
      <c r="G160" t="s">
        <v>144</v>
      </c>
      <c r="H160" t="s">
        <v>144</v>
      </c>
      <c r="I160" t="s">
        <v>114</v>
      </c>
      <c r="J160" t="s">
        <v>159</v>
      </c>
      <c r="K160" t="s">
        <v>159</v>
      </c>
      <c r="L160" t="s">
        <v>185</v>
      </c>
      <c r="N160" t="s">
        <v>160</v>
      </c>
      <c r="O160">
        <f t="shared" si="25"/>
        <v>0</v>
      </c>
      <c r="P160">
        <f t="shared" si="26"/>
        <v>0</v>
      </c>
      <c r="Q160">
        <f t="shared" si="27"/>
        <v>0</v>
      </c>
      <c r="R160">
        <f t="shared" si="28"/>
        <v>0</v>
      </c>
      <c r="S160">
        <f t="shared" si="29"/>
        <v>1</v>
      </c>
      <c r="T160">
        <f t="shared" si="30"/>
        <v>1</v>
      </c>
      <c r="U160">
        <f t="shared" si="31"/>
        <v>1</v>
      </c>
      <c r="V160">
        <f t="shared" si="32"/>
        <v>1</v>
      </c>
      <c r="W160">
        <f t="shared" si="33"/>
        <v>1</v>
      </c>
      <c r="X160">
        <f t="shared" si="34"/>
        <v>1</v>
      </c>
      <c r="Y160">
        <f t="shared" si="35"/>
        <v>1</v>
      </c>
      <c r="Z160">
        <f t="shared" si="36"/>
        <v>0</v>
      </c>
    </row>
    <row r="161" spans="1:26" hidden="1" x14ac:dyDescent="0.25">
      <c r="A161">
        <v>160</v>
      </c>
      <c r="G161" t="s">
        <v>109</v>
      </c>
      <c r="H161" t="s">
        <v>109</v>
      </c>
      <c r="I161" t="s">
        <v>160</v>
      </c>
      <c r="J161" t="s">
        <v>185</v>
      </c>
      <c r="K161" t="s">
        <v>185</v>
      </c>
      <c r="L161" t="s">
        <v>107</v>
      </c>
      <c r="N161" t="s">
        <v>159</v>
      </c>
      <c r="O161">
        <f t="shared" si="25"/>
        <v>0</v>
      </c>
      <c r="P161">
        <f t="shared" si="26"/>
        <v>0</v>
      </c>
      <c r="Q161">
        <f t="shared" si="27"/>
        <v>0</v>
      </c>
      <c r="R161">
        <f t="shared" si="28"/>
        <v>0</v>
      </c>
      <c r="S161">
        <f t="shared" si="29"/>
        <v>1</v>
      </c>
      <c r="T161">
        <f t="shared" si="30"/>
        <v>1</v>
      </c>
      <c r="U161">
        <f t="shared" si="31"/>
        <v>1</v>
      </c>
      <c r="V161">
        <f t="shared" si="32"/>
        <v>1</v>
      </c>
      <c r="W161">
        <f t="shared" si="33"/>
        <v>1</v>
      </c>
      <c r="X161">
        <f t="shared" si="34"/>
        <v>1</v>
      </c>
      <c r="Y161">
        <f t="shared" si="35"/>
        <v>1</v>
      </c>
      <c r="Z161">
        <f t="shared" si="36"/>
        <v>0</v>
      </c>
    </row>
    <row r="162" spans="1:26" hidden="1" x14ac:dyDescent="0.25">
      <c r="A162">
        <v>161</v>
      </c>
      <c r="G162" t="s">
        <v>110</v>
      </c>
      <c r="H162" t="s">
        <v>110</v>
      </c>
      <c r="I162" t="s">
        <v>108</v>
      </c>
      <c r="J162" t="s">
        <v>107</v>
      </c>
      <c r="K162" t="s">
        <v>107</v>
      </c>
      <c r="L162" t="s">
        <v>114</v>
      </c>
      <c r="N162" t="s">
        <v>156</v>
      </c>
      <c r="O162">
        <f t="shared" si="25"/>
        <v>0</v>
      </c>
      <c r="P162">
        <f t="shared" si="26"/>
        <v>0</v>
      </c>
      <c r="Q162">
        <f t="shared" si="27"/>
        <v>0</v>
      </c>
      <c r="R162">
        <f t="shared" si="28"/>
        <v>0</v>
      </c>
      <c r="S162">
        <f t="shared" si="29"/>
        <v>1</v>
      </c>
      <c r="T162">
        <f t="shared" si="30"/>
        <v>1</v>
      </c>
      <c r="U162">
        <f t="shared" si="31"/>
        <v>1</v>
      </c>
      <c r="V162">
        <f t="shared" si="32"/>
        <v>1</v>
      </c>
      <c r="W162">
        <f t="shared" si="33"/>
        <v>1</v>
      </c>
      <c r="X162">
        <f t="shared" si="34"/>
        <v>1</v>
      </c>
      <c r="Y162">
        <f t="shared" si="35"/>
        <v>1</v>
      </c>
      <c r="Z162">
        <f t="shared" si="36"/>
        <v>0</v>
      </c>
    </row>
    <row r="163" spans="1:26" hidden="1" x14ac:dyDescent="0.25">
      <c r="A163">
        <v>162</v>
      </c>
      <c r="G163" t="s">
        <v>179</v>
      </c>
      <c r="H163" t="s">
        <v>111</v>
      </c>
      <c r="I163" t="s">
        <v>144</v>
      </c>
      <c r="J163" t="s">
        <v>114</v>
      </c>
      <c r="K163" t="s">
        <v>114</v>
      </c>
      <c r="L163" t="s">
        <v>160</v>
      </c>
      <c r="N163" t="s">
        <v>163</v>
      </c>
      <c r="O163">
        <f t="shared" si="25"/>
        <v>0</v>
      </c>
      <c r="P163">
        <f t="shared" si="26"/>
        <v>0</v>
      </c>
      <c r="Q163">
        <f t="shared" si="27"/>
        <v>0</v>
      </c>
      <c r="R163">
        <f t="shared" si="28"/>
        <v>0</v>
      </c>
      <c r="S163">
        <f t="shared" si="29"/>
        <v>0</v>
      </c>
      <c r="T163">
        <f t="shared" si="30"/>
        <v>1</v>
      </c>
      <c r="U163">
        <f t="shared" si="31"/>
        <v>1</v>
      </c>
      <c r="V163">
        <f t="shared" si="32"/>
        <v>1</v>
      </c>
      <c r="W163">
        <f t="shared" si="33"/>
        <v>1</v>
      </c>
      <c r="X163">
        <f t="shared" si="34"/>
        <v>1</v>
      </c>
      <c r="Y163">
        <f t="shared" si="35"/>
        <v>1</v>
      </c>
      <c r="Z163">
        <f t="shared" si="36"/>
        <v>0</v>
      </c>
    </row>
    <row r="164" spans="1:26" hidden="1" x14ac:dyDescent="0.25">
      <c r="A164">
        <v>163</v>
      </c>
      <c r="G164" t="s">
        <v>111</v>
      </c>
      <c r="H164" t="s">
        <v>180</v>
      </c>
      <c r="I164" t="s">
        <v>109</v>
      </c>
      <c r="J164" t="s">
        <v>160</v>
      </c>
      <c r="K164" t="s">
        <v>160</v>
      </c>
      <c r="L164" t="s">
        <v>108</v>
      </c>
      <c r="N164" t="s">
        <v>164</v>
      </c>
      <c r="O164">
        <f t="shared" si="25"/>
        <v>0</v>
      </c>
      <c r="P164">
        <f t="shared" si="26"/>
        <v>0</v>
      </c>
      <c r="Q164">
        <f t="shared" si="27"/>
        <v>0</v>
      </c>
      <c r="R164">
        <f t="shared" si="28"/>
        <v>0</v>
      </c>
      <c r="S164">
        <f t="shared" si="29"/>
        <v>0</v>
      </c>
      <c r="T164">
        <f t="shared" si="30"/>
        <v>1</v>
      </c>
      <c r="U164">
        <f t="shared" si="31"/>
        <v>1</v>
      </c>
      <c r="V164">
        <f t="shared" si="32"/>
        <v>1</v>
      </c>
      <c r="W164">
        <f t="shared" si="33"/>
        <v>1</v>
      </c>
      <c r="X164">
        <f t="shared" si="34"/>
        <v>1</v>
      </c>
      <c r="Y164">
        <f t="shared" si="35"/>
        <v>1</v>
      </c>
      <c r="Z164">
        <f t="shared" si="36"/>
        <v>0</v>
      </c>
    </row>
    <row r="165" spans="1:26" hidden="1" x14ac:dyDescent="0.25">
      <c r="A165">
        <v>164</v>
      </c>
      <c r="G165" t="s">
        <v>180</v>
      </c>
      <c r="H165" t="s">
        <v>112</v>
      </c>
      <c r="I165" t="s">
        <v>110</v>
      </c>
      <c r="J165" t="s">
        <v>108</v>
      </c>
      <c r="K165" t="s">
        <v>108</v>
      </c>
      <c r="L165" t="s">
        <v>144</v>
      </c>
      <c r="N165" t="s">
        <v>165</v>
      </c>
      <c r="O165">
        <f t="shared" si="25"/>
        <v>0</v>
      </c>
      <c r="P165">
        <f t="shared" si="26"/>
        <v>0</v>
      </c>
      <c r="Q165">
        <f t="shared" si="27"/>
        <v>0</v>
      </c>
      <c r="R165">
        <f t="shared" si="28"/>
        <v>0</v>
      </c>
      <c r="S165">
        <f t="shared" si="29"/>
        <v>0</v>
      </c>
      <c r="T165">
        <f t="shared" si="30"/>
        <v>1</v>
      </c>
      <c r="U165">
        <f t="shared" si="31"/>
        <v>1</v>
      </c>
      <c r="V165">
        <f t="shared" si="32"/>
        <v>1</v>
      </c>
      <c r="W165">
        <f t="shared" si="33"/>
        <v>1</v>
      </c>
      <c r="X165">
        <f t="shared" si="34"/>
        <v>1</v>
      </c>
      <c r="Y165">
        <f t="shared" si="35"/>
        <v>1</v>
      </c>
      <c r="Z165">
        <f t="shared" si="36"/>
        <v>0</v>
      </c>
    </row>
    <row r="166" spans="1:26" hidden="1" x14ac:dyDescent="0.25">
      <c r="A166">
        <v>165</v>
      </c>
      <c r="G166" t="s">
        <v>112</v>
      </c>
      <c r="H166" t="s">
        <v>113</v>
      </c>
      <c r="I166" t="s">
        <v>111</v>
      </c>
      <c r="J166" t="s">
        <v>144</v>
      </c>
      <c r="K166" t="s">
        <v>144</v>
      </c>
      <c r="L166" t="s">
        <v>109</v>
      </c>
      <c r="N166" t="s">
        <v>171</v>
      </c>
      <c r="O166">
        <f t="shared" si="25"/>
        <v>0</v>
      </c>
      <c r="P166">
        <f t="shared" si="26"/>
        <v>0</v>
      </c>
      <c r="Q166">
        <f t="shared" si="27"/>
        <v>0</v>
      </c>
      <c r="R166">
        <f t="shared" si="28"/>
        <v>0</v>
      </c>
      <c r="S166">
        <f t="shared" si="29"/>
        <v>0</v>
      </c>
      <c r="T166">
        <f t="shared" si="30"/>
        <v>1</v>
      </c>
      <c r="U166">
        <f t="shared" si="31"/>
        <v>1</v>
      </c>
      <c r="V166">
        <f t="shared" si="32"/>
        <v>1</v>
      </c>
      <c r="W166">
        <f t="shared" si="33"/>
        <v>1</v>
      </c>
      <c r="X166">
        <f t="shared" si="34"/>
        <v>1</v>
      </c>
      <c r="Y166">
        <f t="shared" si="35"/>
        <v>1</v>
      </c>
      <c r="Z166">
        <f t="shared" si="36"/>
        <v>0</v>
      </c>
    </row>
    <row r="167" spans="1:26" hidden="1" x14ac:dyDescent="0.25">
      <c r="A167">
        <v>166</v>
      </c>
      <c r="G167" t="s">
        <v>113</v>
      </c>
      <c r="I167" t="s">
        <v>180</v>
      </c>
      <c r="J167" t="s">
        <v>109</v>
      </c>
      <c r="K167" t="s">
        <v>109</v>
      </c>
      <c r="L167" t="s">
        <v>110</v>
      </c>
      <c r="N167" t="s">
        <v>166</v>
      </c>
      <c r="O167">
        <f t="shared" si="25"/>
        <v>0</v>
      </c>
      <c r="P167">
        <f t="shared" si="26"/>
        <v>0</v>
      </c>
      <c r="Q167">
        <f t="shared" si="27"/>
        <v>0</v>
      </c>
      <c r="R167">
        <f t="shared" si="28"/>
        <v>0</v>
      </c>
      <c r="S167">
        <f t="shared" si="29"/>
        <v>0</v>
      </c>
      <c r="T167">
        <f t="shared" si="30"/>
        <v>1</v>
      </c>
      <c r="U167">
        <f t="shared" si="31"/>
        <v>1</v>
      </c>
      <c r="V167">
        <f t="shared" si="32"/>
        <v>1</v>
      </c>
      <c r="W167">
        <f t="shared" si="33"/>
        <v>1</v>
      </c>
      <c r="X167">
        <f t="shared" si="34"/>
        <v>1</v>
      </c>
      <c r="Y167">
        <f t="shared" si="35"/>
        <v>1</v>
      </c>
      <c r="Z167">
        <f t="shared" si="36"/>
        <v>0</v>
      </c>
    </row>
    <row r="168" spans="1:26" hidden="1" x14ac:dyDescent="0.25">
      <c r="A168">
        <v>167</v>
      </c>
      <c r="I168" t="s">
        <v>112</v>
      </c>
      <c r="J168" t="s">
        <v>110</v>
      </c>
      <c r="K168" t="s">
        <v>110</v>
      </c>
      <c r="L168" t="s">
        <v>111</v>
      </c>
      <c r="N168" t="s">
        <v>167</v>
      </c>
      <c r="O168">
        <f t="shared" si="25"/>
        <v>0</v>
      </c>
      <c r="P168">
        <f t="shared" si="26"/>
        <v>0</v>
      </c>
      <c r="Q168">
        <f t="shared" si="27"/>
        <v>0</v>
      </c>
      <c r="R168">
        <f t="shared" si="28"/>
        <v>0</v>
      </c>
      <c r="S168">
        <f t="shared" si="29"/>
        <v>0</v>
      </c>
      <c r="T168">
        <f t="shared" si="30"/>
        <v>1</v>
      </c>
      <c r="U168">
        <f t="shared" si="31"/>
        <v>1</v>
      </c>
      <c r="V168">
        <f t="shared" si="32"/>
        <v>1</v>
      </c>
      <c r="W168">
        <f t="shared" si="33"/>
        <v>1</v>
      </c>
      <c r="X168">
        <f t="shared" si="34"/>
        <v>1</v>
      </c>
      <c r="Y168">
        <f t="shared" si="35"/>
        <v>1</v>
      </c>
      <c r="Z168">
        <f t="shared" si="36"/>
        <v>0</v>
      </c>
    </row>
    <row r="169" spans="1:26" hidden="1" x14ac:dyDescent="0.25">
      <c r="A169">
        <v>168</v>
      </c>
      <c r="I169" t="s">
        <v>113</v>
      </c>
      <c r="J169" t="s">
        <v>111</v>
      </c>
      <c r="K169" t="s">
        <v>111</v>
      </c>
      <c r="L169" t="s">
        <v>180</v>
      </c>
      <c r="N169" t="s">
        <v>168</v>
      </c>
      <c r="O169">
        <f t="shared" si="25"/>
        <v>0</v>
      </c>
      <c r="P169">
        <f t="shared" si="26"/>
        <v>0</v>
      </c>
      <c r="Q169">
        <f t="shared" si="27"/>
        <v>0</v>
      </c>
      <c r="R169">
        <f t="shared" si="28"/>
        <v>0</v>
      </c>
      <c r="S169">
        <f t="shared" si="29"/>
        <v>0</v>
      </c>
      <c r="T169">
        <f t="shared" si="30"/>
        <v>1</v>
      </c>
      <c r="U169">
        <f t="shared" si="31"/>
        <v>1</v>
      </c>
      <c r="V169">
        <f t="shared" si="32"/>
        <v>1</v>
      </c>
      <c r="W169">
        <f t="shared" si="33"/>
        <v>1</v>
      </c>
      <c r="X169">
        <f t="shared" si="34"/>
        <v>1</v>
      </c>
      <c r="Y169">
        <f t="shared" si="35"/>
        <v>0</v>
      </c>
      <c r="Z169">
        <f t="shared" si="36"/>
        <v>0</v>
      </c>
    </row>
    <row r="170" spans="1:26" hidden="1" x14ac:dyDescent="0.25">
      <c r="A170">
        <v>169</v>
      </c>
      <c r="J170" t="s">
        <v>180</v>
      </c>
      <c r="K170" t="s">
        <v>180</v>
      </c>
      <c r="L170" t="s">
        <v>191</v>
      </c>
      <c r="N170" t="s">
        <v>169</v>
      </c>
      <c r="O170">
        <f t="shared" si="25"/>
        <v>0</v>
      </c>
      <c r="P170">
        <f t="shared" si="26"/>
        <v>0</v>
      </c>
      <c r="Q170">
        <f t="shared" si="27"/>
        <v>0</v>
      </c>
      <c r="R170">
        <f t="shared" si="28"/>
        <v>0</v>
      </c>
      <c r="S170">
        <f t="shared" si="29"/>
        <v>0</v>
      </c>
      <c r="T170">
        <f t="shared" si="30"/>
        <v>1</v>
      </c>
      <c r="U170">
        <f t="shared" si="31"/>
        <v>1</v>
      </c>
      <c r="V170">
        <f t="shared" si="32"/>
        <v>1</v>
      </c>
      <c r="W170">
        <f t="shared" si="33"/>
        <v>1</v>
      </c>
      <c r="X170">
        <f t="shared" si="34"/>
        <v>1</v>
      </c>
      <c r="Y170">
        <f t="shared" si="35"/>
        <v>0</v>
      </c>
      <c r="Z170">
        <f t="shared" si="36"/>
        <v>0</v>
      </c>
    </row>
    <row r="171" spans="1:26" hidden="1" x14ac:dyDescent="0.25">
      <c r="A171">
        <v>170</v>
      </c>
      <c r="J171" t="s">
        <v>112</v>
      </c>
      <c r="K171" t="s">
        <v>191</v>
      </c>
      <c r="L171" t="s">
        <v>112</v>
      </c>
      <c r="N171" t="s">
        <v>170</v>
      </c>
      <c r="O171">
        <f t="shared" si="25"/>
        <v>0</v>
      </c>
      <c r="P171">
        <f t="shared" si="26"/>
        <v>0</v>
      </c>
      <c r="Q171">
        <f t="shared" si="27"/>
        <v>0</v>
      </c>
      <c r="R171">
        <f t="shared" si="28"/>
        <v>0</v>
      </c>
      <c r="S171">
        <f t="shared" si="29"/>
        <v>0</v>
      </c>
      <c r="T171">
        <f t="shared" si="30"/>
        <v>1</v>
      </c>
      <c r="U171">
        <f t="shared" si="31"/>
        <v>1</v>
      </c>
      <c r="V171">
        <f t="shared" si="32"/>
        <v>1</v>
      </c>
      <c r="W171">
        <f t="shared" si="33"/>
        <v>1</v>
      </c>
      <c r="X171">
        <f t="shared" si="34"/>
        <v>1</v>
      </c>
      <c r="Y171">
        <f t="shared" si="35"/>
        <v>1</v>
      </c>
      <c r="Z171">
        <f t="shared" si="36"/>
        <v>0</v>
      </c>
    </row>
    <row r="172" spans="1:26" hidden="1" x14ac:dyDescent="0.25">
      <c r="A172">
        <v>171</v>
      </c>
      <c r="K172" t="s">
        <v>112</v>
      </c>
      <c r="L172" t="s">
        <v>113</v>
      </c>
      <c r="N172" t="s">
        <v>172</v>
      </c>
      <c r="O172">
        <f t="shared" si="25"/>
        <v>0</v>
      </c>
      <c r="P172">
        <f t="shared" si="26"/>
        <v>0</v>
      </c>
      <c r="Q172">
        <f t="shared" si="27"/>
        <v>0</v>
      </c>
      <c r="R172">
        <f t="shared" si="28"/>
        <v>0</v>
      </c>
      <c r="S172">
        <f t="shared" si="29"/>
        <v>0</v>
      </c>
      <c r="T172">
        <f t="shared" si="30"/>
        <v>1</v>
      </c>
      <c r="U172">
        <f t="shared" si="31"/>
        <v>1</v>
      </c>
      <c r="V172">
        <f t="shared" si="32"/>
        <v>1</v>
      </c>
      <c r="W172">
        <f t="shared" si="33"/>
        <v>1</v>
      </c>
      <c r="X172">
        <f t="shared" si="34"/>
        <v>1</v>
      </c>
      <c r="Y172">
        <f t="shared" si="35"/>
        <v>1</v>
      </c>
      <c r="Z172">
        <f t="shared" si="36"/>
        <v>0</v>
      </c>
    </row>
    <row r="173" spans="1:26" hidden="1" x14ac:dyDescent="0.25">
      <c r="A173">
        <v>172</v>
      </c>
      <c r="K173" t="s">
        <v>113</v>
      </c>
      <c r="N173" t="s">
        <v>162</v>
      </c>
      <c r="O173">
        <f t="shared" si="25"/>
        <v>0</v>
      </c>
      <c r="P173">
        <f t="shared" si="26"/>
        <v>0</v>
      </c>
      <c r="Q173">
        <f t="shared" si="27"/>
        <v>0</v>
      </c>
      <c r="R173">
        <f t="shared" si="28"/>
        <v>0</v>
      </c>
      <c r="S173">
        <f t="shared" si="29"/>
        <v>0</v>
      </c>
      <c r="T173">
        <f t="shared" si="30"/>
        <v>1</v>
      </c>
      <c r="U173">
        <f t="shared" si="31"/>
        <v>1</v>
      </c>
      <c r="V173">
        <f t="shared" si="32"/>
        <v>1</v>
      </c>
      <c r="W173">
        <f t="shared" si="33"/>
        <v>1</v>
      </c>
      <c r="X173">
        <f t="shared" si="34"/>
        <v>1</v>
      </c>
      <c r="Y173">
        <f t="shared" si="35"/>
        <v>1</v>
      </c>
      <c r="Z173">
        <f t="shared" si="36"/>
        <v>0</v>
      </c>
    </row>
    <row r="174" spans="1:26" hidden="1" x14ac:dyDescent="0.25">
      <c r="N174" t="s">
        <v>179</v>
      </c>
      <c r="O174">
        <f t="shared" si="25"/>
        <v>0</v>
      </c>
      <c r="P174">
        <f t="shared" si="26"/>
        <v>0</v>
      </c>
      <c r="Q174">
        <f t="shared" si="27"/>
        <v>0</v>
      </c>
      <c r="R174">
        <f t="shared" si="28"/>
        <v>0</v>
      </c>
      <c r="S174">
        <f t="shared" si="29"/>
        <v>0</v>
      </c>
      <c r="T174">
        <f t="shared" si="30"/>
        <v>1</v>
      </c>
      <c r="U174">
        <f t="shared" si="31"/>
        <v>0</v>
      </c>
      <c r="V174">
        <f t="shared" si="32"/>
        <v>0</v>
      </c>
      <c r="W174">
        <f t="shared" si="33"/>
        <v>0</v>
      </c>
      <c r="X174">
        <f t="shared" si="34"/>
        <v>0</v>
      </c>
      <c r="Y174">
        <f t="shared" si="35"/>
        <v>0</v>
      </c>
      <c r="Z174">
        <f t="shared" si="36"/>
        <v>0</v>
      </c>
    </row>
    <row r="175" spans="1:26" hidden="1" x14ac:dyDescent="0.25">
      <c r="N175" t="s">
        <v>173</v>
      </c>
      <c r="O175">
        <f t="shared" si="25"/>
        <v>0</v>
      </c>
      <c r="P175">
        <f t="shared" si="26"/>
        <v>0</v>
      </c>
      <c r="Q175">
        <f t="shared" si="27"/>
        <v>0</v>
      </c>
      <c r="R175">
        <f t="shared" si="28"/>
        <v>0</v>
      </c>
      <c r="S175">
        <f t="shared" si="29"/>
        <v>0</v>
      </c>
      <c r="T175">
        <f t="shared" si="30"/>
        <v>1</v>
      </c>
      <c r="U175">
        <f t="shared" si="31"/>
        <v>1</v>
      </c>
      <c r="V175">
        <f t="shared" si="32"/>
        <v>1</v>
      </c>
      <c r="W175">
        <f t="shared" si="33"/>
        <v>1</v>
      </c>
      <c r="X175">
        <f t="shared" si="34"/>
        <v>1</v>
      </c>
      <c r="Y175">
        <f t="shared" si="35"/>
        <v>1</v>
      </c>
      <c r="Z175">
        <f t="shared" si="36"/>
        <v>0</v>
      </c>
    </row>
    <row r="176" spans="1:26" hidden="1" x14ac:dyDescent="0.25">
      <c r="N176" t="s">
        <v>161</v>
      </c>
      <c r="O176">
        <f t="shared" si="25"/>
        <v>0</v>
      </c>
      <c r="P176">
        <f t="shared" si="26"/>
        <v>0</v>
      </c>
      <c r="Q176">
        <f t="shared" si="27"/>
        <v>0</v>
      </c>
      <c r="R176">
        <f t="shared" si="28"/>
        <v>0</v>
      </c>
      <c r="S176">
        <f t="shared" si="29"/>
        <v>0</v>
      </c>
      <c r="T176">
        <f t="shared" si="30"/>
        <v>1</v>
      </c>
      <c r="U176">
        <f t="shared" si="31"/>
        <v>1</v>
      </c>
      <c r="V176">
        <f t="shared" si="32"/>
        <v>1</v>
      </c>
      <c r="W176">
        <f t="shared" si="33"/>
        <v>1</v>
      </c>
      <c r="X176">
        <f t="shared" si="34"/>
        <v>1</v>
      </c>
      <c r="Y176">
        <f t="shared" si="35"/>
        <v>0</v>
      </c>
      <c r="Z176">
        <f t="shared" si="36"/>
        <v>0</v>
      </c>
    </row>
    <row r="177" spans="14:26" hidden="1" x14ac:dyDescent="0.25">
      <c r="N177" t="s">
        <v>174</v>
      </c>
      <c r="O177">
        <f t="shared" si="25"/>
        <v>0</v>
      </c>
      <c r="P177">
        <f t="shared" si="26"/>
        <v>0</v>
      </c>
      <c r="Q177">
        <f t="shared" si="27"/>
        <v>0</v>
      </c>
      <c r="R177">
        <f t="shared" si="28"/>
        <v>0</v>
      </c>
      <c r="S177">
        <f t="shared" si="29"/>
        <v>0</v>
      </c>
      <c r="T177">
        <f t="shared" si="30"/>
        <v>1</v>
      </c>
      <c r="U177">
        <f t="shared" si="31"/>
        <v>0</v>
      </c>
      <c r="V177">
        <f t="shared" si="32"/>
        <v>1</v>
      </c>
      <c r="W177">
        <f t="shared" si="33"/>
        <v>0</v>
      </c>
      <c r="X177">
        <f t="shared" si="34"/>
        <v>0</v>
      </c>
      <c r="Y177">
        <f t="shared" si="35"/>
        <v>0</v>
      </c>
      <c r="Z177">
        <f t="shared" si="36"/>
        <v>0</v>
      </c>
    </row>
    <row r="178" spans="14:26" hidden="1" x14ac:dyDescent="0.25">
      <c r="N178" t="s">
        <v>180</v>
      </c>
      <c r="O178">
        <f t="shared" si="25"/>
        <v>0</v>
      </c>
      <c r="P178">
        <f t="shared" si="26"/>
        <v>0</v>
      </c>
      <c r="Q178">
        <f t="shared" si="27"/>
        <v>0</v>
      </c>
      <c r="R178">
        <f t="shared" si="28"/>
        <v>0</v>
      </c>
      <c r="S178">
        <f t="shared" si="29"/>
        <v>0</v>
      </c>
      <c r="T178">
        <f t="shared" si="30"/>
        <v>1</v>
      </c>
      <c r="U178">
        <f t="shared" si="31"/>
        <v>1</v>
      </c>
      <c r="V178">
        <f t="shared" si="32"/>
        <v>1</v>
      </c>
      <c r="W178">
        <f t="shared" si="33"/>
        <v>1</v>
      </c>
      <c r="X178">
        <f t="shared" si="34"/>
        <v>1</v>
      </c>
      <c r="Y178">
        <f t="shared" si="35"/>
        <v>1</v>
      </c>
      <c r="Z178">
        <f t="shared" si="36"/>
        <v>0</v>
      </c>
    </row>
    <row r="179" spans="14:26" hidden="1" x14ac:dyDescent="0.25">
      <c r="N179" t="s">
        <v>175</v>
      </c>
      <c r="O179">
        <f t="shared" si="25"/>
        <v>0</v>
      </c>
      <c r="P179">
        <f t="shared" si="26"/>
        <v>0</v>
      </c>
      <c r="Q179">
        <f t="shared" si="27"/>
        <v>0</v>
      </c>
      <c r="R179">
        <f t="shared" si="28"/>
        <v>0</v>
      </c>
      <c r="S179">
        <f t="shared" si="29"/>
        <v>0</v>
      </c>
      <c r="T179">
        <f t="shared" si="30"/>
        <v>1</v>
      </c>
      <c r="U179">
        <f t="shared" si="31"/>
        <v>1</v>
      </c>
      <c r="V179">
        <f t="shared" si="32"/>
        <v>1</v>
      </c>
      <c r="W179">
        <f t="shared" si="33"/>
        <v>1</v>
      </c>
      <c r="X179">
        <f t="shared" si="34"/>
        <v>1</v>
      </c>
      <c r="Y179">
        <f t="shared" si="35"/>
        <v>1</v>
      </c>
      <c r="Z179">
        <f t="shared" si="36"/>
        <v>0</v>
      </c>
    </row>
    <row r="180" spans="14:26" hidden="1" x14ac:dyDescent="0.25">
      <c r="N180" t="s">
        <v>176</v>
      </c>
      <c r="O180">
        <f t="shared" si="25"/>
        <v>0</v>
      </c>
      <c r="P180">
        <f t="shared" si="26"/>
        <v>0</v>
      </c>
      <c r="Q180">
        <f t="shared" si="27"/>
        <v>0</v>
      </c>
      <c r="R180">
        <f t="shared" si="28"/>
        <v>0</v>
      </c>
      <c r="S180">
        <f t="shared" si="29"/>
        <v>0</v>
      </c>
      <c r="T180">
        <f t="shared" si="30"/>
        <v>1</v>
      </c>
      <c r="U180">
        <f t="shared" si="31"/>
        <v>1</v>
      </c>
      <c r="V180">
        <f t="shared" si="32"/>
        <v>1</v>
      </c>
      <c r="W180">
        <f t="shared" si="33"/>
        <v>1</v>
      </c>
      <c r="X180">
        <f t="shared" si="34"/>
        <v>1</v>
      </c>
      <c r="Y180">
        <f t="shared" si="35"/>
        <v>1</v>
      </c>
      <c r="Z180">
        <f t="shared" si="36"/>
        <v>0</v>
      </c>
    </row>
    <row r="181" spans="14:26" hidden="1" x14ac:dyDescent="0.25">
      <c r="N181" t="s">
        <v>177</v>
      </c>
      <c r="O181">
        <f t="shared" si="25"/>
        <v>0</v>
      </c>
      <c r="P181">
        <f t="shared" si="26"/>
        <v>0</v>
      </c>
      <c r="Q181">
        <f t="shared" si="27"/>
        <v>0</v>
      </c>
      <c r="R181">
        <f t="shared" si="28"/>
        <v>0</v>
      </c>
      <c r="S181">
        <f t="shared" si="29"/>
        <v>0</v>
      </c>
      <c r="T181">
        <f t="shared" si="30"/>
        <v>1</v>
      </c>
      <c r="U181">
        <f t="shared" si="31"/>
        <v>0</v>
      </c>
      <c r="V181">
        <f t="shared" si="32"/>
        <v>0</v>
      </c>
      <c r="W181">
        <f t="shared" si="33"/>
        <v>0</v>
      </c>
      <c r="X181">
        <f t="shared" si="34"/>
        <v>0</v>
      </c>
      <c r="Y181">
        <f t="shared" si="35"/>
        <v>0</v>
      </c>
      <c r="Z181">
        <f t="shared" si="36"/>
        <v>0</v>
      </c>
    </row>
    <row r="182" spans="14:26" hidden="1" x14ac:dyDescent="0.25">
      <c r="N182" t="s">
        <v>178</v>
      </c>
      <c r="O182">
        <f t="shared" si="25"/>
        <v>0</v>
      </c>
      <c r="P182">
        <f t="shared" si="26"/>
        <v>0</v>
      </c>
      <c r="Q182">
        <f t="shared" si="27"/>
        <v>0</v>
      </c>
      <c r="R182">
        <f t="shared" si="28"/>
        <v>0</v>
      </c>
      <c r="S182">
        <f t="shared" si="29"/>
        <v>0</v>
      </c>
      <c r="T182">
        <f t="shared" si="30"/>
        <v>1</v>
      </c>
      <c r="U182">
        <f t="shared" si="31"/>
        <v>1</v>
      </c>
      <c r="V182">
        <f t="shared" si="32"/>
        <v>1</v>
      </c>
      <c r="W182">
        <f t="shared" si="33"/>
        <v>1</v>
      </c>
      <c r="X182">
        <f t="shared" si="34"/>
        <v>1</v>
      </c>
      <c r="Y182">
        <f t="shared" si="35"/>
        <v>1</v>
      </c>
      <c r="Z182">
        <f t="shared" si="36"/>
        <v>0</v>
      </c>
    </row>
    <row r="183" spans="14:26" hidden="1" x14ac:dyDescent="0.25">
      <c r="N183" t="s">
        <v>182</v>
      </c>
      <c r="O183">
        <f t="shared" si="25"/>
        <v>0</v>
      </c>
      <c r="P183">
        <f t="shared" si="26"/>
        <v>0</v>
      </c>
      <c r="Q183">
        <f t="shared" si="27"/>
        <v>0</v>
      </c>
      <c r="R183">
        <f t="shared" si="28"/>
        <v>0</v>
      </c>
      <c r="S183">
        <f t="shared" si="29"/>
        <v>0</v>
      </c>
      <c r="T183">
        <f t="shared" si="30"/>
        <v>0</v>
      </c>
      <c r="U183">
        <f t="shared" si="31"/>
        <v>1</v>
      </c>
      <c r="V183">
        <f t="shared" si="32"/>
        <v>1</v>
      </c>
      <c r="W183">
        <f t="shared" si="33"/>
        <v>1</v>
      </c>
      <c r="X183">
        <f t="shared" si="34"/>
        <v>1</v>
      </c>
      <c r="Y183">
        <f t="shared" si="35"/>
        <v>1</v>
      </c>
      <c r="Z183">
        <f t="shared" si="36"/>
        <v>0</v>
      </c>
    </row>
    <row r="184" spans="14:26" hidden="1" x14ac:dyDescent="0.25">
      <c r="N184" t="s">
        <v>181</v>
      </c>
      <c r="O184">
        <f t="shared" si="25"/>
        <v>0</v>
      </c>
      <c r="P184">
        <f t="shared" si="26"/>
        <v>0</v>
      </c>
      <c r="Q184">
        <f t="shared" si="27"/>
        <v>0</v>
      </c>
      <c r="R184">
        <f t="shared" si="28"/>
        <v>0</v>
      </c>
      <c r="S184">
        <f t="shared" si="29"/>
        <v>0</v>
      </c>
      <c r="T184">
        <f t="shared" si="30"/>
        <v>0</v>
      </c>
      <c r="U184">
        <f t="shared" si="31"/>
        <v>1</v>
      </c>
      <c r="V184">
        <f t="shared" si="32"/>
        <v>1</v>
      </c>
      <c r="W184">
        <f t="shared" si="33"/>
        <v>1</v>
      </c>
      <c r="X184">
        <f t="shared" si="34"/>
        <v>1</v>
      </c>
      <c r="Y184">
        <f t="shared" si="35"/>
        <v>1</v>
      </c>
      <c r="Z184">
        <f t="shared" si="36"/>
        <v>0</v>
      </c>
    </row>
    <row r="185" spans="14:26" hidden="1" x14ac:dyDescent="0.25">
      <c r="N185" t="s">
        <v>184</v>
      </c>
      <c r="O185">
        <f t="shared" si="25"/>
        <v>0</v>
      </c>
      <c r="P185">
        <f t="shared" si="26"/>
        <v>0</v>
      </c>
      <c r="Q185">
        <f t="shared" si="27"/>
        <v>0</v>
      </c>
      <c r="R185">
        <f t="shared" si="28"/>
        <v>0</v>
      </c>
      <c r="S185">
        <f t="shared" si="29"/>
        <v>0</v>
      </c>
      <c r="T185">
        <f t="shared" si="30"/>
        <v>0</v>
      </c>
      <c r="U185">
        <f t="shared" si="31"/>
        <v>0</v>
      </c>
      <c r="V185">
        <f t="shared" si="32"/>
        <v>1</v>
      </c>
      <c r="W185">
        <f t="shared" si="33"/>
        <v>1</v>
      </c>
      <c r="X185">
        <f t="shared" si="34"/>
        <v>1</v>
      </c>
      <c r="Y185">
        <f t="shared" si="35"/>
        <v>1</v>
      </c>
      <c r="Z185">
        <f t="shared" si="36"/>
        <v>0</v>
      </c>
    </row>
    <row r="186" spans="14:26" hidden="1" x14ac:dyDescent="0.25">
      <c r="N186" t="s">
        <v>183</v>
      </c>
      <c r="O186">
        <f t="shared" si="25"/>
        <v>0</v>
      </c>
      <c r="P186">
        <f t="shared" si="26"/>
        <v>0</v>
      </c>
      <c r="Q186">
        <f t="shared" si="27"/>
        <v>0</v>
      </c>
      <c r="R186">
        <f t="shared" si="28"/>
        <v>0</v>
      </c>
      <c r="S186">
        <f t="shared" si="29"/>
        <v>0</v>
      </c>
      <c r="T186">
        <f t="shared" si="30"/>
        <v>0</v>
      </c>
      <c r="U186">
        <f t="shared" si="31"/>
        <v>0</v>
      </c>
      <c r="V186">
        <f t="shared" si="32"/>
        <v>1</v>
      </c>
      <c r="W186">
        <f t="shared" si="33"/>
        <v>1</v>
      </c>
      <c r="X186">
        <f t="shared" si="34"/>
        <v>1</v>
      </c>
      <c r="Y186">
        <f t="shared" si="35"/>
        <v>1</v>
      </c>
      <c r="Z186">
        <f t="shared" si="36"/>
        <v>0</v>
      </c>
    </row>
    <row r="187" spans="14:26" hidden="1" x14ac:dyDescent="0.25">
      <c r="N187" t="s">
        <v>185</v>
      </c>
      <c r="O187">
        <f t="shared" si="25"/>
        <v>0</v>
      </c>
      <c r="P187">
        <f t="shared" si="26"/>
        <v>0</v>
      </c>
      <c r="Q187">
        <f t="shared" si="27"/>
        <v>0</v>
      </c>
      <c r="R187">
        <f t="shared" si="28"/>
        <v>0</v>
      </c>
      <c r="S187">
        <f t="shared" si="29"/>
        <v>0</v>
      </c>
      <c r="T187">
        <f t="shared" si="30"/>
        <v>0</v>
      </c>
      <c r="U187">
        <f t="shared" si="31"/>
        <v>0</v>
      </c>
      <c r="V187">
        <f t="shared" si="32"/>
        <v>1</v>
      </c>
      <c r="W187">
        <f t="shared" si="33"/>
        <v>1</v>
      </c>
      <c r="X187">
        <f t="shared" si="34"/>
        <v>1</v>
      </c>
      <c r="Y187">
        <f t="shared" si="35"/>
        <v>1</v>
      </c>
      <c r="Z187">
        <f t="shared" si="36"/>
        <v>0</v>
      </c>
    </row>
    <row r="188" spans="14:26" hidden="1" x14ac:dyDescent="0.25">
      <c r="N188" t="s">
        <v>186</v>
      </c>
      <c r="O188">
        <f t="shared" si="25"/>
        <v>0</v>
      </c>
      <c r="P188">
        <f t="shared" si="26"/>
        <v>0</v>
      </c>
      <c r="Q188">
        <f t="shared" si="27"/>
        <v>0</v>
      </c>
      <c r="R188">
        <f t="shared" si="28"/>
        <v>0</v>
      </c>
      <c r="S188">
        <f t="shared" si="29"/>
        <v>0</v>
      </c>
      <c r="T188">
        <f t="shared" si="30"/>
        <v>0</v>
      </c>
      <c r="U188">
        <f t="shared" si="31"/>
        <v>0</v>
      </c>
      <c r="V188">
        <f t="shared" si="32"/>
        <v>0</v>
      </c>
      <c r="W188">
        <f t="shared" si="33"/>
        <v>1</v>
      </c>
      <c r="X188">
        <f t="shared" si="34"/>
        <v>1</v>
      </c>
      <c r="Y188">
        <f t="shared" si="35"/>
        <v>1</v>
      </c>
      <c r="Z188">
        <f t="shared" si="36"/>
        <v>0</v>
      </c>
    </row>
    <row r="189" spans="14:26" hidden="1" x14ac:dyDescent="0.25">
      <c r="N189" t="s">
        <v>189</v>
      </c>
      <c r="O189">
        <f t="shared" si="25"/>
        <v>0</v>
      </c>
      <c r="P189">
        <f t="shared" si="26"/>
        <v>0</v>
      </c>
      <c r="Q189">
        <f t="shared" si="27"/>
        <v>0</v>
      </c>
      <c r="R189">
        <f t="shared" si="28"/>
        <v>0</v>
      </c>
      <c r="S189">
        <f t="shared" si="29"/>
        <v>0</v>
      </c>
      <c r="T189">
        <f t="shared" si="30"/>
        <v>0</v>
      </c>
      <c r="U189">
        <f t="shared" si="31"/>
        <v>0</v>
      </c>
      <c r="V189">
        <f t="shared" si="32"/>
        <v>0</v>
      </c>
      <c r="W189">
        <f t="shared" si="33"/>
        <v>1</v>
      </c>
      <c r="X189">
        <f t="shared" si="34"/>
        <v>1</v>
      </c>
      <c r="Y189">
        <f t="shared" si="35"/>
        <v>1</v>
      </c>
      <c r="Z189">
        <f t="shared" si="36"/>
        <v>0</v>
      </c>
    </row>
    <row r="190" spans="14:26" hidden="1" x14ac:dyDescent="0.25">
      <c r="N190" t="s">
        <v>187</v>
      </c>
      <c r="O190">
        <f t="shared" si="25"/>
        <v>0</v>
      </c>
      <c r="P190">
        <f t="shared" si="26"/>
        <v>0</v>
      </c>
      <c r="Q190">
        <f t="shared" si="27"/>
        <v>0</v>
      </c>
      <c r="R190">
        <f t="shared" si="28"/>
        <v>0</v>
      </c>
      <c r="S190">
        <f t="shared" si="29"/>
        <v>0</v>
      </c>
      <c r="T190">
        <f t="shared" si="30"/>
        <v>0</v>
      </c>
      <c r="U190">
        <f t="shared" si="31"/>
        <v>0</v>
      </c>
      <c r="V190">
        <f t="shared" si="32"/>
        <v>0</v>
      </c>
      <c r="W190">
        <f t="shared" si="33"/>
        <v>1</v>
      </c>
      <c r="X190">
        <f t="shared" si="34"/>
        <v>0</v>
      </c>
      <c r="Y190">
        <f t="shared" si="35"/>
        <v>0</v>
      </c>
      <c r="Z190">
        <f t="shared" si="36"/>
        <v>0</v>
      </c>
    </row>
    <row r="191" spans="14:26" hidden="1" x14ac:dyDescent="0.25">
      <c r="N191" t="s">
        <v>188</v>
      </c>
      <c r="O191">
        <f t="shared" si="25"/>
        <v>0</v>
      </c>
      <c r="P191">
        <f t="shared" si="26"/>
        <v>0</v>
      </c>
      <c r="Q191">
        <f t="shared" si="27"/>
        <v>0</v>
      </c>
      <c r="R191">
        <f t="shared" si="28"/>
        <v>0</v>
      </c>
      <c r="S191">
        <f t="shared" si="29"/>
        <v>0</v>
      </c>
      <c r="T191">
        <f t="shared" si="30"/>
        <v>0</v>
      </c>
      <c r="U191">
        <f t="shared" si="31"/>
        <v>0</v>
      </c>
      <c r="V191">
        <f t="shared" si="32"/>
        <v>0</v>
      </c>
      <c r="W191">
        <f t="shared" si="33"/>
        <v>1</v>
      </c>
      <c r="X191">
        <f t="shared" si="34"/>
        <v>1</v>
      </c>
      <c r="Y191">
        <f t="shared" si="35"/>
        <v>1</v>
      </c>
      <c r="Z191">
        <f t="shared" si="36"/>
        <v>0</v>
      </c>
    </row>
    <row r="192" spans="14:26" hidden="1" x14ac:dyDescent="0.25">
      <c r="N192" t="s">
        <v>190</v>
      </c>
      <c r="O192">
        <f t="shared" si="25"/>
        <v>0</v>
      </c>
      <c r="P192">
        <f t="shared" si="26"/>
        <v>0</v>
      </c>
      <c r="Q192">
        <f t="shared" si="27"/>
        <v>0</v>
      </c>
      <c r="R192">
        <f t="shared" si="28"/>
        <v>0</v>
      </c>
      <c r="S192">
        <f t="shared" si="29"/>
        <v>0</v>
      </c>
      <c r="T192">
        <f t="shared" si="30"/>
        <v>0</v>
      </c>
      <c r="U192">
        <f t="shared" si="31"/>
        <v>0</v>
      </c>
      <c r="V192">
        <f t="shared" si="32"/>
        <v>0</v>
      </c>
      <c r="W192">
        <f t="shared" si="33"/>
        <v>0</v>
      </c>
      <c r="X192">
        <f t="shared" si="34"/>
        <v>1</v>
      </c>
      <c r="Y192">
        <f t="shared" si="35"/>
        <v>1</v>
      </c>
      <c r="Z192">
        <f t="shared" si="36"/>
        <v>0</v>
      </c>
    </row>
    <row r="193" spans="14:26" hidden="1" x14ac:dyDescent="0.25">
      <c r="N193" t="s">
        <v>191</v>
      </c>
      <c r="O193">
        <f t="shared" si="25"/>
        <v>0</v>
      </c>
      <c r="P193">
        <f t="shared" si="26"/>
        <v>0</v>
      </c>
      <c r="Q193">
        <f t="shared" si="27"/>
        <v>0</v>
      </c>
      <c r="R193">
        <f t="shared" si="28"/>
        <v>0</v>
      </c>
      <c r="S193">
        <f t="shared" si="29"/>
        <v>0</v>
      </c>
      <c r="T193">
        <f t="shared" si="30"/>
        <v>0</v>
      </c>
      <c r="U193">
        <f t="shared" si="31"/>
        <v>0</v>
      </c>
      <c r="V193">
        <f t="shared" si="32"/>
        <v>0</v>
      </c>
      <c r="W193">
        <f t="shared" si="33"/>
        <v>0</v>
      </c>
      <c r="X193">
        <f t="shared" si="34"/>
        <v>1</v>
      </c>
      <c r="Y193">
        <f t="shared" si="35"/>
        <v>1</v>
      </c>
      <c r="Z193">
        <f t="shared" si="36"/>
        <v>0</v>
      </c>
    </row>
    <row r="194" spans="14:26" hidden="1" x14ac:dyDescent="0.25">
      <c r="N194" t="s">
        <v>192</v>
      </c>
      <c r="O194">
        <f t="shared" si="25"/>
        <v>0</v>
      </c>
      <c r="P194">
        <f t="shared" si="26"/>
        <v>0</v>
      </c>
      <c r="Q194">
        <f t="shared" si="27"/>
        <v>0</v>
      </c>
      <c r="R194">
        <f t="shared" si="28"/>
        <v>0</v>
      </c>
      <c r="S194">
        <f t="shared" si="29"/>
        <v>0</v>
      </c>
      <c r="T194">
        <f t="shared" si="30"/>
        <v>0</v>
      </c>
      <c r="U194">
        <f t="shared" si="31"/>
        <v>0</v>
      </c>
      <c r="V194">
        <f t="shared" si="32"/>
        <v>0</v>
      </c>
      <c r="W194">
        <f t="shared" si="33"/>
        <v>0</v>
      </c>
      <c r="X194">
        <f t="shared" si="34"/>
        <v>0</v>
      </c>
      <c r="Y194">
        <f t="shared" si="35"/>
        <v>1</v>
      </c>
      <c r="Z194">
        <f t="shared" si="36"/>
        <v>0</v>
      </c>
    </row>
  </sheetData>
  <autoFilter ref="N1:Z194">
    <filterColumn colId="1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97" workbookViewId="0">
      <selection activeCell="E102" sqref="E102"/>
    </sheetView>
  </sheetViews>
  <sheetFormatPr defaultRowHeight="15" x14ac:dyDescent="0.25"/>
  <cols>
    <col min="2" max="2" width="17.7109375" customWidth="1"/>
    <col min="3" max="4" width="42.7109375" customWidth="1"/>
  </cols>
  <sheetData>
    <row r="1" spans="1:6" x14ac:dyDescent="0.25">
      <c r="E1" t="s">
        <v>209</v>
      </c>
    </row>
    <row r="2" spans="1:6" x14ac:dyDescent="0.25">
      <c r="A2" t="s">
        <v>210</v>
      </c>
      <c r="B2" t="s">
        <v>101</v>
      </c>
      <c r="C2" t="s">
        <v>210</v>
      </c>
      <c r="D2" t="str">
        <f>A2&amp;B2&amp;C2</f>
        <v>"Switzerland"</v>
      </c>
      <c r="E2" t="str">
        <f>E1&amp;","&amp;D2</f>
        <v>"Sweden","Switzerland"</v>
      </c>
      <c r="F2" t="str">
        <f>F1&amp;","&amp;E2</f>
        <v>,"Sweden","Switzerland"</v>
      </c>
    </row>
    <row r="3" spans="1:6" x14ac:dyDescent="0.25">
      <c r="A3" t="s">
        <v>210</v>
      </c>
      <c r="B3" t="s">
        <v>102</v>
      </c>
      <c r="C3" t="s">
        <v>210</v>
      </c>
      <c r="D3" t="str">
        <f t="shared" ref="D3:D66" si="0">A3&amp;B3&amp;C3</f>
        <v>"Thailand"</v>
      </c>
      <c r="E3" t="str">
        <f t="shared" ref="E3:E66" si="1">E2&amp;","&amp;D3</f>
        <v>"Sweden","Switzerland","Thailand"</v>
      </c>
    </row>
    <row r="4" spans="1:6" x14ac:dyDescent="0.25">
      <c r="A4" t="s">
        <v>210</v>
      </c>
      <c r="B4" t="s">
        <v>103</v>
      </c>
      <c r="C4" t="s">
        <v>210</v>
      </c>
      <c r="D4" t="str">
        <f t="shared" si="0"/>
        <v>"Togo"</v>
      </c>
      <c r="E4" t="str">
        <f t="shared" si="1"/>
        <v>"Sweden","Switzerland","Thailand","Togo"</v>
      </c>
    </row>
    <row r="5" spans="1:6" x14ac:dyDescent="0.25">
      <c r="A5" t="s">
        <v>210</v>
      </c>
      <c r="B5" t="s">
        <v>104</v>
      </c>
      <c r="C5" t="s">
        <v>210</v>
      </c>
      <c r="D5" t="str">
        <f t="shared" si="0"/>
        <v>"Trinidad and Tobago"</v>
      </c>
      <c r="E5" t="str">
        <f t="shared" si="1"/>
        <v>"Sweden","Switzerland","Thailand","Togo","Trinidad and Tobago"</v>
      </c>
    </row>
    <row r="6" spans="1:6" x14ac:dyDescent="0.25">
      <c r="A6" t="s">
        <v>210</v>
      </c>
      <c r="B6" t="s">
        <v>105</v>
      </c>
      <c r="C6" t="s">
        <v>210</v>
      </c>
      <c r="D6" t="str">
        <f t="shared" si="0"/>
        <v>"Tunisia"</v>
      </c>
      <c r="E6" t="str">
        <f t="shared" si="1"/>
        <v>"Sweden","Switzerland","Thailand","Togo","Trinidad and Tobago","Tunisia"</v>
      </c>
    </row>
    <row r="7" spans="1:6" x14ac:dyDescent="0.25">
      <c r="A7" t="s">
        <v>210</v>
      </c>
      <c r="B7" t="s">
        <v>106</v>
      </c>
      <c r="C7" t="s">
        <v>210</v>
      </c>
      <c r="D7" t="str">
        <f t="shared" si="0"/>
        <v>"Turkey"</v>
      </c>
      <c r="E7" t="str">
        <f t="shared" si="1"/>
        <v>"Sweden","Switzerland","Thailand","Togo","Trinidad and Tobago","Tunisia","Turkey"</v>
      </c>
    </row>
    <row r="8" spans="1:6" x14ac:dyDescent="0.25">
      <c r="A8" t="s">
        <v>210</v>
      </c>
      <c r="B8" t="s">
        <v>107</v>
      </c>
      <c r="C8" t="s">
        <v>210</v>
      </c>
      <c r="D8" t="str">
        <f t="shared" si="0"/>
        <v>"Uganda"</v>
      </c>
      <c r="E8" t="str">
        <f t="shared" si="1"/>
        <v>"Sweden","Switzerland","Thailand","Togo","Trinidad and Tobago","Tunisia","Turkey","Uganda"</v>
      </c>
    </row>
    <row r="9" spans="1:6" x14ac:dyDescent="0.25">
      <c r="A9" t="s">
        <v>210</v>
      </c>
      <c r="B9" t="s">
        <v>77</v>
      </c>
      <c r="C9" t="s">
        <v>210</v>
      </c>
      <c r="D9" t="str">
        <f t="shared" si="0"/>
        <v>"North Macedonia"</v>
      </c>
      <c r="E9" t="str">
        <f t="shared" si="1"/>
        <v>"Sweden","Switzerland","Thailand","Togo","Trinidad and Tobago","Tunisia","Turkey","Uganda","North Macedonia"</v>
      </c>
    </row>
    <row r="10" spans="1:6" x14ac:dyDescent="0.25">
      <c r="A10" t="s">
        <v>210</v>
      </c>
      <c r="B10" t="s">
        <v>31</v>
      </c>
      <c r="C10" t="s">
        <v>210</v>
      </c>
      <c r="D10" t="str">
        <f t="shared" si="0"/>
        <v>"Egypt"</v>
      </c>
      <c r="E10" t="str">
        <f t="shared" si="1"/>
        <v>"Sweden","Switzerland","Thailand","Togo","Trinidad and Tobago","Tunisia","Turkey","Uganda","North Macedonia","Egypt"</v>
      </c>
    </row>
    <row r="11" spans="1:6" x14ac:dyDescent="0.25">
      <c r="A11" t="s">
        <v>210</v>
      </c>
      <c r="B11" t="s">
        <v>108</v>
      </c>
      <c r="C11" t="s">
        <v>210</v>
      </c>
      <c r="D11" t="str">
        <f t="shared" si="0"/>
        <v>"United Kingdom"</v>
      </c>
      <c r="E11" t="str">
        <f t="shared" si="1"/>
        <v>"Sweden","Switzerland","Thailand","Togo","Trinidad and Tobago","Tunisia","Turkey","Uganda","North Macedonia","Egypt","United Kingdom"</v>
      </c>
    </row>
    <row r="12" spans="1:6" x14ac:dyDescent="0.25">
      <c r="A12" t="s">
        <v>210</v>
      </c>
      <c r="B12" t="s">
        <v>110</v>
      </c>
      <c r="C12" t="s">
        <v>210</v>
      </c>
      <c r="D12" t="str">
        <f t="shared" si="0"/>
        <v>"USA"</v>
      </c>
      <c r="E12" t="str">
        <f t="shared" si="1"/>
        <v>"Sweden","Switzerland","Thailand","Togo","Trinidad and Tobago","Tunisia","Turkey","Uganda","North Macedonia","Egypt","United Kingdom","USA"</v>
      </c>
    </row>
    <row r="13" spans="1:6" x14ac:dyDescent="0.25">
      <c r="A13" t="s">
        <v>210</v>
      </c>
      <c r="B13" t="s">
        <v>11</v>
      </c>
      <c r="C13" t="s">
        <v>210</v>
      </c>
      <c r="D13" t="str">
        <f t="shared" si="0"/>
        <v>"Burkina Faso"</v>
      </c>
      <c r="E13" t="str">
        <f t="shared" si="1"/>
        <v>"Sweden","Switzerland","Thailand","Togo","Trinidad and Tobago","Tunisia","Turkey","Uganda","North Macedonia","Egypt","United Kingdom","USA","Burkina Faso"</v>
      </c>
    </row>
    <row r="14" spans="1:6" x14ac:dyDescent="0.25">
      <c r="A14" t="s">
        <v>210</v>
      </c>
      <c r="B14" t="s">
        <v>109</v>
      </c>
      <c r="C14" t="s">
        <v>210</v>
      </c>
      <c r="D14" t="str">
        <f t="shared" si="0"/>
        <v>"Uruguay"</v>
      </c>
      <c r="E14" t="str">
        <f t="shared" si="1"/>
        <v>"Sweden","Switzerland","Thailand","Togo","Trinidad and Tobago","Tunisia","Turkey","Uganda","North Macedonia","Egypt","United Kingdom","USA","Burkina Faso","Uruguay"</v>
      </c>
    </row>
    <row r="15" spans="1:6" x14ac:dyDescent="0.25">
      <c r="A15" t="s">
        <v>210</v>
      </c>
      <c r="B15" t="s">
        <v>111</v>
      </c>
      <c r="C15" t="s">
        <v>210</v>
      </c>
      <c r="D15" t="str">
        <f t="shared" si="0"/>
        <v>"Venezuela"</v>
      </c>
      <c r="E15" t="str">
        <f t="shared" si="1"/>
        <v>"Sweden","Switzerland","Thailand","Togo","Trinidad and Tobago","Tunisia","Turkey","Uganda","North Macedonia","Egypt","United Kingdom","USA","Burkina Faso","Uruguay","Venezuela"</v>
      </c>
    </row>
    <row r="16" spans="1:6" x14ac:dyDescent="0.25">
      <c r="A16" t="s">
        <v>210</v>
      </c>
      <c r="B16" t="s">
        <v>112</v>
      </c>
      <c r="C16" t="s">
        <v>210</v>
      </c>
      <c r="D16" t="str">
        <f t="shared" si="0"/>
        <v>"Zambia"</v>
      </c>
      <c r="E16" t="str">
        <f t="shared" si="1"/>
        <v>"Sweden","Switzerland","Thailand","Togo","Trinidad and Tobago","Tunisia","Turkey","Uganda","North Macedonia","Egypt","United Kingdom","USA","Burkina Faso","Uruguay","Venezuela","Zambia"</v>
      </c>
    </row>
    <row r="17" spans="1:5" x14ac:dyDescent="0.25">
      <c r="A17" t="s">
        <v>210</v>
      </c>
      <c r="B17" t="s">
        <v>55</v>
      </c>
      <c r="C17" t="s">
        <v>210</v>
      </c>
      <c r="D17" t="str">
        <f t="shared" si="0"/>
        <v>"Italy"</v>
      </c>
      <c r="E17" t="str">
        <f t="shared" si="1"/>
        <v>"Sweden","Switzerland","Thailand","Togo","Trinidad and Tobago","Tunisia","Turkey","Uganda","North Macedonia","Egypt","United Kingdom","USA","Burkina Faso","Uruguay","Venezuela","Zambia","Italy"</v>
      </c>
    </row>
    <row r="18" spans="1:5" x14ac:dyDescent="0.25">
      <c r="A18" t="s">
        <v>210</v>
      </c>
      <c r="B18" t="s">
        <v>208</v>
      </c>
      <c r="C18" t="s">
        <v>210</v>
      </c>
      <c r="D18" t="str">
        <f t="shared" si="0"/>
        <v>"Côte d'Ivoire"</v>
      </c>
      <c r="E18" t="str">
        <f t="shared" si="1"/>
        <v>"Sweden","Switzerland","Thailand","Togo","Trinidad and Tobago","Tunisia","Turkey","Uganda","North Macedonia","Egypt","United Kingdom","USA","Burkina Faso","Uruguay","Venezuela","Zambia","Italy","Côte d'Ivoire"</v>
      </c>
    </row>
    <row r="19" spans="1:5" x14ac:dyDescent="0.25">
      <c r="A19" t="s">
        <v>210</v>
      </c>
      <c r="B19" t="s">
        <v>56</v>
      </c>
      <c r="C19" t="s">
        <v>210</v>
      </c>
      <c r="D19" t="str">
        <f t="shared" si="0"/>
        <v>"Japan"</v>
      </c>
      <c r="E19" t="str">
        <f t="shared" si="1"/>
        <v>"Sweden","Switzerland","Thailand","Togo","Trinidad and Tobago","Tunisia","Turkey","Uganda","North Macedonia","Egypt","United Kingdom","USA","Burkina Faso","Uruguay","Venezuela","Zambia","Italy","Côte d'Ivoire","Japan"</v>
      </c>
    </row>
    <row r="20" spans="1:5" x14ac:dyDescent="0.25">
      <c r="A20" t="s">
        <v>210</v>
      </c>
      <c r="B20" t="s">
        <v>58</v>
      </c>
      <c r="C20" t="s">
        <v>210</v>
      </c>
      <c r="D20" t="str">
        <f t="shared" si="0"/>
        <v>"Kazakhstan"</v>
      </c>
      <c r="E20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</v>
      </c>
    </row>
    <row r="21" spans="1:5" x14ac:dyDescent="0.25">
      <c r="A21" t="s">
        <v>210</v>
      </c>
      <c r="B21" t="s">
        <v>85</v>
      </c>
      <c r="C21" t="s">
        <v>210</v>
      </c>
      <c r="D21" t="str">
        <f t="shared" si="0"/>
        <v>"Rep. of Korea"</v>
      </c>
      <c r="E21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</v>
      </c>
    </row>
    <row r="22" spans="1:5" x14ac:dyDescent="0.25">
      <c r="A22" t="s">
        <v>210</v>
      </c>
      <c r="B22" t="s">
        <v>61</v>
      </c>
      <c r="C22" t="s">
        <v>210</v>
      </c>
      <c r="D22" t="str">
        <f t="shared" si="0"/>
        <v>"Latvia"</v>
      </c>
      <c r="E22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</v>
      </c>
    </row>
    <row r="23" spans="1:5" x14ac:dyDescent="0.25">
      <c r="A23" t="s">
        <v>210</v>
      </c>
      <c r="B23" t="s">
        <v>62</v>
      </c>
      <c r="C23" t="s">
        <v>210</v>
      </c>
      <c r="D23" t="str">
        <f t="shared" si="0"/>
        <v>"Lithuania"</v>
      </c>
      <c r="E23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</v>
      </c>
    </row>
    <row r="24" spans="1:5" x14ac:dyDescent="0.25">
      <c r="A24" t="s">
        <v>210</v>
      </c>
      <c r="B24" t="s">
        <v>19</v>
      </c>
      <c r="C24" t="s">
        <v>210</v>
      </c>
      <c r="D24" t="str">
        <f t="shared" si="0"/>
        <v>"China, Macao SAR"</v>
      </c>
      <c r="E24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</v>
      </c>
    </row>
    <row r="25" spans="1:5" x14ac:dyDescent="0.25">
      <c r="A25" t="s">
        <v>210</v>
      </c>
      <c r="B25" t="s">
        <v>63</v>
      </c>
      <c r="C25" t="s">
        <v>210</v>
      </c>
      <c r="D25" t="str">
        <f t="shared" si="0"/>
        <v>"Madagascar"</v>
      </c>
      <c r="E25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</v>
      </c>
    </row>
    <row r="26" spans="1:5" x14ac:dyDescent="0.25">
      <c r="A26" t="s">
        <v>210</v>
      </c>
      <c r="B26" t="s">
        <v>64</v>
      </c>
      <c r="C26" t="s">
        <v>210</v>
      </c>
      <c r="D26" t="str">
        <f t="shared" si="0"/>
        <v>"Malawi"</v>
      </c>
      <c r="E26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</v>
      </c>
    </row>
    <row r="27" spans="1:5" x14ac:dyDescent="0.25">
      <c r="A27" t="s">
        <v>210</v>
      </c>
      <c r="B27" t="s">
        <v>65</v>
      </c>
      <c r="C27" t="s">
        <v>210</v>
      </c>
      <c r="D27" t="str">
        <f t="shared" si="0"/>
        <v>"Malaysia"</v>
      </c>
      <c r="E27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</v>
      </c>
    </row>
    <row r="28" spans="1:5" x14ac:dyDescent="0.25">
      <c r="A28" t="s">
        <v>210</v>
      </c>
      <c r="B28" t="s">
        <v>66</v>
      </c>
      <c r="C28" t="s">
        <v>210</v>
      </c>
      <c r="D28" t="str">
        <f t="shared" si="0"/>
        <v>"Maldives"</v>
      </c>
      <c r="E28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</v>
      </c>
    </row>
    <row r="29" spans="1:5" x14ac:dyDescent="0.25">
      <c r="A29" t="s">
        <v>210</v>
      </c>
      <c r="B29" t="s">
        <v>67</v>
      </c>
      <c r="C29" t="s">
        <v>210</v>
      </c>
      <c r="D29" t="str">
        <f t="shared" si="0"/>
        <v>"Malta"</v>
      </c>
      <c r="E29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</v>
      </c>
    </row>
    <row r="30" spans="1:5" x14ac:dyDescent="0.25">
      <c r="A30" t="s">
        <v>210</v>
      </c>
      <c r="B30" t="s">
        <v>69</v>
      </c>
      <c r="C30" t="s">
        <v>210</v>
      </c>
      <c r="D30" t="str">
        <f t="shared" si="0"/>
        <v>"Mauritius"</v>
      </c>
      <c r="E30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</v>
      </c>
    </row>
    <row r="31" spans="1:5" x14ac:dyDescent="0.25">
      <c r="A31" t="s">
        <v>210</v>
      </c>
      <c r="B31" t="s">
        <v>70</v>
      </c>
      <c r="C31" t="s">
        <v>210</v>
      </c>
      <c r="D31" t="str">
        <f t="shared" si="0"/>
        <v>"Mexico"</v>
      </c>
      <c r="E31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</v>
      </c>
    </row>
    <row r="32" spans="1:5" x14ac:dyDescent="0.25">
      <c r="A32" t="s">
        <v>210</v>
      </c>
      <c r="B32" t="s">
        <v>86</v>
      </c>
      <c r="C32" t="s">
        <v>210</v>
      </c>
      <c r="D32" t="str">
        <f t="shared" si="0"/>
        <v>"Rep. of Moldova"</v>
      </c>
      <c r="E32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</v>
      </c>
    </row>
    <row r="33" spans="1:5" x14ac:dyDescent="0.25">
      <c r="A33" t="s">
        <v>210</v>
      </c>
      <c r="B33" t="s">
        <v>71</v>
      </c>
      <c r="C33" t="s">
        <v>210</v>
      </c>
      <c r="D33" t="str">
        <f t="shared" si="0"/>
        <v>"Morocco"</v>
      </c>
      <c r="E33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</v>
      </c>
    </row>
    <row r="34" spans="1:5" x14ac:dyDescent="0.25">
      <c r="A34" t="s">
        <v>210</v>
      </c>
      <c r="B34" t="s">
        <v>79</v>
      </c>
      <c r="C34" t="s">
        <v>210</v>
      </c>
      <c r="D34" t="str">
        <f t="shared" si="0"/>
        <v>"Oman"</v>
      </c>
      <c r="E34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</v>
      </c>
    </row>
    <row r="35" spans="1:5" x14ac:dyDescent="0.25">
      <c r="A35" t="s">
        <v>210</v>
      </c>
      <c r="B35" t="s">
        <v>73</v>
      </c>
      <c r="C35" t="s">
        <v>210</v>
      </c>
      <c r="D35" t="str">
        <f t="shared" si="0"/>
        <v>"Netherlands"</v>
      </c>
      <c r="E35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</v>
      </c>
    </row>
    <row r="36" spans="1:5" x14ac:dyDescent="0.25">
      <c r="A36" t="s">
        <v>210</v>
      </c>
      <c r="B36" t="s">
        <v>74</v>
      </c>
      <c r="C36" t="s">
        <v>210</v>
      </c>
      <c r="D36" t="str">
        <f t="shared" si="0"/>
        <v>"New Zealand"</v>
      </c>
      <c r="E36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</v>
      </c>
    </row>
    <row r="37" spans="1:5" x14ac:dyDescent="0.25">
      <c r="A37" t="s">
        <v>210</v>
      </c>
      <c r="B37" t="s">
        <v>75</v>
      </c>
      <c r="C37" t="s">
        <v>210</v>
      </c>
      <c r="D37" t="str">
        <f t="shared" si="0"/>
        <v>"Nicaragua"</v>
      </c>
      <c r="E37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</v>
      </c>
    </row>
    <row r="38" spans="1:5" x14ac:dyDescent="0.25">
      <c r="A38" t="s">
        <v>210</v>
      </c>
      <c r="B38" t="s">
        <v>76</v>
      </c>
      <c r="C38" t="s">
        <v>210</v>
      </c>
      <c r="D38" t="str">
        <f t="shared" si="0"/>
        <v>"Niger"</v>
      </c>
      <c r="E38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</v>
      </c>
    </row>
    <row r="39" spans="1:5" x14ac:dyDescent="0.25">
      <c r="A39" t="s">
        <v>210</v>
      </c>
      <c r="B39" t="s">
        <v>78</v>
      </c>
      <c r="C39" t="s">
        <v>210</v>
      </c>
      <c r="D39" t="str">
        <f t="shared" si="0"/>
        <v>"Norway"</v>
      </c>
      <c r="E39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</v>
      </c>
    </row>
    <row r="40" spans="1:5" x14ac:dyDescent="0.25">
      <c r="A40" t="s">
        <v>210</v>
      </c>
      <c r="B40" t="s">
        <v>80</v>
      </c>
      <c r="C40" t="s">
        <v>210</v>
      </c>
      <c r="D40" t="str">
        <f t="shared" si="0"/>
        <v>"Panama"</v>
      </c>
      <c r="E40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</v>
      </c>
    </row>
    <row r="41" spans="1:5" x14ac:dyDescent="0.25">
      <c r="A41" t="s">
        <v>210</v>
      </c>
      <c r="B41" t="s">
        <v>81</v>
      </c>
      <c r="C41" t="s">
        <v>210</v>
      </c>
      <c r="D41" t="str">
        <f t="shared" si="0"/>
        <v>"Paraguay"</v>
      </c>
      <c r="E41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</v>
      </c>
    </row>
    <row r="42" spans="1:5" x14ac:dyDescent="0.25">
      <c r="A42" t="s">
        <v>210</v>
      </c>
      <c r="B42" t="s">
        <v>82</v>
      </c>
      <c r="C42" t="s">
        <v>210</v>
      </c>
      <c r="D42" t="str">
        <f t="shared" si="0"/>
        <v>"Peru"</v>
      </c>
      <c r="E42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</v>
      </c>
    </row>
    <row r="43" spans="1:5" x14ac:dyDescent="0.25">
      <c r="A43" t="s">
        <v>210</v>
      </c>
      <c r="B43" t="s">
        <v>83</v>
      </c>
      <c r="C43" t="s">
        <v>210</v>
      </c>
      <c r="D43" t="str">
        <f t="shared" si="0"/>
        <v>"Poland"</v>
      </c>
      <c r="E43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</v>
      </c>
    </row>
    <row r="44" spans="1:5" x14ac:dyDescent="0.25">
      <c r="A44" t="s">
        <v>210</v>
      </c>
      <c r="B44" t="s">
        <v>84</v>
      </c>
      <c r="C44" t="s">
        <v>210</v>
      </c>
      <c r="D44" t="str">
        <f t="shared" si="0"/>
        <v>"Portugal"</v>
      </c>
      <c r="E44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</v>
      </c>
    </row>
    <row r="45" spans="1:5" x14ac:dyDescent="0.25">
      <c r="A45" t="s">
        <v>210</v>
      </c>
      <c r="B45" t="s">
        <v>88</v>
      </c>
      <c r="C45" t="s">
        <v>210</v>
      </c>
      <c r="D45" t="str">
        <f t="shared" si="0"/>
        <v>"Romania"</v>
      </c>
      <c r="E45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</v>
      </c>
    </row>
    <row r="46" spans="1:5" x14ac:dyDescent="0.25">
      <c r="A46" t="s">
        <v>210</v>
      </c>
      <c r="B46" t="s">
        <v>90</v>
      </c>
      <c r="C46" t="s">
        <v>210</v>
      </c>
      <c r="D46" t="str">
        <f t="shared" si="0"/>
        <v>"Saint Lucia"</v>
      </c>
      <c r="E46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</v>
      </c>
    </row>
    <row r="47" spans="1:5" x14ac:dyDescent="0.25">
      <c r="A47" t="s">
        <v>210</v>
      </c>
      <c r="B47" t="s">
        <v>91</v>
      </c>
      <c r="C47" t="s">
        <v>210</v>
      </c>
      <c r="D47" t="str">
        <f t="shared" si="0"/>
        <v>"Saint Vincent and the Grenadines"</v>
      </c>
      <c r="E47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</v>
      </c>
    </row>
    <row r="48" spans="1:5" x14ac:dyDescent="0.25">
      <c r="A48" t="s">
        <v>210</v>
      </c>
      <c r="B48" t="s">
        <v>93</v>
      </c>
      <c r="C48" t="s">
        <v>210</v>
      </c>
      <c r="D48" t="str">
        <f t="shared" si="0"/>
        <v>"Seychelles"</v>
      </c>
      <c r="E48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</v>
      </c>
    </row>
    <row r="49" spans="1:5" x14ac:dyDescent="0.25">
      <c r="A49" t="s">
        <v>210</v>
      </c>
      <c r="B49" t="s">
        <v>51</v>
      </c>
      <c r="C49" t="s">
        <v>210</v>
      </c>
      <c r="D49" t="str">
        <f t="shared" si="0"/>
        <v>"India"</v>
      </c>
      <c r="E49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</v>
      </c>
    </row>
    <row r="50" spans="1:5" x14ac:dyDescent="0.25">
      <c r="A50" t="s">
        <v>210</v>
      </c>
      <c r="B50" t="s">
        <v>94</v>
      </c>
      <c r="C50" t="s">
        <v>210</v>
      </c>
      <c r="D50" t="str">
        <f t="shared" si="0"/>
        <v>"Singapore"</v>
      </c>
      <c r="E50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</v>
      </c>
    </row>
    <row r="51" spans="1:5" x14ac:dyDescent="0.25">
      <c r="A51" t="s">
        <v>210</v>
      </c>
      <c r="B51" t="s">
        <v>95</v>
      </c>
      <c r="C51" t="s">
        <v>210</v>
      </c>
      <c r="D51" t="str">
        <f t="shared" si="0"/>
        <v>"Slovakia"</v>
      </c>
      <c r="E51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</v>
      </c>
    </row>
    <row r="52" spans="1:5" x14ac:dyDescent="0.25">
      <c r="A52" t="s">
        <v>210</v>
      </c>
      <c r="B52" t="s">
        <v>96</v>
      </c>
      <c r="C52" t="s">
        <v>210</v>
      </c>
      <c r="D52" t="str">
        <f t="shared" si="0"/>
        <v>"Slovenia"</v>
      </c>
      <c r="E52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</v>
      </c>
    </row>
    <row r="53" spans="1:5" x14ac:dyDescent="0.25">
      <c r="A53" t="s">
        <v>210</v>
      </c>
      <c r="B53" t="s">
        <v>98</v>
      </c>
      <c r="C53" t="s">
        <v>210</v>
      </c>
      <c r="D53" t="str">
        <f t="shared" si="0"/>
        <v>"Spain"</v>
      </c>
      <c r="E53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</v>
      </c>
    </row>
    <row r="54" spans="1:5" x14ac:dyDescent="0.25">
      <c r="A54" t="s">
        <v>210</v>
      </c>
      <c r="B54" t="s">
        <v>36</v>
      </c>
      <c r="C54" t="s">
        <v>210</v>
      </c>
      <c r="D54" t="str">
        <f t="shared" si="0"/>
        <v>"Fmr Sudan"</v>
      </c>
      <c r="E54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</v>
      </c>
    </row>
    <row r="55" spans="1:5" x14ac:dyDescent="0.25">
      <c r="A55" t="s">
        <v>210</v>
      </c>
      <c r="B55" t="s">
        <v>0</v>
      </c>
      <c r="C55" t="s">
        <v>210</v>
      </c>
      <c r="D55" t="str">
        <f t="shared" si="0"/>
        <v>"Algeria"</v>
      </c>
      <c r="E55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</v>
      </c>
    </row>
    <row r="56" spans="1:5" x14ac:dyDescent="0.25">
      <c r="A56" t="s">
        <v>210</v>
      </c>
      <c r="B56" t="s">
        <v>1</v>
      </c>
      <c r="C56" t="s">
        <v>210</v>
      </c>
      <c r="D56" t="str">
        <f t="shared" si="0"/>
        <v>"Andorra"</v>
      </c>
      <c r="E56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</v>
      </c>
    </row>
    <row r="57" spans="1:5" x14ac:dyDescent="0.25">
      <c r="A57" t="s">
        <v>210</v>
      </c>
      <c r="B57" t="s">
        <v>2</v>
      </c>
      <c r="C57" t="s">
        <v>210</v>
      </c>
      <c r="D57" t="str">
        <f t="shared" si="0"/>
        <v>"Argentina"</v>
      </c>
      <c r="E57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</v>
      </c>
    </row>
    <row r="58" spans="1:5" x14ac:dyDescent="0.25">
      <c r="A58" t="s">
        <v>210</v>
      </c>
      <c r="B58" t="s">
        <v>3</v>
      </c>
      <c r="C58" t="s">
        <v>210</v>
      </c>
      <c r="D58" t="str">
        <f t="shared" si="0"/>
        <v>"Australia"</v>
      </c>
      <c r="E58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</v>
      </c>
    </row>
    <row r="59" spans="1:5" x14ac:dyDescent="0.25">
      <c r="A59" t="s">
        <v>210</v>
      </c>
      <c r="B59" t="s">
        <v>4</v>
      </c>
      <c r="C59" t="s">
        <v>210</v>
      </c>
      <c r="D59" t="str">
        <f t="shared" si="0"/>
        <v>"Austria"</v>
      </c>
      <c r="E59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</v>
      </c>
    </row>
    <row r="60" spans="1:5" x14ac:dyDescent="0.25">
      <c r="A60" t="s">
        <v>210</v>
      </c>
      <c r="B60" t="s">
        <v>9</v>
      </c>
      <c r="C60" t="s">
        <v>210</v>
      </c>
      <c r="D60" t="str">
        <f t="shared" si="0"/>
        <v>"Bolivia (Plurinational State of)"</v>
      </c>
      <c r="E60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</v>
      </c>
    </row>
    <row r="61" spans="1:5" x14ac:dyDescent="0.25">
      <c r="A61" t="s">
        <v>210</v>
      </c>
      <c r="B61" t="s">
        <v>10</v>
      </c>
      <c r="C61" t="s">
        <v>210</v>
      </c>
      <c r="D61" t="str">
        <f t="shared" si="0"/>
        <v>"Brazil"</v>
      </c>
      <c r="E61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</v>
      </c>
    </row>
    <row r="62" spans="1:5" x14ac:dyDescent="0.25">
      <c r="A62" t="s">
        <v>210</v>
      </c>
      <c r="B62" t="s">
        <v>7</v>
      </c>
      <c r="C62" t="s">
        <v>210</v>
      </c>
      <c r="D62" t="str">
        <f t="shared" si="0"/>
        <v>"Belize"</v>
      </c>
      <c r="E62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</v>
      </c>
    </row>
    <row r="63" spans="1:5" x14ac:dyDescent="0.25">
      <c r="A63" t="s">
        <v>210</v>
      </c>
      <c r="B63" t="s">
        <v>12</v>
      </c>
      <c r="C63" t="s">
        <v>210</v>
      </c>
      <c r="D63" t="str">
        <f t="shared" si="0"/>
        <v>"Burundi"</v>
      </c>
      <c r="E63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</v>
      </c>
    </row>
    <row r="64" spans="1:5" x14ac:dyDescent="0.25">
      <c r="A64" t="s">
        <v>210</v>
      </c>
      <c r="B64" t="s">
        <v>14</v>
      </c>
      <c r="C64" t="s">
        <v>210</v>
      </c>
      <c r="D64" t="str">
        <f t="shared" si="0"/>
        <v>"Canada"</v>
      </c>
      <c r="E64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</v>
      </c>
    </row>
    <row r="65" spans="1:5" x14ac:dyDescent="0.25">
      <c r="A65" t="s">
        <v>210</v>
      </c>
      <c r="B65" t="s">
        <v>15</v>
      </c>
      <c r="C65" t="s">
        <v>210</v>
      </c>
      <c r="D65" t="str">
        <f t="shared" si="0"/>
        <v>"Central African Rep."</v>
      </c>
      <c r="E65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</v>
      </c>
    </row>
    <row r="66" spans="1:5" x14ac:dyDescent="0.25">
      <c r="A66" t="s">
        <v>210</v>
      </c>
      <c r="B66" t="s">
        <v>16</v>
      </c>
      <c r="C66" t="s">
        <v>210</v>
      </c>
      <c r="D66" t="str">
        <f t="shared" si="0"/>
        <v>"Chile"</v>
      </c>
      <c r="E66" t="str">
        <f t="shared" si="1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</v>
      </c>
    </row>
    <row r="67" spans="1:5" x14ac:dyDescent="0.25">
      <c r="A67" t="s">
        <v>210</v>
      </c>
      <c r="B67" t="s">
        <v>17</v>
      </c>
      <c r="C67" t="s">
        <v>210</v>
      </c>
      <c r="D67" t="str">
        <f t="shared" ref="D67:D102" si="2">A67&amp;B67&amp;C67</f>
        <v>"China"</v>
      </c>
      <c r="E67" t="str">
        <f t="shared" ref="E67:E102" si="3">E66&amp;","&amp;D67</f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</v>
      </c>
    </row>
    <row r="68" spans="1:5" x14ac:dyDescent="0.25">
      <c r="A68" t="s">
        <v>210</v>
      </c>
      <c r="B68" t="s">
        <v>20</v>
      </c>
      <c r="C68" t="s">
        <v>210</v>
      </c>
      <c r="D68" t="str">
        <f t="shared" si="2"/>
        <v>"Colombia"</v>
      </c>
      <c r="E68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</v>
      </c>
    </row>
    <row r="69" spans="1:5" x14ac:dyDescent="0.25">
      <c r="A69" t="s">
        <v>210</v>
      </c>
      <c r="B69" t="s">
        <v>21</v>
      </c>
      <c r="C69" t="s">
        <v>210</v>
      </c>
      <c r="D69" t="str">
        <f t="shared" si="2"/>
        <v>"Comoros"</v>
      </c>
      <c r="E69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</v>
      </c>
    </row>
    <row r="70" spans="1:5" x14ac:dyDescent="0.25">
      <c r="A70" t="s">
        <v>210</v>
      </c>
      <c r="B70" t="s">
        <v>23</v>
      </c>
      <c r="C70" t="s">
        <v>210</v>
      </c>
      <c r="D70" t="str">
        <f t="shared" si="2"/>
        <v>"Costa Rica"</v>
      </c>
      <c r="E70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</v>
      </c>
    </row>
    <row r="71" spans="1:5" x14ac:dyDescent="0.25">
      <c r="A71" t="s">
        <v>210</v>
      </c>
      <c r="B71" t="s">
        <v>25</v>
      </c>
      <c r="C71" t="s">
        <v>210</v>
      </c>
      <c r="D71" t="str">
        <f t="shared" si="2"/>
        <v>"Croatia"</v>
      </c>
      <c r="E71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</v>
      </c>
    </row>
    <row r="72" spans="1:5" x14ac:dyDescent="0.25">
      <c r="A72" t="s">
        <v>210</v>
      </c>
      <c r="B72" t="s">
        <v>26</v>
      </c>
      <c r="C72" t="s">
        <v>210</v>
      </c>
      <c r="D72" t="str">
        <f t="shared" si="2"/>
        <v>"Cyprus"</v>
      </c>
      <c r="E72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</v>
      </c>
    </row>
    <row r="73" spans="1:5" x14ac:dyDescent="0.25">
      <c r="A73" t="s">
        <v>210</v>
      </c>
      <c r="B73" t="s">
        <v>33</v>
      </c>
      <c r="C73" t="s">
        <v>210</v>
      </c>
      <c r="D73" t="str">
        <f t="shared" si="2"/>
        <v>"Estonia"</v>
      </c>
      <c r="E73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</v>
      </c>
    </row>
    <row r="74" spans="1:5" x14ac:dyDescent="0.25">
      <c r="A74" t="s">
        <v>210</v>
      </c>
      <c r="B74" t="s">
        <v>35</v>
      </c>
      <c r="C74" t="s">
        <v>210</v>
      </c>
      <c r="D74" t="str">
        <f t="shared" si="2"/>
        <v>"Finland"</v>
      </c>
      <c r="E74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</v>
      </c>
    </row>
    <row r="75" spans="1:5" x14ac:dyDescent="0.25">
      <c r="A75" t="s">
        <v>210</v>
      </c>
      <c r="B75" t="s">
        <v>37</v>
      </c>
      <c r="C75" t="s">
        <v>210</v>
      </c>
      <c r="D75" t="str">
        <f t="shared" si="2"/>
        <v>"France"</v>
      </c>
      <c r="E75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</v>
      </c>
    </row>
    <row r="76" spans="1:5" x14ac:dyDescent="0.25">
      <c r="A76" t="s">
        <v>210</v>
      </c>
      <c r="B76" t="s">
        <v>39</v>
      </c>
      <c r="C76" t="s">
        <v>210</v>
      </c>
      <c r="D76" t="str">
        <f t="shared" si="2"/>
        <v>"Gambia"</v>
      </c>
      <c r="E76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</v>
      </c>
    </row>
    <row r="77" spans="1:5" x14ac:dyDescent="0.25">
      <c r="A77" t="s">
        <v>210</v>
      </c>
      <c r="B77" t="s">
        <v>40</v>
      </c>
      <c r="C77" t="s">
        <v>210</v>
      </c>
      <c r="D77" t="str">
        <f t="shared" si="2"/>
        <v>"Germany"</v>
      </c>
      <c r="E77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</v>
      </c>
    </row>
    <row r="78" spans="1:5" x14ac:dyDescent="0.25">
      <c r="A78" t="s">
        <v>210</v>
      </c>
      <c r="B78" t="s">
        <v>41</v>
      </c>
      <c r="C78" t="s">
        <v>210</v>
      </c>
      <c r="D78" t="str">
        <f t="shared" si="2"/>
        <v>"Greece"</v>
      </c>
      <c r="E78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</v>
      </c>
    </row>
    <row r="79" spans="1:5" x14ac:dyDescent="0.25">
      <c r="A79" t="s">
        <v>210</v>
      </c>
      <c r="B79" t="s">
        <v>42</v>
      </c>
      <c r="C79" t="s">
        <v>210</v>
      </c>
      <c r="D79" t="str">
        <f t="shared" si="2"/>
        <v>"Greenland"</v>
      </c>
      <c r="E79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</v>
      </c>
    </row>
    <row r="80" spans="1:5" x14ac:dyDescent="0.25">
      <c r="A80" t="s">
        <v>210</v>
      </c>
      <c r="B80" t="s">
        <v>43</v>
      </c>
      <c r="C80" t="s">
        <v>210</v>
      </c>
      <c r="D80" t="str">
        <f t="shared" si="2"/>
        <v>"Grenada"</v>
      </c>
      <c r="E80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</v>
      </c>
    </row>
    <row r="81" spans="1:5" x14ac:dyDescent="0.25">
      <c r="A81" t="s">
        <v>210</v>
      </c>
      <c r="B81" t="s">
        <v>45</v>
      </c>
      <c r="C81" t="s">
        <v>210</v>
      </c>
      <c r="D81" t="str">
        <f t="shared" si="2"/>
        <v>"Guatemala"</v>
      </c>
      <c r="E81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</v>
      </c>
    </row>
    <row r="82" spans="1:5" x14ac:dyDescent="0.25">
      <c r="A82" t="s">
        <v>210</v>
      </c>
      <c r="B82" t="s">
        <v>48</v>
      </c>
      <c r="C82" t="s">
        <v>210</v>
      </c>
      <c r="D82" t="str">
        <f t="shared" si="2"/>
        <v>"Honduras"</v>
      </c>
      <c r="E82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</v>
      </c>
    </row>
    <row r="83" spans="1:5" x14ac:dyDescent="0.25">
      <c r="A83" t="s">
        <v>210</v>
      </c>
      <c r="B83" t="s">
        <v>18</v>
      </c>
      <c r="C83" t="s">
        <v>210</v>
      </c>
      <c r="D83" t="str">
        <f t="shared" si="2"/>
        <v>"China, Hong Kong SAR"</v>
      </c>
      <c r="E83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</v>
      </c>
    </row>
    <row r="84" spans="1:5" x14ac:dyDescent="0.25">
      <c r="A84" t="s">
        <v>210</v>
      </c>
      <c r="B84" t="s">
        <v>49</v>
      </c>
      <c r="C84" t="s">
        <v>210</v>
      </c>
      <c r="D84" t="str">
        <f t="shared" si="2"/>
        <v>"Hungary"</v>
      </c>
      <c r="E84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</v>
      </c>
    </row>
    <row r="85" spans="1:5" x14ac:dyDescent="0.25">
      <c r="A85" t="s">
        <v>210</v>
      </c>
      <c r="B85" t="s">
        <v>50</v>
      </c>
      <c r="C85" t="s">
        <v>210</v>
      </c>
      <c r="D85" t="str">
        <f t="shared" si="2"/>
        <v>"Iceland"</v>
      </c>
      <c r="E85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</v>
      </c>
    </row>
    <row r="86" spans="1:5" x14ac:dyDescent="0.25">
      <c r="A86" t="s">
        <v>210</v>
      </c>
      <c r="B86" t="s">
        <v>52</v>
      </c>
      <c r="C86" t="s">
        <v>210</v>
      </c>
      <c r="D86" t="str">
        <f t="shared" si="2"/>
        <v>"Indonesia"</v>
      </c>
      <c r="E86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</v>
      </c>
    </row>
    <row r="87" spans="1:5" x14ac:dyDescent="0.25">
      <c r="A87" t="s">
        <v>210</v>
      </c>
      <c r="B87" t="s">
        <v>53</v>
      </c>
      <c r="C87" t="s">
        <v>210</v>
      </c>
      <c r="D87" t="str">
        <f t="shared" si="2"/>
        <v>"Ireland"</v>
      </c>
      <c r="E87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</v>
      </c>
    </row>
    <row r="88" spans="1:5" x14ac:dyDescent="0.25">
      <c r="A88" t="s">
        <v>210</v>
      </c>
      <c r="B88" t="s">
        <v>54</v>
      </c>
      <c r="C88" t="s">
        <v>210</v>
      </c>
      <c r="D88" t="str">
        <f t="shared" si="2"/>
        <v>"Israel"</v>
      </c>
      <c r="E88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</v>
      </c>
    </row>
    <row r="89" spans="1:5" x14ac:dyDescent="0.25">
      <c r="A89" t="s">
        <v>210</v>
      </c>
      <c r="B89" t="s">
        <v>132</v>
      </c>
      <c r="C89" t="s">
        <v>210</v>
      </c>
      <c r="D89" t="str">
        <f t="shared" si="2"/>
        <v>"Albania"</v>
      </c>
      <c r="E89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</v>
      </c>
    </row>
    <row r="90" spans="1:5" x14ac:dyDescent="0.25">
      <c r="A90" t="s">
        <v>210</v>
      </c>
      <c r="B90" t="s">
        <v>130</v>
      </c>
      <c r="C90" t="s">
        <v>210</v>
      </c>
      <c r="D90" t="str">
        <f t="shared" si="2"/>
        <v>"Bulgaria"</v>
      </c>
      <c r="E90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</v>
      </c>
    </row>
    <row r="91" spans="1:5" x14ac:dyDescent="0.25">
      <c r="A91" t="s">
        <v>210</v>
      </c>
      <c r="B91" t="s">
        <v>128</v>
      </c>
      <c r="C91" t="s">
        <v>210</v>
      </c>
      <c r="D91" t="str">
        <f t="shared" si="2"/>
        <v>"Faeroe Isds"</v>
      </c>
      <c r="E91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</v>
      </c>
    </row>
    <row r="92" spans="1:5" x14ac:dyDescent="0.25">
      <c r="A92" t="s">
        <v>210</v>
      </c>
      <c r="B92" t="s">
        <v>127</v>
      </c>
      <c r="C92" t="s">
        <v>210</v>
      </c>
      <c r="D92" t="str">
        <f t="shared" si="2"/>
        <v>"French Polynesia"</v>
      </c>
      <c r="E92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</v>
      </c>
    </row>
    <row r="93" spans="1:5" x14ac:dyDescent="0.25">
      <c r="A93" t="s">
        <v>210</v>
      </c>
      <c r="B93" t="s">
        <v>116</v>
      </c>
      <c r="C93" t="s">
        <v>210</v>
      </c>
      <c r="D93" t="str">
        <f t="shared" si="2"/>
        <v>"Senegal"</v>
      </c>
      <c r="E93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</v>
      </c>
    </row>
    <row r="94" spans="1:5" x14ac:dyDescent="0.25">
      <c r="A94" t="s">
        <v>210</v>
      </c>
      <c r="B94" t="s">
        <v>131</v>
      </c>
      <c r="C94" t="s">
        <v>210</v>
      </c>
      <c r="D94" t="str">
        <f t="shared" si="2"/>
        <v>"Azerbaijan"</v>
      </c>
      <c r="E94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Polynesia","Senegal","Azerbaijan"</v>
      </c>
    </row>
    <row r="95" spans="1:5" x14ac:dyDescent="0.25">
      <c r="A95" t="s">
        <v>210</v>
      </c>
      <c r="B95" t="s">
        <v>126</v>
      </c>
      <c r="C95" t="s">
        <v>210</v>
      </c>
      <c r="D95" t="str">
        <f t="shared" si="2"/>
        <v>"Gabon"</v>
      </c>
      <c r="E95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Polynesia","Senegal","Azerbaijan","Gabon"</v>
      </c>
    </row>
    <row r="96" spans="1:5" x14ac:dyDescent="0.25">
      <c r="A96" t="s">
        <v>210</v>
      </c>
      <c r="B96" t="s">
        <v>125</v>
      </c>
      <c r="C96" t="s">
        <v>210</v>
      </c>
      <c r="D96" t="str">
        <f t="shared" si="2"/>
        <v>"Georgia"</v>
      </c>
      <c r="E96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Polynesia","Senegal","Azerbaijan","Gabon","Georgia"</v>
      </c>
    </row>
    <row r="97" spans="1:5" x14ac:dyDescent="0.25">
      <c r="A97" t="s">
        <v>210</v>
      </c>
      <c r="B97" t="s">
        <v>123</v>
      </c>
      <c r="C97" t="s">
        <v>210</v>
      </c>
      <c r="D97" t="str">
        <f t="shared" si="2"/>
        <v>"Jamaica"</v>
      </c>
      <c r="E97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Polynesia","Senegal","Azerbaijan","Gabon","Georgia","Jamaica"</v>
      </c>
    </row>
    <row r="98" spans="1:5" x14ac:dyDescent="0.25">
      <c r="A98" t="s">
        <v>210</v>
      </c>
      <c r="B98" t="s">
        <v>122</v>
      </c>
      <c r="C98" t="s">
        <v>210</v>
      </c>
      <c r="D98" t="str">
        <f t="shared" si="2"/>
        <v>"Mali"</v>
      </c>
      <c r="E98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Polynesia","Senegal","Azerbaijan","Gabon","Georgia","Jamaica","Mali"</v>
      </c>
    </row>
    <row r="99" spans="1:5" x14ac:dyDescent="0.25">
      <c r="A99" t="s">
        <v>210</v>
      </c>
      <c r="B99" t="s">
        <v>121</v>
      </c>
      <c r="C99" t="s">
        <v>210</v>
      </c>
      <c r="D99" t="str">
        <f t="shared" si="2"/>
        <v>"Mongolia"</v>
      </c>
      <c r="E99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Polynesia","Senegal","Azerbaijan","Gabon","Georgia","Jamaica","Mali","Mongolia"</v>
      </c>
    </row>
    <row r="100" spans="1:5" x14ac:dyDescent="0.25">
      <c r="A100" t="s">
        <v>210</v>
      </c>
      <c r="B100" t="s">
        <v>119</v>
      </c>
      <c r="C100" t="s">
        <v>210</v>
      </c>
      <c r="D100" t="str">
        <f t="shared" si="2"/>
        <v>"Philippines"</v>
      </c>
      <c r="E100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Polynesia","Senegal","Azerbaijan","Gabon","Georgia","Jamaica","Mali","Mongolia","Philippines"</v>
      </c>
    </row>
    <row r="101" spans="1:5" x14ac:dyDescent="0.25">
      <c r="A101" t="s">
        <v>210</v>
      </c>
      <c r="B101" t="s">
        <v>118</v>
      </c>
      <c r="C101" t="s">
        <v>210</v>
      </c>
      <c r="D101" t="str">
        <f t="shared" si="2"/>
        <v>"Russian Federation"</v>
      </c>
      <c r="E101" t="str">
        <f t="shared" si="3"/>
        <v>"Sweden","Switzerland","Thailand","Togo","Trinidad and Tobago","Tunisia","Turkey","Uganda","North Macedonia","Egypt","United Kingdom","USA","Burkina Faso","Uruguay","Venezuela","Zambia","Italy","Côte d'Ivoire","Japan","Kazakhstan","Rep. of Korea","Latvia","Lithuania","China, Macao SAR","Madagascar","Malawi","Malaysia","Maldives","Malta","Mauritius","Mexico","Rep. of Moldova","Morocco","Oman","Netherlands","New Zealand","Nicaragua","Niger","Norway","Panama","Paraguay","Peru","Poland","Portugal","Romania","Saint Lucia","Saint Vincent and the Grenadines","Seychelles","India","Singapore","Slovakia","Slovenia","Spain","Fmr Sudan","Algeria","Andorra","Argentina","Australia","Austria","Bolivia (Plurinational State of)","Brazil","Belize","Burundi","Canada","Central African Rep.","Chile","China","Colombia","Comoros","Costa Rica","Croatia","Cyprus","Estonia","Finland","France","Gambia","Germany","Greece","Greenland","Grenada","Guatemala","Honduras","China, Hong Kong SAR","Hungary","Iceland","Indonesia","Ireland","Israel","Albania","Bulgaria","Faeroe Isds","French Polynesia","Senegal","Azerbaijan","Gabon","Georgia","Jamaica","Mali","Mongolia","Philippines","Russian Federation"</v>
      </c>
    </row>
    <row r="102" spans="1:5" x14ac:dyDescent="0.25">
      <c r="A102" t="s">
        <v>210</v>
      </c>
      <c r="B102" t="s">
        <v>114</v>
      </c>
      <c r="C102" t="s">
        <v>210</v>
      </c>
      <c r="D102" t="str">
        <f t="shared" si="2"/>
        <v>"Ukraine"</v>
      </c>
      <c r="E102" t="s">
        <v>211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Rodikov</dc:creator>
  <cp:lastModifiedBy>German Rodikov</cp:lastModifiedBy>
  <dcterms:created xsi:type="dcterms:W3CDTF">2019-05-03T12:45:21Z</dcterms:created>
  <dcterms:modified xsi:type="dcterms:W3CDTF">2019-05-03T14:11:21Z</dcterms:modified>
</cp:coreProperties>
</file>