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postolis\Desktop\Διάλεξη-08\"/>
    </mc:Choice>
  </mc:AlternateContent>
  <xr:revisionPtr revIDLastSave="0" documentId="13_ncr:1_{2585BDA0-A74B-4C3D-97C2-FC603175C718}" xr6:coauthVersionLast="46" xr6:coauthVersionMax="46" xr10:uidLastSave="{00000000-0000-0000-0000-000000000000}"/>
  <bookViews>
    <workbookView xWindow="5130" yWindow="210" windowWidth="21960" windowHeight="154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2" i="1" s="1"/>
  <c r="N3" i="1"/>
  <c r="N4" i="1"/>
  <c r="N5" i="1"/>
  <c r="N6" i="1"/>
  <c r="N8" i="1" s="1"/>
  <c r="C13" i="1" s="1"/>
  <c r="N2" i="1"/>
</calcChain>
</file>

<file path=xl/sharedStrings.xml><?xml version="1.0" encoding="utf-8"?>
<sst xmlns="http://schemas.openxmlformats.org/spreadsheetml/2006/main" count="26" uniqueCount="23">
  <si>
    <t>class-1</t>
  </si>
  <si>
    <t>class-2</t>
  </si>
  <si>
    <t>class-3</t>
  </si>
  <si>
    <t>class-4</t>
  </si>
  <si>
    <t>class-5</t>
  </si>
  <si>
    <t>investigated class</t>
  </si>
  <si>
    <t>metric-1</t>
  </si>
  <si>
    <t>metric-2</t>
  </si>
  <si>
    <t>metric-3</t>
  </si>
  <si>
    <t>metric-4</t>
  </si>
  <si>
    <t>metric-5</t>
  </si>
  <si>
    <t>highest values best</t>
  </si>
  <si>
    <t>lowest values best</t>
  </si>
  <si>
    <t>optimal class</t>
  </si>
  <si>
    <t xml:space="preserve">k = </t>
  </si>
  <si>
    <t>diff</t>
  </si>
  <si>
    <t>interest per LOC</t>
  </si>
  <si>
    <t>lines added per version (on average)</t>
  </si>
  <si>
    <t>hours (supposing that the developer writes 25 LoC per hour)</t>
  </si>
  <si>
    <t>dollars (supposing that the developer is paid ~45 dollars per hour)</t>
  </si>
  <si>
    <t>interest in dollars (by considering that the developer needs ~24% extra time due to quality distance)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</si>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</sst>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C09]#,##0.00"/>
  </numFmts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1"/>
      <color theme="9" tint="-0.499984740745262"/>
      <name val="Calibri"/>
      <family val="2"/>
      <charset val="161"/>
      <scheme val="minor"/>
    </font>
    <font>
      <sz val="11"/>
      <color theme="9" tint="-0.499984740745262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9" fontId="0" fillId="2" borderId="0" xfId="1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166" fontId="0" fillId="2" borderId="0" xfId="1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C2" sqref="C2:H6"/>
    </sheetView>
  </sheetViews>
  <sheetFormatPr defaultRowHeight="15" x14ac:dyDescent="0.25"/>
  <cols>
    <col min="1" max="1" width="18.28515625" style="3" bestFit="1" customWidth="1"/>
    <col min="2" max="2" width="14.5703125" style="5" bestFit="1" customWidth="1"/>
    <col min="3" max="7" width="9.140625" style="1"/>
    <col min="8" max="8" width="16.7109375" style="7" bestFit="1" customWidth="1"/>
    <col min="9" max="9" width="3.42578125" customWidth="1"/>
    <col min="10" max="10" width="12.42578125" bestFit="1" customWidth="1"/>
    <col min="11" max="11" width="3" customWidth="1"/>
    <col min="13" max="13" width="3" customWidth="1"/>
    <col min="14" max="14" width="15.42578125" style="1" bestFit="1" customWidth="1"/>
  </cols>
  <sheetData>
    <row r="1" spans="1:17" s="3" customFormat="1" x14ac:dyDescent="0.25">
      <c r="B1" s="5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6" t="s">
        <v>5</v>
      </c>
      <c r="J1" s="9" t="s">
        <v>13</v>
      </c>
      <c r="L1" s="4" t="s">
        <v>15</v>
      </c>
      <c r="N1" s="4" t="s">
        <v>16</v>
      </c>
    </row>
    <row r="2" spans="1:17" x14ac:dyDescent="0.25">
      <c r="A2" s="3" t="s">
        <v>11</v>
      </c>
      <c r="B2" s="5" t="s">
        <v>6</v>
      </c>
      <c r="C2" s="16">
        <v>20</v>
      </c>
      <c r="D2" s="16">
        <v>30</v>
      </c>
      <c r="E2" s="16">
        <v>32</v>
      </c>
      <c r="F2" s="16">
        <v>14</v>
      </c>
      <c r="G2" s="16">
        <v>36</v>
      </c>
      <c r="H2" s="17">
        <v>25</v>
      </c>
      <c r="J2" s="14">
        <v>36</v>
      </c>
      <c r="K2" s="15"/>
      <c r="L2" s="12">
        <v>11</v>
      </c>
      <c r="M2" s="15"/>
      <c r="N2" s="10">
        <f>L2/J2</f>
        <v>0.30555555555555558</v>
      </c>
    </row>
    <row r="3" spans="1:17" x14ac:dyDescent="0.25">
      <c r="A3" s="3" t="s">
        <v>11</v>
      </c>
      <c r="B3" s="5" t="s">
        <v>7</v>
      </c>
      <c r="C3" s="16">
        <v>14</v>
      </c>
      <c r="D3" s="16">
        <v>18</v>
      </c>
      <c r="E3" s="16">
        <v>30</v>
      </c>
      <c r="F3" s="16">
        <v>16</v>
      </c>
      <c r="G3" s="16">
        <v>20</v>
      </c>
      <c r="H3" s="17">
        <v>18</v>
      </c>
      <c r="J3" s="14">
        <v>30</v>
      </c>
      <c r="K3" s="15"/>
      <c r="L3" s="12">
        <v>12</v>
      </c>
      <c r="M3" s="15"/>
      <c r="N3" s="10">
        <f t="shared" ref="N3:N6" si="0">L3/J3</f>
        <v>0.4</v>
      </c>
      <c r="P3" s="18"/>
      <c r="Q3" t="s">
        <v>21</v>
      </c>
    </row>
    <row r="4" spans="1:17" x14ac:dyDescent="0.25">
      <c r="A4" s="3" t="s">
        <v>12</v>
      </c>
      <c r="B4" s="5" t="s">
        <v>8</v>
      </c>
      <c r="C4" s="16">
        <v>22</v>
      </c>
      <c r="D4" s="16">
        <v>24</v>
      </c>
      <c r="E4" s="16">
        <v>28</v>
      </c>
      <c r="F4" s="16">
        <v>30</v>
      </c>
      <c r="G4" s="16">
        <v>32</v>
      </c>
      <c r="H4" s="17">
        <v>20</v>
      </c>
      <c r="J4" s="14">
        <v>20</v>
      </c>
      <c r="K4" s="15"/>
      <c r="L4" s="12">
        <v>0</v>
      </c>
      <c r="M4" s="15"/>
      <c r="N4" s="10">
        <f t="shared" si="0"/>
        <v>0</v>
      </c>
      <c r="P4" s="15"/>
      <c r="Q4" t="s">
        <v>22</v>
      </c>
    </row>
    <row r="5" spans="1:17" x14ac:dyDescent="0.25">
      <c r="A5" s="3" t="s">
        <v>12</v>
      </c>
      <c r="B5" s="5" t="s">
        <v>9</v>
      </c>
      <c r="C5" s="16">
        <v>12</v>
      </c>
      <c r="D5" s="16">
        <v>16</v>
      </c>
      <c r="E5" s="16">
        <v>17</v>
      </c>
      <c r="F5" s="16">
        <v>18</v>
      </c>
      <c r="G5" s="16">
        <v>19</v>
      </c>
      <c r="H5" s="17">
        <v>14</v>
      </c>
      <c r="J5" s="14">
        <v>12</v>
      </c>
      <c r="K5" s="15"/>
      <c r="L5" s="12">
        <v>2</v>
      </c>
      <c r="M5" s="15"/>
      <c r="N5" s="10">
        <f t="shared" si="0"/>
        <v>0.16666666666666666</v>
      </c>
    </row>
    <row r="6" spans="1:17" x14ac:dyDescent="0.25">
      <c r="A6" s="3" t="s">
        <v>12</v>
      </c>
      <c r="B6" s="5" t="s">
        <v>10</v>
      </c>
      <c r="C6" s="16">
        <v>22</v>
      </c>
      <c r="D6" s="16">
        <v>24</v>
      </c>
      <c r="E6" s="16">
        <v>26</v>
      </c>
      <c r="F6" s="16">
        <v>30</v>
      </c>
      <c r="G6" s="16">
        <v>35</v>
      </c>
      <c r="H6" s="17">
        <v>29</v>
      </c>
      <c r="J6" s="14">
        <v>22</v>
      </c>
      <c r="K6" s="15"/>
      <c r="L6" s="12">
        <v>7</v>
      </c>
      <c r="M6" s="15"/>
      <c r="N6" s="10">
        <f t="shared" si="0"/>
        <v>0.31818181818181818</v>
      </c>
    </row>
    <row r="7" spans="1:17" x14ac:dyDescent="0.25">
      <c r="C7" s="2"/>
      <c r="D7" s="2"/>
      <c r="E7" s="2"/>
      <c r="F7" s="2"/>
      <c r="G7" s="2"/>
      <c r="H7" s="8"/>
      <c r="L7" s="1"/>
    </row>
    <row r="8" spans="1:17" x14ac:dyDescent="0.25">
      <c r="L8" s="1"/>
      <c r="N8" s="10">
        <f>AVERAGE(N2:N7)</f>
        <v>0.23808080808080806</v>
      </c>
    </row>
    <row r="9" spans="1:17" x14ac:dyDescent="0.25">
      <c r="B9" s="5" t="s">
        <v>14</v>
      </c>
      <c r="C9" s="16">
        <v>100</v>
      </c>
      <c r="D9" s="11" t="s">
        <v>17</v>
      </c>
      <c r="L9" s="1"/>
    </row>
    <row r="10" spans="1:17" x14ac:dyDescent="0.25">
      <c r="L10" s="1"/>
    </row>
    <row r="11" spans="1:17" x14ac:dyDescent="0.25">
      <c r="C11" s="12">
        <f>C9/25</f>
        <v>4</v>
      </c>
      <c r="D11" s="11" t="s">
        <v>18</v>
      </c>
      <c r="L11" s="1"/>
    </row>
    <row r="12" spans="1:17" x14ac:dyDescent="0.25">
      <c r="C12" s="13">
        <f>45.81*C11</f>
        <v>183.24</v>
      </c>
      <c r="D12" s="11" t="s">
        <v>19</v>
      </c>
      <c r="L12" s="1"/>
    </row>
    <row r="13" spans="1:17" x14ac:dyDescent="0.25">
      <c r="C13" s="13">
        <f>N8*C12</f>
        <v>43.625927272727274</v>
      </c>
      <c r="D13" s="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Ampatzoglou</dc:creator>
  <cp:lastModifiedBy>Apostolis</cp:lastModifiedBy>
  <dcterms:created xsi:type="dcterms:W3CDTF">2017-04-12T18:28:56Z</dcterms:created>
  <dcterms:modified xsi:type="dcterms:W3CDTF">2021-04-16T13:38:20Z</dcterms:modified>
</cp:coreProperties>
</file>