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otc-sf-data-processing\inputs\"/>
    </mc:Choice>
  </mc:AlternateContent>
  <xr:revisionPtr revIDLastSave="0" documentId="13_ncr:1_{CD6F2261-DB79-46E0-8D58-DA3A529F5B7C}" xr6:coauthVersionLast="47" xr6:coauthVersionMax="47" xr10:uidLastSave="{00000000-0000-0000-0000-000000000000}"/>
  <bookViews>
    <workbookView xWindow="-28920" yWindow="-120" windowWidth="29040" windowHeight="15720" tabRatio="669" activeTab="2" xr2:uid="{00000000-000D-0000-FFFF-FFFF00000000}"/>
  </bookViews>
  <sheets>
    <sheet name="RC FORMAT FIELD_allS" sheetId="21" r:id="rId1"/>
    <sheet name="RC FORMAT FIELDS" sheetId="22" r:id="rId2"/>
    <sheet name="CA FORMAT FIELDS" sheetId="23" r:id="rId3"/>
    <sheet name="WIDE FORMAT FIELDS - LEGACY" sheetId="16" r:id="rId4"/>
    <sheet name="WIDE FORMAT FIELDS - CURRENT" sheetId="20" r:id="rId5"/>
    <sheet name="MELTED FORMAT FIELDS - CURRENT" sheetId="19" r:id="rId6"/>
  </sheets>
  <definedNames>
    <definedName name="_xlnm._FilterDatabase" localSheetId="0" hidden="1">'RC FORMAT FIELD_allS'!$A$1:$B$38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23" l="1"/>
  <c r="Y29" i="23"/>
  <c r="W33" i="23"/>
</calcChain>
</file>

<file path=xl/sharedStrings.xml><?xml version="1.0" encoding="utf-8"?>
<sst xmlns="http://schemas.openxmlformats.org/spreadsheetml/2006/main" count="409" uniqueCount="172">
  <si>
    <t>First length class (corresponding to class C001)</t>
  </si>
  <si>
    <t>Interval (cm) between consecutive fork length classes</t>
  </si>
  <si>
    <t>ASFIS three-alpha code of the species</t>
  </si>
  <si>
    <t>IOTC fishing gear code</t>
  </si>
  <si>
    <t>IOTC fishing fleet code</t>
  </si>
  <si>
    <t>IOTDB.meta.FLEETS</t>
  </si>
  <si>
    <t>IOTDB.meta.GEARS</t>
  </si>
  <si>
    <t>Year of sampling</t>
  </si>
  <si>
    <t>First month of sampling</t>
  </si>
  <si>
    <t>Last month of sampling</t>
  </si>
  <si>
    <t>Total number of fish reported</t>
  </si>
  <si>
    <t>IOTDB.meta.SPECIES</t>
  </si>
  <si>
    <t>Total weight (kg) of fish estimated using IOTC length-weight relationship</t>
  </si>
  <si>
    <t>IOTDB.meta.MEASURE_TYPES</t>
  </si>
  <si>
    <t>IOTDB.dbo.cdeGeoFeatures</t>
  </si>
  <si>
    <t>IOTDB.dbo.cdeSchoolTypes</t>
  </si>
  <si>
    <t>Type of association of the fish school</t>
  </si>
  <si>
    <t>Type of measurement</t>
  </si>
  <si>
    <t>Fleet</t>
  </si>
  <si>
    <t>Year</t>
  </si>
  <si>
    <t>MonthStart</t>
  </si>
  <si>
    <t>MonthEnd</t>
  </si>
  <si>
    <t>Grid</t>
  </si>
  <si>
    <t>Gear</t>
  </si>
  <si>
    <t>Species</t>
  </si>
  <si>
    <t>School Type</t>
  </si>
  <si>
    <t>MeasureType</t>
  </si>
  <si>
    <t>FirstClassLow</t>
  </si>
  <si>
    <t>SizeInterval</t>
  </si>
  <si>
    <t>TnoFish</t>
  </si>
  <si>
    <t>TkgFish</t>
  </si>
  <si>
    <t>C001…C150</t>
  </si>
  <si>
    <t>FIELD</t>
  </si>
  <si>
    <t>DEFINITION</t>
  </si>
  <si>
    <t>CODE LIST</t>
  </si>
  <si>
    <t>ORIGIN</t>
  </si>
  <si>
    <t>SizeClassIndex</t>
  </si>
  <si>
    <t>Frequency</t>
  </si>
  <si>
    <t>ClassLow</t>
  </si>
  <si>
    <t>ClassHigh</t>
  </si>
  <si>
    <t>ClassMid</t>
  </si>
  <si>
    <t>Number of fish estimated in each size class interval</t>
  </si>
  <si>
    <t>Lower bound value of the size class interval (cm)</t>
  </si>
  <si>
    <t>Upper bound value of the size class interval (cm)</t>
  </si>
  <si>
    <t>Mid-value of the size class interval (cm)</t>
  </si>
  <si>
    <t>YEAR</t>
  </si>
  <si>
    <t>FLEET_CODE</t>
  </si>
  <si>
    <t>MONTH_START</t>
  </si>
  <si>
    <t>MONTH_END</t>
  </si>
  <si>
    <t>FISHING_GROUND_CODE</t>
  </si>
  <si>
    <t>GEAR_CODE</t>
  </si>
  <si>
    <t>SCHOOL_TYPE_CODE</t>
  </si>
  <si>
    <t>SPECIES_CODE</t>
  </si>
  <si>
    <t>RAISE_CODE</t>
  </si>
  <si>
    <t>FISH_COUNT</t>
  </si>
  <si>
    <t>CLASS_LOW</t>
  </si>
  <si>
    <t>CLASS_HIGH</t>
  </si>
  <si>
    <t>Indicates whether the size data are original or raised samples</t>
  </si>
  <si>
    <t>FIRST_CLASS_LOW</t>
  </si>
  <si>
    <t>SIZE_INTERVAL</t>
  </si>
  <si>
    <t>NO_FISH</t>
  </si>
  <si>
    <t>KG_FISH</t>
  </si>
  <si>
    <t>Size class indices</t>
  </si>
  <si>
    <t>FLEETS</t>
  </si>
  <si>
    <t>GEARS</t>
  </si>
  <si>
    <t>SCHOOL TYPES</t>
  </si>
  <si>
    <t>MEASURE TYPES</t>
  </si>
  <si>
    <t>REPORTING_QUALITY</t>
  </si>
  <si>
    <t>RAISINGS</t>
  </si>
  <si>
    <t>FISHING GROUNDS</t>
  </si>
  <si>
    <t>GRIDS</t>
  </si>
  <si>
    <t>Gregorian calendar year of the fishing activities reported through the dataset</t>
  </si>
  <si>
    <t xml:space="preserve">Start month of the fishing activities reported through the dataset	</t>
  </si>
  <si>
    <t xml:space="preserve">Last month  of the fishing activities reported through the dataset	</t>
  </si>
  <si>
    <t>Indicates the score of reporting quality estimated by the IOTC Secretariat</t>
  </si>
  <si>
    <t>https://data.iotc.org/reference/latest/domain/legacy/#Fleets</t>
  </si>
  <si>
    <t>https://data.iotc.org/reference/latest/domain/legacy/#schoolTypes</t>
  </si>
  <si>
    <t>https://data.iotc.org/reference/latest/domain/legacy/#species</t>
  </si>
  <si>
    <t>https://data.iotc.org/reference/latest/domain/legacy/#raisingCodes</t>
  </si>
  <si>
    <t>https://data.iotc.org/reference/latest/domain/legacy/#Gears</t>
  </si>
  <si>
    <t>ASFIS three-alpha code for species</t>
  </si>
  <si>
    <t>IOTC legacy code for fishing gears</t>
  </si>
  <si>
    <t>IOTC legacy code for types of fish school association</t>
  </si>
  <si>
    <t>MEASUREMENT_CODE</t>
  </si>
  <si>
    <t>https://data.iotc.org/reference/latest/domain/biology/#Measurements</t>
  </si>
  <si>
    <t>IOTC code for morphometric measurements</t>
  </si>
  <si>
    <t>IOTC legacy code for fishing fleets</t>
  </si>
  <si>
    <t xml:space="preserve">Last month of the fishing activities reported through the dataset	</t>
  </si>
  <si>
    <t>CODE LIST URL</t>
  </si>
  <si>
    <t>MEASUREMENTS</t>
  </si>
  <si>
    <t>https://data.iotc.org/reference/latest/domain/admin/#Geospatial_Data</t>
  </si>
  <si>
    <t>SPECIES</t>
  </si>
  <si>
    <t>CODE LIST NAME</t>
  </si>
  <si>
    <t>IOTC code for fishing areas</t>
  </si>
  <si>
    <t>Internal IOTC code for fishing areas</t>
  </si>
  <si>
    <t>QUARTER</t>
  </si>
  <si>
    <t>FISHING_GROUND</t>
  </si>
  <si>
    <t>FLAG_CODE</t>
  </si>
  <si>
    <t>FLEET</t>
  </si>
  <si>
    <t>FISHERY_TYPE_CODE</t>
  </si>
  <si>
    <t>FISHERY_TYPE</t>
  </si>
  <si>
    <t>FISHERY_GROUP_CODE</t>
  </si>
  <si>
    <t>FISHERY_GROUP</t>
  </si>
  <si>
    <t>FISHERY_CODE</t>
  </si>
  <si>
    <t>FISHERY</t>
  </si>
  <si>
    <t>GEAR</t>
  </si>
  <si>
    <t>IUCN_STATUS_CODE</t>
  </si>
  <si>
    <t>IUCN_STATUS</t>
  </si>
  <si>
    <t>SPECIES_WP_CODE</t>
  </si>
  <si>
    <t>SPECIES_WP</t>
  </si>
  <si>
    <t>SPECIES_GROUP_CODE</t>
  </si>
  <si>
    <t>SPECIES_GROUP</t>
  </si>
  <si>
    <t>SPECIES_CATEGORY_CODE</t>
  </si>
  <si>
    <t>SPECIES_CATEGORY</t>
  </si>
  <si>
    <t>SPECIES_SCIENTIFIC</t>
  </si>
  <si>
    <t>SPECIES_FAMILY</t>
  </si>
  <si>
    <t>SPECIES_ORDER</t>
  </si>
  <si>
    <t>IS_IOTC_SPECIES</t>
  </si>
  <si>
    <t>IS_SPECIES_AGGREGATE</t>
  </si>
  <si>
    <t>IS_SSI</t>
  </si>
  <si>
    <t>CATCH</t>
  </si>
  <si>
    <t>CATCH_UNIT_CODE</t>
  </si>
  <si>
    <t>FATE_TYPE_CODE</t>
  </si>
  <si>
    <t>FATE_TYPE</t>
  </si>
  <si>
    <t>FATE_CODE</t>
  </si>
  <si>
    <t>FATE</t>
  </si>
  <si>
    <t>Statistical Year</t>
  </si>
  <si>
    <t>Quarter of Statistical Year</t>
  </si>
  <si>
    <t>Main IOTC areas</t>
  </si>
  <si>
    <t>Type of fishing practices based on several factors</t>
  </si>
  <si>
    <t>Species Working Party</t>
  </si>
  <si>
    <t xml:space="preserve"> Species caught and retained</t>
  </si>
  <si>
    <t>The IUCN status</t>
  </si>
  <si>
    <t>http://www.iucnredlist.org/</t>
  </si>
  <si>
    <t xml:space="preserve">The subset of species that are managed by the IOTC, as defined in Article 3 of the Agreement </t>
  </si>
  <si>
    <t>If the species are aggregated</t>
  </si>
  <si>
    <t>If species of special interest</t>
  </si>
  <si>
    <t>Units used to report the level of catches of a given species</t>
  </si>
  <si>
    <t>Amount of fish caught and retained</t>
  </si>
  <si>
    <t>Indicating if the fish caught were retained or discarded</t>
  </si>
  <si>
    <t>Country</t>
  </si>
  <si>
    <t>Species large group</t>
  </si>
  <si>
    <t>Species large category</t>
  </si>
  <si>
    <t>Species scientific name</t>
  </si>
  <si>
    <t>Species family category</t>
  </si>
  <si>
    <t>Species order caegory</t>
  </si>
  <si>
    <t xml:space="preserve">IOTC fishing fleet </t>
  </si>
  <si>
    <t>FLAG</t>
  </si>
  <si>
    <t>https://data.iotc.org/reference/latest/domain/admin/#fleets</t>
  </si>
  <si>
    <t>Fleets</t>
  </si>
  <si>
    <t>IOTC Main Areas</t>
  </si>
  <si>
    <t>https://data.iotc.org/reference/latest/domain/admin/#IOTCareasMain</t>
  </si>
  <si>
    <t>https://data.iotc.org/reference/latest/domain/admin/#countries</t>
  </si>
  <si>
    <t>Countries</t>
  </si>
  <si>
    <t>https://data.iotc.org/reference/latest/domain/fisheries/#fisheryTypes</t>
  </si>
  <si>
    <t>https://data.iotc.org/reference/latest/domain/fisheries/#gears</t>
  </si>
  <si>
    <t>Gears</t>
  </si>
  <si>
    <t>https://data.iotc.org/reference/latest/domain/fisheries/#fisheries</t>
  </si>
  <si>
    <t>Fisheries</t>
  </si>
  <si>
    <t>https://data.iotc.org/reference/latest/domain/biology/#speciesGroups</t>
  </si>
  <si>
    <t>https://data.iotc.org/reference/latest/domain/biology/#IOTCspecies</t>
  </si>
  <si>
    <t xml:space="preserve">https://data.iotc.org/reference/latest/domain/fisheries/#catchUnits </t>
  </si>
  <si>
    <t>https://data.iotc.org/reference/latest/domain/biology/#fates</t>
  </si>
  <si>
    <t>Fates</t>
  </si>
  <si>
    <t>Catch Units</t>
  </si>
  <si>
    <t>Fishery Types</t>
  </si>
  <si>
    <t>IUCN</t>
  </si>
  <si>
    <t>Species groups</t>
  </si>
  <si>
    <t>IOTC Species</t>
  </si>
  <si>
    <t>CATCH_SCHOOL_TYPE_CODE</t>
  </si>
  <si>
    <t>RAISING</t>
  </si>
  <si>
    <t xml:space="preserve">Month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</si>
</sst>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name val="Arial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Fill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3" fillId="0" borderId="0" xfId="0" applyFont="1"/>
    <xf numFmtId="0" fontId="7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/>
    <xf numFmtId="0" fontId="1" fillId="0" borderId="0" xfId="1"/>
    <xf numFmtId="0" fontId="9" fillId="0" borderId="0" xfId="0" applyFont="1"/>
    <xf numFmtId="0" fontId="8" fillId="0" borderId="0" xfId="0" applyFont="1" applyFill="1" applyBorder="1"/>
  </cellXfs>
  <cellStyles count="3">
    <cellStyle name="Hyperlink" xfId="1" builtinId="8"/>
    <cellStyle name="Normal" xfId="0" builtinId="0"/>
    <cellStyle name="Normal_NOTES" xfId="2" xr:uid="{54B55424-A963-42D4-8C88-F19100E28EA4}"/>
  </cellStyles>
  <dxfs count="0"/>
  <tableStyles count="2" defaultTableStyle="TableStyleMedium2" defaultPivotStyle="PivotStyleLight16">
    <tableStyle name="Table Style 1" pivot="0" count="0" xr9:uid="{00000000-0011-0000-FFFF-FFFF00000000}"/>
    <tableStyle name="Table Style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y/" TargetMode="External"/><Relationship Id="rId3" Type="http://schemas.openxmlformats.org/officeDocument/2006/relationships/hyperlink" Target="https://data.iotc.org/reference/latest/domain/admin/" TargetMode="External"/><Relationship Id="rId7" Type="http://schemas.openxmlformats.org/officeDocument/2006/relationships/hyperlink" Target="https://data.iotc.org/reference/latest/domain/biology/" TargetMode="External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hyperlink" Target="https://data.iotc.org/reference/latest/domain/fisheri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y/" TargetMode="External"/><Relationship Id="rId3" Type="http://schemas.openxmlformats.org/officeDocument/2006/relationships/hyperlink" Target="https://data.iotc.org/reference/latest/domain/admin/" TargetMode="External"/><Relationship Id="rId7" Type="http://schemas.openxmlformats.org/officeDocument/2006/relationships/hyperlink" Target="https://data.iotc.org/reference/latest/domain/biology/" TargetMode="External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hyperlink" Target="https://data.iotc.org/reference/latest/domain/fisherie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5" Type="http://schemas.openxmlformats.org/officeDocument/2006/relationships/hyperlink" Target="https://data.iotc.org/reference/latest/domain/legacy/" TargetMode="External"/><Relationship Id="rId4" Type="http://schemas.openxmlformats.org/officeDocument/2006/relationships/hyperlink" Target="https://data.iotc.org/reference/latest/domain/legacy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5" Type="http://schemas.openxmlformats.org/officeDocument/2006/relationships/hyperlink" Target="https://data.iotc.org/reference/latest/domain/legacy/" TargetMode="External"/><Relationship Id="rId4" Type="http://schemas.openxmlformats.org/officeDocument/2006/relationships/hyperlink" Target="https://data.iotc.org/reference/latest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4CB4-15E0-4BD7-8838-0C4CA2F34642}">
  <dimension ref="A1:D38"/>
  <sheetViews>
    <sheetView workbookViewId="0">
      <selection activeCell="C1" sqref="C1"/>
    </sheetView>
  </sheetViews>
  <sheetFormatPr defaultRowHeight="12.75" x14ac:dyDescent="0.2"/>
  <cols>
    <col min="1" max="1" width="27.28515625" bestFit="1" customWidth="1"/>
  </cols>
  <sheetData>
    <row r="1" spans="1:4" ht="15" x14ac:dyDescent="0.25">
      <c r="A1" s="1" t="s">
        <v>32</v>
      </c>
      <c r="B1" s="1" t="s">
        <v>33</v>
      </c>
      <c r="C1" s="10" t="s">
        <v>34</v>
      </c>
      <c r="D1" s="7" t="s">
        <v>35</v>
      </c>
    </row>
    <row r="2" spans="1:4" ht="15" x14ac:dyDescent="0.25">
      <c r="A2" t="s">
        <v>45</v>
      </c>
      <c r="B2" s="3" t="s">
        <v>126</v>
      </c>
    </row>
    <row r="3" spans="1:4" ht="15" x14ac:dyDescent="0.25">
      <c r="A3" t="s">
        <v>95</v>
      </c>
      <c r="B3" s="3" t="s">
        <v>127</v>
      </c>
    </row>
    <row r="4" spans="1:4" x14ac:dyDescent="0.2">
      <c r="A4" t="s">
        <v>49</v>
      </c>
      <c r="B4" s="22" t="s">
        <v>128</v>
      </c>
    </row>
    <row r="5" spans="1:4" x14ac:dyDescent="0.2">
      <c r="A5" t="s">
        <v>96</v>
      </c>
      <c r="B5" s="22" t="s">
        <v>128</v>
      </c>
    </row>
    <row r="6" spans="1:4" x14ac:dyDescent="0.2">
      <c r="A6" t="s">
        <v>97</v>
      </c>
      <c r="B6" s="22" t="s">
        <v>140</v>
      </c>
    </row>
    <row r="7" spans="1:4" ht="15" x14ac:dyDescent="0.25">
      <c r="A7" t="s">
        <v>46</v>
      </c>
      <c r="B7" s="3" t="s">
        <v>4</v>
      </c>
    </row>
    <row r="8" spans="1:4" x14ac:dyDescent="0.2">
      <c r="A8" t="s">
        <v>98</v>
      </c>
    </row>
    <row r="9" spans="1:4" x14ac:dyDescent="0.2">
      <c r="A9" t="s">
        <v>99</v>
      </c>
      <c r="B9" s="22" t="s">
        <v>129</v>
      </c>
    </row>
    <row r="10" spans="1:4" x14ac:dyDescent="0.2">
      <c r="A10" t="s">
        <v>100</v>
      </c>
      <c r="B10" s="22" t="s">
        <v>129</v>
      </c>
    </row>
    <row r="11" spans="1:4" x14ac:dyDescent="0.2">
      <c r="A11" t="s">
        <v>101</v>
      </c>
      <c r="B11" s="22" t="s">
        <v>129</v>
      </c>
    </row>
    <row r="12" spans="1:4" x14ac:dyDescent="0.2">
      <c r="A12" t="s">
        <v>102</v>
      </c>
      <c r="B12" s="22" t="s">
        <v>129</v>
      </c>
    </row>
    <row r="13" spans="1:4" x14ac:dyDescent="0.2">
      <c r="A13" t="s">
        <v>103</v>
      </c>
      <c r="B13" s="22" t="s">
        <v>129</v>
      </c>
    </row>
    <row r="14" spans="1:4" x14ac:dyDescent="0.2">
      <c r="A14" t="s">
        <v>104</v>
      </c>
      <c r="B14" s="22" t="s">
        <v>129</v>
      </c>
    </row>
    <row r="15" spans="1:4" ht="15" x14ac:dyDescent="0.25">
      <c r="A15" t="s">
        <v>50</v>
      </c>
      <c r="B15" s="3" t="s">
        <v>3</v>
      </c>
    </row>
    <row r="16" spans="1:4" ht="15" x14ac:dyDescent="0.25">
      <c r="A16" t="s">
        <v>105</v>
      </c>
      <c r="B16" s="3" t="s">
        <v>3</v>
      </c>
    </row>
    <row r="17" spans="1:4" x14ac:dyDescent="0.2">
      <c r="A17" t="s">
        <v>106</v>
      </c>
      <c r="B17" s="22" t="s">
        <v>132</v>
      </c>
      <c r="D17" t="s">
        <v>133</v>
      </c>
    </row>
    <row r="18" spans="1:4" x14ac:dyDescent="0.2">
      <c r="A18" t="s">
        <v>107</v>
      </c>
      <c r="B18" s="22" t="s">
        <v>132</v>
      </c>
    </row>
    <row r="19" spans="1:4" x14ac:dyDescent="0.2">
      <c r="A19" t="s">
        <v>108</v>
      </c>
      <c r="B19" t="s">
        <v>130</v>
      </c>
    </row>
    <row r="20" spans="1:4" x14ac:dyDescent="0.2">
      <c r="A20" t="s">
        <v>109</v>
      </c>
      <c r="B20" t="s">
        <v>130</v>
      </c>
    </row>
    <row r="21" spans="1:4" x14ac:dyDescent="0.2">
      <c r="A21" t="s">
        <v>110</v>
      </c>
      <c r="B21" s="22" t="s">
        <v>141</v>
      </c>
    </row>
    <row r="22" spans="1:4" x14ac:dyDescent="0.2">
      <c r="A22" t="s">
        <v>111</v>
      </c>
      <c r="B22" s="22" t="s">
        <v>141</v>
      </c>
    </row>
    <row r="23" spans="1:4" x14ac:dyDescent="0.2">
      <c r="A23" t="s">
        <v>112</v>
      </c>
      <c r="B23" s="22" t="s">
        <v>142</v>
      </c>
    </row>
    <row r="24" spans="1:4" x14ac:dyDescent="0.2">
      <c r="A24" t="s">
        <v>113</v>
      </c>
      <c r="B24" s="22" t="s">
        <v>142</v>
      </c>
    </row>
    <row r="25" spans="1:4" ht="15" x14ac:dyDescent="0.25">
      <c r="A25" t="s">
        <v>52</v>
      </c>
      <c r="B25" s="3" t="s">
        <v>131</v>
      </c>
    </row>
    <row r="26" spans="1:4" ht="15" x14ac:dyDescent="0.25">
      <c r="A26" t="s">
        <v>91</v>
      </c>
      <c r="B26" s="3" t="s">
        <v>131</v>
      </c>
    </row>
    <row r="27" spans="1:4" x14ac:dyDescent="0.2">
      <c r="A27" t="s">
        <v>114</v>
      </c>
      <c r="B27" s="25" t="s">
        <v>143</v>
      </c>
    </row>
    <row r="28" spans="1:4" x14ac:dyDescent="0.2">
      <c r="A28" t="s">
        <v>115</v>
      </c>
      <c r="B28" s="25" t="s">
        <v>144</v>
      </c>
    </row>
    <row r="29" spans="1:4" x14ac:dyDescent="0.2">
      <c r="A29" t="s">
        <v>116</v>
      </c>
      <c r="B29" s="25" t="s">
        <v>145</v>
      </c>
    </row>
    <row r="30" spans="1:4" x14ac:dyDescent="0.2">
      <c r="A30" t="s">
        <v>117</v>
      </c>
      <c r="B30" s="22" t="s">
        <v>134</v>
      </c>
    </row>
    <row r="31" spans="1:4" x14ac:dyDescent="0.2">
      <c r="A31" t="s">
        <v>118</v>
      </c>
      <c r="B31" s="22" t="s">
        <v>135</v>
      </c>
    </row>
    <row r="32" spans="1:4" x14ac:dyDescent="0.2">
      <c r="A32" t="s">
        <v>119</v>
      </c>
      <c r="B32" s="24" t="s">
        <v>136</v>
      </c>
    </row>
    <row r="33" spans="1:2" x14ac:dyDescent="0.2">
      <c r="A33" t="s">
        <v>120</v>
      </c>
      <c r="B33" s="22" t="s">
        <v>138</v>
      </c>
    </row>
    <row r="34" spans="1:2" x14ac:dyDescent="0.2">
      <c r="A34" t="s">
        <v>121</v>
      </c>
      <c r="B34" s="22" t="s">
        <v>137</v>
      </c>
    </row>
    <row r="35" spans="1:2" x14ac:dyDescent="0.2">
      <c r="A35" t="s">
        <v>122</v>
      </c>
      <c r="B35" s="22" t="s">
        <v>139</v>
      </c>
    </row>
    <row r="36" spans="1:2" x14ac:dyDescent="0.2">
      <c r="A36" t="s">
        <v>123</v>
      </c>
    </row>
    <row r="37" spans="1:2" x14ac:dyDescent="0.2">
      <c r="A37" t="s">
        <v>124</v>
      </c>
    </row>
    <row r="38" spans="1:2" x14ac:dyDescent="0.2">
      <c r="A38" t="s">
        <v>125</v>
      </c>
    </row>
  </sheetData>
  <autoFilter ref="A1:B38" xr:uid="{3B304CB4-15E0-4BD7-8838-0C4CA2F3464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D6A1-5D7A-4889-BE45-D350600C5E4F}">
  <dimension ref="A1:D23"/>
  <sheetViews>
    <sheetView workbookViewId="0">
      <selection activeCell="A2" sqref="A2:D23"/>
    </sheetView>
  </sheetViews>
  <sheetFormatPr defaultRowHeight="12.75" x14ac:dyDescent="0.2"/>
  <cols>
    <col min="1" max="1" width="25" bestFit="1" customWidth="1"/>
  </cols>
  <sheetData>
    <row r="1" spans="1:4" ht="15" x14ac:dyDescent="0.25">
      <c r="A1" s="10" t="s">
        <v>32</v>
      </c>
      <c r="B1" s="10" t="s">
        <v>33</v>
      </c>
      <c r="C1" s="10" t="s">
        <v>92</v>
      </c>
      <c r="D1" s="10" t="s">
        <v>88</v>
      </c>
    </row>
    <row r="2" spans="1:4" ht="15" x14ac:dyDescent="0.25">
      <c r="A2" t="s">
        <v>45</v>
      </c>
      <c r="B2" s="3" t="s">
        <v>126</v>
      </c>
    </row>
    <row r="3" spans="1:4" ht="15" x14ac:dyDescent="0.25">
      <c r="A3" t="s">
        <v>95</v>
      </c>
      <c r="B3" s="3" t="s">
        <v>127</v>
      </c>
    </row>
    <row r="4" spans="1:4" x14ac:dyDescent="0.2">
      <c r="A4" t="s">
        <v>96</v>
      </c>
      <c r="B4" s="22" t="s">
        <v>128</v>
      </c>
      <c r="C4" s="22" t="s">
        <v>150</v>
      </c>
      <c r="D4" s="23" t="s">
        <v>151</v>
      </c>
    </row>
    <row r="5" spans="1:4" x14ac:dyDescent="0.2">
      <c r="A5" s="22" t="s">
        <v>147</v>
      </c>
      <c r="B5" s="22" t="s">
        <v>140</v>
      </c>
      <c r="C5" s="22" t="s">
        <v>153</v>
      </c>
      <c r="D5" s="23" t="s">
        <v>152</v>
      </c>
    </row>
    <row r="6" spans="1:4" ht="15" x14ac:dyDescent="0.25">
      <c r="A6" t="s">
        <v>98</v>
      </c>
      <c r="B6" s="3" t="s">
        <v>146</v>
      </c>
      <c r="C6" s="22" t="s">
        <v>149</v>
      </c>
      <c r="D6" s="23" t="s">
        <v>148</v>
      </c>
    </row>
    <row r="7" spans="1:4" x14ac:dyDescent="0.2">
      <c r="A7" t="s">
        <v>100</v>
      </c>
      <c r="B7" s="22" t="s">
        <v>129</v>
      </c>
      <c r="C7" s="25" t="s">
        <v>165</v>
      </c>
      <c r="D7" s="23" t="s">
        <v>154</v>
      </c>
    </row>
    <row r="8" spans="1:4" x14ac:dyDescent="0.2">
      <c r="A8" t="s">
        <v>102</v>
      </c>
      <c r="B8" s="22" t="s">
        <v>129</v>
      </c>
    </row>
    <row r="9" spans="1:4" x14ac:dyDescent="0.2">
      <c r="A9" t="s">
        <v>104</v>
      </c>
      <c r="B9" s="22" t="s">
        <v>129</v>
      </c>
      <c r="C9" s="22" t="s">
        <v>158</v>
      </c>
      <c r="D9" s="23" t="s">
        <v>157</v>
      </c>
    </row>
    <row r="10" spans="1:4" ht="15" x14ac:dyDescent="0.25">
      <c r="A10" t="s">
        <v>105</v>
      </c>
      <c r="B10" s="3" t="s">
        <v>3</v>
      </c>
      <c r="C10" s="22" t="s">
        <v>156</v>
      </c>
      <c r="D10" s="23" t="s">
        <v>155</v>
      </c>
    </row>
    <row r="11" spans="1:4" x14ac:dyDescent="0.2">
      <c r="A11" t="s">
        <v>107</v>
      </c>
      <c r="B11" s="22" t="s">
        <v>132</v>
      </c>
      <c r="C11" s="25" t="s">
        <v>166</v>
      </c>
      <c r="D11" t="s">
        <v>133</v>
      </c>
    </row>
    <row r="12" spans="1:4" x14ac:dyDescent="0.2">
      <c r="A12" t="s">
        <v>109</v>
      </c>
      <c r="B12" t="s">
        <v>130</v>
      </c>
    </row>
    <row r="13" spans="1:4" x14ac:dyDescent="0.2">
      <c r="A13" t="s">
        <v>111</v>
      </c>
      <c r="B13" s="22" t="s">
        <v>141</v>
      </c>
      <c r="C13" s="22" t="s">
        <v>167</v>
      </c>
      <c r="D13" s="23" t="s">
        <v>159</v>
      </c>
    </row>
    <row r="14" spans="1:4" ht="15" x14ac:dyDescent="0.25">
      <c r="A14" t="s">
        <v>91</v>
      </c>
      <c r="B14" s="3" t="s">
        <v>131</v>
      </c>
      <c r="C14" s="25" t="s">
        <v>168</v>
      </c>
      <c r="D14" s="23" t="s">
        <v>160</v>
      </c>
    </row>
    <row r="15" spans="1:4" x14ac:dyDescent="0.2">
      <c r="A15" t="s">
        <v>114</v>
      </c>
      <c r="B15" s="25" t="s">
        <v>143</v>
      </c>
    </row>
    <row r="16" spans="1:4" x14ac:dyDescent="0.2">
      <c r="A16" t="s">
        <v>115</v>
      </c>
      <c r="B16" s="25" t="s">
        <v>144</v>
      </c>
    </row>
    <row r="17" spans="1:4" x14ac:dyDescent="0.2">
      <c r="A17" t="s">
        <v>116</v>
      </c>
      <c r="B17" s="25" t="s">
        <v>145</v>
      </c>
    </row>
    <row r="18" spans="1:4" x14ac:dyDescent="0.2">
      <c r="A18" t="s">
        <v>117</v>
      </c>
      <c r="B18" s="22" t="s">
        <v>134</v>
      </c>
    </row>
    <row r="19" spans="1:4" x14ac:dyDescent="0.2">
      <c r="A19" t="s">
        <v>118</v>
      </c>
      <c r="B19" s="22" t="s">
        <v>135</v>
      </c>
    </row>
    <row r="20" spans="1:4" x14ac:dyDescent="0.2">
      <c r="A20" t="s">
        <v>119</v>
      </c>
      <c r="B20" s="24" t="s">
        <v>136</v>
      </c>
    </row>
    <row r="21" spans="1:4" x14ac:dyDescent="0.2">
      <c r="A21" t="s">
        <v>120</v>
      </c>
      <c r="B21" s="22" t="s">
        <v>138</v>
      </c>
    </row>
    <row r="22" spans="1:4" x14ac:dyDescent="0.2">
      <c r="A22" t="s">
        <v>121</v>
      </c>
      <c r="B22" s="22" t="s">
        <v>137</v>
      </c>
      <c r="C22" s="22" t="s">
        <v>164</v>
      </c>
      <c r="D22" s="23" t="s">
        <v>161</v>
      </c>
    </row>
    <row r="23" spans="1:4" x14ac:dyDescent="0.2">
      <c r="A23" t="s">
        <v>125</v>
      </c>
      <c r="B23" s="22" t="s">
        <v>139</v>
      </c>
      <c r="C23" s="22" t="s">
        <v>163</v>
      </c>
      <c r="D23" t="s">
        <v>162</v>
      </c>
    </row>
  </sheetData>
  <hyperlinks>
    <hyperlink ref="D6" r:id="rId1" location="fleets" xr:uid="{A4E56296-4A19-43D0-BDDB-D3C38EFFE2DE}"/>
    <hyperlink ref="D4" r:id="rId2" location="IOTCareasMain" xr:uid="{8DDF7F81-68C6-41B8-82B7-9D6BD834FF5F}"/>
    <hyperlink ref="D5" r:id="rId3" location="countries" xr:uid="{7CB93255-5110-431E-8F64-4E468F16F655}"/>
    <hyperlink ref="D7" r:id="rId4" location="fisheryTypes" xr:uid="{781930CF-C8B7-4619-8A74-52315084FFF4}"/>
    <hyperlink ref="D10" r:id="rId5" location="gears" xr:uid="{8317A017-61F5-4D34-B4AE-0D780D28062F}"/>
    <hyperlink ref="D9" r:id="rId6" location="fisheries" xr:uid="{0AA19E36-01E6-478F-8DBB-342FACCEB9D8}"/>
    <hyperlink ref="D13" r:id="rId7" location="speciesGroups" xr:uid="{8AB9855D-78C3-4AE0-A0B8-EE4A99A87A17}"/>
    <hyperlink ref="D14" r:id="rId8" location="IOTCspecies" xr:uid="{9787862F-3684-4796-ABA6-9DAC52230FD8}"/>
    <hyperlink ref="D22" r:id="rId9" location="catchUnits " xr:uid="{6BE15EE2-FF0B-4E72-900B-DAADA0AED7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619-0937-459D-A0F0-7B6B1165F4DD}">
  <dimension ref="A1:Y42"/>
  <sheetViews>
    <sheetView tabSelected="1" workbookViewId="0">
      <selection activeCell="M35" sqref="M35"/>
    </sheetView>
  </sheetViews>
  <sheetFormatPr defaultRowHeight="12.75" x14ac:dyDescent="0.2"/>
  <sheetData>
    <row r="1" spans="1:13" ht="15" x14ac:dyDescent="0.25">
      <c r="A1" s="10" t="s">
        <v>32</v>
      </c>
      <c r="B1" s="10" t="s">
        <v>33</v>
      </c>
      <c r="C1" s="10" t="s">
        <v>92</v>
      </c>
      <c r="D1" s="10" t="s">
        <v>88</v>
      </c>
    </row>
    <row r="2" spans="1:13" ht="15" x14ac:dyDescent="0.25">
      <c r="A2" t="s">
        <v>45</v>
      </c>
      <c r="B2" s="3" t="s">
        <v>126</v>
      </c>
    </row>
    <row r="3" spans="1:13" ht="15" x14ac:dyDescent="0.25">
      <c r="A3" t="s">
        <v>95</v>
      </c>
      <c r="B3" s="3" t="s">
        <v>127</v>
      </c>
      <c r="J3" t="s">
        <v>45</v>
      </c>
      <c r="K3" s="3" t="s">
        <v>126</v>
      </c>
    </row>
    <row r="4" spans="1:13" ht="15" x14ac:dyDescent="0.25">
      <c r="A4" t="s">
        <v>47</v>
      </c>
      <c r="B4" s="22" t="s">
        <v>171</v>
      </c>
      <c r="J4" t="s">
        <v>95</v>
      </c>
      <c r="K4" s="3" t="s">
        <v>127</v>
      </c>
    </row>
    <row r="5" spans="1:13" x14ac:dyDescent="0.2">
      <c r="A5" t="s">
        <v>48</v>
      </c>
      <c r="J5" t="s">
        <v>96</v>
      </c>
      <c r="K5" s="22" t="s">
        <v>128</v>
      </c>
      <c r="L5" s="22" t="s">
        <v>150</v>
      </c>
      <c r="M5" s="23" t="s">
        <v>151</v>
      </c>
    </row>
    <row r="6" spans="1:13" x14ac:dyDescent="0.2">
      <c r="A6" t="s">
        <v>49</v>
      </c>
      <c r="J6" s="22" t="s">
        <v>147</v>
      </c>
      <c r="K6" s="22" t="s">
        <v>140</v>
      </c>
      <c r="L6" s="22" t="s">
        <v>153</v>
      </c>
      <c r="M6" s="23" t="s">
        <v>152</v>
      </c>
    </row>
    <row r="7" spans="1:13" ht="15" x14ac:dyDescent="0.25">
      <c r="A7" t="s">
        <v>96</v>
      </c>
      <c r="J7" t="s">
        <v>98</v>
      </c>
      <c r="K7" s="3" t="s">
        <v>146</v>
      </c>
      <c r="L7" s="22" t="s">
        <v>149</v>
      </c>
      <c r="M7" s="23" t="s">
        <v>148</v>
      </c>
    </row>
    <row r="8" spans="1:13" x14ac:dyDescent="0.2">
      <c r="A8" t="s">
        <v>46</v>
      </c>
      <c r="J8" t="s">
        <v>100</v>
      </c>
      <c r="K8" s="22" t="s">
        <v>129</v>
      </c>
      <c r="L8" s="25" t="s">
        <v>165</v>
      </c>
      <c r="M8" s="23" t="s">
        <v>154</v>
      </c>
    </row>
    <row r="9" spans="1:13" x14ac:dyDescent="0.2">
      <c r="A9" t="s">
        <v>98</v>
      </c>
      <c r="J9" t="s">
        <v>102</v>
      </c>
      <c r="K9" s="22" t="s">
        <v>129</v>
      </c>
    </row>
    <row r="10" spans="1:13" x14ac:dyDescent="0.2">
      <c r="A10" t="s">
        <v>99</v>
      </c>
      <c r="J10" t="s">
        <v>104</v>
      </c>
      <c r="K10" s="22" t="s">
        <v>129</v>
      </c>
      <c r="L10" s="22" t="s">
        <v>158</v>
      </c>
      <c r="M10" s="23" t="s">
        <v>157</v>
      </c>
    </row>
    <row r="11" spans="1:13" ht="15" x14ac:dyDescent="0.25">
      <c r="A11" t="s">
        <v>100</v>
      </c>
      <c r="J11" t="s">
        <v>105</v>
      </c>
      <c r="K11" s="3" t="s">
        <v>3</v>
      </c>
      <c r="L11" s="22" t="s">
        <v>156</v>
      </c>
      <c r="M11" s="23" t="s">
        <v>155</v>
      </c>
    </row>
    <row r="12" spans="1:13" x14ac:dyDescent="0.2">
      <c r="A12" t="s">
        <v>101</v>
      </c>
      <c r="J12" t="s">
        <v>107</v>
      </c>
      <c r="K12" s="22" t="s">
        <v>132</v>
      </c>
      <c r="L12" s="25" t="s">
        <v>166</v>
      </c>
      <c r="M12" t="s">
        <v>133</v>
      </c>
    </row>
    <row r="13" spans="1:13" x14ac:dyDescent="0.2">
      <c r="A13" t="s">
        <v>102</v>
      </c>
      <c r="J13" t="s">
        <v>109</v>
      </c>
      <c r="K13" t="s">
        <v>130</v>
      </c>
    </row>
    <row r="14" spans="1:13" x14ac:dyDescent="0.2">
      <c r="A14" t="s">
        <v>103</v>
      </c>
      <c r="J14" t="s">
        <v>111</v>
      </c>
      <c r="K14" s="22" t="s">
        <v>141</v>
      </c>
      <c r="L14" s="22" t="s">
        <v>167</v>
      </c>
      <c r="M14" s="23" t="s">
        <v>159</v>
      </c>
    </row>
    <row r="15" spans="1:13" ht="15" x14ac:dyDescent="0.25">
      <c r="A15" t="s">
        <v>104</v>
      </c>
      <c r="J15" t="s">
        <v>91</v>
      </c>
      <c r="K15" s="3" t="s">
        <v>131</v>
      </c>
      <c r="L15" s="25" t="s">
        <v>168</v>
      </c>
      <c r="M15" s="23" t="s">
        <v>160</v>
      </c>
    </row>
    <row r="16" spans="1:13" x14ac:dyDescent="0.2">
      <c r="A16" t="s">
        <v>50</v>
      </c>
      <c r="J16" t="s">
        <v>114</v>
      </c>
      <c r="K16" s="25" t="s">
        <v>143</v>
      </c>
    </row>
    <row r="17" spans="1:25" x14ac:dyDescent="0.2">
      <c r="A17" t="s">
        <v>105</v>
      </c>
      <c r="J17" t="s">
        <v>115</v>
      </c>
      <c r="K17" s="25" t="s">
        <v>144</v>
      </c>
    </row>
    <row r="18" spans="1:25" x14ac:dyDescent="0.2">
      <c r="A18" t="s">
        <v>169</v>
      </c>
      <c r="J18" t="s">
        <v>116</v>
      </c>
      <c r="K18" s="25" t="s">
        <v>145</v>
      </c>
    </row>
    <row r="19" spans="1:25" x14ac:dyDescent="0.2">
      <c r="A19" t="s">
        <v>106</v>
      </c>
      <c r="J19" t="s">
        <v>117</v>
      </c>
      <c r="K19" s="22" t="s">
        <v>134</v>
      </c>
    </row>
    <row r="20" spans="1:25" x14ac:dyDescent="0.2">
      <c r="A20" t="s">
        <v>107</v>
      </c>
      <c r="J20" t="s">
        <v>118</v>
      </c>
      <c r="K20" s="22" t="s">
        <v>135</v>
      </c>
    </row>
    <row r="21" spans="1:25" x14ac:dyDescent="0.2">
      <c r="A21" t="s">
        <v>108</v>
      </c>
      <c r="J21" t="s">
        <v>119</v>
      </c>
      <c r="K21" s="24" t="s">
        <v>136</v>
      </c>
    </row>
    <row r="22" spans="1:25" x14ac:dyDescent="0.2">
      <c r="A22" t="s">
        <v>109</v>
      </c>
      <c r="J22" t="s">
        <v>120</v>
      </c>
      <c r="K22" s="22" t="s">
        <v>138</v>
      </c>
    </row>
    <row r="23" spans="1:25" x14ac:dyDescent="0.2">
      <c r="A23" t="s">
        <v>110</v>
      </c>
      <c r="J23" t="s">
        <v>121</v>
      </c>
      <c r="K23" s="22" t="s">
        <v>137</v>
      </c>
      <c r="L23" s="22" t="s">
        <v>164</v>
      </c>
      <c r="M23" s="23" t="s">
        <v>161</v>
      </c>
    </row>
    <row r="24" spans="1:25" x14ac:dyDescent="0.2">
      <c r="A24" t="s">
        <v>111</v>
      </c>
      <c r="J24" t="s">
        <v>125</v>
      </c>
      <c r="K24" s="22" t="s">
        <v>139</v>
      </c>
      <c r="L24" s="22" t="s">
        <v>163</v>
      </c>
      <c r="M24" t="s">
        <v>162</v>
      </c>
    </row>
    <row r="25" spans="1:25" x14ac:dyDescent="0.2">
      <c r="A25" t="s">
        <v>112</v>
      </c>
    </row>
    <row r="26" spans="1:25" x14ac:dyDescent="0.2">
      <c r="A26" t="s">
        <v>113</v>
      </c>
    </row>
    <row r="27" spans="1:25" x14ac:dyDescent="0.2">
      <c r="A27" t="s">
        <v>52</v>
      </c>
    </row>
    <row r="28" spans="1:25" x14ac:dyDescent="0.2">
      <c r="A28" t="s">
        <v>91</v>
      </c>
    </row>
    <row r="29" spans="1:25" x14ac:dyDescent="0.2">
      <c r="A29" t="s">
        <v>114</v>
      </c>
      <c r="Y29" t="e">
        <f>+Z29*A30</f>
        <v>#VALUE!</v>
      </c>
    </row>
    <row r="30" spans="1:25" x14ac:dyDescent="0.2">
      <c r="A30" t="s">
        <v>115</v>
      </c>
    </row>
    <row r="31" spans="1:25" x14ac:dyDescent="0.2">
      <c r="A31" t="s">
        <v>116</v>
      </c>
    </row>
    <row r="32" spans="1:25" x14ac:dyDescent="0.2">
      <c r="A32" t="s">
        <v>117</v>
      </c>
    </row>
    <row r="33" spans="1:25" x14ac:dyDescent="0.2">
      <c r="A33" t="s">
        <v>118</v>
      </c>
      <c r="W33">
        <f>8+5</f>
        <v>13</v>
      </c>
      <c r="Y33" t="e">
        <f>+Z33*A34</f>
        <v>#VALUE!</v>
      </c>
    </row>
    <row r="34" spans="1:25" x14ac:dyDescent="0.2">
      <c r="A34" t="s">
        <v>119</v>
      </c>
    </row>
    <row r="35" spans="1:25" x14ac:dyDescent="0.2">
      <c r="A35" t="s">
        <v>120</v>
      </c>
    </row>
    <row r="36" spans="1:25" x14ac:dyDescent="0.2">
      <c r="A36" t="s">
        <v>121</v>
      </c>
    </row>
    <row r="37" spans="1:25" x14ac:dyDescent="0.2">
      <c r="A37" t="s">
        <v>122</v>
      </c>
    </row>
    <row r="38" spans="1:25" x14ac:dyDescent="0.2">
      <c r="A38" t="s">
        <v>123</v>
      </c>
    </row>
    <row r="39" spans="1:25" x14ac:dyDescent="0.2">
      <c r="A39" t="s">
        <v>124</v>
      </c>
    </row>
    <row r="40" spans="1:25" x14ac:dyDescent="0.2">
      <c r="A40" t="s">
        <v>125</v>
      </c>
    </row>
    <row r="41" spans="1:25" x14ac:dyDescent="0.2">
      <c r="A41" t="s">
        <v>170</v>
      </c>
    </row>
    <row r="42" spans="1:25" x14ac:dyDescent="0.2">
      <c r="A42" t="s">
        <v>53</v>
      </c>
    </row>
  </sheetData>
  <hyperlinks>
    <hyperlink ref="M7" r:id="rId1" location="fleets" xr:uid="{15CBC4E3-3086-486A-BAD1-DFEFD8D834BA}"/>
    <hyperlink ref="M5" r:id="rId2" location="IOTCareasMain" xr:uid="{A76192DF-824C-4BEA-B14E-A1EF810AB6D3}"/>
    <hyperlink ref="M6" r:id="rId3" location="countries" xr:uid="{46903C8B-00A0-45F8-8342-DBBBF7366191}"/>
    <hyperlink ref="M8" r:id="rId4" location="fisheryTypes" xr:uid="{1006C816-336F-4563-AE42-B59789A60851}"/>
    <hyperlink ref="M11" r:id="rId5" location="gears" xr:uid="{401F4EFD-A298-4A7E-B307-20D158350B01}"/>
    <hyperlink ref="M10" r:id="rId6" location="fisheries" xr:uid="{4F8C70FB-0E2F-4CA5-835B-524A76E57EC3}"/>
    <hyperlink ref="M14" r:id="rId7" location="speciesGroups" xr:uid="{B027290E-395C-49D0-947A-A4BE333C3B4E}"/>
    <hyperlink ref="M15" r:id="rId8" location="IOTCspecies" xr:uid="{4C9351C2-A8B1-4975-974A-292ABD7D6FD5}"/>
    <hyperlink ref="M23" r:id="rId9" location="catchUnits " xr:uid="{E89E7214-7380-4F21-8C01-A8B7096B8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B99A-1570-48BB-A2D1-05D8F8956D2A}">
  <dimension ref="A1:D31"/>
  <sheetViews>
    <sheetView workbookViewId="0">
      <selection activeCell="C2" sqref="C2"/>
    </sheetView>
  </sheetViews>
  <sheetFormatPr defaultRowHeight="15" x14ac:dyDescent="0.25"/>
  <cols>
    <col min="1" max="1" width="23.28515625" style="21" bestFit="1" customWidth="1"/>
    <col min="2" max="2" width="86.7109375" style="17" bestFit="1" customWidth="1"/>
    <col min="3" max="3" width="15.140625" style="20" bestFit="1" customWidth="1"/>
    <col min="4" max="4" width="27.28515625" style="17" bestFit="1" customWidth="1"/>
    <col min="5" max="16384" width="9.140625" style="17"/>
  </cols>
  <sheetData>
    <row r="1" spans="1:4" x14ac:dyDescent="0.25">
      <c r="A1" s="1" t="s">
        <v>32</v>
      </c>
      <c r="B1" s="1" t="s">
        <v>33</v>
      </c>
      <c r="C1" s="10" t="s">
        <v>34</v>
      </c>
      <c r="D1" s="7" t="s">
        <v>35</v>
      </c>
    </row>
    <row r="2" spans="1:4" x14ac:dyDescent="0.25">
      <c r="A2" s="5" t="s">
        <v>18</v>
      </c>
      <c r="B2" s="3" t="s">
        <v>4</v>
      </c>
      <c r="C2" s="11" t="s">
        <v>63</v>
      </c>
      <c r="D2" s="3" t="s">
        <v>5</v>
      </c>
    </row>
    <row r="3" spans="1:4" x14ac:dyDescent="0.25">
      <c r="A3" s="5" t="s">
        <v>19</v>
      </c>
      <c r="B3" s="3" t="s">
        <v>7</v>
      </c>
      <c r="C3" s="11"/>
      <c r="D3" s="3"/>
    </row>
    <row r="4" spans="1:4" x14ac:dyDescent="0.25">
      <c r="A4" s="5" t="s">
        <v>20</v>
      </c>
      <c r="B4" s="3" t="s">
        <v>8</v>
      </c>
      <c r="C4" s="11"/>
      <c r="D4" s="3"/>
    </row>
    <row r="5" spans="1:4" x14ac:dyDescent="0.25">
      <c r="A5" s="5" t="s">
        <v>21</v>
      </c>
      <c r="B5" s="3" t="s">
        <v>9</v>
      </c>
      <c r="C5" s="11"/>
      <c r="D5" s="3"/>
    </row>
    <row r="6" spans="1:4" x14ac:dyDescent="0.25">
      <c r="A6" s="5" t="s">
        <v>22</v>
      </c>
      <c r="B6" s="3" t="s">
        <v>94</v>
      </c>
      <c r="C6" s="11" t="s">
        <v>70</v>
      </c>
      <c r="D6" s="3" t="s">
        <v>14</v>
      </c>
    </row>
    <row r="7" spans="1:4" x14ac:dyDescent="0.25">
      <c r="A7" s="5" t="s">
        <v>23</v>
      </c>
      <c r="B7" s="3" t="s">
        <v>3</v>
      </c>
      <c r="C7" s="11" t="s">
        <v>64</v>
      </c>
      <c r="D7" s="3" t="s">
        <v>6</v>
      </c>
    </row>
    <row r="8" spans="1:4" x14ac:dyDescent="0.25">
      <c r="A8" s="5" t="s">
        <v>24</v>
      </c>
      <c r="B8" s="3" t="s">
        <v>2</v>
      </c>
      <c r="C8" s="11" t="s">
        <v>91</v>
      </c>
      <c r="D8" s="3" t="s">
        <v>11</v>
      </c>
    </row>
    <row r="9" spans="1:4" x14ac:dyDescent="0.25">
      <c r="A9" s="5" t="s">
        <v>25</v>
      </c>
      <c r="B9" s="2" t="s">
        <v>16</v>
      </c>
      <c r="C9" s="12" t="s">
        <v>65</v>
      </c>
      <c r="D9" s="4" t="s">
        <v>15</v>
      </c>
    </row>
    <row r="10" spans="1:4" x14ac:dyDescent="0.25">
      <c r="A10" s="5" t="s">
        <v>26</v>
      </c>
      <c r="B10" s="4" t="s">
        <v>17</v>
      </c>
      <c r="C10" s="12" t="s">
        <v>66</v>
      </c>
      <c r="D10" s="4" t="s">
        <v>13</v>
      </c>
    </row>
    <row r="11" spans="1:4" x14ac:dyDescent="0.25">
      <c r="A11" s="5" t="s">
        <v>27</v>
      </c>
      <c r="B11" s="4" t="s">
        <v>0</v>
      </c>
      <c r="C11" s="12"/>
      <c r="D11" s="2"/>
    </row>
    <row r="12" spans="1:4" x14ac:dyDescent="0.25">
      <c r="A12" s="5" t="s">
        <v>28</v>
      </c>
      <c r="B12" s="3" t="s">
        <v>1</v>
      </c>
      <c r="C12" s="12"/>
      <c r="D12" s="2"/>
    </row>
    <row r="13" spans="1:4" x14ac:dyDescent="0.25">
      <c r="A13" s="3" t="s">
        <v>29</v>
      </c>
      <c r="B13" s="3" t="s">
        <v>10</v>
      </c>
      <c r="C13" s="12"/>
      <c r="D13" s="2"/>
    </row>
    <row r="14" spans="1:4" x14ac:dyDescent="0.25">
      <c r="A14" s="3" t="s">
        <v>30</v>
      </c>
      <c r="B14" s="3" t="s">
        <v>12</v>
      </c>
      <c r="C14" s="12"/>
      <c r="D14" s="2"/>
    </row>
    <row r="15" spans="1:4" x14ac:dyDescent="0.25">
      <c r="A15" s="2" t="s">
        <v>36</v>
      </c>
      <c r="B15" s="5" t="s">
        <v>31</v>
      </c>
      <c r="C15" s="11"/>
      <c r="D15" s="2"/>
    </row>
    <row r="16" spans="1:4" x14ac:dyDescent="0.25">
      <c r="A16" s="3" t="s">
        <v>37</v>
      </c>
      <c r="B16" s="3" t="s">
        <v>41</v>
      </c>
      <c r="C16" s="11"/>
      <c r="D16" s="2"/>
    </row>
    <row r="17" spans="1:4" x14ac:dyDescent="0.25">
      <c r="A17" s="3" t="s">
        <v>38</v>
      </c>
      <c r="B17" s="3" t="s">
        <v>42</v>
      </c>
      <c r="C17" s="11"/>
      <c r="D17" s="2"/>
    </row>
    <row r="18" spans="1:4" x14ac:dyDescent="0.25">
      <c r="A18" s="3" t="s">
        <v>39</v>
      </c>
      <c r="B18" s="3" t="s">
        <v>43</v>
      </c>
      <c r="C18" s="11"/>
      <c r="D18" s="2"/>
    </row>
    <row r="19" spans="1:4" x14ac:dyDescent="0.25">
      <c r="A19" s="3" t="s">
        <v>40</v>
      </c>
      <c r="B19" s="3" t="s">
        <v>44</v>
      </c>
      <c r="C19" s="11"/>
      <c r="D19" s="2"/>
    </row>
    <row r="20" spans="1:4" x14ac:dyDescent="0.25">
      <c r="A20" s="17"/>
    </row>
    <row r="21" spans="1:4" x14ac:dyDescent="0.25">
      <c r="A21" s="17"/>
    </row>
    <row r="22" spans="1:4" x14ac:dyDescent="0.25">
      <c r="A22" s="17"/>
    </row>
    <row r="23" spans="1:4" x14ac:dyDescent="0.25">
      <c r="A23" s="17"/>
    </row>
    <row r="24" spans="1:4" x14ac:dyDescent="0.25">
      <c r="A24" s="17"/>
    </row>
    <row r="25" spans="1:4" x14ac:dyDescent="0.25">
      <c r="A25" s="17"/>
    </row>
    <row r="26" spans="1:4" x14ac:dyDescent="0.25">
      <c r="A26" s="17"/>
    </row>
    <row r="27" spans="1:4" x14ac:dyDescent="0.25">
      <c r="A27" s="17"/>
    </row>
    <row r="28" spans="1:4" x14ac:dyDescent="0.25">
      <c r="A28" s="17"/>
    </row>
    <row r="29" spans="1:4" x14ac:dyDescent="0.25">
      <c r="A29" s="17"/>
    </row>
    <row r="30" spans="1:4" x14ac:dyDescent="0.25">
      <c r="A30" s="17"/>
    </row>
    <row r="31" spans="1:4" x14ac:dyDescent="0.25">
      <c r="A3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E8BC-8F37-4832-BD47-15375277A237}">
  <dimension ref="A1:D19"/>
  <sheetViews>
    <sheetView workbookViewId="0">
      <selection activeCell="C21" sqref="C21"/>
    </sheetView>
  </sheetViews>
  <sheetFormatPr defaultRowHeight="15" x14ac:dyDescent="0.25"/>
  <cols>
    <col min="1" max="1" width="26.5703125" style="21" customWidth="1"/>
    <col min="2" max="2" width="70.7109375" style="17" bestFit="1" customWidth="1"/>
    <col min="3" max="3" width="18.42578125" style="20" bestFit="1" customWidth="1"/>
    <col min="4" max="4" width="66.5703125" style="17" bestFit="1" customWidth="1"/>
    <col min="5" max="16384" width="9.140625" style="17"/>
  </cols>
  <sheetData>
    <row r="1" spans="1:4" x14ac:dyDescent="0.25">
      <c r="A1" s="10" t="s">
        <v>32</v>
      </c>
      <c r="B1" s="10" t="s">
        <v>33</v>
      </c>
      <c r="C1" s="10" t="s">
        <v>92</v>
      </c>
      <c r="D1" s="10" t="s">
        <v>88</v>
      </c>
    </row>
    <row r="2" spans="1:4" x14ac:dyDescent="0.25">
      <c r="A2" s="5" t="s">
        <v>46</v>
      </c>
      <c r="B2" s="2" t="s">
        <v>86</v>
      </c>
      <c r="C2" s="11" t="s">
        <v>63</v>
      </c>
      <c r="D2" s="18" t="s">
        <v>75</v>
      </c>
    </row>
    <row r="3" spans="1:4" x14ac:dyDescent="0.25">
      <c r="A3" s="5" t="s">
        <v>45</v>
      </c>
      <c r="B3" s="2" t="s">
        <v>71</v>
      </c>
      <c r="C3" s="11"/>
      <c r="D3" s="3"/>
    </row>
    <row r="4" spans="1:4" x14ac:dyDescent="0.25">
      <c r="A4" s="5" t="s">
        <v>47</v>
      </c>
      <c r="B4" s="2" t="s">
        <v>72</v>
      </c>
      <c r="C4" s="11"/>
      <c r="D4" s="3"/>
    </row>
    <row r="5" spans="1:4" x14ac:dyDescent="0.25">
      <c r="A5" s="5" t="s">
        <v>48</v>
      </c>
      <c r="B5" s="2" t="s">
        <v>87</v>
      </c>
      <c r="C5" s="11"/>
      <c r="D5" s="3"/>
    </row>
    <row r="6" spans="1:4" x14ac:dyDescent="0.25">
      <c r="A6" s="5" t="s">
        <v>49</v>
      </c>
      <c r="B6" s="2" t="s">
        <v>93</v>
      </c>
      <c r="C6" s="11" t="s">
        <v>69</v>
      </c>
      <c r="D6" s="19" t="s">
        <v>90</v>
      </c>
    </row>
    <row r="7" spans="1:4" x14ac:dyDescent="0.25">
      <c r="A7" s="5" t="s">
        <v>50</v>
      </c>
      <c r="B7" s="3" t="s">
        <v>81</v>
      </c>
      <c r="C7" s="11" t="s">
        <v>64</v>
      </c>
      <c r="D7" s="18" t="s">
        <v>79</v>
      </c>
    </row>
    <row r="8" spans="1:4" x14ac:dyDescent="0.25">
      <c r="A8" s="5" t="s">
        <v>51</v>
      </c>
      <c r="B8" s="3" t="s">
        <v>82</v>
      </c>
      <c r="C8" s="11" t="s">
        <v>65</v>
      </c>
      <c r="D8" s="18" t="s">
        <v>76</v>
      </c>
    </row>
    <row r="9" spans="1:4" x14ac:dyDescent="0.25">
      <c r="A9" s="5" t="s">
        <v>52</v>
      </c>
      <c r="B9" s="2" t="s">
        <v>2</v>
      </c>
      <c r="C9" s="11" t="s">
        <v>91</v>
      </c>
      <c r="D9" s="18" t="s">
        <v>77</v>
      </c>
    </row>
    <row r="10" spans="1:4" x14ac:dyDescent="0.25">
      <c r="A10" s="5" t="s">
        <v>83</v>
      </c>
      <c r="B10" s="3" t="s">
        <v>85</v>
      </c>
      <c r="C10" s="11" t="s">
        <v>89</v>
      </c>
      <c r="D10" s="18" t="s">
        <v>84</v>
      </c>
    </row>
    <row r="11" spans="1:4" x14ac:dyDescent="0.25">
      <c r="A11" s="5" t="s">
        <v>58</v>
      </c>
      <c r="B11" s="4" t="s">
        <v>0</v>
      </c>
      <c r="C11" s="12"/>
      <c r="D11" s="2"/>
    </row>
    <row r="12" spans="1:4" x14ac:dyDescent="0.25">
      <c r="A12" s="5" t="s">
        <v>59</v>
      </c>
      <c r="B12" s="3" t="s">
        <v>1</v>
      </c>
      <c r="C12" s="11"/>
      <c r="D12" s="3"/>
    </row>
    <row r="13" spans="1:4" x14ac:dyDescent="0.25">
      <c r="A13" s="3" t="s">
        <v>60</v>
      </c>
      <c r="B13" s="3" t="s">
        <v>10</v>
      </c>
      <c r="C13" s="11"/>
      <c r="D13" s="3"/>
    </row>
    <row r="14" spans="1:4" x14ac:dyDescent="0.25">
      <c r="A14" s="3" t="s">
        <v>61</v>
      </c>
      <c r="B14" s="3" t="s">
        <v>12</v>
      </c>
      <c r="C14" s="11"/>
      <c r="D14" s="3"/>
    </row>
    <row r="15" spans="1:4" x14ac:dyDescent="0.25">
      <c r="A15" s="3" t="s">
        <v>53</v>
      </c>
      <c r="B15" s="3" t="s">
        <v>57</v>
      </c>
      <c r="C15" s="11" t="s">
        <v>68</v>
      </c>
      <c r="D15" s="18" t="s">
        <v>78</v>
      </c>
    </row>
    <row r="16" spans="1:4" x14ac:dyDescent="0.25">
      <c r="A16" s="3" t="s">
        <v>67</v>
      </c>
      <c r="B16" s="3" t="s">
        <v>74</v>
      </c>
      <c r="C16" s="11"/>
      <c r="D16" s="2"/>
    </row>
    <row r="17" spans="1:4" x14ac:dyDescent="0.25">
      <c r="A17" s="5" t="s">
        <v>31</v>
      </c>
      <c r="B17" s="5" t="s">
        <v>62</v>
      </c>
      <c r="C17" s="16"/>
      <c r="D17" s="2"/>
    </row>
    <row r="18" spans="1:4" x14ac:dyDescent="0.25">
      <c r="A18" s="17"/>
    </row>
    <row r="19" spans="1:4" x14ac:dyDescent="0.25">
      <c r="A19" s="17"/>
    </row>
  </sheetData>
  <hyperlinks>
    <hyperlink ref="D7" r:id="rId1" location="Gears" xr:uid="{918A081E-B054-4E3F-8C10-973BDC69A373}"/>
    <hyperlink ref="D8" r:id="rId2" location="schoolTypes" xr:uid="{8A944E75-A7F9-4F6D-8D6F-27856C32FC99}"/>
    <hyperlink ref="D9" r:id="rId3" location="species" xr:uid="{8990E6FD-FEAF-4193-96DE-25A37F360F50}"/>
    <hyperlink ref="D15" r:id="rId4" location="raisingCodes" xr:uid="{05E24799-2020-473F-B99E-B06CC15CF1A5}"/>
    <hyperlink ref="D2" r:id="rId5" location="Fleets" xr:uid="{78C8E423-047A-4711-88A0-3622EE7D223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B39F-014D-4912-99D6-2E656A5A2611}">
  <dimension ref="A1:D22"/>
  <sheetViews>
    <sheetView workbookViewId="0">
      <selection sqref="A1:D1"/>
    </sheetView>
  </sheetViews>
  <sheetFormatPr defaultRowHeight="12.75" x14ac:dyDescent="0.2"/>
  <cols>
    <col min="1" max="1" width="23.28515625" style="6" bestFit="1" customWidth="1"/>
    <col min="2" max="2" width="70.7109375" bestFit="1" customWidth="1"/>
    <col min="3" max="3" width="18.42578125" style="14" bestFit="1" customWidth="1"/>
    <col min="4" max="4" width="59.5703125" bestFit="1" customWidth="1"/>
  </cols>
  <sheetData>
    <row r="1" spans="1:4" ht="15" x14ac:dyDescent="0.25">
      <c r="A1" s="10" t="s">
        <v>32</v>
      </c>
      <c r="B1" s="10" t="s">
        <v>33</v>
      </c>
      <c r="C1" s="10" t="s">
        <v>92</v>
      </c>
      <c r="D1" s="10" t="s">
        <v>88</v>
      </c>
    </row>
    <row r="2" spans="1:4" ht="15" x14ac:dyDescent="0.25">
      <c r="A2" s="3" t="s">
        <v>46</v>
      </c>
      <c r="B2" s="3" t="s">
        <v>86</v>
      </c>
      <c r="C2" s="11" t="s">
        <v>63</v>
      </c>
      <c r="D2" s="9" t="s">
        <v>75</v>
      </c>
    </row>
    <row r="3" spans="1:4" ht="15" x14ac:dyDescent="0.25">
      <c r="A3" s="3" t="s">
        <v>45</v>
      </c>
      <c r="B3" s="3" t="s">
        <v>71</v>
      </c>
      <c r="C3" s="11"/>
      <c r="D3" s="3"/>
    </row>
    <row r="4" spans="1:4" ht="15" x14ac:dyDescent="0.25">
      <c r="A4" s="3" t="s">
        <v>47</v>
      </c>
      <c r="B4" s="3" t="s">
        <v>72</v>
      </c>
      <c r="C4" s="11"/>
      <c r="D4" s="3"/>
    </row>
    <row r="5" spans="1:4" ht="15" x14ac:dyDescent="0.25">
      <c r="A5" s="3" t="s">
        <v>48</v>
      </c>
      <c r="B5" s="3" t="s">
        <v>73</v>
      </c>
      <c r="C5" s="11"/>
      <c r="D5" s="3"/>
    </row>
    <row r="6" spans="1:4" ht="15" x14ac:dyDescent="0.25">
      <c r="A6" s="3" t="s">
        <v>49</v>
      </c>
      <c r="B6" s="3" t="s">
        <v>93</v>
      </c>
      <c r="C6" s="13" t="s">
        <v>69</v>
      </c>
      <c r="D6" s="15" t="s">
        <v>90</v>
      </c>
    </row>
    <row r="7" spans="1:4" ht="15" x14ac:dyDescent="0.25">
      <c r="A7" s="3" t="s">
        <v>50</v>
      </c>
      <c r="B7" s="3" t="s">
        <v>81</v>
      </c>
      <c r="C7" s="11" t="s">
        <v>64</v>
      </c>
      <c r="D7" s="9" t="s">
        <v>79</v>
      </c>
    </row>
    <row r="8" spans="1:4" ht="15" x14ac:dyDescent="0.25">
      <c r="A8" s="3" t="s">
        <v>51</v>
      </c>
      <c r="B8" s="3" t="s">
        <v>82</v>
      </c>
      <c r="C8" s="11" t="s">
        <v>65</v>
      </c>
      <c r="D8" s="9" t="s">
        <v>76</v>
      </c>
    </row>
    <row r="9" spans="1:4" ht="15" x14ac:dyDescent="0.25">
      <c r="A9" s="3" t="s">
        <v>52</v>
      </c>
      <c r="B9" s="3" t="s">
        <v>80</v>
      </c>
      <c r="C9" s="11" t="s">
        <v>91</v>
      </c>
      <c r="D9" s="9" t="s">
        <v>77</v>
      </c>
    </row>
    <row r="10" spans="1:4" ht="15" x14ac:dyDescent="0.25">
      <c r="A10" s="3" t="s">
        <v>83</v>
      </c>
      <c r="B10" s="3" t="s">
        <v>85</v>
      </c>
      <c r="C10" s="11" t="s">
        <v>89</v>
      </c>
      <c r="D10" s="9" t="s">
        <v>84</v>
      </c>
    </row>
    <row r="11" spans="1:4" ht="15" x14ac:dyDescent="0.25">
      <c r="A11" s="3" t="s">
        <v>53</v>
      </c>
      <c r="B11" s="3" t="s">
        <v>57</v>
      </c>
      <c r="C11" s="11" t="s">
        <v>68</v>
      </c>
      <c r="D11" s="9" t="s">
        <v>78</v>
      </c>
    </row>
    <row r="12" spans="1:4" ht="15" x14ac:dyDescent="0.25">
      <c r="A12" s="3" t="s">
        <v>67</v>
      </c>
      <c r="B12" s="3" t="s">
        <v>74</v>
      </c>
      <c r="C12" s="11"/>
      <c r="D12" s="9"/>
    </row>
    <row r="13" spans="1:4" ht="15" x14ac:dyDescent="0.25">
      <c r="A13" s="3" t="s">
        <v>55</v>
      </c>
      <c r="B13" s="3" t="s">
        <v>42</v>
      </c>
      <c r="C13" s="11"/>
      <c r="D13" s="3"/>
    </row>
    <row r="14" spans="1:4" ht="15" x14ac:dyDescent="0.25">
      <c r="A14" s="3" t="s">
        <v>56</v>
      </c>
      <c r="B14" s="3" t="s">
        <v>43</v>
      </c>
      <c r="C14" s="11"/>
      <c r="D14" s="3"/>
    </row>
    <row r="15" spans="1:4" ht="15" x14ac:dyDescent="0.25">
      <c r="A15" s="3" t="s">
        <v>54</v>
      </c>
      <c r="B15" s="3" t="s">
        <v>41</v>
      </c>
      <c r="C15" s="11"/>
      <c r="D15" s="3"/>
    </row>
    <row r="16" spans="1:4" ht="15" x14ac:dyDescent="0.25">
      <c r="A16" s="3" t="s">
        <v>67</v>
      </c>
      <c r="B16" s="3" t="s">
        <v>74</v>
      </c>
      <c r="C16" s="11"/>
      <c r="D16" s="8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</sheetData>
  <hyperlinks>
    <hyperlink ref="D7" r:id="rId1" location="Gears" xr:uid="{67878E07-3DB3-4E5E-8EDC-D24D9EDFBF44}"/>
    <hyperlink ref="D8" r:id="rId2" location="schoolTypes" xr:uid="{9E78FB30-CE1A-48A2-92A6-3590C72183AA}"/>
    <hyperlink ref="D9" r:id="rId3" location="species" xr:uid="{B64F2AC0-9090-4A62-8004-C5CBAE919289}"/>
    <hyperlink ref="D11" r:id="rId4" location="raisingCodes" xr:uid="{194EF2F6-62F7-4098-8549-1A1D169D2379}"/>
    <hyperlink ref="D2" r:id="rId5" location="Fleets" xr:uid="{E4F4C0C5-5011-4F62-90B5-88B4A24D8C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RC FORMAT FIELD_allS</vt:lpstr>
      <vt:lpstr>RC FORMAT FIELDS</vt:lpstr>
      <vt:lpstr>CA FORMAT FIELDS</vt:lpstr>
      <vt:lpstr>WIDE FORMAT FIELDS - LEGACY</vt:lpstr>
      <vt:lpstr>WIDE FORMAT FIELDS - CURRENT</vt:lpstr>
      <vt:lpstr>MELTED FORMAT FIELDS - CURRENT</vt:lpstr>
    </vt:vector>
  </TitlesOfParts>
  <Company>IOTC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TEMPLATE</dc:description>
  <cp:lastModifiedBy>Pierre, Lucia (NFITD)</cp:lastModifiedBy>
  <dcterms:created xsi:type="dcterms:W3CDTF">2002-04-05T07:16:41Z</dcterms:created>
  <dcterms:modified xsi:type="dcterms:W3CDTF">2025-10-15T05:28:27Z</dcterms:modified>
</cp:coreProperties>
</file>