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<sst xmlns="http://schemas.openxmlformats.org/spreadsheetml/2006/main" count="80" uniqueCount="69">
  <si>
    <t>Description</t>
  </si>
  <si>
    <r>
      <rPr>
        <rFont val="Arial"/>
        <b/>
        <color theme="1"/>
      </rPr>
      <t>Component</t>
    </r>
    <r>
      <rPr>
        <rFont val="Arial"/>
        <b/>
        <color theme="1"/>
      </rPr>
      <t xml:space="preserve">        </t>
    </r>
  </si>
  <si>
    <t>URL(reference)</t>
  </si>
  <si>
    <t>Qty</t>
  </si>
  <si>
    <t>Unit Price ($)</t>
  </si>
  <si>
    <t>Price ($)</t>
  </si>
  <si>
    <t>360°　Camera</t>
  </si>
  <si>
    <t>Ricoh Theta V</t>
  </si>
  <si>
    <t>https://www.amazon.com/Ricoh-910725-Theta-V/dp/B074ZB7PZM/</t>
  </si>
  <si>
    <t>Bolt to fix the 360° Camera</t>
  </si>
  <si>
    <t>1/4-20 x 3"</t>
  </si>
  <si>
    <t>https://www.amazon.com/4-20x3-Stainless-Washers-Threaded-Fullerkreg/</t>
  </si>
  <si>
    <t>Robot Main-Flame(including Motor)</t>
  </si>
  <si>
    <t>Tamiya 70162 RC Robot Construction Set (Tire Type)</t>
  </si>
  <si>
    <t>https://www.amazon.com/Tamiya-70162-Robot-Construction-Tire/dp/B002DR3HAI/</t>
  </si>
  <si>
    <t>Robot Car-Gearbox(including Motor)</t>
  </si>
  <si>
    <t>Tamiya 70168 Double Gearbox</t>
  </si>
  <si>
    <t>https://www.amazon.com/Tamiya-70168-Independent-Double-Gearbox/dp/B001Q13BIU/</t>
  </si>
  <si>
    <t>Robot Car-Add-plate</t>
  </si>
  <si>
    <t>Tamiya 70098 Universal Plate</t>
  </si>
  <si>
    <t>https://www.amazon.com/HRP-70098-000-Tamiya-70098-Universal/dp/B001VZHRU4/</t>
  </si>
  <si>
    <t>Robot Car-Add-Tires</t>
  </si>
  <si>
    <t>Tamiya 70096 Off-Road Tires (1)</t>
  </si>
  <si>
    <t>https://www.amazon.com/Tamiya-70096-Off-Road-Tires-1/dp/B001VZL5IO/</t>
  </si>
  <si>
    <t>※Most of the necessary small screws and nuts are included in the Tamiya set</t>
  </si>
  <si>
    <t>Motor-Driver-PCB</t>
  </si>
  <si>
    <t>Original-PCB</t>
  </si>
  <si>
    <t>https://github.com/iotengineer22/PCB-DRV8833-TEST</t>
  </si>
  <si>
    <t>Motor-Driver-IC(U1)</t>
  </si>
  <si>
    <t>DRV8833PWPR</t>
  </si>
  <si>
    <t>https://www.digikey.com/en/products/detail/texas-instruments/DRV8833PWPR/2743167?s=N4IgTCBcDaICICUBqAOFBmdAFA6lhIAugL5A</t>
  </si>
  <si>
    <t>Resistor_SMD(R1)</t>
  </si>
  <si>
    <t>0603_1608Metric_10k</t>
  </si>
  <si>
    <t>https://www.amazon.com/Chanzon-Resistor-Tolerance-Resistors-Certificated/dp/B08RYNWTT9/</t>
  </si>
  <si>
    <t>Resistor_SMD(R2.R3)</t>
  </si>
  <si>
    <t>0603_1608Metric_0</t>
  </si>
  <si>
    <t>Capacitor_SMD(C1)</t>
  </si>
  <si>
    <t>0603_1608Metric_2.2u</t>
  </si>
  <si>
    <t>https://www.amazon.com/McIgIcM-36values20pcs-electronic-Multiplayer-Capacitors/dp/B06XDG3WQX/</t>
  </si>
  <si>
    <t>Capacitor_SMD(C2)</t>
  </si>
  <si>
    <t>0603_1608Metric_10u</t>
  </si>
  <si>
    <t>Capacitor_SMD(C3)</t>
  </si>
  <si>
    <t>0603_1608Metric_0.1u</t>
  </si>
  <si>
    <t>PinHeader_2x06(J1)</t>
  </si>
  <si>
    <t>2x06_P2.54mm_Horizontal</t>
  </si>
  <si>
    <t>https://www.amazon.com/Uxcell-a15010500ux0918-2-54mm-20-pin-Double/dp/B00W8TSWXS/</t>
  </si>
  <si>
    <t>PinHeader_1x02(J2,J3,J4)</t>
  </si>
  <si>
    <t>1x02_P2.54mm_Vertical</t>
  </si>
  <si>
    <t>https://www.amazon.com/DBParts-20pcs-Terminal-Connector-2-54mm/dp/B07NSJV6NW/</t>
  </si>
  <si>
    <t>Debug(LED/SW)-PCB</t>
  </si>
  <si>
    <t>https://github.com/iotengineer22/PCB-KV260-PMOD-TEST</t>
  </si>
  <si>
    <t>Resistor_SMD(R1,R2,R3)</t>
  </si>
  <si>
    <t>0603_1k</t>
  </si>
  <si>
    <t>Resistor_SMD(R4)</t>
  </si>
  <si>
    <t>0603_10k</t>
  </si>
  <si>
    <t>LED_THT:LED_D3.0mm(D1)</t>
  </si>
  <si>
    <t>Red_LED</t>
  </si>
  <si>
    <t>https://www.amazon.com/Chanzon-100pcs-colors-Emitting-Assorted/dp/B01AUI4W5U/</t>
  </si>
  <si>
    <t>LED_THT:LED_D3.0mm(D2)</t>
  </si>
  <si>
    <t>Green_LED</t>
  </si>
  <si>
    <t>LED_THT:LED_D3.0mm(D3)</t>
  </si>
  <si>
    <t>Blue_LED</t>
  </si>
  <si>
    <t>Motor and Power Wire</t>
  </si>
  <si>
    <t>28AWG-wire-set</t>
  </si>
  <si>
    <t>https://www.amazon.com/Fermerry-Silicone-Colors-Flexible-Electrical/dp/B089CQ1C8L/</t>
  </si>
  <si>
    <t>The screws and spacers for securing the KR260.</t>
  </si>
  <si>
    <t>M3 Screw Nut Set</t>
  </si>
  <si>
    <t>https://www.amazon.com/350PCS-M3-Female-Standoff-Assortment/dp/B0BXT71WJK/?th=1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</si>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</sst>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Chanzon-100pcs-colors-Emitting-Assorted/dp/B01AUI4W5U/" TargetMode="External"/><Relationship Id="rId22" Type="http://schemas.openxmlformats.org/officeDocument/2006/relationships/hyperlink" Target="https://www.amazon.com/Uxcell-a15010500ux0918-2-54mm-20-pin-Double/dp/B00W8TSWXS/" TargetMode="External"/><Relationship Id="rId21" Type="http://schemas.openxmlformats.org/officeDocument/2006/relationships/hyperlink" Target="https://www.amazon.com/Chanzon-100pcs-colors-Emitting-Assorted/dp/B01AUI4W5U/" TargetMode="External"/><Relationship Id="rId24" Type="http://schemas.openxmlformats.org/officeDocument/2006/relationships/hyperlink" Target="https://www.amazon.com/350PCS-M3-Female-Standoff-Assortment/dp/B0BXT71WJK/?th=1" TargetMode="External"/><Relationship Id="rId23" Type="http://schemas.openxmlformats.org/officeDocument/2006/relationships/hyperlink" Target="https://www.amazon.com/Fermerry-Silicone-Colors-Flexible-Electrical/dp/B089CQ1C8L/" TargetMode="External"/><Relationship Id="rId1" Type="http://schemas.openxmlformats.org/officeDocument/2006/relationships/hyperlink" Target="https://www.amazon.com/Ricoh-910725-Theta-V/dp/B074ZB7PZM/" TargetMode="External"/><Relationship Id="rId2" Type="http://schemas.openxmlformats.org/officeDocument/2006/relationships/hyperlink" Target="https://www.amazon.com/4-20x3-Stainless-Washers-Threaded-Fullerkreg/" TargetMode="External"/><Relationship Id="rId3" Type="http://schemas.openxmlformats.org/officeDocument/2006/relationships/hyperlink" Target="https://www.amazon.com/Tamiya-70162-Robot-Construction-Tire/dp/B002DR3HAI/" TargetMode="External"/><Relationship Id="rId4" Type="http://schemas.openxmlformats.org/officeDocument/2006/relationships/hyperlink" Target="https://www.amazon.com/Tamiya-70168-Independent-Double-Gearbox/dp/B001Q13BIU/" TargetMode="External"/><Relationship Id="rId9" Type="http://schemas.openxmlformats.org/officeDocument/2006/relationships/hyperlink" Target="https://www.amazon.com/Chanzon-Resistor-Tolerance-Resistors-Certificated/dp/B08RYNWTT9/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amazon.com/HRP-70098-000-Tamiya-70098-Universal/dp/B001VZHRU4/" TargetMode="External"/><Relationship Id="rId6" Type="http://schemas.openxmlformats.org/officeDocument/2006/relationships/hyperlink" Target="https://www.amazon.com/Tamiya-70096-Off-Road-Tires-1/dp/B001VZL5IO/" TargetMode="External"/><Relationship Id="rId7" Type="http://schemas.openxmlformats.org/officeDocument/2006/relationships/hyperlink" Target="https://github.com/iotengineer22/PCB-DRV8833-TEST" TargetMode="External"/><Relationship Id="rId8" Type="http://schemas.openxmlformats.org/officeDocument/2006/relationships/hyperlink" Target="https://www.digikey.com/en/products/detail/texas-instruments/DRV8833PWPR/2743167?s=N4IgTCBcDaICICUBqAOFBmdAFA6lhIAugL5A" TargetMode="External"/><Relationship Id="rId11" Type="http://schemas.openxmlformats.org/officeDocument/2006/relationships/hyperlink" Target="https://www.amazon.com/McIgIcM-36values20pcs-electronic-Multiplayer-Capacitors/dp/B06XDG3WQX/" TargetMode="External"/><Relationship Id="rId10" Type="http://schemas.openxmlformats.org/officeDocument/2006/relationships/hyperlink" Target="https://www.amazon.com/Chanzon-Resistor-Tolerance-Resistors-Certificated/dp/B08RYNWTT9/" TargetMode="External"/><Relationship Id="rId13" Type="http://schemas.openxmlformats.org/officeDocument/2006/relationships/hyperlink" Target="https://www.amazon.com/McIgIcM-36values20pcs-electronic-Multiplayer-Capacitors/dp/B06XDG3WQX/" TargetMode="External"/><Relationship Id="rId12" Type="http://schemas.openxmlformats.org/officeDocument/2006/relationships/hyperlink" Target="https://www.amazon.com/McIgIcM-36values20pcs-electronic-Multiplayer-Capacitors/dp/B06XDG3WQX/" TargetMode="External"/><Relationship Id="rId15" Type="http://schemas.openxmlformats.org/officeDocument/2006/relationships/hyperlink" Target="https://www.amazon.com/DBParts-20pcs-Terminal-Connector-2-54mm/dp/B07NSJV6NW/" TargetMode="External"/><Relationship Id="rId14" Type="http://schemas.openxmlformats.org/officeDocument/2006/relationships/hyperlink" Target="https://www.amazon.com/Uxcell-a15010500ux0918-2-54mm-20-pin-Double/dp/B00W8TSWXS/" TargetMode="External"/><Relationship Id="rId17" Type="http://schemas.openxmlformats.org/officeDocument/2006/relationships/hyperlink" Target="https://www.amazon.com/Chanzon-Resistor-Tolerance-Resistors-Certificated/dp/B08RYNWTT9/" TargetMode="External"/><Relationship Id="rId16" Type="http://schemas.openxmlformats.org/officeDocument/2006/relationships/hyperlink" Target="https://github.com/iotengineer22/PCB-KV260-PMOD-TEST" TargetMode="External"/><Relationship Id="rId19" Type="http://schemas.openxmlformats.org/officeDocument/2006/relationships/hyperlink" Target="https://www.amazon.com/Chanzon-100pcs-colors-Emitting-Assorted/dp/B01AUI4W5U/" TargetMode="External"/><Relationship Id="rId18" Type="http://schemas.openxmlformats.org/officeDocument/2006/relationships/hyperlink" Target="https://www.amazon.com/Chanzon-Resistor-Tolerance-Resistors-Certificated/dp/B08RYNWTT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2" max="2" width="22.38"/>
    <col customWidth="1" min="3" max="3" width="31.63"/>
  </cols>
  <sheetData>
    <row r="3">
      <c r="A3" s="1" t="s">
        <v>0</v>
      </c>
      <c r="B3" s="2" t="s">
        <v>1</v>
      </c>
      <c r="C3" s="1" t="s">
        <v>2</v>
      </c>
      <c r="D3" s="3" t="s">
        <v>3</v>
      </c>
      <c r="E3" s="1" t="s">
        <v>4</v>
      </c>
      <c r="F3" s="1" t="s">
        <v>5</v>
      </c>
      <c r="G3" s="4"/>
    </row>
    <row r="4">
      <c r="A4" s="5" t="s">
        <v>6</v>
      </c>
      <c r="B4" s="6" t="s">
        <v>7</v>
      </c>
      <c r="C4" s="7" t="s">
        <v>8</v>
      </c>
      <c r="D4" s="8">
        <v>1.0</v>
      </c>
      <c r="E4" s="8">
        <v>370.86</v>
      </c>
      <c r="F4" s="8">
        <f t="shared" ref="F4:F5" si="1">D4*E4</f>
        <v>370.86</v>
      </c>
      <c r="G4" s="4"/>
      <c r="H4" s="9"/>
    </row>
    <row r="5">
      <c r="A5" s="5" t="s">
        <v>9</v>
      </c>
      <c r="B5" s="6" t="s">
        <v>10</v>
      </c>
      <c r="C5" s="7" t="s">
        <v>11</v>
      </c>
      <c r="D5" s="8">
        <v>1.0</v>
      </c>
      <c r="E5" s="8">
        <v>1.0</v>
      </c>
      <c r="F5" s="8">
        <f t="shared" si="1"/>
        <v>1</v>
      </c>
      <c r="G5" s="4"/>
      <c r="H5" s="4"/>
    </row>
    <row r="6">
      <c r="A6" s="5"/>
      <c r="B6" s="6"/>
      <c r="C6" s="10"/>
      <c r="D6" s="8"/>
      <c r="E6" s="8"/>
      <c r="F6" s="8"/>
      <c r="G6" s="4"/>
      <c r="H6" s="4"/>
    </row>
    <row r="7">
      <c r="A7" s="5" t="s">
        <v>12</v>
      </c>
      <c r="B7" s="6" t="s">
        <v>13</v>
      </c>
      <c r="C7" s="7" t="s">
        <v>14</v>
      </c>
      <c r="D7" s="8">
        <v>1.0</v>
      </c>
      <c r="E7" s="8">
        <v>48.04</v>
      </c>
      <c r="F7" s="8">
        <f t="shared" ref="F7:F10" si="2">D7*E7</f>
        <v>48.04</v>
      </c>
      <c r="G7" s="4"/>
      <c r="H7" s="4"/>
    </row>
    <row r="8">
      <c r="A8" s="5" t="s">
        <v>15</v>
      </c>
      <c r="B8" s="6" t="s">
        <v>16</v>
      </c>
      <c r="C8" s="7" t="s">
        <v>17</v>
      </c>
      <c r="D8" s="8">
        <v>1.0</v>
      </c>
      <c r="E8" s="8">
        <v>14.5</v>
      </c>
      <c r="F8" s="8">
        <f t="shared" si="2"/>
        <v>14.5</v>
      </c>
      <c r="G8" s="4"/>
      <c r="H8" s="4"/>
    </row>
    <row r="9">
      <c r="A9" s="5" t="s">
        <v>18</v>
      </c>
      <c r="B9" s="11" t="s">
        <v>19</v>
      </c>
      <c r="C9" s="12" t="s">
        <v>20</v>
      </c>
      <c r="D9" s="13">
        <v>5.0</v>
      </c>
      <c r="E9" s="13">
        <v>10.77</v>
      </c>
      <c r="F9" s="8">
        <f t="shared" si="2"/>
        <v>53.85</v>
      </c>
      <c r="G9" s="4"/>
      <c r="H9" s="4"/>
    </row>
    <row r="10">
      <c r="A10" s="5" t="s">
        <v>21</v>
      </c>
      <c r="B10" s="11" t="s">
        <v>22</v>
      </c>
      <c r="C10" s="12" t="s">
        <v>23</v>
      </c>
      <c r="D10" s="13">
        <v>3.0</v>
      </c>
      <c r="E10" s="13">
        <v>4.0</v>
      </c>
      <c r="F10" s="8">
        <f t="shared" si="2"/>
        <v>12</v>
      </c>
      <c r="G10" s="4"/>
      <c r="H10" s="4"/>
    </row>
    <row r="11">
      <c r="A11" s="5" t="s">
        <v>24</v>
      </c>
      <c r="B11" s="11"/>
      <c r="C11" s="14"/>
      <c r="D11" s="9"/>
      <c r="E11" s="9"/>
      <c r="F11" s="8"/>
      <c r="G11" s="4"/>
      <c r="H11" s="4"/>
    </row>
    <row r="12">
      <c r="A12" s="5"/>
      <c r="B12" s="11"/>
      <c r="C12" s="14"/>
      <c r="D12" s="9"/>
      <c r="E12" s="9"/>
      <c r="F12" s="8"/>
      <c r="G12" s="4"/>
      <c r="H12" s="4"/>
    </row>
    <row r="13">
      <c r="A13" s="5" t="s">
        <v>25</v>
      </c>
      <c r="B13" s="11" t="s">
        <v>26</v>
      </c>
      <c r="C13" s="12" t="s">
        <v>27</v>
      </c>
      <c r="D13" s="13">
        <v>2.0</v>
      </c>
      <c r="E13" s="13">
        <v>5.0</v>
      </c>
      <c r="F13" s="8">
        <f t="shared" ref="F13:F21" si="3">D13*E13</f>
        <v>10</v>
      </c>
      <c r="G13" s="4"/>
      <c r="H13" s="4"/>
    </row>
    <row r="14">
      <c r="A14" s="5" t="s">
        <v>28</v>
      </c>
      <c r="B14" s="11" t="s">
        <v>29</v>
      </c>
      <c r="C14" s="12" t="s">
        <v>30</v>
      </c>
      <c r="D14" s="11">
        <v>2.0</v>
      </c>
      <c r="E14" s="11">
        <v>2.5</v>
      </c>
      <c r="F14" s="8">
        <f t="shared" si="3"/>
        <v>5</v>
      </c>
      <c r="G14" s="4"/>
      <c r="H14" s="4"/>
    </row>
    <row r="15">
      <c r="A15" s="5" t="s">
        <v>31</v>
      </c>
      <c r="B15" s="11" t="s">
        <v>32</v>
      </c>
      <c r="C15" s="12" t="s">
        <v>33</v>
      </c>
      <c r="D15" s="13">
        <v>2.0</v>
      </c>
      <c r="E15" s="13">
        <v>0.1</v>
      </c>
      <c r="F15" s="8">
        <f t="shared" si="3"/>
        <v>0.2</v>
      </c>
      <c r="G15" s="4"/>
      <c r="H15" s="4"/>
    </row>
    <row r="16">
      <c r="A16" s="5" t="s">
        <v>34</v>
      </c>
      <c r="B16" s="11" t="s">
        <v>35</v>
      </c>
      <c r="C16" s="12" t="s">
        <v>33</v>
      </c>
      <c r="D16" s="11">
        <v>4.0</v>
      </c>
      <c r="E16" s="13">
        <v>0.1</v>
      </c>
      <c r="F16" s="8">
        <f t="shared" si="3"/>
        <v>0.4</v>
      </c>
      <c r="G16" s="4"/>
      <c r="H16" s="4"/>
    </row>
    <row r="17">
      <c r="A17" s="5" t="s">
        <v>36</v>
      </c>
      <c r="B17" s="11" t="s">
        <v>37</v>
      </c>
      <c r="C17" s="12" t="s">
        <v>38</v>
      </c>
      <c r="D17" s="13">
        <v>2.0</v>
      </c>
      <c r="E17" s="13">
        <v>0.1</v>
      </c>
      <c r="F17" s="8">
        <f t="shared" si="3"/>
        <v>0.2</v>
      </c>
      <c r="G17" s="4"/>
      <c r="H17" s="4"/>
    </row>
    <row r="18">
      <c r="A18" s="5" t="s">
        <v>39</v>
      </c>
      <c r="B18" s="11" t="s">
        <v>40</v>
      </c>
      <c r="C18" s="12" t="s">
        <v>38</v>
      </c>
      <c r="D18" s="13">
        <v>2.0</v>
      </c>
      <c r="E18" s="13">
        <v>0.1</v>
      </c>
      <c r="F18" s="8">
        <f t="shared" si="3"/>
        <v>0.2</v>
      </c>
      <c r="G18" s="4"/>
      <c r="H18" s="4"/>
    </row>
    <row r="19">
      <c r="A19" s="5" t="s">
        <v>41</v>
      </c>
      <c r="B19" s="11" t="s">
        <v>42</v>
      </c>
      <c r="C19" s="12" t="s">
        <v>38</v>
      </c>
      <c r="D19" s="13">
        <v>2.0</v>
      </c>
      <c r="E19" s="13">
        <v>0.1</v>
      </c>
      <c r="F19" s="8">
        <f t="shared" si="3"/>
        <v>0.2</v>
      </c>
      <c r="G19" s="4"/>
      <c r="H19" s="4"/>
    </row>
    <row r="20">
      <c r="A20" s="5" t="s">
        <v>43</v>
      </c>
      <c r="B20" s="11" t="s">
        <v>44</v>
      </c>
      <c r="C20" s="12" t="s">
        <v>45</v>
      </c>
      <c r="D20" s="11">
        <v>2.0</v>
      </c>
      <c r="E20" s="11">
        <v>0.5</v>
      </c>
      <c r="F20" s="8">
        <f t="shared" si="3"/>
        <v>1</v>
      </c>
      <c r="G20" s="4"/>
      <c r="H20" s="4"/>
    </row>
    <row r="21">
      <c r="A21" s="5" t="s">
        <v>46</v>
      </c>
      <c r="B21" s="11" t="s">
        <v>47</v>
      </c>
      <c r="C21" s="12" t="s">
        <v>48</v>
      </c>
      <c r="D21" s="13">
        <v>6.0</v>
      </c>
      <c r="E21" s="13">
        <v>1.0</v>
      </c>
      <c r="F21" s="8">
        <f t="shared" si="3"/>
        <v>6</v>
      </c>
      <c r="G21" s="4"/>
      <c r="H21" s="4"/>
    </row>
    <row r="22">
      <c r="B22" s="4"/>
      <c r="C22" s="4"/>
      <c r="D22" s="9"/>
      <c r="E22" s="9"/>
      <c r="F22" s="8"/>
      <c r="G22" s="4"/>
      <c r="H22" s="4"/>
    </row>
    <row r="23">
      <c r="A23" s="5" t="s">
        <v>49</v>
      </c>
      <c r="B23" s="11" t="s">
        <v>26</v>
      </c>
      <c r="C23" s="12" t="s">
        <v>50</v>
      </c>
      <c r="D23" s="13">
        <v>1.0</v>
      </c>
      <c r="E23" s="13">
        <v>5.0</v>
      </c>
      <c r="F23" s="8">
        <f t="shared" ref="F23:F29" si="4">D23*E23</f>
        <v>5</v>
      </c>
      <c r="G23" s="4"/>
      <c r="H23" s="4"/>
    </row>
    <row r="24">
      <c r="A24" s="5" t="s">
        <v>51</v>
      </c>
      <c r="B24" s="11" t="s">
        <v>52</v>
      </c>
      <c r="C24" s="12" t="s">
        <v>33</v>
      </c>
      <c r="D24" s="13">
        <v>3.0</v>
      </c>
      <c r="E24" s="13">
        <v>0.1</v>
      </c>
      <c r="F24" s="8">
        <f t="shared" si="4"/>
        <v>0.3</v>
      </c>
      <c r="G24" s="4"/>
      <c r="H24" s="4"/>
    </row>
    <row r="25">
      <c r="A25" s="5" t="s">
        <v>53</v>
      </c>
      <c r="B25" s="11" t="s">
        <v>54</v>
      </c>
      <c r="C25" s="12" t="s">
        <v>33</v>
      </c>
      <c r="D25" s="11">
        <v>1.0</v>
      </c>
      <c r="E25" s="13">
        <v>0.1</v>
      </c>
      <c r="F25" s="8">
        <f t="shared" si="4"/>
        <v>0.1</v>
      </c>
    </row>
    <row r="26">
      <c r="A26" s="5" t="s">
        <v>55</v>
      </c>
      <c r="B26" s="11" t="s">
        <v>56</v>
      </c>
      <c r="C26" s="12" t="s">
        <v>57</v>
      </c>
      <c r="D26" s="13">
        <v>1.0</v>
      </c>
      <c r="E26" s="13">
        <v>0.1</v>
      </c>
      <c r="F26" s="8">
        <f t="shared" si="4"/>
        <v>0.1</v>
      </c>
    </row>
    <row r="27">
      <c r="A27" s="5" t="s">
        <v>58</v>
      </c>
      <c r="B27" s="11" t="s">
        <v>59</v>
      </c>
      <c r="C27" s="12" t="s">
        <v>57</v>
      </c>
      <c r="D27" s="13">
        <v>1.0</v>
      </c>
      <c r="E27" s="13">
        <v>0.1</v>
      </c>
      <c r="F27" s="8">
        <f t="shared" si="4"/>
        <v>0.1</v>
      </c>
    </row>
    <row r="28">
      <c r="A28" s="5" t="s">
        <v>60</v>
      </c>
      <c r="B28" s="11" t="s">
        <v>61</v>
      </c>
      <c r="C28" s="12" t="s">
        <v>57</v>
      </c>
      <c r="D28" s="13">
        <v>1.0</v>
      </c>
      <c r="E28" s="13">
        <v>0.1</v>
      </c>
      <c r="F28" s="8">
        <f t="shared" si="4"/>
        <v>0.1</v>
      </c>
    </row>
    <row r="29">
      <c r="A29" s="5" t="s">
        <v>43</v>
      </c>
      <c r="B29" s="11" t="s">
        <v>44</v>
      </c>
      <c r="C29" s="12" t="s">
        <v>45</v>
      </c>
      <c r="D29" s="11">
        <v>1.0</v>
      </c>
      <c r="E29" s="11">
        <v>0.5</v>
      </c>
      <c r="F29" s="8">
        <f t="shared" si="4"/>
        <v>0.5</v>
      </c>
    </row>
    <row r="31">
      <c r="A31" s="5" t="s">
        <v>62</v>
      </c>
      <c r="B31" s="5" t="s">
        <v>63</v>
      </c>
      <c r="C31" s="15" t="s">
        <v>64</v>
      </c>
      <c r="D31" s="5">
        <v>1.0</v>
      </c>
      <c r="E31" s="5">
        <v>10.49</v>
      </c>
      <c r="F31" s="8">
        <f t="shared" ref="F31:F32" si="5">D31*E31</f>
        <v>10.49</v>
      </c>
    </row>
    <row r="32">
      <c r="A32" s="5" t="s">
        <v>65</v>
      </c>
      <c r="B32" s="5" t="s">
        <v>66</v>
      </c>
      <c r="C32" s="15" t="s">
        <v>67</v>
      </c>
      <c r="D32" s="5">
        <v>1.0</v>
      </c>
      <c r="E32" s="5">
        <v>8.99</v>
      </c>
      <c r="F32" s="8">
        <f t="shared" si="5"/>
        <v>8.99</v>
      </c>
    </row>
    <row r="33">
      <c r="C33" s="16"/>
      <c r="F33" s="8"/>
    </row>
    <row r="35">
      <c r="E35" s="2" t="s">
        <v>68</v>
      </c>
      <c r="F35" s="17">
        <f>SUM(F4:F34)</f>
        <v>549.13</v>
      </c>
    </row>
  </sheetData>
  <hyperlinks>
    <hyperlink r:id="rId1" ref="C4"/>
    <hyperlink r:id="rId2" ref="C5"/>
    <hyperlink r:id="rId3" ref="C7"/>
    <hyperlink r:id="rId4" ref="C8"/>
    <hyperlink r:id="rId5" ref="C9"/>
    <hyperlink r:id="rId6" ref="C10"/>
    <hyperlink r:id="rId7" ref="C13"/>
    <hyperlink r:id="rId8" ref="C14"/>
    <hyperlink r:id="rId9" ref="C15"/>
    <hyperlink r:id="rId10" ref="C16"/>
    <hyperlink r:id="rId11" ref="C17"/>
    <hyperlink r:id="rId12" ref="C18"/>
    <hyperlink r:id="rId13" ref="C19"/>
    <hyperlink r:id="rId14" ref="C20"/>
    <hyperlink r:id="rId15" ref="C21"/>
    <hyperlink r:id="rId16" ref="C23"/>
    <hyperlink r:id="rId17" ref="C24"/>
    <hyperlink r:id="rId18" ref="C25"/>
    <hyperlink r:id="rId19" ref="C26"/>
    <hyperlink r:id="rId20" ref="C27"/>
    <hyperlink r:id="rId21" ref="C28"/>
    <hyperlink r:id="rId22" ref="C29"/>
    <hyperlink r:id="rId23" ref="C31"/>
    <hyperlink r:id="rId24" ref="C32"/>
  </hyperlinks>
  <drawing r:id="rId25"/>
</worksheet>
</file>