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AMES - Diablo II\Item Finds\SCORING\"/>
    </mc:Choice>
  </mc:AlternateContent>
  <xr:revisionPtr revIDLastSave="0" documentId="10_ncr:8100000_{57A73951-14DC-450A-B236-A6EADD7EF530}" xr6:coauthVersionLast="34" xr6:coauthVersionMax="34" xr10:uidLastSave="{00000000-0000-0000-0000-000000000000}"/>
  <bookViews>
    <workbookView xWindow="0" yWindow="0" windowWidth="13365" windowHeight="9435" xr2:uid="{7005EF3E-75AC-402D-A0F4-6049898886E9}"/>
  </bookViews>
  <sheets>
    <sheet name="A85 &amp; Pindle+" sheetId="4" r:id="rId1"/>
    <sheet name="Baal" sheetId="2" r:id="rId2"/>
    <sheet name="Nihlathak" sheetId="1" r:id="rId3"/>
    <sheet name="Comparison" sheetId="5" r:id="rId4"/>
  </sheets>
  <definedNames>
    <definedName name="_xlnm._FilterDatabase" localSheetId="0" hidden="1">'A85 &amp; Pindle+'!$A$1:$B$129</definedName>
    <definedName name="_xlnm._FilterDatabase" localSheetId="1" hidden="1">Baal!$A$1:$B$129</definedName>
    <definedName name="_xlnm._FilterDatabase" localSheetId="3" hidden="1">Comparison!$A$1:$D$129</definedName>
    <definedName name="_xlnm._FilterDatabase" localSheetId="2" hidden="1">Nihlathak!$A$1:$B$129</definedName>
    <definedName name="A85_Pindle_List">'A85 &amp; Pindle+'!$A$1:$B$129</definedName>
    <definedName name="Baal_List">Baal!$A$1:$B$129</definedName>
    <definedName name="Nihlathak_List">Nihlathak!$A$1:$B$129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1" i="5" l="1"/>
  <c r="C61" i="5"/>
  <c r="D3" i="5" l="1"/>
  <c r="D4" i="5"/>
  <c r="D5" i="5"/>
  <c r="D6" i="5"/>
  <c r="D33" i="5"/>
  <c r="D7" i="5"/>
  <c r="D31" i="5"/>
  <c r="D32" i="5"/>
  <c r="D35" i="5"/>
  <c r="D34" i="5"/>
  <c r="D8" i="5"/>
  <c r="D41" i="5"/>
  <c r="D9" i="5"/>
  <c r="D10" i="5"/>
  <c r="D11" i="5"/>
  <c r="D12" i="5"/>
  <c r="D13" i="5"/>
  <c r="D36" i="5"/>
  <c r="D37" i="5"/>
  <c r="D14" i="5"/>
  <c r="D42" i="5"/>
  <c r="D43" i="5"/>
  <c r="D15" i="5"/>
  <c r="D16" i="5"/>
  <c r="D17" i="5"/>
  <c r="D18" i="5"/>
  <c r="D19" i="5"/>
  <c r="D20" i="5"/>
  <c r="D21" i="5"/>
  <c r="D22" i="5"/>
  <c r="D23" i="5"/>
  <c r="D24" i="5"/>
  <c r="D44" i="5"/>
  <c r="D38" i="5"/>
  <c r="D39" i="5"/>
  <c r="D40" i="5"/>
  <c r="D46" i="5"/>
  <c r="D45" i="5"/>
  <c r="D49" i="5"/>
  <c r="D47" i="5"/>
  <c r="D50" i="5"/>
  <c r="D48" i="5"/>
  <c r="D51" i="5"/>
  <c r="D52" i="5"/>
  <c r="D53" i="5"/>
  <c r="D54" i="5"/>
  <c r="D55" i="5"/>
  <c r="D56" i="5"/>
  <c r="D66" i="5"/>
  <c r="D67" i="5"/>
  <c r="D68" i="5"/>
  <c r="D69" i="5"/>
  <c r="D70" i="5"/>
  <c r="D71" i="5"/>
  <c r="D72" i="5"/>
  <c r="D62" i="5"/>
  <c r="D63" i="5"/>
  <c r="D64" i="5"/>
  <c r="D65" i="5"/>
  <c r="D73" i="5"/>
  <c r="D75" i="5"/>
  <c r="D74" i="5"/>
  <c r="D76" i="5"/>
  <c r="D77" i="5"/>
  <c r="D78" i="5"/>
  <c r="D84" i="5"/>
  <c r="D85" i="5"/>
  <c r="D57" i="5"/>
  <c r="D58" i="5"/>
  <c r="D59" i="5"/>
  <c r="D60" i="5"/>
  <c r="D91" i="5"/>
  <c r="D79" i="5"/>
  <c r="D25" i="5"/>
  <c r="D26" i="5"/>
  <c r="D80" i="5"/>
  <c r="D27" i="5"/>
  <c r="D28" i="5"/>
  <c r="D81" i="5"/>
  <c r="D92" i="5"/>
  <c r="D82" i="5"/>
  <c r="D83" i="5"/>
  <c r="D93" i="5"/>
  <c r="D94" i="5"/>
  <c r="D95" i="5"/>
  <c r="D29" i="5"/>
  <c r="D30" i="5"/>
  <c r="D96" i="5"/>
  <c r="D97" i="5"/>
  <c r="D86" i="5"/>
  <c r="D98" i="5"/>
  <c r="D99" i="5"/>
  <c r="D100" i="5"/>
  <c r="D87" i="5"/>
  <c r="D101" i="5"/>
  <c r="D88" i="5"/>
  <c r="D102" i="5"/>
  <c r="D103" i="5"/>
  <c r="D104" i="5"/>
  <c r="D89" i="5"/>
  <c r="D90" i="5"/>
  <c r="D105" i="5"/>
  <c r="D106" i="5"/>
  <c r="D107" i="5"/>
  <c r="D108" i="5"/>
  <c r="D61" i="5"/>
  <c r="D109" i="5"/>
  <c r="D110" i="5"/>
  <c r="D111" i="5"/>
  <c r="D112" i="5"/>
  <c r="D113" i="5"/>
  <c r="D114" i="5"/>
  <c r="D116" i="5"/>
  <c r="D117" i="5"/>
  <c r="D120" i="5"/>
  <c r="D121" i="5"/>
  <c r="D122" i="5"/>
  <c r="D118" i="5"/>
  <c r="D119" i="5"/>
  <c r="D123" i="5"/>
  <c r="D115" i="5"/>
  <c r="D124" i="5"/>
  <c r="D125" i="5"/>
  <c r="D126" i="5"/>
  <c r="D127" i="5"/>
  <c r="D128" i="5"/>
  <c r="D129" i="5"/>
  <c r="D2" i="5"/>
  <c r="C3" i="5"/>
  <c r="C4" i="5"/>
  <c r="C5" i="5"/>
  <c r="C6" i="5"/>
  <c r="C33" i="5"/>
  <c r="C7" i="5"/>
  <c r="C31" i="5"/>
  <c r="C32" i="5"/>
  <c r="C35" i="5"/>
  <c r="C34" i="5"/>
  <c r="C8" i="5"/>
  <c r="C41" i="5"/>
  <c r="C9" i="5"/>
  <c r="C10" i="5"/>
  <c r="C11" i="5"/>
  <c r="C12" i="5"/>
  <c r="C13" i="5"/>
  <c r="C36" i="5"/>
  <c r="C37" i="5"/>
  <c r="C14" i="5"/>
  <c r="C42" i="5"/>
  <c r="C43" i="5"/>
  <c r="C15" i="5"/>
  <c r="C16" i="5"/>
  <c r="C17" i="5"/>
  <c r="C18" i="5"/>
  <c r="C19" i="5"/>
  <c r="C20" i="5"/>
  <c r="C21" i="5"/>
  <c r="C22" i="5"/>
  <c r="C23" i="5"/>
  <c r="C24" i="5"/>
  <c r="C44" i="5"/>
  <c r="C38" i="5"/>
  <c r="C39" i="5"/>
  <c r="C40" i="5"/>
  <c r="C46" i="5"/>
  <c r="C45" i="5"/>
  <c r="C49" i="5"/>
  <c r="C47" i="5"/>
  <c r="C50" i="5"/>
  <c r="C48" i="5"/>
  <c r="C51" i="5"/>
  <c r="C52" i="5"/>
  <c r="C53" i="5"/>
  <c r="C54" i="5"/>
  <c r="C55" i="5"/>
  <c r="C56" i="5"/>
  <c r="C66" i="5"/>
  <c r="C67" i="5"/>
  <c r="C68" i="5"/>
  <c r="C69" i="5"/>
  <c r="C70" i="5"/>
  <c r="C71" i="5"/>
  <c r="C72" i="5"/>
  <c r="C62" i="5"/>
  <c r="C63" i="5"/>
  <c r="C64" i="5"/>
  <c r="C65" i="5"/>
  <c r="C73" i="5"/>
  <c r="C75" i="5"/>
  <c r="C74" i="5"/>
  <c r="C76" i="5"/>
  <c r="C77" i="5"/>
  <c r="C78" i="5"/>
  <c r="C84" i="5"/>
  <c r="C85" i="5"/>
  <c r="C57" i="5"/>
  <c r="C58" i="5"/>
  <c r="C59" i="5"/>
  <c r="C60" i="5"/>
  <c r="C91" i="5"/>
  <c r="C79" i="5"/>
  <c r="C25" i="5"/>
  <c r="C26" i="5"/>
  <c r="C80" i="5"/>
  <c r="C27" i="5"/>
  <c r="C28" i="5"/>
  <c r="C81" i="5"/>
  <c r="C92" i="5"/>
  <c r="C82" i="5"/>
  <c r="C83" i="5"/>
  <c r="C93" i="5"/>
  <c r="C94" i="5"/>
  <c r="C95" i="5"/>
  <c r="C29" i="5"/>
  <c r="C30" i="5"/>
  <c r="C96" i="5"/>
  <c r="C97" i="5"/>
  <c r="C86" i="5"/>
  <c r="C98" i="5"/>
  <c r="C99" i="5"/>
  <c r="C100" i="5"/>
  <c r="C87" i="5"/>
  <c r="C101" i="5"/>
  <c r="C88" i="5"/>
  <c r="C102" i="5"/>
  <c r="C103" i="5"/>
  <c r="C104" i="5"/>
  <c r="C89" i="5"/>
  <c r="C90" i="5"/>
  <c r="C105" i="5"/>
  <c r="C106" i="5"/>
  <c r="C107" i="5"/>
  <c r="C108" i="5"/>
  <c r="C109" i="5"/>
  <c r="C110" i="5"/>
  <c r="C111" i="5"/>
  <c r="C112" i="5"/>
  <c r="C113" i="5"/>
  <c r="C114" i="5"/>
  <c r="C116" i="5"/>
  <c r="C117" i="5"/>
  <c r="C120" i="5"/>
  <c r="C121" i="5"/>
  <c r="C122" i="5"/>
  <c r="C118" i="5"/>
  <c r="C119" i="5"/>
  <c r="C123" i="5"/>
  <c r="C115" i="5"/>
  <c r="C124" i="5"/>
  <c r="C125" i="5"/>
  <c r="C126" i="5"/>
  <c r="C127" i="5"/>
  <c r="C128" i="5"/>
  <c r="C129" i="5"/>
  <c r="C2" i="5"/>
  <c r="B3" i="5"/>
  <c r="B4" i="5"/>
  <c r="B5" i="5"/>
  <c r="B6" i="5"/>
  <c r="B33" i="5"/>
  <c r="B7" i="5"/>
  <c r="B31" i="5"/>
  <c r="B32" i="5"/>
  <c r="B35" i="5"/>
  <c r="B34" i="5"/>
  <c r="B8" i="5"/>
  <c r="B41" i="5"/>
  <c r="B9" i="5"/>
  <c r="B10" i="5"/>
  <c r="B11" i="5"/>
  <c r="B12" i="5"/>
  <c r="B13" i="5"/>
  <c r="B36" i="5"/>
  <c r="B37" i="5"/>
  <c r="B14" i="5"/>
  <c r="B42" i="5"/>
  <c r="B43" i="5"/>
  <c r="B15" i="5"/>
  <c r="B16" i="5"/>
  <c r="B17" i="5"/>
  <c r="B18" i="5"/>
  <c r="B19" i="5"/>
  <c r="B20" i="5"/>
  <c r="B21" i="5"/>
  <c r="B22" i="5"/>
  <c r="B23" i="5"/>
  <c r="B24" i="5"/>
  <c r="B44" i="5"/>
  <c r="B38" i="5"/>
  <c r="B39" i="5"/>
  <c r="B40" i="5"/>
  <c r="B46" i="5"/>
  <c r="B45" i="5"/>
  <c r="B49" i="5"/>
  <c r="B47" i="5"/>
  <c r="B50" i="5"/>
  <c r="B48" i="5"/>
  <c r="B51" i="5"/>
  <c r="B52" i="5"/>
  <c r="B53" i="5"/>
  <c r="B54" i="5"/>
  <c r="B55" i="5"/>
  <c r="B56" i="5"/>
  <c r="B66" i="5"/>
  <c r="B67" i="5"/>
  <c r="B68" i="5"/>
  <c r="B69" i="5"/>
  <c r="B70" i="5"/>
  <c r="B71" i="5"/>
  <c r="B72" i="5"/>
  <c r="B62" i="5"/>
  <c r="B63" i="5"/>
  <c r="B64" i="5"/>
  <c r="B65" i="5"/>
  <c r="B73" i="5"/>
  <c r="B75" i="5"/>
  <c r="B74" i="5"/>
  <c r="B76" i="5"/>
  <c r="B77" i="5"/>
  <c r="B78" i="5"/>
  <c r="B84" i="5"/>
  <c r="B85" i="5"/>
  <c r="B57" i="5"/>
  <c r="B58" i="5"/>
  <c r="B59" i="5"/>
  <c r="B60" i="5"/>
  <c r="B91" i="5"/>
  <c r="B79" i="5"/>
  <c r="B25" i="5"/>
  <c r="B26" i="5"/>
  <c r="B80" i="5"/>
  <c r="B27" i="5"/>
  <c r="B28" i="5"/>
  <c r="B81" i="5"/>
  <c r="B92" i="5"/>
  <c r="B82" i="5"/>
  <c r="B83" i="5"/>
  <c r="B93" i="5"/>
  <c r="B94" i="5"/>
  <c r="B95" i="5"/>
  <c r="B29" i="5"/>
  <c r="B30" i="5"/>
  <c r="B96" i="5"/>
  <c r="B97" i="5"/>
  <c r="B86" i="5"/>
  <c r="B98" i="5"/>
  <c r="B99" i="5"/>
  <c r="B100" i="5"/>
  <c r="B87" i="5"/>
  <c r="B101" i="5"/>
  <c r="B88" i="5"/>
  <c r="B102" i="5"/>
  <c r="B103" i="5"/>
  <c r="B104" i="5"/>
  <c r="B89" i="5"/>
  <c r="B90" i="5"/>
  <c r="B105" i="5"/>
  <c r="B106" i="5"/>
  <c r="B107" i="5"/>
  <c r="B108" i="5"/>
  <c r="B109" i="5"/>
  <c r="B110" i="5"/>
  <c r="B111" i="5"/>
  <c r="B112" i="5"/>
  <c r="B113" i="5"/>
  <c r="B114" i="5"/>
  <c r="B116" i="5"/>
  <c r="B117" i="5"/>
  <c r="B120" i="5"/>
  <c r="B121" i="5"/>
  <c r="B122" i="5"/>
  <c r="B118" i="5"/>
  <c r="B119" i="5"/>
  <c r="B123" i="5"/>
  <c r="B115" i="5"/>
  <c r="B124" i="5"/>
  <c r="B125" i="5"/>
  <c r="B126" i="5"/>
  <c r="B127" i="5"/>
  <c r="B128" i="5"/>
  <c r="B129" i="5"/>
  <c r="B2" i="5"/>
</calcChain>
</file>

<file path=xl/sharedStrings.xml><?xml version="1.0" encoding="utf-8"?>
<sst xmlns="http://schemas.openxmlformats.org/spreadsheetml/2006/main" count="522" uniqueCount="133">
  <si>
    <t>Aldur's Deception</t>
  </si>
  <si>
    <t>Alma Negra</t>
  </si>
  <si>
    <t>Andariel's Visage</t>
  </si>
  <si>
    <t>Arachnid Mesh</t>
  </si>
  <si>
    <t>Arioc's Needle</t>
  </si>
  <si>
    <t>Arkaine's Valor</t>
  </si>
  <si>
    <t>Astreon's Iron Ward</t>
  </si>
  <si>
    <t>Azurewrath</t>
  </si>
  <si>
    <t>Baranar's Star</t>
  </si>
  <si>
    <t>Blackoak Shield</t>
  </si>
  <si>
    <t>Blood Raven's Charge</t>
  </si>
  <si>
    <t>Bloodmoon</t>
  </si>
  <si>
    <t>Boneflame</t>
  </si>
  <si>
    <t>Bonehew</t>
  </si>
  <si>
    <t>Boneshade</t>
  </si>
  <si>
    <t>Bul-Kathos' Sacred Charge</t>
  </si>
  <si>
    <t>Bul-Kathos' Tribal Guardian</t>
  </si>
  <si>
    <t>Cerebus' Bite</t>
  </si>
  <si>
    <t>Cranebeak</t>
  </si>
  <si>
    <t>Credendum</t>
  </si>
  <si>
    <t>Crown of Ages</t>
  </si>
  <si>
    <t>Dangoon's Teaching</t>
  </si>
  <si>
    <t>Dark Adherent</t>
  </si>
  <si>
    <t>Darkforce Spawn</t>
  </si>
  <si>
    <t>Death Cleaver</t>
  </si>
  <si>
    <t>Death's Fathom</t>
  </si>
  <si>
    <t>Death's Web</t>
  </si>
  <si>
    <t>Demon Limb</t>
  </si>
  <si>
    <t>Demon's Arch</t>
  </si>
  <si>
    <t>Demonhorn's Edge</t>
  </si>
  <si>
    <t>Djinn Slayer</t>
  </si>
  <si>
    <t>Doombringer</t>
  </si>
  <si>
    <t>Dracul's Grasp</t>
  </si>
  <si>
    <t>Dragonscale</t>
  </si>
  <si>
    <t>Eaglehorn</t>
  </si>
  <si>
    <t>Earth Shifter</t>
  </si>
  <si>
    <t>Eschuta's Temper</t>
  </si>
  <si>
    <t>Ethereal Edge</t>
  </si>
  <si>
    <t>Executioner's Justice</t>
  </si>
  <si>
    <t>Firelizard's Talons</t>
  </si>
  <si>
    <t>Flamebellow</t>
  </si>
  <si>
    <t>Fleshripper</t>
  </si>
  <si>
    <t>Frostwind</t>
  </si>
  <si>
    <t>Gargoyle's Bite</t>
  </si>
  <si>
    <t>Ghostflame</t>
  </si>
  <si>
    <t>Giant Skull</t>
  </si>
  <si>
    <t>Gimmershred</t>
  </si>
  <si>
    <t>Griffon's Eye</t>
  </si>
  <si>
    <t>Griswold's Honor</t>
  </si>
  <si>
    <t>Griswold's Redemption</t>
  </si>
  <si>
    <t>Griswold's Valor</t>
  </si>
  <si>
    <t>Gut Siphon</t>
  </si>
  <si>
    <t>Halaberd's Reign</t>
  </si>
  <si>
    <t>Harlequin Crest</t>
  </si>
  <si>
    <t>Head Hunter's Glory</t>
  </si>
  <si>
    <t>Heaven's Light</t>
  </si>
  <si>
    <t>Hellrack</t>
  </si>
  <si>
    <t>Hellslayer</t>
  </si>
  <si>
    <t>Horizon's Tornado</t>
  </si>
  <si>
    <t>Immortal King's Soul Cage</t>
  </si>
  <si>
    <t>Immortal King's Stone Crusher</t>
  </si>
  <si>
    <t>Jade Talon</t>
  </si>
  <si>
    <t>Lacerator</t>
  </si>
  <si>
    <t>Laying of Hands</t>
  </si>
  <si>
    <t>Leviathan</t>
  </si>
  <si>
    <t>Lightsabre</t>
  </si>
  <si>
    <t>Mang Song's Lesson</t>
  </si>
  <si>
    <t>Marrowwalk</t>
  </si>
  <si>
    <t>M'avina's Caster</t>
  </si>
  <si>
    <t>M'avina's Embrace</t>
  </si>
  <si>
    <t>M'avina's True Sight</t>
  </si>
  <si>
    <t>Medusa's Gaze</t>
  </si>
  <si>
    <t>Messerschmidt's Reaver</t>
  </si>
  <si>
    <t>Naj's Light Plate</t>
  </si>
  <si>
    <t>Naj's Puzzler</t>
  </si>
  <si>
    <t>Natalya's Mark</t>
  </si>
  <si>
    <t>Natalya's Shadow</t>
  </si>
  <si>
    <t>Nightwing's Veil</t>
  </si>
  <si>
    <t>Nord's Tenderizer</t>
  </si>
  <si>
    <t>Nosferatu's Coil</t>
  </si>
  <si>
    <t>Ondal's Almighty</t>
  </si>
  <si>
    <t>Ondal's Wisdom</t>
  </si>
  <si>
    <t>Ormus' Robes</t>
  </si>
  <si>
    <t>Ravenlore</t>
  </si>
  <si>
    <t>Razor's Edge</t>
  </si>
  <si>
    <t>Rune Master</t>
  </si>
  <si>
    <t>Sandstorm Trek</t>
  </si>
  <si>
    <t>Sazabi's Cobalt Redeemer</t>
  </si>
  <si>
    <t>Sazabi's Ghost Liberator</t>
  </si>
  <si>
    <t>Schaefer's Hammer</t>
  </si>
  <si>
    <t>Shadow Dancer</t>
  </si>
  <si>
    <t>Shadow Killer</t>
  </si>
  <si>
    <t>Soul Drainer</t>
  </si>
  <si>
    <t>Spike Thorn</t>
  </si>
  <si>
    <t>Spirit Keeper</t>
  </si>
  <si>
    <t>Spirit Ward</t>
  </si>
  <si>
    <t>Steel Carapace</t>
  </si>
  <si>
    <t>Steel Pillar</t>
  </si>
  <si>
    <t>Steel Shade</t>
  </si>
  <si>
    <t>Steelrend</t>
  </si>
  <si>
    <t>Stone Crusher</t>
  </si>
  <si>
    <t>Stoneraven</t>
  </si>
  <si>
    <t>Stormlash</t>
  </si>
  <si>
    <t>Stormshield</t>
  </si>
  <si>
    <t>Stormspire</t>
  </si>
  <si>
    <t>Taebaek's Glory</t>
  </si>
  <si>
    <t>Tal Rasha's Guardianship</t>
  </si>
  <si>
    <t>Templar's Might</t>
  </si>
  <si>
    <t>The Cranium Basher</t>
  </si>
  <si>
    <t>The Gladiator's Bane</t>
  </si>
  <si>
    <t>The Grandfather</t>
  </si>
  <si>
    <t>The Reaper's Toll</t>
  </si>
  <si>
    <t>The Redeemer</t>
  </si>
  <si>
    <t>Thunderstroke</t>
  </si>
  <si>
    <t>Tomb Reaver</t>
  </si>
  <si>
    <t>Trang-Oul's Girth</t>
  </si>
  <si>
    <t>Trang-Oul's Guise</t>
  </si>
  <si>
    <t>Tyrael's Might</t>
  </si>
  <si>
    <t>Veil of Steel</t>
  </si>
  <si>
    <t>Verdungo's Hearty Cord</t>
  </si>
  <si>
    <t>Viperfork</t>
  </si>
  <si>
    <t>Warshrike</t>
  </si>
  <si>
    <t>Widowmaker</t>
  </si>
  <si>
    <t>Windforce</t>
  </si>
  <si>
    <t>Windhammer</t>
  </si>
  <si>
    <t>Wizardspike</t>
  </si>
  <si>
    <t>Wolfhowl</t>
  </si>
  <si>
    <t>Wraith Flight</t>
  </si>
  <si>
    <t>Item</t>
  </si>
  <si>
    <t>Score</t>
  </si>
  <si>
    <t>A85 &amp; Pindle+</t>
  </si>
  <si>
    <t>Baal</t>
  </si>
  <si>
    <t>Nihlathak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</si>
</sst>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;\-0.0;\-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Border="1"/>
    <xf numFmtId="164" fontId="0" fillId="0" borderId="0" xfId="0" applyNumberFormat="1" applyBorder="1"/>
    <xf numFmtId="0" fontId="1" fillId="0" borderId="0" xfId="0" applyFont="1" applyBorder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E1954-B4D7-4023-8848-933E04061080}">
  <dimension ref="A1:B129"/>
  <sheetViews>
    <sheetView tabSelected="1" workbookViewId="0">
      <pane ySplit="1" topLeftCell="A2" activePane="bottomLeft" state="frozen"/>
      <selection pane="bottomLeft" activeCell="B129" sqref="B129"/>
    </sheetView>
  </sheetViews>
  <sheetFormatPr defaultRowHeight="15" x14ac:dyDescent="0.25"/>
  <cols>
    <col min="1" max="1" width="28.140625" bestFit="1" customWidth="1"/>
    <col min="2" max="2" width="8.140625" bestFit="1" customWidth="1"/>
  </cols>
  <sheetData>
    <row r="1" spans="1:2" x14ac:dyDescent="0.25">
      <c r="A1" s="1" t="s">
        <v>128</v>
      </c>
      <c r="B1" s="1" t="s">
        <v>129</v>
      </c>
    </row>
    <row r="2" spans="1:2" x14ac:dyDescent="0.25">
      <c r="A2" s="2" t="s">
        <v>117</v>
      </c>
      <c r="B2" s="3">
        <v>48.2</v>
      </c>
    </row>
    <row r="3" spans="1:2" x14ac:dyDescent="0.25">
      <c r="A3" s="2" t="s">
        <v>26</v>
      </c>
      <c r="B3" s="3">
        <v>27.9</v>
      </c>
    </row>
    <row r="4" spans="1:2" x14ac:dyDescent="0.25">
      <c r="A4" s="2" t="s">
        <v>6</v>
      </c>
      <c r="B4" s="3">
        <v>27.8</v>
      </c>
    </row>
    <row r="5" spans="1:2" x14ac:dyDescent="0.25">
      <c r="A5" s="2" t="s">
        <v>66</v>
      </c>
      <c r="B5" s="3">
        <v>27.8</v>
      </c>
    </row>
    <row r="6" spans="1:2" x14ac:dyDescent="0.25">
      <c r="A6" s="2" t="s">
        <v>23</v>
      </c>
      <c r="B6" s="3">
        <v>19.3</v>
      </c>
    </row>
    <row r="7" spans="1:2" x14ac:dyDescent="0.25">
      <c r="A7" s="2" t="s">
        <v>25</v>
      </c>
      <c r="B7" s="3">
        <v>16.8</v>
      </c>
    </row>
    <row r="8" spans="1:2" x14ac:dyDescent="0.25">
      <c r="A8" s="2" t="s">
        <v>49</v>
      </c>
      <c r="B8" s="3">
        <v>11.3</v>
      </c>
    </row>
    <row r="9" spans="1:2" x14ac:dyDescent="0.25">
      <c r="A9" s="2" t="s">
        <v>47</v>
      </c>
      <c r="B9" s="3">
        <v>10.7</v>
      </c>
    </row>
    <row r="10" spans="1:2" x14ac:dyDescent="0.25">
      <c r="A10" s="2" t="s">
        <v>20</v>
      </c>
      <c r="B10" s="3">
        <v>10.7</v>
      </c>
    </row>
    <row r="11" spans="1:2" x14ac:dyDescent="0.25">
      <c r="A11" s="2" t="s">
        <v>107</v>
      </c>
      <c r="B11" s="3">
        <v>10.7</v>
      </c>
    </row>
    <row r="12" spans="1:2" x14ac:dyDescent="0.25">
      <c r="A12" s="2" t="s">
        <v>99</v>
      </c>
      <c r="B12" s="3">
        <v>10.7</v>
      </c>
    </row>
    <row r="13" spans="1:2" x14ac:dyDescent="0.25">
      <c r="A13" s="2" t="s">
        <v>90</v>
      </c>
      <c r="B13" s="3">
        <v>10.7</v>
      </c>
    </row>
    <row r="14" spans="1:2" x14ac:dyDescent="0.25">
      <c r="A14" s="2" t="s">
        <v>48</v>
      </c>
      <c r="B14" s="3">
        <v>9.8000000000000007</v>
      </c>
    </row>
    <row r="15" spans="1:2" x14ac:dyDescent="0.25">
      <c r="A15" s="2" t="s">
        <v>24</v>
      </c>
      <c r="B15" s="3">
        <v>9.3000000000000007</v>
      </c>
    </row>
    <row r="16" spans="1:2" x14ac:dyDescent="0.25">
      <c r="A16" s="2" t="s">
        <v>38</v>
      </c>
      <c r="B16" s="3">
        <v>9.3000000000000007</v>
      </c>
    </row>
    <row r="17" spans="1:2" x14ac:dyDescent="0.25">
      <c r="A17" s="2" t="s">
        <v>123</v>
      </c>
      <c r="B17" s="3">
        <v>9.3000000000000007</v>
      </c>
    </row>
    <row r="18" spans="1:2" x14ac:dyDescent="0.25">
      <c r="A18" s="2" t="s">
        <v>44</v>
      </c>
      <c r="B18" s="3">
        <v>9.3000000000000007</v>
      </c>
    </row>
    <row r="19" spans="1:2" x14ac:dyDescent="0.25">
      <c r="A19" s="2" t="s">
        <v>43</v>
      </c>
      <c r="B19" s="3">
        <v>9.3000000000000007</v>
      </c>
    </row>
    <row r="20" spans="1:2" x14ac:dyDescent="0.25">
      <c r="A20" s="2" t="s">
        <v>108</v>
      </c>
      <c r="B20" s="3">
        <v>9.3000000000000007</v>
      </c>
    </row>
    <row r="21" spans="1:2" x14ac:dyDescent="0.25">
      <c r="A21" s="2" t="s">
        <v>35</v>
      </c>
      <c r="B21" s="3">
        <v>9.3000000000000007</v>
      </c>
    </row>
    <row r="22" spans="1:2" x14ac:dyDescent="0.25">
      <c r="A22" s="2" t="s">
        <v>104</v>
      </c>
      <c r="B22" s="3">
        <v>9.3000000000000007</v>
      </c>
    </row>
    <row r="23" spans="1:2" x14ac:dyDescent="0.25">
      <c r="A23" s="2" t="s">
        <v>97</v>
      </c>
      <c r="B23" s="3">
        <v>9.3000000000000007</v>
      </c>
    </row>
    <row r="24" spans="1:2" x14ac:dyDescent="0.25">
      <c r="A24" s="2" t="s">
        <v>110</v>
      </c>
      <c r="B24" s="3">
        <v>9.3000000000000007</v>
      </c>
    </row>
    <row r="25" spans="1:2" x14ac:dyDescent="0.25">
      <c r="A25" s="2" t="s">
        <v>50</v>
      </c>
      <c r="B25" s="3">
        <v>4.3</v>
      </c>
    </row>
    <row r="26" spans="1:2" x14ac:dyDescent="0.25">
      <c r="A26" s="2" t="s">
        <v>59</v>
      </c>
      <c r="B26" s="3">
        <v>4.3</v>
      </c>
    </row>
    <row r="27" spans="1:2" x14ac:dyDescent="0.25">
      <c r="A27" s="2" t="s">
        <v>70</v>
      </c>
      <c r="B27" s="3">
        <v>4.3</v>
      </c>
    </row>
    <row r="28" spans="1:2" x14ac:dyDescent="0.25">
      <c r="A28" s="2" t="s">
        <v>75</v>
      </c>
      <c r="B28" s="3">
        <v>4.3</v>
      </c>
    </row>
    <row r="29" spans="1:2" x14ac:dyDescent="0.25">
      <c r="A29" s="2" t="s">
        <v>15</v>
      </c>
      <c r="B29" s="3">
        <v>3.8</v>
      </c>
    </row>
    <row r="30" spans="1:2" x14ac:dyDescent="0.25">
      <c r="A30" s="2" t="s">
        <v>16</v>
      </c>
      <c r="B30" s="3">
        <v>3.8</v>
      </c>
    </row>
    <row r="31" spans="1:2" x14ac:dyDescent="0.25">
      <c r="A31" s="2" t="s">
        <v>83</v>
      </c>
      <c r="B31" s="3">
        <v>14.6</v>
      </c>
    </row>
    <row r="32" spans="1:2" x14ac:dyDescent="0.25">
      <c r="A32" s="2" t="s">
        <v>33</v>
      </c>
      <c r="B32" s="3">
        <v>14.6</v>
      </c>
    </row>
    <row r="33" spans="1:2" x14ac:dyDescent="0.25">
      <c r="A33" s="2" t="s">
        <v>102</v>
      </c>
      <c r="B33" s="3">
        <v>17</v>
      </c>
    </row>
    <row r="34" spans="1:2" x14ac:dyDescent="0.25">
      <c r="A34" s="2" t="s">
        <v>89</v>
      </c>
      <c r="B34" s="3">
        <v>11.6</v>
      </c>
    </row>
    <row r="35" spans="1:2" x14ac:dyDescent="0.25">
      <c r="A35" s="2" t="s">
        <v>94</v>
      </c>
      <c r="B35" s="3">
        <v>14.2</v>
      </c>
    </row>
    <row r="36" spans="1:2" x14ac:dyDescent="0.25">
      <c r="A36" s="2" t="s">
        <v>52</v>
      </c>
      <c r="B36" s="3">
        <v>10.4</v>
      </c>
    </row>
    <row r="37" spans="1:2" x14ac:dyDescent="0.25">
      <c r="A37" s="2" t="s">
        <v>12</v>
      </c>
      <c r="B37" s="3">
        <v>10.4</v>
      </c>
    </row>
    <row r="38" spans="1:2" x14ac:dyDescent="0.25">
      <c r="A38" s="2" t="s">
        <v>45</v>
      </c>
      <c r="B38" s="3">
        <v>8.1</v>
      </c>
    </row>
    <row r="39" spans="1:2" x14ac:dyDescent="0.25">
      <c r="A39" s="2" t="s">
        <v>96</v>
      </c>
      <c r="B39" s="3">
        <v>8.1</v>
      </c>
    </row>
    <row r="40" spans="1:2" x14ac:dyDescent="0.25">
      <c r="A40" s="2" t="s">
        <v>95</v>
      </c>
      <c r="B40" s="3">
        <v>8.1</v>
      </c>
    </row>
    <row r="41" spans="1:2" x14ac:dyDescent="0.25">
      <c r="A41" s="2" t="s">
        <v>17</v>
      </c>
      <c r="B41" s="3">
        <v>11</v>
      </c>
    </row>
    <row r="42" spans="1:2" x14ac:dyDescent="0.25">
      <c r="A42" s="2" t="s">
        <v>55</v>
      </c>
      <c r="B42" s="3">
        <v>9.8000000000000007</v>
      </c>
    </row>
    <row r="43" spans="1:2" x14ac:dyDescent="0.25">
      <c r="A43" s="2" t="s">
        <v>112</v>
      </c>
      <c r="B43" s="3">
        <v>9.8000000000000007</v>
      </c>
    </row>
    <row r="44" spans="1:2" x14ac:dyDescent="0.25">
      <c r="A44" s="2" t="s">
        <v>1</v>
      </c>
      <c r="B44" s="3">
        <v>9.1</v>
      </c>
    </row>
    <row r="45" spans="1:2" x14ac:dyDescent="0.25">
      <c r="A45" s="2" t="s">
        <v>29</v>
      </c>
      <c r="B45" s="3">
        <v>7.9</v>
      </c>
    </row>
    <row r="46" spans="1:2" x14ac:dyDescent="0.25">
      <c r="A46" s="2" t="s">
        <v>14</v>
      </c>
      <c r="B46" s="3">
        <v>7.9</v>
      </c>
    </row>
    <row r="47" spans="1:2" x14ac:dyDescent="0.25">
      <c r="A47" s="2" t="s">
        <v>81</v>
      </c>
      <c r="B47" s="3">
        <v>7.8</v>
      </c>
    </row>
    <row r="48" spans="1:2" x14ac:dyDescent="0.25">
      <c r="A48" s="2" t="s">
        <v>7</v>
      </c>
      <c r="B48" s="3">
        <v>7.8</v>
      </c>
    </row>
    <row r="49" spans="1:2" x14ac:dyDescent="0.25">
      <c r="A49" s="2" t="s">
        <v>5</v>
      </c>
      <c r="B49" s="3">
        <v>7.8</v>
      </c>
    </row>
    <row r="50" spans="1:2" x14ac:dyDescent="0.25">
      <c r="A50" s="2" t="s">
        <v>54</v>
      </c>
      <c r="B50" s="3">
        <v>7.8</v>
      </c>
    </row>
    <row r="51" spans="1:2" x14ac:dyDescent="0.25">
      <c r="A51" s="2" t="s">
        <v>126</v>
      </c>
      <c r="B51" s="3">
        <v>7.3</v>
      </c>
    </row>
    <row r="52" spans="1:2" x14ac:dyDescent="0.25">
      <c r="A52" s="2" t="s">
        <v>10</v>
      </c>
      <c r="B52" s="3">
        <v>6.7</v>
      </c>
    </row>
    <row r="53" spans="1:2" x14ac:dyDescent="0.25">
      <c r="A53" s="2" t="s">
        <v>98</v>
      </c>
      <c r="B53" s="3">
        <v>6.6</v>
      </c>
    </row>
    <row r="54" spans="1:2" x14ac:dyDescent="0.25">
      <c r="A54" s="2" t="s">
        <v>93</v>
      </c>
      <c r="B54" s="3">
        <v>6.6</v>
      </c>
    </row>
    <row r="55" spans="1:2" x14ac:dyDescent="0.25">
      <c r="A55" s="2" t="s">
        <v>92</v>
      </c>
      <c r="B55" s="3">
        <v>6.6</v>
      </c>
    </row>
    <row r="56" spans="1:2" x14ac:dyDescent="0.25">
      <c r="A56" s="2" t="s">
        <v>79</v>
      </c>
      <c r="B56" s="3">
        <v>6.6</v>
      </c>
    </row>
    <row r="57" spans="1:2" x14ac:dyDescent="0.25">
      <c r="A57" s="2" t="s">
        <v>72</v>
      </c>
      <c r="B57" s="3">
        <v>4.5999999999999996</v>
      </c>
    </row>
    <row r="58" spans="1:2" x14ac:dyDescent="0.25">
      <c r="A58" s="2" t="s">
        <v>51</v>
      </c>
      <c r="B58" s="3">
        <v>4.5999999999999996</v>
      </c>
    </row>
    <row r="59" spans="1:2" x14ac:dyDescent="0.25">
      <c r="A59" s="2" t="s">
        <v>41</v>
      </c>
      <c r="B59" s="3">
        <v>4.5999999999999996</v>
      </c>
    </row>
    <row r="60" spans="1:2" x14ac:dyDescent="0.25">
      <c r="A60" s="2" t="s">
        <v>100</v>
      </c>
      <c r="B60" s="3">
        <v>4.5999999999999996</v>
      </c>
    </row>
    <row r="61" spans="1:2" x14ac:dyDescent="0.25">
      <c r="A61" s="2" t="s">
        <v>42</v>
      </c>
      <c r="B61" s="3">
        <v>4.5999999999999996</v>
      </c>
    </row>
    <row r="62" spans="1:2" x14ac:dyDescent="0.25">
      <c r="A62" s="2" t="s">
        <v>64</v>
      </c>
      <c r="B62" s="3">
        <v>5.7</v>
      </c>
    </row>
    <row r="63" spans="1:2" x14ac:dyDescent="0.25">
      <c r="A63" s="2" t="s">
        <v>118</v>
      </c>
      <c r="B63" s="3">
        <v>5.7</v>
      </c>
    </row>
    <row r="64" spans="1:2" x14ac:dyDescent="0.25">
      <c r="A64" s="2" t="s">
        <v>77</v>
      </c>
      <c r="B64" s="3">
        <v>5.7</v>
      </c>
    </row>
    <row r="65" spans="1:2" x14ac:dyDescent="0.25">
      <c r="A65" s="2" t="s">
        <v>71</v>
      </c>
      <c r="B65" s="3">
        <v>5.7</v>
      </c>
    </row>
    <row r="66" spans="1:2" x14ac:dyDescent="0.25">
      <c r="A66" s="2" t="s">
        <v>101</v>
      </c>
      <c r="B66" s="3">
        <v>6</v>
      </c>
    </row>
    <row r="67" spans="1:2" x14ac:dyDescent="0.25">
      <c r="A67" s="2" t="s">
        <v>9</v>
      </c>
      <c r="B67" s="3">
        <v>5.9</v>
      </c>
    </row>
    <row r="68" spans="1:2" x14ac:dyDescent="0.25">
      <c r="A68" s="2" t="s">
        <v>32</v>
      </c>
      <c r="B68" s="3">
        <v>5.9</v>
      </c>
    </row>
    <row r="69" spans="1:2" x14ac:dyDescent="0.25">
      <c r="A69" s="2" t="s">
        <v>3</v>
      </c>
      <c r="B69" s="3">
        <v>5.9</v>
      </c>
    </row>
    <row r="70" spans="1:2" x14ac:dyDescent="0.25">
      <c r="A70" s="2" t="s">
        <v>34</v>
      </c>
      <c r="B70" s="3">
        <v>5.7</v>
      </c>
    </row>
    <row r="71" spans="1:2" x14ac:dyDescent="0.25">
      <c r="A71" s="2" t="s">
        <v>58</v>
      </c>
      <c r="B71" s="3">
        <v>5.7</v>
      </c>
    </row>
    <row r="72" spans="1:2" x14ac:dyDescent="0.25">
      <c r="A72" s="2" t="s">
        <v>31</v>
      </c>
      <c r="B72" s="3">
        <v>5.7</v>
      </c>
    </row>
    <row r="73" spans="1:2" x14ac:dyDescent="0.25">
      <c r="A73" s="2" t="s">
        <v>121</v>
      </c>
      <c r="B73" s="3">
        <v>5.7</v>
      </c>
    </row>
    <row r="74" spans="1:2" x14ac:dyDescent="0.25">
      <c r="A74" s="2" t="s">
        <v>68</v>
      </c>
      <c r="B74" s="3">
        <v>5.2</v>
      </c>
    </row>
    <row r="75" spans="1:2" x14ac:dyDescent="0.25">
      <c r="A75" s="2" t="s">
        <v>39</v>
      </c>
      <c r="B75" s="3">
        <v>5.2</v>
      </c>
    </row>
    <row r="76" spans="1:2" x14ac:dyDescent="0.25">
      <c r="A76" s="2" t="s">
        <v>103</v>
      </c>
      <c r="B76" s="3">
        <v>5</v>
      </c>
    </row>
    <row r="77" spans="1:2" x14ac:dyDescent="0.25">
      <c r="A77" s="2" t="s">
        <v>67</v>
      </c>
      <c r="B77" s="3">
        <v>5</v>
      </c>
    </row>
    <row r="78" spans="1:2" x14ac:dyDescent="0.25">
      <c r="A78" s="2" t="s">
        <v>109</v>
      </c>
      <c r="B78" s="3">
        <v>4.9000000000000004</v>
      </c>
    </row>
    <row r="79" spans="1:2" x14ac:dyDescent="0.25">
      <c r="A79" s="2" t="s">
        <v>18</v>
      </c>
      <c r="B79" s="3">
        <v>4.3</v>
      </c>
    </row>
    <row r="80" spans="1:2" x14ac:dyDescent="0.25">
      <c r="A80" s="2" t="s">
        <v>122</v>
      </c>
      <c r="B80" s="3">
        <v>4.3</v>
      </c>
    </row>
    <row r="81" spans="1:2" x14ac:dyDescent="0.25">
      <c r="A81" s="2" t="s">
        <v>127</v>
      </c>
      <c r="B81" s="3">
        <v>4.3</v>
      </c>
    </row>
    <row r="82" spans="1:2" x14ac:dyDescent="0.25">
      <c r="A82" s="2" t="s">
        <v>114</v>
      </c>
      <c r="B82" s="3">
        <v>4.3</v>
      </c>
    </row>
    <row r="83" spans="1:2" x14ac:dyDescent="0.25">
      <c r="A83" s="2" t="s">
        <v>62</v>
      </c>
      <c r="B83" s="3">
        <v>4.3</v>
      </c>
    </row>
    <row r="84" spans="1:2" x14ac:dyDescent="0.25">
      <c r="A84" s="2" t="s">
        <v>113</v>
      </c>
      <c r="B84" s="3">
        <v>4.7</v>
      </c>
    </row>
    <row r="85" spans="1:2" x14ac:dyDescent="0.25">
      <c r="A85" s="2" t="s">
        <v>36</v>
      </c>
      <c r="B85" s="3">
        <v>4.5999999999999996</v>
      </c>
    </row>
    <row r="86" spans="1:2" x14ac:dyDescent="0.25">
      <c r="A86" s="2" t="s">
        <v>0</v>
      </c>
      <c r="B86" s="3">
        <v>3.3</v>
      </c>
    </row>
    <row r="87" spans="1:2" x14ac:dyDescent="0.25">
      <c r="A87" s="2" t="s">
        <v>105</v>
      </c>
      <c r="B87" s="3">
        <v>3.3</v>
      </c>
    </row>
    <row r="88" spans="1:2" x14ac:dyDescent="0.25">
      <c r="A88" s="2" t="s">
        <v>116</v>
      </c>
      <c r="B88" s="3">
        <v>3.3</v>
      </c>
    </row>
    <row r="89" spans="1:2" x14ac:dyDescent="0.25">
      <c r="A89" s="2" t="s">
        <v>106</v>
      </c>
      <c r="B89" s="3">
        <v>3.2</v>
      </c>
    </row>
    <row r="90" spans="1:2" x14ac:dyDescent="0.25">
      <c r="A90" s="2" t="s">
        <v>115</v>
      </c>
      <c r="B90" s="3">
        <v>3.2</v>
      </c>
    </row>
    <row r="91" spans="1:2" x14ac:dyDescent="0.25">
      <c r="A91" s="2" t="s">
        <v>2</v>
      </c>
      <c r="B91" s="3">
        <v>4.3</v>
      </c>
    </row>
    <row r="92" spans="1:2" x14ac:dyDescent="0.25">
      <c r="A92" s="2" t="s">
        <v>119</v>
      </c>
      <c r="B92" s="3">
        <v>4.3</v>
      </c>
    </row>
    <row r="93" spans="1:2" x14ac:dyDescent="0.25">
      <c r="A93" s="2" t="s">
        <v>53</v>
      </c>
      <c r="B93" s="3">
        <v>4.0999999999999996</v>
      </c>
    </row>
    <row r="94" spans="1:2" x14ac:dyDescent="0.25">
      <c r="A94" s="2" t="s">
        <v>82</v>
      </c>
      <c r="B94" s="3">
        <v>3.9</v>
      </c>
    </row>
    <row r="95" spans="1:2" x14ac:dyDescent="0.25">
      <c r="A95" s="2" t="s">
        <v>86</v>
      </c>
      <c r="B95" s="3">
        <v>3.9</v>
      </c>
    </row>
    <row r="96" spans="1:2" x14ac:dyDescent="0.25">
      <c r="A96" s="2" t="s">
        <v>84</v>
      </c>
      <c r="B96" s="3">
        <v>3.6</v>
      </c>
    </row>
    <row r="97" spans="1:2" x14ac:dyDescent="0.25">
      <c r="A97" s="2" t="s">
        <v>78</v>
      </c>
      <c r="B97" s="3">
        <v>3.5</v>
      </c>
    </row>
    <row r="98" spans="1:2" x14ac:dyDescent="0.25">
      <c r="A98" s="2" t="s">
        <v>28</v>
      </c>
      <c r="B98" s="3">
        <v>3.3</v>
      </c>
    </row>
    <row r="99" spans="1:2" x14ac:dyDescent="0.25">
      <c r="A99" s="2" t="s">
        <v>111</v>
      </c>
      <c r="B99" s="3">
        <v>3.3</v>
      </c>
    </row>
    <row r="100" spans="1:2" x14ac:dyDescent="0.25">
      <c r="A100" s="2" t="s">
        <v>11</v>
      </c>
      <c r="B100" s="3">
        <v>3.3</v>
      </c>
    </row>
    <row r="101" spans="1:2" x14ac:dyDescent="0.25">
      <c r="A101" s="2" t="s">
        <v>40</v>
      </c>
      <c r="B101" s="3">
        <v>3.3</v>
      </c>
    </row>
    <row r="102" spans="1:2" x14ac:dyDescent="0.25">
      <c r="A102" s="2" t="s">
        <v>85</v>
      </c>
      <c r="B102" s="3">
        <v>3.2</v>
      </c>
    </row>
    <row r="103" spans="1:2" x14ac:dyDescent="0.25">
      <c r="A103" s="2" t="s">
        <v>8</v>
      </c>
      <c r="B103" s="3">
        <v>3.2</v>
      </c>
    </row>
    <row r="104" spans="1:2" x14ac:dyDescent="0.25">
      <c r="A104" s="2" t="s">
        <v>30</v>
      </c>
      <c r="B104" s="3">
        <v>3.2</v>
      </c>
    </row>
    <row r="105" spans="1:2" x14ac:dyDescent="0.25">
      <c r="A105" s="2" t="s">
        <v>73</v>
      </c>
      <c r="B105" s="3">
        <v>3.1</v>
      </c>
    </row>
    <row r="106" spans="1:2" x14ac:dyDescent="0.25">
      <c r="A106" s="2" t="s">
        <v>74</v>
      </c>
      <c r="B106" s="3">
        <v>3.1</v>
      </c>
    </row>
    <row r="107" spans="1:2" x14ac:dyDescent="0.25">
      <c r="A107" s="2" t="s">
        <v>88</v>
      </c>
      <c r="B107" s="3">
        <v>3.1</v>
      </c>
    </row>
    <row r="108" spans="1:2" x14ac:dyDescent="0.25">
      <c r="A108" s="2" t="s">
        <v>61</v>
      </c>
      <c r="B108" s="3">
        <v>3</v>
      </c>
    </row>
    <row r="109" spans="1:2" x14ac:dyDescent="0.25">
      <c r="A109" s="2" t="s">
        <v>27</v>
      </c>
      <c r="B109" s="3">
        <v>2.8</v>
      </c>
    </row>
    <row r="110" spans="1:2" x14ac:dyDescent="0.25">
      <c r="A110" s="2" t="s">
        <v>46</v>
      </c>
      <c r="B110" s="3">
        <v>2.8</v>
      </c>
    </row>
    <row r="111" spans="1:2" x14ac:dyDescent="0.25">
      <c r="A111" s="2" t="s">
        <v>57</v>
      </c>
      <c r="B111" s="3">
        <v>2.6</v>
      </c>
    </row>
    <row r="112" spans="1:2" x14ac:dyDescent="0.25">
      <c r="A112" s="2" t="s">
        <v>56</v>
      </c>
      <c r="B112" s="3">
        <v>2.6</v>
      </c>
    </row>
    <row r="113" spans="1:2" x14ac:dyDescent="0.25">
      <c r="A113" s="2" t="s">
        <v>120</v>
      </c>
      <c r="B113" s="3">
        <v>2.6</v>
      </c>
    </row>
    <row r="114" spans="1:2" x14ac:dyDescent="0.25">
      <c r="A114" s="2" t="s">
        <v>65</v>
      </c>
      <c r="B114" s="3">
        <v>2.6</v>
      </c>
    </row>
    <row r="115" spans="1:2" x14ac:dyDescent="0.25">
      <c r="A115" s="2" t="s">
        <v>87</v>
      </c>
      <c r="B115" s="3">
        <v>1.9</v>
      </c>
    </row>
    <row r="116" spans="1:2" x14ac:dyDescent="0.25">
      <c r="A116" s="2" t="s">
        <v>37</v>
      </c>
      <c r="B116" s="3">
        <v>2.5</v>
      </c>
    </row>
    <row r="117" spans="1:2" x14ac:dyDescent="0.25">
      <c r="A117" s="2" t="s">
        <v>124</v>
      </c>
      <c r="B117" s="3">
        <v>2.5</v>
      </c>
    </row>
    <row r="118" spans="1:2" x14ac:dyDescent="0.25">
      <c r="A118" s="2" t="s">
        <v>80</v>
      </c>
      <c r="B118" s="3">
        <v>2.2999999999999998</v>
      </c>
    </row>
    <row r="119" spans="1:2" x14ac:dyDescent="0.25">
      <c r="A119" s="2" t="s">
        <v>69</v>
      </c>
      <c r="B119" s="3">
        <v>2.2999999999999998</v>
      </c>
    </row>
    <row r="120" spans="1:2" x14ac:dyDescent="0.25">
      <c r="A120" s="2" t="s">
        <v>91</v>
      </c>
      <c r="B120" s="3">
        <v>2.4</v>
      </c>
    </row>
    <row r="121" spans="1:2" x14ac:dyDescent="0.25">
      <c r="A121" s="2" t="s">
        <v>125</v>
      </c>
      <c r="B121" s="3">
        <v>2.2999999999999998</v>
      </c>
    </row>
    <row r="122" spans="1:2" x14ac:dyDescent="0.25">
      <c r="A122" s="2" t="s">
        <v>13</v>
      </c>
      <c r="B122" s="3">
        <v>2.2999999999999998</v>
      </c>
    </row>
    <row r="123" spans="1:2" x14ac:dyDescent="0.25">
      <c r="A123" s="2" t="s">
        <v>4</v>
      </c>
      <c r="B123" s="3">
        <v>2.2999999999999998</v>
      </c>
    </row>
    <row r="124" spans="1:2" x14ac:dyDescent="0.25">
      <c r="A124" s="2" t="s">
        <v>19</v>
      </c>
      <c r="B124" s="3">
        <v>1.7</v>
      </c>
    </row>
    <row r="125" spans="1:2" x14ac:dyDescent="0.25">
      <c r="A125" s="2" t="s">
        <v>76</v>
      </c>
      <c r="B125" s="3">
        <v>1.7</v>
      </c>
    </row>
    <row r="126" spans="1:2" x14ac:dyDescent="0.25">
      <c r="A126" s="2" t="s">
        <v>22</v>
      </c>
      <c r="B126" s="3">
        <v>1.6</v>
      </c>
    </row>
    <row r="127" spans="1:2" x14ac:dyDescent="0.25">
      <c r="A127" s="2" t="s">
        <v>63</v>
      </c>
      <c r="B127" s="3">
        <v>1.4</v>
      </c>
    </row>
    <row r="128" spans="1:2" x14ac:dyDescent="0.25">
      <c r="A128" s="2" t="s">
        <v>21</v>
      </c>
      <c r="B128" s="3">
        <v>1.3</v>
      </c>
    </row>
    <row r="129" spans="1:2" x14ac:dyDescent="0.25">
      <c r="A129" s="2" t="s">
        <v>60</v>
      </c>
      <c r="B129" s="3">
        <v>1</v>
      </c>
    </row>
  </sheetData>
  <autoFilter ref="A1:B129" xr:uid="{3AE00303-17BB-402E-9DAD-21E711331D00}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F5485-0E1C-489E-93A8-EA4CB0B348EC}">
  <dimension ref="A1:B129"/>
  <sheetViews>
    <sheetView workbookViewId="0">
      <pane ySplit="1" topLeftCell="A2" activePane="bottomLeft" state="frozen"/>
      <selection pane="bottomLeft" activeCell="B2" sqref="B2:B129"/>
    </sheetView>
  </sheetViews>
  <sheetFormatPr defaultRowHeight="15" x14ac:dyDescent="0.25"/>
  <cols>
    <col min="1" max="1" width="28.140625" bestFit="1" customWidth="1"/>
    <col min="2" max="2" width="8.140625" bestFit="1" customWidth="1"/>
  </cols>
  <sheetData>
    <row r="1" spans="1:2" x14ac:dyDescent="0.25">
      <c r="A1" s="1" t="s">
        <v>128</v>
      </c>
      <c r="B1" s="1" t="s">
        <v>129</v>
      </c>
    </row>
    <row r="2" spans="1:2" x14ac:dyDescent="0.25">
      <c r="A2" s="2" t="s">
        <v>117</v>
      </c>
      <c r="B2" s="3">
        <v>422.5</v>
      </c>
    </row>
    <row r="3" spans="1:2" x14ac:dyDescent="0.25">
      <c r="A3" s="2" t="s">
        <v>26</v>
      </c>
      <c r="B3" s="3">
        <v>231</v>
      </c>
    </row>
    <row r="4" spans="1:2" x14ac:dyDescent="0.25">
      <c r="A4" s="2" t="s">
        <v>6</v>
      </c>
      <c r="B4" s="3">
        <v>230.4</v>
      </c>
    </row>
    <row r="5" spans="1:2" x14ac:dyDescent="0.25">
      <c r="A5" s="2" t="s">
        <v>66</v>
      </c>
      <c r="B5" s="3">
        <v>230.4</v>
      </c>
    </row>
    <row r="6" spans="1:2" x14ac:dyDescent="0.25">
      <c r="A6" s="2" t="s">
        <v>23</v>
      </c>
      <c r="B6" s="3">
        <v>172.2</v>
      </c>
    </row>
    <row r="7" spans="1:2" x14ac:dyDescent="0.25">
      <c r="A7" s="2" t="s">
        <v>25</v>
      </c>
      <c r="B7" s="3">
        <v>140.9</v>
      </c>
    </row>
    <row r="8" spans="1:2" x14ac:dyDescent="0.25">
      <c r="A8" s="2" t="s">
        <v>49</v>
      </c>
      <c r="B8" s="3">
        <v>97.7</v>
      </c>
    </row>
    <row r="9" spans="1:2" x14ac:dyDescent="0.25">
      <c r="A9" s="2" t="s">
        <v>47</v>
      </c>
      <c r="B9" s="3">
        <v>93.9</v>
      </c>
    </row>
    <row r="10" spans="1:2" x14ac:dyDescent="0.25">
      <c r="A10" s="2" t="s">
        <v>20</v>
      </c>
      <c r="B10" s="3">
        <v>93.9</v>
      </c>
    </row>
    <row r="11" spans="1:2" x14ac:dyDescent="0.25">
      <c r="A11" s="2" t="s">
        <v>107</v>
      </c>
      <c r="B11" s="3">
        <v>93.9</v>
      </c>
    </row>
    <row r="12" spans="1:2" x14ac:dyDescent="0.25">
      <c r="A12" s="2" t="s">
        <v>99</v>
      </c>
      <c r="B12" s="3">
        <v>93.9</v>
      </c>
    </row>
    <row r="13" spans="1:2" x14ac:dyDescent="0.25">
      <c r="A13" s="2" t="s">
        <v>90</v>
      </c>
      <c r="B13" s="3">
        <v>93.9</v>
      </c>
    </row>
    <row r="14" spans="1:2" x14ac:dyDescent="0.25">
      <c r="A14" s="2" t="s">
        <v>48</v>
      </c>
      <c r="B14" s="3">
        <v>94.7</v>
      </c>
    </row>
    <row r="15" spans="1:2" x14ac:dyDescent="0.25">
      <c r="A15" s="2" t="s">
        <v>24</v>
      </c>
      <c r="B15" s="3">
        <v>76.8</v>
      </c>
    </row>
    <row r="16" spans="1:2" x14ac:dyDescent="0.25">
      <c r="A16" s="2" t="s">
        <v>38</v>
      </c>
      <c r="B16" s="3">
        <v>76.8</v>
      </c>
    </row>
    <row r="17" spans="1:2" x14ac:dyDescent="0.25">
      <c r="A17" s="2" t="s">
        <v>123</v>
      </c>
      <c r="B17" s="3">
        <v>76.8</v>
      </c>
    </row>
    <row r="18" spans="1:2" x14ac:dyDescent="0.25">
      <c r="A18" s="2" t="s">
        <v>44</v>
      </c>
      <c r="B18" s="3">
        <v>76.8</v>
      </c>
    </row>
    <row r="19" spans="1:2" x14ac:dyDescent="0.25">
      <c r="A19" s="2" t="s">
        <v>43</v>
      </c>
      <c r="B19" s="3">
        <v>76.8</v>
      </c>
    </row>
    <row r="20" spans="1:2" x14ac:dyDescent="0.25">
      <c r="A20" s="2" t="s">
        <v>108</v>
      </c>
      <c r="B20" s="3">
        <v>76.8</v>
      </c>
    </row>
    <row r="21" spans="1:2" x14ac:dyDescent="0.25">
      <c r="A21" s="2" t="s">
        <v>35</v>
      </c>
      <c r="B21" s="3">
        <v>76.8</v>
      </c>
    </row>
    <row r="22" spans="1:2" x14ac:dyDescent="0.25">
      <c r="A22" s="2" t="s">
        <v>104</v>
      </c>
      <c r="B22" s="3">
        <v>76.8</v>
      </c>
    </row>
    <row r="23" spans="1:2" x14ac:dyDescent="0.25">
      <c r="A23" s="2" t="s">
        <v>97</v>
      </c>
      <c r="B23" s="3">
        <v>76.8</v>
      </c>
    </row>
    <row r="24" spans="1:2" x14ac:dyDescent="0.25">
      <c r="A24" s="2" t="s">
        <v>110</v>
      </c>
      <c r="B24" s="3">
        <v>76.8</v>
      </c>
    </row>
    <row r="25" spans="1:2" x14ac:dyDescent="0.25">
      <c r="A25" s="2" t="s">
        <v>50</v>
      </c>
      <c r="B25" s="3">
        <v>39.799999999999997</v>
      </c>
    </row>
    <row r="26" spans="1:2" x14ac:dyDescent="0.25">
      <c r="A26" s="2" t="s">
        <v>59</v>
      </c>
      <c r="B26" s="3">
        <v>39.799999999999997</v>
      </c>
    </row>
    <row r="27" spans="1:2" x14ac:dyDescent="0.25">
      <c r="A27" s="2" t="s">
        <v>70</v>
      </c>
      <c r="B27" s="3">
        <v>39.799999999999997</v>
      </c>
    </row>
    <row r="28" spans="1:2" x14ac:dyDescent="0.25">
      <c r="A28" s="2" t="s">
        <v>75</v>
      </c>
      <c r="B28" s="3">
        <v>38.700000000000003</v>
      </c>
    </row>
    <row r="29" spans="1:2" x14ac:dyDescent="0.25">
      <c r="A29" s="2" t="s">
        <v>15</v>
      </c>
      <c r="B29" s="3">
        <v>32.6</v>
      </c>
    </row>
    <row r="30" spans="1:2" x14ac:dyDescent="0.25">
      <c r="A30" s="2" t="s">
        <v>16</v>
      </c>
      <c r="B30" s="3">
        <v>32.6</v>
      </c>
    </row>
    <row r="31" spans="1:2" x14ac:dyDescent="0.25">
      <c r="A31" s="2" t="s">
        <v>83</v>
      </c>
      <c r="B31" s="3">
        <v>19.5</v>
      </c>
    </row>
    <row r="32" spans="1:2" x14ac:dyDescent="0.25">
      <c r="A32" s="2" t="s">
        <v>33</v>
      </c>
      <c r="B32" s="3">
        <v>19.5</v>
      </c>
    </row>
    <row r="33" spans="1:2" x14ac:dyDescent="0.25">
      <c r="A33" s="2" t="s">
        <v>102</v>
      </c>
      <c r="B33" s="3">
        <v>16.2</v>
      </c>
    </row>
    <row r="34" spans="1:2" x14ac:dyDescent="0.25">
      <c r="A34" s="2" t="s">
        <v>89</v>
      </c>
      <c r="B34" s="3">
        <v>15.3</v>
      </c>
    </row>
    <row r="35" spans="1:2" x14ac:dyDescent="0.25">
      <c r="A35" s="2" t="s">
        <v>94</v>
      </c>
      <c r="B35" s="3">
        <v>13.7</v>
      </c>
    </row>
    <row r="36" spans="1:2" x14ac:dyDescent="0.25">
      <c r="A36" s="2" t="s">
        <v>52</v>
      </c>
      <c r="B36" s="3">
        <v>11</v>
      </c>
    </row>
    <row r="37" spans="1:2" x14ac:dyDescent="0.25">
      <c r="A37" s="2" t="s">
        <v>12</v>
      </c>
      <c r="B37" s="3">
        <v>11</v>
      </c>
    </row>
    <row r="38" spans="1:2" x14ac:dyDescent="0.25">
      <c r="A38" s="2" t="s">
        <v>45</v>
      </c>
      <c r="B38" s="3">
        <v>10.7</v>
      </c>
    </row>
    <row r="39" spans="1:2" x14ac:dyDescent="0.25">
      <c r="A39" s="2" t="s">
        <v>96</v>
      </c>
      <c r="B39" s="3">
        <v>10.6</v>
      </c>
    </row>
    <row r="40" spans="1:2" x14ac:dyDescent="0.25">
      <c r="A40" s="2" t="s">
        <v>95</v>
      </c>
      <c r="B40" s="3">
        <v>10.7</v>
      </c>
    </row>
    <row r="41" spans="1:2" x14ac:dyDescent="0.25">
      <c r="A41" s="2" t="s">
        <v>17</v>
      </c>
      <c r="B41" s="3">
        <v>10.6</v>
      </c>
    </row>
    <row r="42" spans="1:2" x14ac:dyDescent="0.25">
      <c r="A42" s="2" t="s">
        <v>55</v>
      </c>
      <c r="B42" s="3">
        <v>9.3000000000000007</v>
      </c>
    </row>
    <row r="43" spans="1:2" x14ac:dyDescent="0.25">
      <c r="A43" s="2" t="s">
        <v>112</v>
      </c>
      <c r="B43" s="3">
        <v>9.3000000000000007</v>
      </c>
    </row>
    <row r="44" spans="1:2" x14ac:dyDescent="0.25">
      <c r="A44" s="2" t="s">
        <v>1</v>
      </c>
      <c r="B44" s="3">
        <v>8.8000000000000007</v>
      </c>
    </row>
    <row r="45" spans="1:2" x14ac:dyDescent="0.25">
      <c r="A45" s="2" t="s">
        <v>29</v>
      </c>
      <c r="B45" s="3">
        <v>7.6</v>
      </c>
    </row>
    <row r="46" spans="1:2" x14ac:dyDescent="0.25">
      <c r="A46" s="2" t="s">
        <v>14</v>
      </c>
      <c r="B46" s="3">
        <v>7.5</v>
      </c>
    </row>
    <row r="47" spans="1:2" x14ac:dyDescent="0.25">
      <c r="A47" s="2" t="s">
        <v>81</v>
      </c>
      <c r="B47" s="3">
        <v>7.5</v>
      </c>
    </row>
    <row r="48" spans="1:2" x14ac:dyDescent="0.25">
      <c r="A48" s="2" t="s">
        <v>7</v>
      </c>
      <c r="B48" s="3">
        <v>7.5</v>
      </c>
    </row>
    <row r="49" spans="1:2" x14ac:dyDescent="0.25">
      <c r="A49" s="2" t="s">
        <v>5</v>
      </c>
      <c r="B49" s="3">
        <v>7.4</v>
      </c>
    </row>
    <row r="50" spans="1:2" x14ac:dyDescent="0.25">
      <c r="A50" s="2" t="s">
        <v>54</v>
      </c>
      <c r="B50" s="3">
        <v>7.4</v>
      </c>
    </row>
    <row r="51" spans="1:2" x14ac:dyDescent="0.25">
      <c r="A51" s="2" t="s">
        <v>126</v>
      </c>
      <c r="B51" s="3">
        <v>7</v>
      </c>
    </row>
    <row r="52" spans="1:2" x14ac:dyDescent="0.25">
      <c r="A52" s="2" t="s">
        <v>10</v>
      </c>
      <c r="B52" s="3">
        <v>6.5</v>
      </c>
    </row>
    <row r="53" spans="1:2" x14ac:dyDescent="0.25">
      <c r="A53" s="2" t="s">
        <v>98</v>
      </c>
      <c r="B53" s="3">
        <v>6.3</v>
      </c>
    </row>
    <row r="54" spans="1:2" x14ac:dyDescent="0.25">
      <c r="A54" s="2" t="s">
        <v>93</v>
      </c>
      <c r="B54" s="3">
        <v>6.3</v>
      </c>
    </row>
    <row r="55" spans="1:2" x14ac:dyDescent="0.25">
      <c r="A55" s="2" t="s">
        <v>92</v>
      </c>
      <c r="B55" s="3">
        <v>6.3</v>
      </c>
    </row>
    <row r="56" spans="1:2" x14ac:dyDescent="0.25">
      <c r="A56" s="2" t="s">
        <v>79</v>
      </c>
      <c r="B56" s="3">
        <v>6.3</v>
      </c>
    </row>
    <row r="57" spans="1:2" x14ac:dyDescent="0.25">
      <c r="A57" s="2" t="s">
        <v>72</v>
      </c>
      <c r="B57" s="3">
        <v>6.1</v>
      </c>
    </row>
    <row r="58" spans="1:2" x14ac:dyDescent="0.25">
      <c r="A58" s="2" t="s">
        <v>51</v>
      </c>
      <c r="B58" s="3">
        <v>6.1</v>
      </c>
    </row>
    <row r="59" spans="1:2" x14ac:dyDescent="0.25">
      <c r="A59" s="2" t="s">
        <v>41</v>
      </c>
      <c r="B59" s="3">
        <v>6.1</v>
      </c>
    </row>
    <row r="60" spans="1:2" x14ac:dyDescent="0.25">
      <c r="A60" s="2" t="s">
        <v>100</v>
      </c>
      <c r="B60" s="3">
        <v>6.1</v>
      </c>
    </row>
    <row r="61" spans="1:2" x14ac:dyDescent="0.25">
      <c r="A61" s="2" t="s">
        <v>42</v>
      </c>
      <c r="B61" s="3">
        <v>6.1</v>
      </c>
    </row>
    <row r="62" spans="1:2" x14ac:dyDescent="0.25">
      <c r="A62" s="2" t="s">
        <v>64</v>
      </c>
      <c r="B62" s="3">
        <v>6</v>
      </c>
    </row>
    <row r="63" spans="1:2" x14ac:dyDescent="0.25">
      <c r="A63" s="2" t="s">
        <v>118</v>
      </c>
      <c r="B63" s="3">
        <v>6</v>
      </c>
    </row>
    <row r="64" spans="1:2" x14ac:dyDescent="0.25">
      <c r="A64" s="2" t="s">
        <v>77</v>
      </c>
      <c r="B64" s="3">
        <v>6</v>
      </c>
    </row>
    <row r="65" spans="1:2" x14ac:dyDescent="0.25">
      <c r="A65" s="2" t="s">
        <v>71</v>
      </c>
      <c r="B65" s="3">
        <v>6</v>
      </c>
    </row>
    <row r="66" spans="1:2" x14ac:dyDescent="0.25">
      <c r="A66" s="2" t="s">
        <v>101</v>
      </c>
      <c r="B66" s="3">
        <v>5.8</v>
      </c>
    </row>
    <row r="67" spans="1:2" x14ac:dyDescent="0.25">
      <c r="A67" s="2" t="s">
        <v>9</v>
      </c>
      <c r="B67" s="3">
        <v>5.6</v>
      </c>
    </row>
    <row r="68" spans="1:2" x14ac:dyDescent="0.25">
      <c r="A68" s="2" t="s">
        <v>32</v>
      </c>
      <c r="B68" s="3">
        <v>5.7</v>
      </c>
    </row>
    <row r="69" spans="1:2" x14ac:dyDescent="0.25">
      <c r="A69" s="2" t="s">
        <v>3</v>
      </c>
      <c r="B69" s="3">
        <v>5.6</v>
      </c>
    </row>
    <row r="70" spans="1:2" x14ac:dyDescent="0.25">
      <c r="A70" s="2" t="s">
        <v>34</v>
      </c>
      <c r="B70" s="3">
        <v>5.4</v>
      </c>
    </row>
    <row r="71" spans="1:2" x14ac:dyDescent="0.25">
      <c r="A71" s="2" t="s">
        <v>58</v>
      </c>
      <c r="B71" s="3">
        <v>5.4</v>
      </c>
    </row>
    <row r="72" spans="1:2" x14ac:dyDescent="0.25">
      <c r="A72" s="2" t="s">
        <v>31</v>
      </c>
      <c r="B72" s="3">
        <v>5.4</v>
      </c>
    </row>
    <row r="73" spans="1:2" x14ac:dyDescent="0.25">
      <c r="A73" s="2" t="s">
        <v>121</v>
      </c>
      <c r="B73" s="3">
        <v>5.4</v>
      </c>
    </row>
    <row r="74" spans="1:2" x14ac:dyDescent="0.25">
      <c r="A74" s="2" t="s">
        <v>68</v>
      </c>
      <c r="B74" s="3">
        <v>5.5</v>
      </c>
    </row>
    <row r="75" spans="1:2" x14ac:dyDescent="0.25">
      <c r="A75" s="2" t="s">
        <v>39</v>
      </c>
      <c r="B75" s="3">
        <v>5</v>
      </c>
    </row>
    <row r="76" spans="1:2" x14ac:dyDescent="0.25">
      <c r="A76" s="2" t="s">
        <v>103</v>
      </c>
      <c r="B76" s="3">
        <v>4.7</v>
      </c>
    </row>
    <row r="77" spans="1:2" x14ac:dyDescent="0.25">
      <c r="A77" s="2" t="s">
        <v>67</v>
      </c>
      <c r="B77" s="3">
        <v>4.7</v>
      </c>
    </row>
    <row r="78" spans="1:2" x14ac:dyDescent="0.25">
      <c r="A78" s="2" t="s">
        <v>109</v>
      </c>
      <c r="B78" s="3">
        <v>4.7</v>
      </c>
    </row>
    <row r="79" spans="1:2" x14ac:dyDescent="0.25">
      <c r="A79" s="2" t="s">
        <v>18</v>
      </c>
      <c r="B79" s="3">
        <v>4.5</v>
      </c>
    </row>
    <row r="80" spans="1:2" x14ac:dyDescent="0.25">
      <c r="A80" s="2" t="s">
        <v>122</v>
      </c>
      <c r="B80" s="3">
        <v>4.5</v>
      </c>
    </row>
    <row r="81" spans="1:2" x14ac:dyDescent="0.25">
      <c r="A81" s="2" t="s">
        <v>127</v>
      </c>
      <c r="B81" s="3">
        <v>4.5</v>
      </c>
    </row>
    <row r="82" spans="1:2" x14ac:dyDescent="0.25">
      <c r="A82" s="2" t="s">
        <v>114</v>
      </c>
      <c r="B82" s="3">
        <v>4.5</v>
      </c>
    </row>
    <row r="83" spans="1:2" x14ac:dyDescent="0.25">
      <c r="A83" s="2" t="s">
        <v>62</v>
      </c>
      <c r="B83" s="3">
        <v>4.5</v>
      </c>
    </row>
    <row r="84" spans="1:2" x14ac:dyDescent="0.25">
      <c r="A84" s="2" t="s">
        <v>113</v>
      </c>
      <c r="B84" s="3">
        <v>4.5</v>
      </c>
    </row>
    <row r="85" spans="1:2" x14ac:dyDescent="0.25">
      <c r="A85" s="2" t="s">
        <v>36</v>
      </c>
      <c r="B85" s="3">
        <v>4.4000000000000004</v>
      </c>
    </row>
    <row r="86" spans="1:2" x14ac:dyDescent="0.25">
      <c r="A86" s="2" t="s">
        <v>0</v>
      </c>
      <c r="B86" s="3">
        <v>4.5</v>
      </c>
    </row>
    <row r="87" spans="1:2" x14ac:dyDescent="0.25">
      <c r="A87" s="2" t="s">
        <v>105</v>
      </c>
      <c r="B87" s="3">
        <v>4.5</v>
      </c>
    </row>
    <row r="88" spans="1:2" x14ac:dyDescent="0.25">
      <c r="A88" s="2" t="s">
        <v>116</v>
      </c>
      <c r="B88" s="3">
        <v>4.5</v>
      </c>
    </row>
    <row r="89" spans="1:2" x14ac:dyDescent="0.25">
      <c r="A89" s="2" t="s">
        <v>106</v>
      </c>
      <c r="B89" s="3">
        <v>4.5</v>
      </c>
    </row>
    <row r="90" spans="1:2" x14ac:dyDescent="0.25">
      <c r="A90" s="2" t="s">
        <v>115</v>
      </c>
      <c r="B90" s="3">
        <v>4.5</v>
      </c>
    </row>
    <row r="91" spans="1:2" x14ac:dyDescent="0.25">
      <c r="A91" s="2" t="s">
        <v>2</v>
      </c>
      <c r="B91" s="3">
        <v>4.0999999999999996</v>
      </c>
    </row>
    <row r="92" spans="1:2" x14ac:dyDescent="0.25">
      <c r="A92" s="2" t="s">
        <v>119</v>
      </c>
      <c r="B92" s="3">
        <v>4.0999999999999996</v>
      </c>
    </row>
    <row r="93" spans="1:2" x14ac:dyDescent="0.25">
      <c r="A93" s="2" t="s">
        <v>53</v>
      </c>
      <c r="B93" s="3">
        <v>3.9</v>
      </c>
    </row>
    <row r="94" spans="1:2" x14ac:dyDescent="0.25">
      <c r="A94" s="2" t="s">
        <v>82</v>
      </c>
      <c r="B94" s="3">
        <v>3.7</v>
      </c>
    </row>
    <row r="95" spans="1:2" x14ac:dyDescent="0.25">
      <c r="A95" s="2" t="s">
        <v>86</v>
      </c>
      <c r="B95" s="3">
        <v>3.7</v>
      </c>
    </row>
    <row r="96" spans="1:2" x14ac:dyDescent="0.25">
      <c r="A96" s="2" t="s">
        <v>84</v>
      </c>
      <c r="B96" s="3">
        <v>3.4</v>
      </c>
    </row>
    <row r="97" spans="1:2" x14ac:dyDescent="0.25">
      <c r="A97" s="2" t="s">
        <v>78</v>
      </c>
      <c r="B97" s="3">
        <v>3.4</v>
      </c>
    </row>
    <row r="98" spans="1:2" x14ac:dyDescent="0.25">
      <c r="A98" s="2" t="s">
        <v>28</v>
      </c>
      <c r="B98" s="3">
        <v>3.1</v>
      </c>
    </row>
    <row r="99" spans="1:2" x14ac:dyDescent="0.25">
      <c r="A99" s="2" t="s">
        <v>111</v>
      </c>
      <c r="B99" s="3">
        <v>3.1</v>
      </c>
    </row>
    <row r="100" spans="1:2" x14ac:dyDescent="0.25">
      <c r="A100" s="2" t="s">
        <v>11</v>
      </c>
      <c r="B100" s="3">
        <v>3.1</v>
      </c>
    </row>
    <row r="101" spans="1:2" x14ac:dyDescent="0.25">
      <c r="A101" s="2" t="s">
        <v>40</v>
      </c>
      <c r="B101" s="3">
        <v>3.1</v>
      </c>
    </row>
    <row r="102" spans="1:2" x14ac:dyDescent="0.25">
      <c r="A102" s="2" t="s">
        <v>85</v>
      </c>
      <c r="B102" s="3">
        <v>3.1</v>
      </c>
    </row>
    <row r="103" spans="1:2" x14ac:dyDescent="0.25">
      <c r="A103" s="2" t="s">
        <v>8</v>
      </c>
      <c r="B103" s="3">
        <v>3.1</v>
      </c>
    </row>
    <row r="104" spans="1:2" x14ac:dyDescent="0.25">
      <c r="A104" s="2" t="s">
        <v>30</v>
      </c>
      <c r="B104" s="3">
        <v>3.1</v>
      </c>
    </row>
    <row r="105" spans="1:2" x14ac:dyDescent="0.25">
      <c r="A105" s="2" t="s">
        <v>73</v>
      </c>
      <c r="B105" s="3">
        <v>3.2</v>
      </c>
    </row>
    <row r="106" spans="1:2" x14ac:dyDescent="0.25">
      <c r="A106" s="2" t="s">
        <v>74</v>
      </c>
      <c r="B106" s="3">
        <v>3.2</v>
      </c>
    </row>
    <row r="107" spans="1:2" x14ac:dyDescent="0.25">
      <c r="A107" s="2" t="s">
        <v>88</v>
      </c>
      <c r="B107" s="3">
        <v>3.1</v>
      </c>
    </row>
    <row r="108" spans="1:2" x14ac:dyDescent="0.25">
      <c r="A108" s="2" t="s">
        <v>61</v>
      </c>
      <c r="B108" s="3">
        <v>2.9</v>
      </c>
    </row>
    <row r="109" spans="1:2" x14ac:dyDescent="0.25">
      <c r="A109" s="2" t="s">
        <v>27</v>
      </c>
      <c r="B109" s="3">
        <v>2.6</v>
      </c>
    </row>
    <row r="110" spans="1:2" x14ac:dyDescent="0.25">
      <c r="A110" s="2" t="s">
        <v>46</v>
      </c>
      <c r="B110" s="3">
        <v>2.6</v>
      </c>
    </row>
    <row r="111" spans="1:2" x14ac:dyDescent="0.25">
      <c r="A111" s="2" t="s">
        <v>57</v>
      </c>
      <c r="B111" s="3">
        <v>2.5</v>
      </c>
    </row>
    <row r="112" spans="1:2" x14ac:dyDescent="0.25">
      <c r="A112" s="2" t="s">
        <v>56</v>
      </c>
      <c r="B112" s="3">
        <v>2.5</v>
      </c>
    </row>
    <row r="113" spans="1:2" x14ac:dyDescent="0.25">
      <c r="A113" s="2" t="s">
        <v>120</v>
      </c>
      <c r="B113" s="3">
        <v>2.5</v>
      </c>
    </row>
    <row r="114" spans="1:2" x14ac:dyDescent="0.25">
      <c r="A114" s="2" t="s">
        <v>65</v>
      </c>
      <c r="B114" s="3">
        <v>2.5</v>
      </c>
    </row>
    <row r="115" spans="1:2" x14ac:dyDescent="0.25">
      <c r="A115" s="2" t="s">
        <v>87</v>
      </c>
      <c r="B115" s="3">
        <v>2.6</v>
      </c>
    </row>
    <row r="116" spans="1:2" x14ac:dyDescent="0.25">
      <c r="A116" s="2" t="s">
        <v>37</v>
      </c>
      <c r="B116" s="3">
        <v>2.4</v>
      </c>
    </row>
    <row r="117" spans="1:2" x14ac:dyDescent="0.25">
      <c r="A117" s="2" t="s">
        <v>124</v>
      </c>
      <c r="B117" s="3">
        <v>2.4</v>
      </c>
    </row>
    <row r="118" spans="1:2" x14ac:dyDescent="0.25">
      <c r="A118" s="2" t="s">
        <v>80</v>
      </c>
      <c r="B118" s="3">
        <v>2.5</v>
      </c>
    </row>
    <row r="119" spans="1:2" x14ac:dyDescent="0.25">
      <c r="A119" s="2" t="s">
        <v>69</v>
      </c>
      <c r="B119" s="3">
        <v>2.5</v>
      </c>
    </row>
    <row r="120" spans="1:2" x14ac:dyDescent="0.25">
      <c r="A120" s="2" t="s">
        <v>91</v>
      </c>
      <c r="B120" s="3">
        <v>2.2999999999999998</v>
      </c>
    </row>
    <row r="121" spans="1:2" x14ac:dyDescent="0.25">
      <c r="A121" s="2" t="s">
        <v>125</v>
      </c>
      <c r="B121" s="3">
        <v>2.2000000000000002</v>
      </c>
    </row>
    <row r="122" spans="1:2" x14ac:dyDescent="0.25">
      <c r="A122" s="2" t="s">
        <v>13</v>
      </c>
      <c r="B122" s="3">
        <v>2.2000000000000002</v>
      </c>
    </row>
    <row r="123" spans="1:2" x14ac:dyDescent="0.25">
      <c r="A123" s="2" t="s">
        <v>4</v>
      </c>
      <c r="B123" s="3">
        <v>2.2000000000000002</v>
      </c>
    </row>
    <row r="124" spans="1:2" x14ac:dyDescent="0.25">
      <c r="A124" s="2" t="s">
        <v>19</v>
      </c>
      <c r="B124" s="3">
        <v>1.7</v>
      </c>
    </row>
    <row r="125" spans="1:2" x14ac:dyDescent="0.25">
      <c r="A125" s="2" t="s">
        <v>76</v>
      </c>
      <c r="B125" s="3">
        <v>1.7</v>
      </c>
    </row>
    <row r="126" spans="1:2" x14ac:dyDescent="0.25">
      <c r="A126" s="2" t="s">
        <v>22</v>
      </c>
      <c r="B126" s="3">
        <v>1.6</v>
      </c>
    </row>
    <row r="127" spans="1:2" x14ac:dyDescent="0.25">
      <c r="A127" s="2" t="s">
        <v>63</v>
      </c>
      <c r="B127" s="3">
        <v>1.4</v>
      </c>
    </row>
    <row r="128" spans="1:2" x14ac:dyDescent="0.25">
      <c r="A128" s="2" t="s">
        <v>21</v>
      </c>
      <c r="B128" s="3">
        <v>1.3</v>
      </c>
    </row>
    <row r="129" spans="1:2" x14ac:dyDescent="0.25">
      <c r="A129" s="2" t="s">
        <v>60</v>
      </c>
      <c r="B129" s="3">
        <v>1</v>
      </c>
    </row>
  </sheetData>
  <autoFilter ref="A1:B129" xr:uid="{1CCEB272-5534-4924-80F5-3E27A8E8BD28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57617-90FF-45AB-B538-25A032756C2C}">
  <dimension ref="A1:B129"/>
  <sheetViews>
    <sheetView workbookViewId="0">
      <pane ySplit="1" topLeftCell="A2" activePane="bottomLeft" state="frozen"/>
      <selection pane="bottomLeft" activeCell="A123" sqref="A123"/>
    </sheetView>
  </sheetViews>
  <sheetFormatPr defaultRowHeight="15" x14ac:dyDescent="0.25"/>
  <cols>
    <col min="1" max="1" width="28.140625" bestFit="1" customWidth="1"/>
    <col min="2" max="2" width="8.140625" bestFit="1" customWidth="1"/>
  </cols>
  <sheetData>
    <row r="1" spans="1:2" x14ac:dyDescent="0.25">
      <c r="A1" s="1" t="s">
        <v>128</v>
      </c>
      <c r="B1" s="1" t="s">
        <v>129</v>
      </c>
    </row>
    <row r="2" spans="1:2" x14ac:dyDescent="0.25">
      <c r="A2" s="2" t="s">
        <v>117</v>
      </c>
      <c r="B2" s="3">
        <v>439.7</v>
      </c>
    </row>
    <row r="3" spans="1:2" x14ac:dyDescent="0.25">
      <c r="A3" s="2" t="s">
        <v>26</v>
      </c>
      <c r="B3" s="3">
        <v>240.4</v>
      </c>
    </row>
    <row r="4" spans="1:2" x14ac:dyDescent="0.25">
      <c r="A4" s="2" t="s">
        <v>6</v>
      </c>
      <c r="B4" s="3">
        <v>239.8</v>
      </c>
    </row>
    <row r="5" spans="1:2" x14ac:dyDescent="0.25">
      <c r="A5" s="2" t="s">
        <v>66</v>
      </c>
      <c r="B5" s="3">
        <v>239.8</v>
      </c>
    </row>
    <row r="6" spans="1:2" x14ac:dyDescent="0.25">
      <c r="A6" s="2" t="s">
        <v>23</v>
      </c>
      <c r="B6" s="3">
        <v>177.5</v>
      </c>
    </row>
    <row r="7" spans="1:2" x14ac:dyDescent="0.25">
      <c r="A7" s="2" t="s">
        <v>25</v>
      </c>
      <c r="B7" s="3">
        <v>145.19999999999999</v>
      </c>
    </row>
    <row r="8" spans="1:2" x14ac:dyDescent="0.25">
      <c r="A8" s="2" t="s">
        <v>49</v>
      </c>
      <c r="B8" s="3">
        <v>97.9</v>
      </c>
    </row>
    <row r="9" spans="1:2" x14ac:dyDescent="0.25">
      <c r="A9" s="2" t="s">
        <v>47</v>
      </c>
      <c r="B9" s="3">
        <v>97.7</v>
      </c>
    </row>
    <row r="10" spans="1:2" x14ac:dyDescent="0.25">
      <c r="A10" s="2" t="s">
        <v>20</v>
      </c>
      <c r="B10" s="3">
        <v>97.7</v>
      </c>
    </row>
    <row r="11" spans="1:2" x14ac:dyDescent="0.25">
      <c r="A11" s="2" t="s">
        <v>107</v>
      </c>
      <c r="B11" s="3">
        <v>97.7</v>
      </c>
    </row>
    <row r="12" spans="1:2" x14ac:dyDescent="0.25">
      <c r="A12" s="2" t="s">
        <v>99</v>
      </c>
      <c r="B12" s="3">
        <v>97.7</v>
      </c>
    </row>
    <row r="13" spans="1:2" x14ac:dyDescent="0.25">
      <c r="A13" s="2" t="s">
        <v>90</v>
      </c>
      <c r="B13" s="3">
        <v>97.7</v>
      </c>
    </row>
    <row r="14" spans="1:2" x14ac:dyDescent="0.25">
      <c r="A14" s="2" t="s">
        <v>48</v>
      </c>
      <c r="B14" s="3">
        <v>91.2</v>
      </c>
    </row>
    <row r="15" spans="1:2" x14ac:dyDescent="0.25">
      <c r="A15" s="2" t="s">
        <v>24</v>
      </c>
      <c r="B15" s="3">
        <v>79.900000000000006</v>
      </c>
    </row>
    <row r="16" spans="1:2" x14ac:dyDescent="0.25">
      <c r="A16" s="2" t="s">
        <v>38</v>
      </c>
      <c r="B16" s="3">
        <v>79.900000000000006</v>
      </c>
    </row>
    <row r="17" spans="1:2" x14ac:dyDescent="0.25">
      <c r="A17" s="2" t="s">
        <v>123</v>
      </c>
      <c r="B17" s="3">
        <v>79.900000000000006</v>
      </c>
    </row>
    <row r="18" spans="1:2" x14ac:dyDescent="0.25">
      <c r="A18" s="2" t="s">
        <v>44</v>
      </c>
      <c r="B18" s="3">
        <v>79.900000000000006</v>
      </c>
    </row>
    <row r="19" spans="1:2" x14ac:dyDescent="0.25">
      <c r="A19" s="2" t="s">
        <v>43</v>
      </c>
      <c r="B19" s="3">
        <v>79.900000000000006</v>
      </c>
    </row>
    <row r="20" spans="1:2" x14ac:dyDescent="0.25">
      <c r="A20" s="2" t="s">
        <v>108</v>
      </c>
      <c r="B20" s="3">
        <v>79.900000000000006</v>
      </c>
    </row>
    <row r="21" spans="1:2" x14ac:dyDescent="0.25">
      <c r="A21" s="2" t="s">
        <v>35</v>
      </c>
      <c r="B21" s="3">
        <v>79.900000000000006</v>
      </c>
    </row>
    <row r="22" spans="1:2" x14ac:dyDescent="0.25">
      <c r="A22" s="2" t="s">
        <v>104</v>
      </c>
      <c r="B22" s="3">
        <v>79.900000000000006</v>
      </c>
    </row>
    <row r="23" spans="1:2" x14ac:dyDescent="0.25">
      <c r="A23" s="2" t="s">
        <v>97</v>
      </c>
      <c r="B23" s="3">
        <v>79.900000000000006</v>
      </c>
    </row>
    <row r="24" spans="1:2" x14ac:dyDescent="0.25">
      <c r="A24" s="2" t="s">
        <v>110</v>
      </c>
      <c r="B24" s="3">
        <v>79.900000000000006</v>
      </c>
    </row>
    <row r="25" spans="1:2" x14ac:dyDescent="0.25">
      <c r="A25" s="2" t="s">
        <v>50</v>
      </c>
      <c r="B25" s="3">
        <v>39.9</v>
      </c>
    </row>
    <row r="26" spans="1:2" x14ac:dyDescent="0.25">
      <c r="A26" s="2" t="s">
        <v>59</v>
      </c>
      <c r="B26" s="3">
        <v>39.9</v>
      </c>
    </row>
    <row r="27" spans="1:2" x14ac:dyDescent="0.25">
      <c r="A27" s="2" t="s">
        <v>70</v>
      </c>
      <c r="B27" s="3">
        <v>39.9</v>
      </c>
    </row>
    <row r="28" spans="1:2" x14ac:dyDescent="0.25">
      <c r="A28" s="2" t="s">
        <v>75</v>
      </c>
      <c r="B28" s="3">
        <v>37.299999999999997</v>
      </c>
    </row>
    <row r="29" spans="1:2" x14ac:dyDescent="0.25">
      <c r="A29" s="2" t="s">
        <v>15</v>
      </c>
      <c r="B29" s="3">
        <v>32.6</v>
      </c>
    </row>
    <row r="30" spans="1:2" x14ac:dyDescent="0.25">
      <c r="A30" s="2" t="s">
        <v>16</v>
      </c>
      <c r="B30" s="3">
        <v>32.6</v>
      </c>
    </row>
    <row r="31" spans="1:2" x14ac:dyDescent="0.25">
      <c r="A31" s="2" t="s">
        <v>83</v>
      </c>
      <c r="B31" s="3">
        <v>20.100000000000001</v>
      </c>
    </row>
    <row r="32" spans="1:2" x14ac:dyDescent="0.25">
      <c r="A32" s="2" t="s">
        <v>33</v>
      </c>
      <c r="B32" s="3">
        <v>20.100000000000001</v>
      </c>
    </row>
    <row r="33" spans="1:2" x14ac:dyDescent="0.25">
      <c r="A33" s="2" t="s">
        <v>102</v>
      </c>
      <c r="B33" s="3">
        <v>16.899999999999999</v>
      </c>
    </row>
    <row r="34" spans="1:2" x14ac:dyDescent="0.25">
      <c r="A34" s="2" t="s">
        <v>89</v>
      </c>
      <c r="B34" s="3">
        <v>15.9</v>
      </c>
    </row>
    <row r="35" spans="1:2" x14ac:dyDescent="0.25">
      <c r="A35" s="2" t="s">
        <v>94</v>
      </c>
      <c r="B35" s="3">
        <v>14.2</v>
      </c>
    </row>
    <row r="36" spans="1:2" x14ac:dyDescent="0.25">
      <c r="A36" s="2" t="s">
        <v>52</v>
      </c>
      <c r="B36" s="3">
        <v>11.4</v>
      </c>
    </row>
    <row r="37" spans="1:2" x14ac:dyDescent="0.25">
      <c r="A37" s="2" t="s">
        <v>12</v>
      </c>
      <c r="B37" s="3">
        <v>11.4</v>
      </c>
    </row>
    <row r="38" spans="1:2" x14ac:dyDescent="0.25">
      <c r="A38" s="2" t="s">
        <v>45</v>
      </c>
      <c r="B38" s="3">
        <v>11.1</v>
      </c>
    </row>
    <row r="39" spans="1:2" x14ac:dyDescent="0.25">
      <c r="A39" s="2" t="s">
        <v>96</v>
      </c>
      <c r="B39" s="3">
        <v>11.1</v>
      </c>
    </row>
    <row r="40" spans="1:2" x14ac:dyDescent="0.25">
      <c r="A40" s="2" t="s">
        <v>95</v>
      </c>
      <c r="B40" s="3">
        <v>11.1</v>
      </c>
    </row>
    <row r="41" spans="1:2" x14ac:dyDescent="0.25">
      <c r="A41" s="2" t="s">
        <v>17</v>
      </c>
      <c r="B41" s="3">
        <v>11</v>
      </c>
    </row>
    <row r="42" spans="1:2" x14ac:dyDescent="0.25">
      <c r="A42" s="2" t="s">
        <v>55</v>
      </c>
      <c r="B42" s="3">
        <v>9.6999999999999993</v>
      </c>
    </row>
    <row r="43" spans="1:2" x14ac:dyDescent="0.25">
      <c r="A43" s="2" t="s">
        <v>112</v>
      </c>
      <c r="B43" s="3">
        <v>9.6999999999999993</v>
      </c>
    </row>
    <row r="44" spans="1:2" x14ac:dyDescent="0.25">
      <c r="A44" s="2" t="s">
        <v>1</v>
      </c>
      <c r="B44" s="3">
        <v>9.1</v>
      </c>
    </row>
    <row r="45" spans="1:2" x14ac:dyDescent="0.25">
      <c r="A45" s="2" t="s">
        <v>29</v>
      </c>
      <c r="B45" s="3">
        <v>7.9</v>
      </c>
    </row>
    <row r="46" spans="1:2" x14ac:dyDescent="0.25">
      <c r="A46" s="2" t="s">
        <v>14</v>
      </c>
      <c r="B46" s="3">
        <v>7.8</v>
      </c>
    </row>
    <row r="47" spans="1:2" x14ac:dyDescent="0.25">
      <c r="A47" s="2" t="s">
        <v>81</v>
      </c>
      <c r="B47" s="3">
        <v>7.8</v>
      </c>
    </row>
    <row r="48" spans="1:2" x14ac:dyDescent="0.25">
      <c r="A48" s="2" t="s">
        <v>7</v>
      </c>
      <c r="B48" s="3">
        <v>7.8</v>
      </c>
    </row>
    <row r="49" spans="1:2" x14ac:dyDescent="0.25">
      <c r="A49" s="2" t="s">
        <v>5</v>
      </c>
      <c r="B49" s="3">
        <v>7.7</v>
      </c>
    </row>
    <row r="50" spans="1:2" x14ac:dyDescent="0.25">
      <c r="A50" s="2" t="s">
        <v>54</v>
      </c>
      <c r="B50" s="3">
        <v>7.7</v>
      </c>
    </row>
    <row r="51" spans="1:2" x14ac:dyDescent="0.25">
      <c r="A51" s="2" t="s">
        <v>126</v>
      </c>
      <c r="B51" s="3">
        <v>7.2</v>
      </c>
    </row>
    <row r="52" spans="1:2" x14ac:dyDescent="0.25">
      <c r="A52" s="2" t="s">
        <v>10</v>
      </c>
      <c r="B52" s="3">
        <v>6.7</v>
      </c>
    </row>
    <row r="53" spans="1:2" x14ac:dyDescent="0.25">
      <c r="A53" s="2" t="s">
        <v>98</v>
      </c>
      <c r="B53" s="3">
        <v>6.6</v>
      </c>
    </row>
    <row r="54" spans="1:2" x14ac:dyDescent="0.25">
      <c r="A54" s="2" t="s">
        <v>93</v>
      </c>
      <c r="B54" s="3">
        <v>6.6</v>
      </c>
    </row>
    <row r="55" spans="1:2" x14ac:dyDescent="0.25">
      <c r="A55" s="2" t="s">
        <v>92</v>
      </c>
      <c r="B55" s="3">
        <v>6.6</v>
      </c>
    </row>
    <row r="56" spans="1:2" x14ac:dyDescent="0.25">
      <c r="A56" s="2" t="s">
        <v>79</v>
      </c>
      <c r="B56" s="3">
        <v>6.6</v>
      </c>
    </row>
    <row r="57" spans="1:2" x14ac:dyDescent="0.25">
      <c r="A57" s="2" t="s">
        <v>72</v>
      </c>
      <c r="B57" s="3">
        <v>6.4</v>
      </c>
    </row>
    <row r="58" spans="1:2" x14ac:dyDescent="0.25">
      <c r="A58" s="2" t="s">
        <v>51</v>
      </c>
      <c r="B58" s="3">
        <v>6.4</v>
      </c>
    </row>
    <row r="59" spans="1:2" x14ac:dyDescent="0.25">
      <c r="A59" s="2" t="s">
        <v>41</v>
      </c>
      <c r="B59" s="3">
        <v>6.4</v>
      </c>
    </row>
    <row r="60" spans="1:2" x14ac:dyDescent="0.25">
      <c r="A60" s="2" t="s">
        <v>100</v>
      </c>
      <c r="B60" s="3">
        <v>6.4</v>
      </c>
    </row>
    <row r="61" spans="1:2" x14ac:dyDescent="0.25">
      <c r="A61" s="2" t="s">
        <v>42</v>
      </c>
      <c r="B61" s="3">
        <v>6.4</v>
      </c>
    </row>
    <row r="62" spans="1:2" x14ac:dyDescent="0.25">
      <c r="A62" s="2" t="s">
        <v>64</v>
      </c>
      <c r="B62" s="3">
        <v>6.3</v>
      </c>
    </row>
    <row r="63" spans="1:2" x14ac:dyDescent="0.25">
      <c r="A63" s="2" t="s">
        <v>118</v>
      </c>
      <c r="B63" s="3">
        <v>6.2</v>
      </c>
    </row>
    <row r="64" spans="1:2" x14ac:dyDescent="0.25">
      <c r="A64" s="2" t="s">
        <v>77</v>
      </c>
      <c r="B64" s="3">
        <v>6.2</v>
      </c>
    </row>
    <row r="65" spans="1:2" x14ac:dyDescent="0.25">
      <c r="A65" s="2" t="s">
        <v>71</v>
      </c>
      <c r="B65" s="3">
        <v>6.2</v>
      </c>
    </row>
    <row r="66" spans="1:2" x14ac:dyDescent="0.25">
      <c r="A66" s="2" t="s">
        <v>101</v>
      </c>
      <c r="B66" s="3">
        <v>6</v>
      </c>
    </row>
    <row r="67" spans="1:2" x14ac:dyDescent="0.25">
      <c r="A67" s="2" t="s">
        <v>9</v>
      </c>
      <c r="B67" s="3">
        <v>5.9</v>
      </c>
    </row>
    <row r="68" spans="1:2" x14ac:dyDescent="0.25">
      <c r="A68" s="2" t="s">
        <v>32</v>
      </c>
      <c r="B68" s="3">
        <v>5.9</v>
      </c>
    </row>
    <row r="69" spans="1:2" x14ac:dyDescent="0.25">
      <c r="A69" s="2" t="s">
        <v>3</v>
      </c>
      <c r="B69" s="3">
        <v>5.9</v>
      </c>
    </row>
    <row r="70" spans="1:2" x14ac:dyDescent="0.25">
      <c r="A70" s="2" t="s">
        <v>34</v>
      </c>
      <c r="B70" s="3">
        <v>5.6</v>
      </c>
    </row>
    <row r="71" spans="1:2" x14ac:dyDescent="0.25">
      <c r="A71" s="2" t="s">
        <v>58</v>
      </c>
      <c r="B71" s="3">
        <v>5.6</v>
      </c>
    </row>
    <row r="72" spans="1:2" x14ac:dyDescent="0.25">
      <c r="A72" s="2" t="s">
        <v>31</v>
      </c>
      <c r="B72" s="3">
        <v>5.6</v>
      </c>
    </row>
    <row r="73" spans="1:2" x14ac:dyDescent="0.25">
      <c r="A73" s="2" t="s">
        <v>121</v>
      </c>
      <c r="B73" s="3">
        <v>5.6</v>
      </c>
    </row>
    <row r="74" spans="1:2" x14ac:dyDescent="0.25">
      <c r="A74" s="2" t="s">
        <v>68</v>
      </c>
      <c r="B74" s="3">
        <v>5.3</v>
      </c>
    </row>
    <row r="75" spans="1:2" x14ac:dyDescent="0.25">
      <c r="A75" s="2" t="s">
        <v>39</v>
      </c>
      <c r="B75" s="3">
        <v>5.2</v>
      </c>
    </row>
    <row r="76" spans="1:2" x14ac:dyDescent="0.25">
      <c r="A76" s="2" t="s">
        <v>103</v>
      </c>
      <c r="B76" s="3">
        <v>4.9000000000000004</v>
      </c>
    </row>
    <row r="77" spans="1:2" x14ac:dyDescent="0.25">
      <c r="A77" s="2" t="s">
        <v>67</v>
      </c>
      <c r="B77" s="3">
        <v>4.9000000000000004</v>
      </c>
    </row>
    <row r="78" spans="1:2" x14ac:dyDescent="0.25">
      <c r="A78" s="2" t="s">
        <v>109</v>
      </c>
      <c r="B78" s="3">
        <v>4.9000000000000004</v>
      </c>
    </row>
    <row r="79" spans="1:2" x14ac:dyDescent="0.25">
      <c r="A79" s="2" t="s">
        <v>18</v>
      </c>
      <c r="B79" s="3">
        <v>4.7</v>
      </c>
    </row>
    <row r="80" spans="1:2" x14ac:dyDescent="0.25">
      <c r="A80" s="2" t="s">
        <v>122</v>
      </c>
      <c r="B80" s="3">
        <v>4.7</v>
      </c>
    </row>
    <row r="81" spans="1:2" x14ac:dyDescent="0.25">
      <c r="A81" s="2" t="s">
        <v>127</v>
      </c>
      <c r="B81" s="3">
        <v>4.7</v>
      </c>
    </row>
    <row r="82" spans="1:2" x14ac:dyDescent="0.25">
      <c r="A82" s="2" t="s">
        <v>114</v>
      </c>
      <c r="B82" s="3">
        <v>4.7</v>
      </c>
    </row>
    <row r="83" spans="1:2" x14ac:dyDescent="0.25">
      <c r="A83" s="2" t="s">
        <v>62</v>
      </c>
      <c r="B83" s="3">
        <v>4.7</v>
      </c>
    </row>
    <row r="84" spans="1:2" x14ac:dyDescent="0.25">
      <c r="A84" s="2" t="s">
        <v>113</v>
      </c>
      <c r="B84" s="3">
        <v>4.5999999999999996</v>
      </c>
    </row>
    <row r="85" spans="1:2" x14ac:dyDescent="0.25">
      <c r="A85" s="2" t="s">
        <v>36</v>
      </c>
      <c r="B85" s="3">
        <v>4.5999999999999996</v>
      </c>
    </row>
    <row r="86" spans="1:2" x14ac:dyDescent="0.25">
      <c r="A86" s="2" t="s">
        <v>0</v>
      </c>
      <c r="B86" s="3">
        <v>4.5</v>
      </c>
    </row>
    <row r="87" spans="1:2" x14ac:dyDescent="0.25">
      <c r="A87" s="2" t="s">
        <v>105</v>
      </c>
      <c r="B87" s="3">
        <v>4.5</v>
      </c>
    </row>
    <row r="88" spans="1:2" x14ac:dyDescent="0.25">
      <c r="A88" s="2" t="s">
        <v>116</v>
      </c>
      <c r="B88" s="3">
        <v>4.5</v>
      </c>
    </row>
    <row r="89" spans="1:2" x14ac:dyDescent="0.25">
      <c r="A89" s="2" t="s">
        <v>106</v>
      </c>
      <c r="B89" s="3">
        <v>4.5</v>
      </c>
    </row>
    <row r="90" spans="1:2" x14ac:dyDescent="0.25">
      <c r="A90" s="2" t="s">
        <v>115</v>
      </c>
      <c r="B90" s="3">
        <v>4.5</v>
      </c>
    </row>
    <row r="91" spans="1:2" x14ac:dyDescent="0.25">
      <c r="A91" s="2" t="s">
        <v>2</v>
      </c>
      <c r="B91" s="3">
        <v>4.3</v>
      </c>
    </row>
    <row r="92" spans="1:2" x14ac:dyDescent="0.25">
      <c r="A92" s="2" t="s">
        <v>119</v>
      </c>
      <c r="B92" s="3">
        <v>4.3</v>
      </c>
    </row>
    <row r="93" spans="1:2" x14ac:dyDescent="0.25">
      <c r="A93" s="2" t="s">
        <v>53</v>
      </c>
      <c r="B93" s="3">
        <v>4.0999999999999996</v>
      </c>
    </row>
    <row r="94" spans="1:2" x14ac:dyDescent="0.25">
      <c r="A94" s="2" t="s">
        <v>82</v>
      </c>
      <c r="B94" s="3">
        <v>3.9</v>
      </c>
    </row>
    <row r="95" spans="1:2" x14ac:dyDescent="0.25">
      <c r="A95" s="2" t="s">
        <v>86</v>
      </c>
      <c r="B95" s="3">
        <v>3.9</v>
      </c>
    </row>
    <row r="96" spans="1:2" x14ac:dyDescent="0.25">
      <c r="A96" s="2" t="s">
        <v>84</v>
      </c>
      <c r="B96" s="3">
        <v>3.5</v>
      </c>
    </row>
    <row r="97" spans="1:2" x14ac:dyDescent="0.25">
      <c r="A97" s="2" t="s">
        <v>78</v>
      </c>
      <c r="B97" s="3">
        <v>3.5</v>
      </c>
    </row>
    <row r="98" spans="1:2" x14ac:dyDescent="0.25">
      <c r="A98" s="2" t="s">
        <v>28</v>
      </c>
      <c r="B98" s="3">
        <v>3.2</v>
      </c>
    </row>
    <row r="99" spans="1:2" x14ac:dyDescent="0.25">
      <c r="A99" s="2" t="s">
        <v>111</v>
      </c>
      <c r="B99" s="3">
        <v>3.2</v>
      </c>
    </row>
    <row r="100" spans="1:2" x14ac:dyDescent="0.25">
      <c r="A100" s="2" t="s">
        <v>11</v>
      </c>
      <c r="B100" s="3">
        <v>3.2</v>
      </c>
    </row>
    <row r="101" spans="1:2" x14ac:dyDescent="0.25">
      <c r="A101" s="2" t="s">
        <v>40</v>
      </c>
      <c r="B101" s="3">
        <v>3.2</v>
      </c>
    </row>
    <row r="102" spans="1:2" x14ac:dyDescent="0.25">
      <c r="A102" s="2" t="s">
        <v>85</v>
      </c>
      <c r="B102" s="3">
        <v>3.2</v>
      </c>
    </row>
    <row r="103" spans="1:2" x14ac:dyDescent="0.25">
      <c r="A103" s="2" t="s">
        <v>8</v>
      </c>
      <c r="B103" s="3">
        <v>3.2</v>
      </c>
    </row>
    <row r="104" spans="1:2" x14ac:dyDescent="0.25">
      <c r="A104" s="2" t="s">
        <v>30</v>
      </c>
      <c r="B104" s="3">
        <v>3.2</v>
      </c>
    </row>
    <row r="105" spans="1:2" x14ac:dyDescent="0.25">
      <c r="A105" s="2" t="s">
        <v>73</v>
      </c>
      <c r="B105" s="3">
        <v>3.1</v>
      </c>
    </row>
    <row r="106" spans="1:2" x14ac:dyDescent="0.25">
      <c r="A106" s="2" t="s">
        <v>74</v>
      </c>
      <c r="B106" s="3">
        <v>3.1</v>
      </c>
    </row>
    <row r="107" spans="1:2" x14ac:dyDescent="0.25">
      <c r="A107" s="2" t="s">
        <v>88</v>
      </c>
      <c r="B107" s="3">
        <v>3.1</v>
      </c>
    </row>
    <row r="108" spans="1:2" x14ac:dyDescent="0.25">
      <c r="A108" s="2" t="s">
        <v>61</v>
      </c>
      <c r="B108" s="3">
        <v>3</v>
      </c>
    </row>
    <row r="109" spans="1:2" x14ac:dyDescent="0.25">
      <c r="A109" s="2" t="s">
        <v>27</v>
      </c>
      <c r="B109" s="3">
        <v>2.8</v>
      </c>
    </row>
    <row r="110" spans="1:2" x14ac:dyDescent="0.25">
      <c r="A110" s="2" t="s">
        <v>46</v>
      </c>
      <c r="B110" s="3">
        <v>2.7</v>
      </c>
    </row>
    <row r="111" spans="1:2" x14ac:dyDescent="0.25">
      <c r="A111" s="2" t="s">
        <v>57</v>
      </c>
      <c r="B111" s="3">
        <v>2.6</v>
      </c>
    </row>
    <row r="112" spans="1:2" x14ac:dyDescent="0.25">
      <c r="A112" s="2" t="s">
        <v>56</v>
      </c>
      <c r="B112" s="3">
        <v>2.6</v>
      </c>
    </row>
    <row r="113" spans="1:2" x14ac:dyDescent="0.25">
      <c r="A113" s="2" t="s">
        <v>120</v>
      </c>
      <c r="B113" s="3">
        <v>2.6</v>
      </c>
    </row>
    <row r="114" spans="1:2" x14ac:dyDescent="0.25">
      <c r="A114" s="2" t="s">
        <v>65</v>
      </c>
      <c r="B114" s="3">
        <v>2.6</v>
      </c>
    </row>
    <row r="115" spans="1:2" x14ac:dyDescent="0.25">
      <c r="A115" s="2" t="s">
        <v>87</v>
      </c>
      <c r="B115" s="3">
        <v>2.6</v>
      </c>
    </row>
    <row r="116" spans="1:2" x14ac:dyDescent="0.25">
      <c r="A116" s="2" t="s">
        <v>37</v>
      </c>
      <c r="B116" s="3">
        <v>2.5</v>
      </c>
    </row>
    <row r="117" spans="1:2" x14ac:dyDescent="0.25">
      <c r="A117" s="2" t="s">
        <v>124</v>
      </c>
      <c r="B117" s="3">
        <v>2.5</v>
      </c>
    </row>
    <row r="118" spans="1:2" x14ac:dyDescent="0.25">
      <c r="A118" s="2" t="s">
        <v>80</v>
      </c>
      <c r="B118" s="3">
        <v>2.5</v>
      </c>
    </row>
    <row r="119" spans="1:2" x14ac:dyDescent="0.25">
      <c r="A119" s="2" t="s">
        <v>69</v>
      </c>
      <c r="B119" s="3">
        <v>2.5</v>
      </c>
    </row>
    <row r="120" spans="1:2" x14ac:dyDescent="0.25">
      <c r="A120" s="2" t="s">
        <v>91</v>
      </c>
      <c r="B120" s="3">
        <v>2.4</v>
      </c>
    </row>
    <row r="121" spans="1:2" x14ac:dyDescent="0.25">
      <c r="A121" s="2" t="s">
        <v>125</v>
      </c>
      <c r="B121" s="3">
        <v>2.2999999999999998</v>
      </c>
    </row>
    <row r="122" spans="1:2" x14ac:dyDescent="0.25">
      <c r="A122" s="2" t="s">
        <v>13</v>
      </c>
      <c r="B122" s="3">
        <v>2.2999999999999998</v>
      </c>
    </row>
    <row r="123" spans="1:2" x14ac:dyDescent="0.25">
      <c r="A123" s="2" t="s">
        <v>4</v>
      </c>
      <c r="B123" s="3">
        <v>2.2999999999999998</v>
      </c>
    </row>
    <row r="124" spans="1:2" x14ac:dyDescent="0.25">
      <c r="A124" s="2" t="s">
        <v>19</v>
      </c>
      <c r="B124" s="3">
        <v>1.7</v>
      </c>
    </row>
    <row r="125" spans="1:2" x14ac:dyDescent="0.25">
      <c r="A125" s="2" t="s">
        <v>76</v>
      </c>
      <c r="B125" s="3">
        <v>1.7</v>
      </c>
    </row>
    <row r="126" spans="1:2" x14ac:dyDescent="0.25">
      <c r="A126" s="2" t="s">
        <v>22</v>
      </c>
      <c r="B126" s="3">
        <v>1.6</v>
      </c>
    </row>
    <row r="127" spans="1:2" x14ac:dyDescent="0.25">
      <c r="A127" s="2" t="s">
        <v>63</v>
      </c>
      <c r="B127" s="3">
        <v>1.4</v>
      </c>
    </row>
    <row r="128" spans="1:2" x14ac:dyDescent="0.25">
      <c r="A128" s="2" t="s">
        <v>21</v>
      </c>
      <c r="B128" s="3">
        <v>1.3</v>
      </c>
    </row>
    <row r="129" spans="1:2" x14ac:dyDescent="0.25">
      <c r="A129" s="2" t="s">
        <v>60</v>
      </c>
      <c r="B129" s="3">
        <v>1</v>
      </c>
    </row>
  </sheetData>
  <autoFilter ref="A1:B129" xr:uid="{B599166D-9D28-4ABF-B691-3D5E5C17A54D}"/>
  <sortState ref="A2:B129">
    <sortCondition descending="1" ref="B2:B129"/>
  </sortState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2340D-A644-4414-838E-FE72A836B0C6}">
  <dimension ref="A1:D129"/>
  <sheetViews>
    <sheetView workbookViewId="0">
      <pane ySplit="1" topLeftCell="A2" activePane="bottomLeft" state="frozen"/>
      <selection pane="bottomLeft" activeCell="C114" sqref="C114"/>
    </sheetView>
  </sheetViews>
  <sheetFormatPr defaultRowHeight="15" x14ac:dyDescent="0.25"/>
  <cols>
    <col min="1" max="1" width="28.140625" bestFit="1" customWidth="1"/>
    <col min="2" max="4" width="15.7109375" customWidth="1"/>
  </cols>
  <sheetData>
    <row r="1" spans="1:4" x14ac:dyDescent="0.25">
      <c r="A1" s="4" t="s">
        <v>128</v>
      </c>
      <c r="B1" s="1" t="s">
        <v>130</v>
      </c>
      <c r="C1" s="1" t="s">
        <v>131</v>
      </c>
      <c r="D1" s="1" t="s">
        <v>132</v>
      </c>
    </row>
    <row r="2" spans="1:4" x14ac:dyDescent="0.25">
      <c r="A2" s="2" t="s">
        <v>117</v>
      </c>
      <c r="B2" s="5">
        <f t="shared" ref="B2:B33" si="0">VLOOKUP(A2,A85_Pindle_List,2,FALSE)</f>
        <v>48.2</v>
      </c>
      <c r="C2" s="5">
        <f t="shared" ref="C2:C33" si="1">VLOOKUP(A2,Baal_List,2,FALSE)</f>
        <v>422.5</v>
      </c>
      <c r="D2" s="5">
        <f t="shared" ref="D2:D33" si="2">VLOOKUP(A2,Nihlathak_List,2,FALSE)</f>
        <v>439.7</v>
      </c>
    </row>
    <row r="3" spans="1:4" x14ac:dyDescent="0.25">
      <c r="A3" s="2" t="s">
        <v>26</v>
      </c>
      <c r="B3" s="5">
        <f t="shared" si="0"/>
        <v>27.9</v>
      </c>
      <c r="C3" s="5">
        <f t="shared" si="1"/>
        <v>231</v>
      </c>
      <c r="D3" s="5">
        <f t="shared" si="2"/>
        <v>240.4</v>
      </c>
    </row>
    <row r="4" spans="1:4" x14ac:dyDescent="0.25">
      <c r="A4" s="2" t="s">
        <v>6</v>
      </c>
      <c r="B4" s="5">
        <f t="shared" si="0"/>
        <v>27.8</v>
      </c>
      <c r="C4" s="5">
        <f t="shared" si="1"/>
        <v>230.4</v>
      </c>
      <c r="D4" s="5">
        <f t="shared" si="2"/>
        <v>239.8</v>
      </c>
    </row>
    <row r="5" spans="1:4" x14ac:dyDescent="0.25">
      <c r="A5" s="2" t="s">
        <v>66</v>
      </c>
      <c r="B5" s="5">
        <f t="shared" si="0"/>
        <v>27.8</v>
      </c>
      <c r="C5" s="5">
        <f t="shared" si="1"/>
        <v>230.4</v>
      </c>
      <c r="D5" s="5">
        <f t="shared" si="2"/>
        <v>239.8</v>
      </c>
    </row>
    <row r="6" spans="1:4" x14ac:dyDescent="0.25">
      <c r="A6" s="2" t="s">
        <v>23</v>
      </c>
      <c r="B6" s="5">
        <f t="shared" si="0"/>
        <v>19.3</v>
      </c>
      <c r="C6" s="5">
        <f t="shared" si="1"/>
        <v>172.2</v>
      </c>
      <c r="D6" s="5">
        <f t="shared" si="2"/>
        <v>177.5</v>
      </c>
    </row>
    <row r="7" spans="1:4" x14ac:dyDescent="0.25">
      <c r="A7" s="2" t="s">
        <v>25</v>
      </c>
      <c r="B7" s="5">
        <f t="shared" si="0"/>
        <v>16.8</v>
      </c>
      <c r="C7" s="5">
        <f t="shared" si="1"/>
        <v>140.9</v>
      </c>
      <c r="D7" s="5">
        <f t="shared" si="2"/>
        <v>145.19999999999999</v>
      </c>
    </row>
    <row r="8" spans="1:4" x14ac:dyDescent="0.25">
      <c r="A8" s="2" t="s">
        <v>49</v>
      </c>
      <c r="B8" s="5">
        <f t="shared" si="0"/>
        <v>11.3</v>
      </c>
      <c r="C8" s="5">
        <f t="shared" si="1"/>
        <v>97.7</v>
      </c>
      <c r="D8" s="5">
        <f t="shared" si="2"/>
        <v>97.9</v>
      </c>
    </row>
    <row r="9" spans="1:4" x14ac:dyDescent="0.25">
      <c r="A9" s="2" t="s">
        <v>47</v>
      </c>
      <c r="B9" s="5">
        <f t="shared" si="0"/>
        <v>10.7</v>
      </c>
      <c r="C9" s="5">
        <f t="shared" si="1"/>
        <v>93.9</v>
      </c>
      <c r="D9" s="5">
        <f t="shared" si="2"/>
        <v>97.7</v>
      </c>
    </row>
    <row r="10" spans="1:4" x14ac:dyDescent="0.25">
      <c r="A10" s="2" t="s">
        <v>20</v>
      </c>
      <c r="B10" s="5">
        <f t="shared" si="0"/>
        <v>10.7</v>
      </c>
      <c r="C10" s="5">
        <f t="shared" si="1"/>
        <v>93.9</v>
      </c>
      <c r="D10" s="5">
        <f t="shared" si="2"/>
        <v>97.7</v>
      </c>
    </row>
    <row r="11" spans="1:4" x14ac:dyDescent="0.25">
      <c r="A11" s="2" t="s">
        <v>107</v>
      </c>
      <c r="B11" s="5">
        <f t="shared" si="0"/>
        <v>10.7</v>
      </c>
      <c r="C11" s="5">
        <f t="shared" si="1"/>
        <v>93.9</v>
      </c>
      <c r="D11" s="5">
        <f t="shared" si="2"/>
        <v>97.7</v>
      </c>
    </row>
    <row r="12" spans="1:4" x14ac:dyDescent="0.25">
      <c r="A12" s="2" t="s">
        <v>99</v>
      </c>
      <c r="B12" s="5">
        <f t="shared" si="0"/>
        <v>10.7</v>
      </c>
      <c r="C12" s="5">
        <f t="shared" si="1"/>
        <v>93.9</v>
      </c>
      <c r="D12" s="5">
        <f t="shared" si="2"/>
        <v>97.7</v>
      </c>
    </row>
    <row r="13" spans="1:4" x14ac:dyDescent="0.25">
      <c r="A13" s="2" t="s">
        <v>90</v>
      </c>
      <c r="B13" s="5">
        <f t="shared" si="0"/>
        <v>10.7</v>
      </c>
      <c r="C13" s="5">
        <f t="shared" si="1"/>
        <v>93.9</v>
      </c>
      <c r="D13" s="5">
        <f t="shared" si="2"/>
        <v>97.7</v>
      </c>
    </row>
    <row r="14" spans="1:4" x14ac:dyDescent="0.25">
      <c r="A14" s="2" t="s">
        <v>48</v>
      </c>
      <c r="B14" s="5">
        <f t="shared" si="0"/>
        <v>9.8000000000000007</v>
      </c>
      <c r="C14" s="5">
        <f t="shared" si="1"/>
        <v>94.7</v>
      </c>
      <c r="D14" s="5">
        <f t="shared" si="2"/>
        <v>91.2</v>
      </c>
    </row>
    <row r="15" spans="1:4" x14ac:dyDescent="0.25">
      <c r="A15" s="2" t="s">
        <v>24</v>
      </c>
      <c r="B15" s="5">
        <f t="shared" si="0"/>
        <v>9.3000000000000007</v>
      </c>
      <c r="C15" s="5">
        <f t="shared" si="1"/>
        <v>76.8</v>
      </c>
      <c r="D15" s="5">
        <f t="shared" si="2"/>
        <v>79.900000000000006</v>
      </c>
    </row>
    <row r="16" spans="1:4" x14ac:dyDescent="0.25">
      <c r="A16" s="2" t="s">
        <v>38</v>
      </c>
      <c r="B16" s="5">
        <f t="shared" si="0"/>
        <v>9.3000000000000007</v>
      </c>
      <c r="C16" s="5">
        <f t="shared" si="1"/>
        <v>76.8</v>
      </c>
      <c r="D16" s="5">
        <f t="shared" si="2"/>
        <v>79.900000000000006</v>
      </c>
    </row>
    <row r="17" spans="1:4" x14ac:dyDescent="0.25">
      <c r="A17" s="2" t="s">
        <v>123</v>
      </c>
      <c r="B17" s="5">
        <f t="shared" si="0"/>
        <v>9.3000000000000007</v>
      </c>
      <c r="C17" s="5">
        <f t="shared" si="1"/>
        <v>76.8</v>
      </c>
      <c r="D17" s="5">
        <f t="shared" si="2"/>
        <v>79.900000000000006</v>
      </c>
    </row>
    <row r="18" spans="1:4" x14ac:dyDescent="0.25">
      <c r="A18" s="2" t="s">
        <v>44</v>
      </c>
      <c r="B18" s="5">
        <f t="shared" si="0"/>
        <v>9.3000000000000007</v>
      </c>
      <c r="C18" s="5">
        <f t="shared" si="1"/>
        <v>76.8</v>
      </c>
      <c r="D18" s="5">
        <f t="shared" si="2"/>
        <v>79.900000000000006</v>
      </c>
    </row>
    <row r="19" spans="1:4" x14ac:dyDescent="0.25">
      <c r="A19" s="2" t="s">
        <v>43</v>
      </c>
      <c r="B19" s="5">
        <f t="shared" si="0"/>
        <v>9.3000000000000007</v>
      </c>
      <c r="C19" s="5">
        <f t="shared" si="1"/>
        <v>76.8</v>
      </c>
      <c r="D19" s="5">
        <f t="shared" si="2"/>
        <v>79.900000000000006</v>
      </c>
    </row>
    <row r="20" spans="1:4" x14ac:dyDescent="0.25">
      <c r="A20" s="2" t="s">
        <v>108</v>
      </c>
      <c r="B20" s="5">
        <f t="shared" si="0"/>
        <v>9.3000000000000007</v>
      </c>
      <c r="C20" s="5">
        <f t="shared" si="1"/>
        <v>76.8</v>
      </c>
      <c r="D20" s="5">
        <f t="shared" si="2"/>
        <v>79.900000000000006</v>
      </c>
    </row>
    <row r="21" spans="1:4" x14ac:dyDescent="0.25">
      <c r="A21" s="2" t="s">
        <v>35</v>
      </c>
      <c r="B21" s="5">
        <f t="shared" si="0"/>
        <v>9.3000000000000007</v>
      </c>
      <c r="C21" s="5">
        <f t="shared" si="1"/>
        <v>76.8</v>
      </c>
      <c r="D21" s="5">
        <f t="shared" si="2"/>
        <v>79.900000000000006</v>
      </c>
    </row>
    <row r="22" spans="1:4" x14ac:dyDescent="0.25">
      <c r="A22" s="2" t="s">
        <v>104</v>
      </c>
      <c r="B22" s="5">
        <f t="shared" si="0"/>
        <v>9.3000000000000007</v>
      </c>
      <c r="C22" s="5">
        <f t="shared" si="1"/>
        <v>76.8</v>
      </c>
      <c r="D22" s="5">
        <f t="shared" si="2"/>
        <v>79.900000000000006</v>
      </c>
    </row>
    <row r="23" spans="1:4" x14ac:dyDescent="0.25">
      <c r="A23" s="2" t="s">
        <v>97</v>
      </c>
      <c r="B23" s="5">
        <f t="shared" si="0"/>
        <v>9.3000000000000007</v>
      </c>
      <c r="C23" s="5">
        <f t="shared" si="1"/>
        <v>76.8</v>
      </c>
      <c r="D23" s="5">
        <f t="shared" si="2"/>
        <v>79.900000000000006</v>
      </c>
    </row>
    <row r="24" spans="1:4" x14ac:dyDescent="0.25">
      <c r="A24" s="2" t="s">
        <v>110</v>
      </c>
      <c r="B24" s="5">
        <f t="shared" si="0"/>
        <v>9.3000000000000007</v>
      </c>
      <c r="C24" s="5">
        <f t="shared" si="1"/>
        <v>76.8</v>
      </c>
      <c r="D24" s="5">
        <f t="shared" si="2"/>
        <v>79.900000000000006</v>
      </c>
    </row>
    <row r="25" spans="1:4" x14ac:dyDescent="0.25">
      <c r="A25" s="2" t="s">
        <v>50</v>
      </c>
      <c r="B25" s="5">
        <f t="shared" si="0"/>
        <v>4.3</v>
      </c>
      <c r="C25" s="5">
        <f t="shared" si="1"/>
        <v>39.799999999999997</v>
      </c>
      <c r="D25" s="5">
        <f t="shared" si="2"/>
        <v>39.9</v>
      </c>
    </row>
    <row r="26" spans="1:4" x14ac:dyDescent="0.25">
      <c r="A26" s="2" t="s">
        <v>59</v>
      </c>
      <c r="B26" s="5">
        <f t="shared" si="0"/>
        <v>4.3</v>
      </c>
      <c r="C26" s="5">
        <f t="shared" si="1"/>
        <v>39.799999999999997</v>
      </c>
      <c r="D26" s="5">
        <f t="shared" si="2"/>
        <v>39.9</v>
      </c>
    </row>
    <row r="27" spans="1:4" x14ac:dyDescent="0.25">
      <c r="A27" s="2" t="s">
        <v>70</v>
      </c>
      <c r="B27" s="5">
        <f t="shared" si="0"/>
        <v>4.3</v>
      </c>
      <c r="C27" s="5">
        <f t="shared" si="1"/>
        <v>39.799999999999997</v>
      </c>
      <c r="D27" s="5">
        <f t="shared" si="2"/>
        <v>39.9</v>
      </c>
    </row>
    <row r="28" spans="1:4" x14ac:dyDescent="0.25">
      <c r="A28" s="2" t="s">
        <v>75</v>
      </c>
      <c r="B28" s="5">
        <f t="shared" si="0"/>
        <v>4.3</v>
      </c>
      <c r="C28" s="5">
        <f t="shared" si="1"/>
        <v>38.700000000000003</v>
      </c>
      <c r="D28" s="5">
        <f t="shared" si="2"/>
        <v>37.299999999999997</v>
      </c>
    </row>
    <row r="29" spans="1:4" x14ac:dyDescent="0.25">
      <c r="A29" s="2" t="s">
        <v>15</v>
      </c>
      <c r="B29" s="5">
        <f t="shared" si="0"/>
        <v>3.8</v>
      </c>
      <c r="C29" s="5">
        <f t="shared" si="1"/>
        <v>32.6</v>
      </c>
      <c r="D29" s="5">
        <f t="shared" si="2"/>
        <v>32.6</v>
      </c>
    </row>
    <row r="30" spans="1:4" x14ac:dyDescent="0.25">
      <c r="A30" s="2" t="s">
        <v>16</v>
      </c>
      <c r="B30" s="5">
        <f t="shared" si="0"/>
        <v>3.8</v>
      </c>
      <c r="C30" s="5">
        <f t="shared" si="1"/>
        <v>32.6</v>
      </c>
      <c r="D30" s="5">
        <f t="shared" si="2"/>
        <v>32.6</v>
      </c>
    </row>
    <row r="31" spans="1:4" x14ac:dyDescent="0.25">
      <c r="A31" s="2" t="s">
        <v>83</v>
      </c>
      <c r="B31" s="5">
        <f t="shared" si="0"/>
        <v>14.6</v>
      </c>
      <c r="C31" s="5">
        <f t="shared" si="1"/>
        <v>19.5</v>
      </c>
      <c r="D31" s="5">
        <f t="shared" si="2"/>
        <v>20.100000000000001</v>
      </c>
    </row>
    <row r="32" spans="1:4" x14ac:dyDescent="0.25">
      <c r="A32" s="2" t="s">
        <v>33</v>
      </c>
      <c r="B32" s="5">
        <f t="shared" si="0"/>
        <v>14.6</v>
      </c>
      <c r="C32" s="5">
        <f t="shared" si="1"/>
        <v>19.5</v>
      </c>
      <c r="D32" s="5">
        <f t="shared" si="2"/>
        <v>20.100000000000001</v>
      </c>
    </row>
    <row r="33" spans="1:4" x14ac:dyDescent="0.25">
      <c r="A33" s="2" t="s">
        <v>102</v>
      </c>
      <c r="B33" s="5">
        <f t="shared" si="0"/>
        <v>17</v>
      </c>
      <c r="C33" s="5">
        <f t="shared" si="1"/>
        <v>16.2</v>
      </c>
      <c r="D33" s="5">
        <f t="shared" si="2"/>
        <v>16.899999999999999</v>
      </c>
    </row>
    <row r="34" spans="1:4" x14ac:dyDescent="0.25">
      <c r="A34" s="2" t="s">
        <v>89</v>
      </c>
      <c r="B34" s="5">
        <f t="shared" ref="B34:B65" si="3">VLOOKUP(A34,A85_Pindle_List,2,FALSE)</f>
        <v>11.6</v>
      </c>
      <c r="C34" s="5">
        <f t="shared" ref="C34:C65" si="4">VLOOKUP(A34,Baal_List,2,FALSE)</f>
        <v>15.3</v>
      </c>
      <c r="D34" s="5">
        <f t="shared" ref="D34:D65" si="5">VLOOKUP(A34,Nihlathak_List,2,FALSE)</f>
        <v>15.9</v>
      </c>
    </row>
    <row r="35" spans="1:4" x14ac:dyDescent="0.25">
      <c r="A35" s="2" t="s">
        <v>94</v>
      </c>
      <c r="B35" s="5">
        <f t="shared" si="3"/>
        <v>14.2</v>
      </c>
      <c r="C35" s="5">
        <f t="shared" si="4"/>
        <v>13.7</v>
      </c>
      <c r="D35" s="5">
        <f t="shared" si="5"/>
        <v>14.2</v>
      </c>
    </row>
    <row r="36" spans="1:4" x14ac:dyDescent="0.25">
      <c r="A36" s="2" t="s">
        <v>52</v>
      </c>
      <c r="B36" s="5">
        <f t="shared" si="3"/>
        <v>10.4</v>
      </c>
      <c r="C36" s="5">
        <f t="shared" si="4"/>
        <v>11</v>
      </c>
      <c r="D36" s="5">
        <f t="shared" si="5"/>
        <v>11.4</v>
      </c>
    </row>
    <row r="37" spans="1:4" x14ac:dyDescent="0.25">
      <c r="A37" s="2" t="s">
        <v>12</v>
      </c>
      <c r="B37" s="5">
        <f t="shared" si="3"/>
        <v>10.4</v>
      </c>
      <c r="C37" s="5">
        <f t="shared" si="4"/>
        <v>11</v>
      </c>
      <c r="D37" s="5">
        <f t="shared" si="5"/>
        <v>11.4</v>
      </c>
    </row>
    <row r="38" spans="1:4" x14ac:dyDescent="0.25">
      <c r="A38" s="2" t="s">
        <v>45</v>
      </c>
      <c r="B38" s="5">
        <f t="shared" si="3"/>
        <v>8.1</v>
      </c>
      <c r="C38" s="5">
        <f t="shared" si="4"/>
        <v>10.7</v>
      </c>
      <c r="D38" s="5">
        <f t="shared" si="5"/>
        <v>11.1</v>
      </c>
    </row>
    <row r="39" spans="1:4" x14ac:dyDescent="0.25">
      <c r="A39" s="2" t="s">
        <v>96</v>
      </c>
      <c r="B39" s="5">
        <f t="shared" si="3"/>
        <v>8.1</v>
      </c>
      <c r="C39" s="5">
        <f t="shared" si="4"/>
        <v>10.6</v>
      </c>
      <c r="D39" s="5">
        <f t="shared" si="5"/>
        <v>11.1</v>
      </c>
    </row>
    <row r="40" spans="1:4" x14ac:dyDescent="0.25">
      <c r="A40" s="2" t="s">
        <v>95</v>
      </c>
      <c r="B40" s="5">
        <f t="shared" si="3"/>
        <v>8.1</v>
      </c>
      <c r="C40" s="5">
        <f t="shared" si="4"/>
        <v>10.7</v>
      </c>
      <c r="D40" s="5">
        <f t="shared" si="5"/>
        <v>11.1</v>
      </c>
    </row>
    <row r="41" spans="1:4" x14ac:dyDescent="0.25">
      <c r="A41" s="2" t="s">
        <v>17</v>
      </c>
      <c r="B41" s="5">
        <f t="shared" si="3"/>
        <v>11</v>
      </c>
      <c r="C41" s="5">
        <f t="shared" si="4"/>
        <v>10.6</v>
      </c>
      <c r="D41" s="5">
        <f t="shared" si="5"/>
        <v>11</v>
      </c>
    </row>
    <row r="42" spans="1:4" x14ac:dyDescent="0.25">
      <c r="A42" s="2" t="s">
        <v>55</v>
      </c>
      <c r="B42" s="5">
        <f t="shared" si="3"/>
        <v>9.8000000000000007</v>
      </c>
      <c r="C42" s="5">
        <f t="shared" si="4"/>
        <v>9.3000000000000007</v>
      </c>
      <c r="D42" s="5">
        <f t="shared" si="5"/>
        <v>9.6999999999999993</v>
      </c>
    </row>
    <row r="43" spans="1:4" x14ac:dyDescent="0.25">
      <c r="A43" s="2" t="s">
        <v>112</v>
      </c>
      <c r="B43" s="5">
        <f t="shared" si="3"/>
        <v>9.8000000000000007</v>
      </c>
      <c r="C43" s="5">
        <f t="shared" si="4"/>
        <v>9.3000000000000007</v>
      </c>
      <c r="D43" s="5">
        <f t="shared" si="5"/>
        <v>9.6999999999999993</v>
      </c>
    </row>
    <row r="44" spans="1:4" x14ac:dyDescent="0.25">
      <c r="A44" s="2" t="s">
        <v>1</v>
      </c>
      <c r="B44" s="5">
        <f t="shared" si="3"/>
        <v>9.1</v>
      </c>
      <c r="C44" s="5">
        <f t="shared" si="4"/>
        <v>8.8000000000000007</v>
      </c>
      <c r="D44" s="5">
        <f t="shared" si="5"/>
        <v>9.1</v>
      </c>
    </row>
    <row r="45" spans="1:4" x14ac:dyDescent="0.25">
      <c r="A45" s="2" t="s">
        <v>29</v>
      </c>
      <c r="B45" s="5">
        <f t="shared" si="3"/>
        <v>7.9</v>
      </c>
      <c r="C45" s="5">
        <f t="shared" si="4"/>
        <v>7.6</v>
      </c>
      <c r="D45" s="5">
        <f t="shared" si="5"/>
        <v>7.9</v>
      </c>
    </row>
    <row r="46" spans="1:4" x14ac:dyDescent="0.25">
      <c r="A46" s="2" t="s">
        <v>14</v>
      </c>
      <c r="B46" s="5">
        <f t="shared" si="3"/>
        <v>7.9</v>
      </c>
      <c r="C46" s="5">
        <f t="shared" si="4"/>
        <v>7.5</v>
      </c>
      <c r="D46" s="5">
        <f t="shared" si="5"/>
        <v>7.8</v>
      </c>
    </row>
    <row r="47" spans="1:4" x14ac:dyDescent="0.25">
      <c r="A47" s="2" t="s">
        <v>81</v>
      </c>
      <c r="B47" s="5">
        <f t="shared" si="3"/>
        <v>7.8</v>
      </c>
      <c r="C47" s="5">
        <f t="shared" si="4"/>
        <v>7.5</v>
      </c>
      <c r="D47" s="5">
        <f t="shared" si="5"/>
        <v>7.8</v>
      </c>
    </row>
    <row r="48" spans="1:4" x14ac:dyDescent="0.25">
      <c r="A48" s="2" t="s">
        <v>7</v>
      </c>
      <c r="B48" s="5">
        <f t="shared" si="3"/>
        <v>7.8</v>
      </c>
      <c r="C48" s="5">
        <f t="shared" si="4"/>
        <v>7.5</v>
      </c>
      <c r="D48" s="5">
        <f t="shared" si="5"/>
        <v>7.8</v>
      </c>
    </row>
    <row r="49" spans="1:4" x14ac:dyDescent="0.25">
      <c r="A49" s="2" t="s">
        <v>5</v>
      </c>
      <c r="B49" s="5">
        <f t="shared" si="3"/>
        <v>7.8</v>
      </c>
      <c r="C49" s="5">
        <f t="shared" si="4"/>
        <v>7.4</v>
      </c>
      <c r="D49" s="5">
        <f t="shared" si="5"/>
        <v>7.7</v>
      </c>
    </row>
    <row r="50" spans="1:4" x14ac:dyDescent="0.25">
      <c r="A50" s="2" t="s">
        <v>54</v>
      </c>
      <c r="B50" s="5">
        <f t="shared" si="3"/>
        <v>7.8</v>
      </c>
      <c r="C50" s="5">
        <f t="shared" si="4"/>
        <v>7.4</v>
      </c>
      <c r="D50" s="5">
        <f t="shared" si="5"/>
        <v>7.7</v>
      </c>
    </row>
    <row r="51" spans="1:4" x14ac:dyDescent="0.25">
      <c r="A51" s="2" t="s">
        <v>126</v>
      </c>
      <c r="B51" s="5">
        <f t="shared" si="3"/>
        <v>7.3</v>
      </c>
      <c r="C51" s="5">
        <f t="shared" si="4"/>
        <v>7</v>
      </c>
      <c r="D51" s="5">
        <f t="shared" si="5"/>
        <v>7.2</v>
      </c>
    </row>
    <row r="52" spans="1:4" x14ac:dyDescent="0.25">
      <c r="A52" s="2" t="s">
        <v>10</v>
      </c>
      <c r="B52" s="5">
        <f t="shared" si="3"/>
        <v>6.7</v>
      </c>
      <c r="C52" s="5">
        <f t="shared" si="4"/>
        <v>6.5</v>
      </c>
      <c r="D52" s="5">
        <f t="shared" si="5"/>
        <v>6.7</v>
      </c>
    </row>
    <row r="53" spans="1:4" x14ac:dyDescent="0.25">
      <c r="A53" s="2" t="s">
        <v>98</v>
      </c>
      <c r="B53" s="5">
        <f t="shared" si="3"/>
        <v>6.6</v>
      </c>
      <c r="C53" s="5">
        <f t="shared" si="4"/>
        <v>6.3</v>
      </c>
      <c r="D53" s="5">
        <f t="shared" si="5"/>
        <v>6.6</v>
      </c>
    </row>
    <row r="54" spans="1:4" x14ac:dyDescent="0.25">
      <c r="A54" s="2" t="s">
        <v>93</v>
      </c>
      <c r="B54" s="5">
        <f t="shared" si="3"/>
        <v>6.6</v>
      </c>
      <c r="C54" s="5">
        <f t="shared" si="4"/>
        <v>6.3</v>
      </c>
      <c r="D54" s="5">
        <f t="shared" si="5"/>
        <v>6.6</v>
      </c>
    </row>
    <row r="55" spans="1:4" x14ac:dyDescent="0.25">
      <c r="A55" s="2" t="s">
        <v>92</v>
      </c>
      <c r="B55" s="5">
        <f t="shared" si="3"/>
        <v>6.6</v>
      </c>
      <c r="C55" s="5">
        <f t="shared" si="4"/>
        <v>6.3</v>
      </c>
      <c r="D55" s="5">
        <f t="shared" si="5"/>
        <v>6.6</v>
      </c>
    </row>
    <row r="56" spans="1:4" x14ac:dyDescent="0.25">
      <c r="A56" s="2" t="s">
        <v>79</v>
      </c>
      <c r="B56" s="5">
        <f t="shared" si="3"/>
        <v>6.6</v>
      </c>
      <c r="C56" s="5">
        <f t="shared" si="4"/>
        <v>6.3</v>
      </c>
      <c r="D56" s="5">
        <f t="shared" si="5"/>
        <v>6.6</v>
      </c>
    </row>
    <row r="57" spans="1:4" x14ac:dyDescent="0.25">
      <c r="A57" s="2" t="s">
        <v>72</v>
      </c>
      <c r="B57" s="5">
        <f t="shared" si="3"/>
        <v>4.5999999999999996</v>
      </c>
      <c r="C57" s="5">
        <f t="shared" si="4"/>
        <v>6.1</v>
      </c>
      <c r="D57" s="5">
        <f t="shared" si="5"/>
        <v>6.4</v>
      </c>
    </row>
    <row r="58" spans="1:4" x14ac:dyDescent="0.25">
      <c r="A58" s="2" t="s">
        <v>51</v>
      </c>
      <c r="B58" s="5">
        <f t="shared" si="3"/>
        <v>4.5999999999999996</v>
      </c>
      <c r="C58" s="5">
        <f t="shared" si="4"/>
        <v>6.1</v>
      </c>
      <c r="D58" s="5">
        <f t="shared" si="5"/>
        <v>6.4</v>
      </c>
    </row>
    <row r="59" spans="1:4" x14ac:dyDescent="0.25">
      <c r="A59" s="2" t="s">
        <v>41</v>
      </c>
      <c r="B59" s="5">
        <f t="shared" si="3"/>
        <v>4.5999999999999996</v>
      </c>
      <c r="C59" s="5">
        <f t="shared" si="4"/>
        <v>6.1</v>
      </c>
      <c r="D59" s="5">
        <f t="shared" si="5"/>
        <v>6.4</v>
      </c>
    </row>
    <row r="60" spans="1:4" x14ac:dyDescent="0.25">
      <c r="A60" s="2" t="s">
        <v>100</v>
      </c>
      <c r="B60" s="5">
        <f t="shared" si="3"/>
        <v>4.5999999999999996</v>
      </c>
      <c r="C60" s="5">
        <f t="shared" si="4"/>
        <v>6.1</v>
      </c>
      <c r="D60" s="5">
        <f t="shared" si="5"/>
        <v>6.4</v>
      </c>
    </row>
    <row r="61" spans="1:4" x14ac:dyDescent="0.25">
      <c r="A61" s="2" t="s">
        <v>42</v>
      </c>
      <c r="B61" s="5">
        <f t="shared" si="3"/>
        <v>4.5999999999999996</v>
      </c>
      <c r="C61" s="5">
        <f t="shared" si="4"/>
        <v>6.1</v>
      </c>
      <c r="D61" s="5">
        <f t="shared" si="5"/>
        <v>6.4</v>
      </c>
    </row>
    <row r="62" spans="1:4" x14ac:dyDescent="0.25">
      <c r="A62" s="2" t="s">
        <v>64</v>
      </c>
      <c r="B62" s="5">
        <f t="shared" si="3"/>
        <v>5.7</v>
      </c>
      <c r="C62" s="5">
        <f t="shared" si="4"/>
        <v>6</v>
      </c>
      <c r="D62" s="5">
        <f t="shared" si="5"/>
        <v>6.3</v>
      </c>
    </row>
    <row r="63" spans="1:4" x14ac:dyDescent="0.25">
      <c r="A63" s="2" t="s">
        <v>118</v>
      </c>
      <c r="B63" s="5">
        <f t="shared" si="3"/>
        <v>5.7</v>
      </c>
      <c r="C63" s="5">
        <f t="shared" si="4"/>
        <v>6</v>
      </c>
      <c r="D63" s="5">
        <f t="shared" si="5"/>
        <v>6.2</v>
      </c>
    </row>
    <row r="64" spans="1:4" x14ac:dyDescent="0.25">
      <c r="A64" s="2" t="s">
        <v>77</v>
      </c>
      <c r="B64" s="5">
        <f t="shared" si="3"/>
        <v>5.7</v>
      </c>
      <c r="C64" s="5">
        <f t="shared" si="4"/>
        <v>6</v>
      </c>
      <c r="D64" s="5">
        <f t="shared" si="5"/>
        <v>6.2</v>
      </c>
    </row>
    <row r="65" spans="1:4" x14ac:dyDescent="0.25">
      <c r="A65" s="2" t="s">
        <v>71</v>
      </c>
      <c r="B65" s="5">
        <f t="shared" si="3"/>
        <v>5.7</v>
      </c>
      <c r="C65" s="5">
        <f t="shared" si="4"/>
        <v>6</v>
      </c>
      <c r="D65" s="5">
        <f t="shared" si="5"/>
        <v>6.2</v>
      </c>
    </row>
    <row r="66" spans="1:4" x14ac:dyDescent="0.25">
      <c r="A66" s="2" t="s">
        <v>101</v>
      </c>
      <c r="B66" s="5">
        <f t="shared" ref="B66:B97" si="6">VLOOKUP(A66,A85_Pindle_List,2,FALSE)</f>
        <v>6</v>
      </c>
      <c r="C66" s="5">
        <f t="shared" ref="C66:C97" si="7">VLOOKUP(A66,Baal_List,2,FALSE)</f>
        <v>5.8</v>
      </c>
      <c r="D66" s="5">
        <f t="shared" ref="D66:D97" si="8">VLOOKUP(A66,Nihlathak_List,2,FALSE)</f>
        <v>6</v>
      </c>
    </row>
    <row r="67" spans="1:4" x14ac:dyDescent="0.25">
      <c r="A67" s="2" t="s">
        <v>9</v>
      </c>
      <c r="B67" s="5">
        <f t="shared" si="6"/>
        <v>5.9</v>
      </c>
      <c r="C67" s="5">
        <f t="shared" si="7"/>
        <v>5.6</v>
      </c>
      <c r="D67" s="5">
        <f t="shared" si="8"/>
        <v>5.9</v>
      </c>
    </row>
    <row r="68" spans="1:4" x14ac:dyDescent="0.25">
      <c r="A68" s="2" t="s">
        <v>32</v>
      </c>
      <c r="B68" s="5">
        <f t="shared" si="6"/>
        <v>5.9</v>
      </c>
      <c r="C68" s="5">
        <f t="shared" si="7"/>
        <v>5.7</v>
      </c>
      <c r="D68" s="5">
        <f t="shared" si="8"/>
        <v>5.9</v>
      </c>
    </row>
    <row r="69" spans="1:4" x14ac:dyDescent="0.25">
      <c r="A69" s="2" t="s">
        <v>3</v>
      </c>
      <c r="B69" s="5">
        <f t="shared" si="6"/>
        <v>5.9</v>
      </c>
      <c r="C69" s="5">
        <f t="shared" si="7"/>
        <v>5.6</v>
      </c>
      <c r="D69" s="5">
        <f t="shared" si="8"/>
        <v>5.9</v>
      </c>
    </row>
    <row r="70" spans="1:4" x14ac:dyDescent="0.25">
      <c r="A70" s="2" t="s">
        <v>34</v>
      </c>
      <c r="B70" s="5">
        <f t="shared" si="6"/>
        <v>5.7</v>
      </c>
      <c r="C70" s="5">
        <f t="shared" si="7"/>
        <v>5.4</v>
      </c>
      <c r="D70" s="5">
        <f t="shared" si="8"/>
        <v>5.6</v>
      </c>
    </row>
    <row r="71" spans="1:4" x14ac:dyDescent="0.25">
      <c r="A71" s="2" t="s">
        <v>58</v>
      </c>
      <c r="B71" s="5">
        <f t="shared" si="6"/>
        <v>5.7</v>
      </c>
      <c r="C71" s="5">
        <f t="shared" si="7"/>
        <v>5.4</v>
      </c>
      <c r="D71" s="5">
        <f t="shared" si="8"/>
        <v>5.6</v>
      </c>
    </row>
    <row r="72" spans="1:4" x14ac:dyDescent="0.25">
      <c r="A72" s="2" t="s">
        <v>31</v>
      </c>
      <c r="B72" s="5">
        <f t="shared" si="6"/>
        <v>5.7</v>
      </c>
      <c r="C72" s="5">
        <f t="shared" si="7"/>
        <v>5.4</v>
      </c>
      <c r="D72" s="5">
        <f t="shared" si="8"/>
        <v>5.6</v>
      </c>
    </row>
    <row r="73" spans="1:4" x14ac:dyDescent="0.25">
      <c r="A73" s="2" t="s">
        <v>121</v>
      </c>
      <c r="B73" s="5">
        <f t="shared" si="6"/>
        <v>5.7</v>
      </c>
      <c r="C73" s="5">
        <f t="shared" si="7"/>
        <v>5.4</v>
      </c>
      <c r="D73" s="5">
        <f t="shared" si="8"/>
        <v>5.6</v>
      </c>
    </row>
    <row r="74" spans="1:4" x14ac:dyDescent="0.25">
      <c r="A74" s="2" t="s">
        <v>68</v>
      </c>
      <c r="B74" s="5">
        <f t="shared" si="6"/>
        <v>5.2</v>
      </c>
      <c r="C74" s="5">
        <f t="shared" si="7"/>
        <v>5.5</v>
      </c>
      <c r="D74" s="5">
        <f t="shared" si="8"/>
        <v>5.3</v>
      </c>
    </row>
    <row r="75" spans="1:4" x14ac:dyDescent="0.25">
      <c r="A75" s="2" t="s">
        <v>39</v>
      </c>
      <c r="B75" s="5">
        <f t="shared" si="6"/>
        <v>5.2</v>
      </c>
      <c r="C75" s="5">
        <f t="shared" si="7"/>
        <v>5</v>
      </c>
      <c r="D75" s="5">
        <f t="shared" si="8"/>
        <v>5.2</v>
      </c>
    </row>
    <row r="76" spans="1:4" x14ac:dyDescent="0.25">
      <c r="A76" s="2" t="s">
        <v>103</v>
      </c>
      <c r="B76" s="5">
        <f t="shared" si="6"/>
        <v>5</v>
      </c>
      <c r="C76" s="5">
        <f t="shared" si="7"/>
        <v>4.7</v>
      </c>
      <c r="D76" s="5">
        <f t="shared" si="8"/>
        <v>4.9000000000000004</v>
      </c>
    </row>
    <row r="77" spans="1:4" x14ac:dyDescent="0.25">
      <c r="A77" s="2" t="s">
        <v>67</v>
      </c>
      <c r="B77" s="5">
        <f t="shared" si="6"/>
        <v>5</v>
      </c>
      <c r="C77" s="5">
        <f t="shared" si="7"/>
        <v>4.7</v>
      </c>
      <c r="D77" s="5">
        <f t="shared" si="8"/>
        <v>4.9000000000000004</v>
      </c>
    </row>
    <row r="78" spans="1:4" x14ac:dyDescent="0.25">
      <c r="A78" s="2" t="s">
        <v>109</v>
      </c>
      <c r="B78" s="5">
        <f t="shared" si="6"/>
        <v>4.9000000000000004</v>
      </c>
      <c r="C78" s="5">
        <f t="shared" si="7"/>
        <v>4.7</v>
      </c>
      <c r="D78" s="5">
        <f t="shared" si="8"/>
        <v>4.9000000000000004</v>
      </c>
    </row>
    <row r="79" spans="1:4" x14ac:dyDescent="0.25">
      <c r="A79" s="2" t="s">
        <v>18</v>
      </c>
      <c r="B79" s="5">
        <f t="shared" si="6"/>
        <v>4.3</v>
      </c>
      <c r="C79" s="5">
        <f t="shared" si="7"/>
        <v>4.5</v>
      </c>
      <c r="D79" s="5">
        <f t="shared" si="8"/>
        <v>4.7</v>
      </c>
    </row>
    <row r="80" spans="1:4" x14ac:dyDescent="0.25">
      <c r="A80" s="2" t="s">
        <v>122</v>
      </c>
      <c r="B80" s="5">
        <f t="shared" si="6"/>
        <v>4.3</v>
      </c>
      <c r="C80" s="5">
        <f t="shared" si="7"/>
        <v>4.5</v>
      </c>
      <c r="D80" s="5">
        <f t="shared" si="8"/>
        <v>4.7</v>
      </c>
    </row>
    <row r="81" spans="1:4" x14ac:dyDescent="0.25">
      <c r="A81" s="2" t="s">
        <v>127</v>
      </c>
      <c r="B81" s="5">
        <f t="shared" si="6"/>
        <v>4.3</v>
      </c>
      <c r="C81" s="5">
        <f t="shared" si="7"/>
        <v>4.5</v>
      </c>
      <c r="D81" s="5">
        <f t="shared" si="8"/>
        <v>4.7</v>
      </c>
    </row>
    <row r="82" spans="1:4" x14ac:dyDescent="0.25">
      <c r="A82" s="2" t="s">
        <v>114</v>
      </c>
      <c r="B82" s="5">
        <f t="shared" si="6"/>
        <v>4.3</v>
      </c>
      <c r="C82" s="5">
        <f t="shared" si="7"/>
        <v>4.5</v>
      </c>
      <c r="D82" s="5">
        <f t="shared" si="8"/>
        <v>4.7</v>
      </c>
    </row>
    <row r="83" spans="1:4" x14ac:dyDescent="0.25">
      <c r="A83" s="2" t="s">
        <v>62</v>
      </c>
      <c r="B83" s="5">
        <f t="shared" si="6"/>
        <v>4.3</v>
      </c>
      <c r="C83" s="5">
        <f t="shared" si="7"/>
        <v>4.5</v>
      </c>
      <c r="D83" s="5">
        <f t="shared" si="8"/>
        <v>4.7</v>
      </c>
    </row>
    <row r="84" spans="1:4" x14ac:dyDescent="0.25">
      <c r="A84" s="2" t="s">
        <v>113</v>
      </c>
      <c r="B84" s="5">
        <f t="shared" si="6"/>
        <v>4.7</v>
      </c>
      <c r="C84" s="5">
        <f t="shared" si="7"/>
        <v>4.5</v>
      </c>
      <c r="D84" s="5">
        <f t="shared" si="8"/>
        <v>4.5999999999999996</v>
      </c>
    </row>
    <row r="85" spans="1:4" x14ac:dyDescent="0.25">
      <c r="A85" s="2" t="s">
        <v>36</v>
      </c>
      <c r="B85" s="5">
        <f t="shared" si="6"/>
        <v>4.5999999999999996</v>
      </c>
      <c r="C85" s="5">
        <f t="shared" si="7"/>
        <v>4.4000000000000004</v>
      </c>
      <c r="D85" s="5">
        <f t="shared" si="8"/>
        <v>4.5999999999999996</v>
      </c>
    </row>
    <row r="86" spans="1:4" x14ac:dyDescent="0.25">
      <c r="A86" s="2" t="s">
        <v>0</v>
      </c>
      <c r="B86" s="5">
        <f t="shared" si="6"/>
        <v>3.3</v>
      </c>
      <c r="C86" s="5">
        <f t="shared" si="7"/>
        <v>4.5</v>
      </c>
      <c r="D86" s="5">
        <f t="shared" si="8"/>
        <v>4.5</v>
      </c>
    </row>
    <row r="87" spans="1:4" x14ac:dyDescent="0.25">
      <c r="A87" s="2" t="s">
        <v>105</v>
      </c>
      <c r="B87" s="5">
        <f t="shared" si="6"/>
        <v>3.3</v>
      </c>
      <c r="C87" s="5">
        <f t="shared" si="7"/>
        <v>4.5</v>
      </c>
      <c r="D87" s="5">
        <f t="shared" si="8"/>
        <v>4.5</v>
      </c>
    </row>
    <row r="88" spans="1:4" x14ac:dyDescent="0.25">
      <c r="A88" s="2" t="s">
        <v>116</v>
      </c>
      <c r="B88" s="5">
        <f t="shared" si="6"/>
        <v>3.3</v>
      </c>
      <c r="C88" s="5">
        <f t="shared" si="7"/>
        <v>4.5</v>
      </c>
      <c r="D88" s="5">
        <f t="shared" si="8"/>
        <v>4.5</v>
      </c>
    </row>
    <row r="89" spans="1:4" x14ac:dyDescent="0.25">
      <c r="A89" s="2" t="s">
        <v>106</v>
      </c>
      <c r="B89" s="5">
        <f t="shared" si="6"/>
        <v>3.2</v>
      </c>
      <c r="C89" s="5">
        <f t="shared" si="7"/>
        <v>4.5</v>
      </c>
      <c r="D89" s="5">
        <f t="shared" si="8"/>
        <v>4.5</v>
      </c>
    </row>
    <row r="90" spans="1:4" x14ac:dyDescent="0.25">
      <c r="A90" s="2" t="s">
        <v>115</v>
      </c>
      <c r="B90" s="5">
        <f t="shared" si="6"/>
        <v>3.2</v>
      </c>
      <c r="C90" s="5">
        <f t="shared" si="7"/>
        <v>4.5</v>
      </c>
      <c r="D90" s="5">
        <f t="shared" si="8"/>
        <v>4.5</v>
      </c>
    </row>
    <row r="91" spans="1:4" x14ac:dyDescent="0.25">
      <c r="A91" s="2" t="s">
        <v>2</v>
      </c>
      <c r="B91" s="5">
        <f t="shared" si="6"/>
        <v>4.3</v>
      </c>
      <c r="C91" s="5">
        <f t="shared" si="7"/>
        <v>4.0999999999999996</v>
      </c>
      <c r="D91" s="5">
        <f t="shared" si="8"/>
        <v>4.3</v>
      </c>
    </row>
    <row r="92" spans="1:4" x14ac:dyDescent="0.25">
      <c r="A92" s="2" t="s">
        <v>119</v>
      </c>
      <c r="B92" s="5">
        <f t="shared" si="6"/>
        <v>4.3</v>
      </c>
      <c r="C92" s="5">
        <f t="shared" si="7"/>
        <v>4.0999999999999996</v>
      </c>
      <c r="D92" s="5">
        <f t="shared" si="8"/>
        <v>4.3</v>
      </c>
    </row>
    <row r="93" spans="1:4" x14ac:dyDescent="0.25">
      <c r="A93" s="2" t="s">
        <v>53</v>
      </c>
      <c r="B93" s="5">
        <f t="shared" si="6"/>
        <v>4.0999999999999996</v>
      </c>
      <c r="C93" s="5">
        <f t="shared" si="7"/>
        <v>3.9</v>
      </c>
      <c r="D93" s="5">
        <f t="shared" si="8"/>
        <v>4.0999999999999996</v>
      </c>
    </row>
    <row r="94" spans="1:4" x14ac:dyDescent="0.25">
      <c r="A94" s="2" t="s">
        <v>82</v>
      </c>
      <c r="B94" s="5">
        <f t="shared" si="6"/>
        <v>3.9</v>
      </c>
      <c r="C94" s="5">
        <f t="shared" si="7"/>
        <v>3.7</v>
      </c>
      <c r="D94" s="5">
        <f t="shared" si="8"/>
        <v>3.9</v>
      </c>
    </row>
    <row r="95" spans="1:4" x14ac:dyDescent="0.25">
      <c r="A95" s="2" t="s">
        <v>86</v>
      </c>
      <c r="B95" s="5">
        <f t="shared" si="6"/>
        <v>3.9</v>
      </c>
      <c r="C95" s="5">
        <f t="shared" si="7"/>
        <v>3.7</v>
      </c>
      <c r="D95" s="5">
        <f t="shared" si="8"/>
        <v>3.9</v>
      </c>
    </row>
    <row r="96" spans="1:4" x14ac:dyDescent="0.25">
      <c r="A96" s="2" t="s">
        <v>84</v>
      </c>
      <c r="B96" s="5">
        <f t="shared" si="6"/>
        <v>3.6</v>
      </c>
      <c r="C96" s="5">
        <f t="shared" si="7"/>
        <v>3.4</v>
      </c>
      <c r="D96" s="5">
        <f t="shared" si="8"/>
        <v>3.5</v>
      </c>
    </row>
    <row r="97" spans="1:4" x14ac:dyDescent="0.25">
      <c r="A97" s="2" t="s">
        <v>78</v>
      </c>
      <c r="B97" s="5">
        <f t="shared" si="6"/>
        <v>3.5</v>
      </c>
      <c r="C97" s="5">
        <f t="shared" si="7"/>
        <v>3.4</v>
      </c>
      <c r="D97" s="5">
        <f t="shared" si="8"/>
        <v>3.5</v>
      </c>
    </row>
    <row r="98" spans="1:4" x14ac:dyDescent="0.25">
      <c r="A98" s="2" t="s">
        <v>28</v>
      </c>
      <c r="B98" s="5">
        <f t="shared" ref="B98:B129" si="9">VLOOKUP(A98,A85_Pindle_List,2,FALSE)</f>
        <v>3.3</v>
      </c>
      <c r="C98" s="5">
        <f t="shared" ref="C98:C129" si="10">VLOOKUP(A98,Baal_List,2,FALSE)</f>
        <v>3.1</v>
      </c>
      <c r="D98" s="5">
        <f t="shared" ref="D98:D129" si="11">VLOOKUP(A98,Nihlathak_List,2,FALSE)</f>
        <v>3.2</v>
      </c>
    </row>
    <row r="99" spans="1:4" x14ac:dyDescent="0.25">
      <c r="A99" s="2" t="s">
        <v>111</v>
      </c>
      <c r="B99" s="5">
        <f t="shared" si="9"/>
        <v>3.3</v>
      </c>
      <c r="C99" s="5">
        <f t="shared" si="10"/>
        <v>3.1</v>
      </c>
      <c r="D99" s="5">
        <f t="shared" si="11"/>
        <v>3.2</v>
      </c>
    </row>
    <row r="100" spans="1:4" x14ac:dyDescent="0.25">
      <c r="A100" s="2" t="s">
        <v>11</v>
      </c>
      <c r="B100" s="5">
        <f t="shared" si="9"/>
        <v>3.3</v>
      </c>
      <c r="C100" s="5">
        <f t="shared" si="10"/>
        <v>3.1</v>
      </c>
      <c r="D100" s="5">
        <f t="shared" si="11"/>
        <v>3.2</v>
      </c>
    </row>
    <row r="101" spans="1:4" x14ac:dyDescent="0.25">
      <c r="A101" s="2" t="s">
        <v>40</v>
      </c>
      <c r="B101" s="5">
        <f t="shared" si="9"/>
        <v>3.3</v>
      </c>
      <c r="C101" s="5">
        <f t="shared" si="10"/>
        <v>3.1</v>
      </c>
      <c r="D101" s="5">
        <f t="shared" si="11"/>
        <v>3.2</v>
      </c>
    </row>
    <row r="102" spans="1:4" x14ac:dyDescent="0.25">
      <c r="A102" s="2" t="s">
        <v>85</v>
      </c>
      <c r="B102" s="5">
        <f t="shared" si="9"/>
        <v>3.2</v>
      </c>
      <c r="C102" s="5">
        <f t="shared" si="10"/>
        <v>3.1</v>
      </c>
      <c r="D102" s="5">
        <f t="shared" si="11"/>
        <v>3.2</v>
      </c>
    </row>
    <row r="103" spans="1:4" x14ac:dyDescent="0.25">
      <c r="A103" s="2" t="s">
        <v>8</v>
      </c>
      <c r="B103" s="5">
        <f t="shared" si="9"/>
        <v>3.2</v>
      </c>
      <c r="C103" s="5">
        <f t="shared" si="10"/>
        <v>3.1</v>
      </c>
      <c r="D103" s="5">
        <f t="shared" si="11"/>
        <v>3.2</v>
      </c>
    </row>
    <row r="104" spans="1:4" x14ac:dyDescent="0.25">
      <c r="A104" s="2" t="s">
        <v>30</v>
      </c>
      <c r="B104" s="5">
        <f t="shared" si="9"/>
        <v>3.2</v>
      </c>
      <c r="C104" s="5">
        <f t="shared" si="10"/>
        <v>3.1</v>
      </c>
      <c r="D104" s="5">
        <f t="shared" si="11"/>
        <v>3.2</v>
      </c>
    </row>
    <row r="105" spans="1:4" x14ac:dyDescent="0.25">
      <c r="A105" s="2" t="s">
        <v>73</v>
      </c>
      <c r="B105" s="5">
        <f t="shared" si="9"/>
        <v>3.1</v>
      </c>
      <c r="C105" s="5">
        <f t="shared" si="10"/>
        <v>3.2</v>
      </c>
      <c r="D105" s="5">
        <f t="shared" si="11"/>
        <v>3.1</v>
      </c>
    </row>
    <row r="106" spans="1:4" x14ac:dyDescent="0.25">
      <c r="A106" s="2" t="s">
        <v>74</v>
      </c>
      <c r="B106" s="5">
        <f t="shared" si="9"/>
        <v>3.1</v>
      </c>
      <c r="C106" s="5">
        <f t="shared" si="10"/>
        <v>3.2</v>
      </c>
      <c r="D106" s="5">
        <f t="shared" si="11"/>
        <v>3.1</v>
      </c>
    </row>
    <row r="107" spans="1:4" x14ac:dyDescent="0.25">
      <c r="A107" s="2" t="s">
        <v>88</v>
      </c>
      <c r="B107" s="5">
        <f t="shared" si="9"/>
        <v>3.1</v>
      </c>
      <c r="C107" s="5">
        <f t="shared" si="10"/>
        <v>3.1</v>
      </c>
      <c r="D107" s="5">
        <f t="shared" si="11"/>
        <v>3.1</v>
      </c>
    </row>
    <row r="108" spans="1:4" x14ac:dyDescent="0.25">
      <c r="A108" s="2" t="s">
        <v>61</v>
      </c>
      <c r="B108" s="5">
        <f t="shared" si="9"/>
        <v>3</v>
      </c>
      <c r="C108" s="5">
        <f t="shared" si="10"/>
        <v>2.9</v>
      </c>
      <c r="D108" s="5">
        <f t="shared" si="11"/>
        <v>3</v>
      </c>
    </row>
    <row r="109" spans="1:4" x14ac:dyDescent="0.25">
      <c r="A109" s="2" t="s">
        <v>27</v>
      </c>
      <c r="B109" s="5">
        <f t="shared" si="9"/>
        <v>2.8</v>
      </c>
      <c r="C109" s="5">
        <f t="shared" si="10"/>
        <v>2.6</v>
      </c>
      <c r="D109" s="5">
        <f t="shared" si="11"/>
        <v>2.8</v>
      </c>
    </row>
    <row r="110" spans="1:4" x14ac:dyDescent="0.25">
      <c r="A110" s="2" t="s">
        <v>46</v>
      </c>
      <c r="B110" s="5">
        <f t="shared" si="9"/>
        <v>2.8</v>
      </c>
      <c r="C110" s="5">
        <f t="shared" si="10"/>
        <v>2.6</v>
      </c>
      <c r="D110" s="5">
        <f t="shared" si="11"/>
        <v>2.7</v>
      </c>
    </row>
    <row r="111" spans="1:4" x14ac:dyDescent="0.25">
      <c r="A111" s="2" t="s">
        <v>57</v>
      </c>
      <c r="B111" s="5">
        <f t="shared" si="9"/>
        <v>2.6</v>
      </c>
      <c r="C111" s="5">
        <f t="shared" si="10"/>
        <v>2.5</v>
      </c>
      <c r="D111" s="5">
        <f t="shared" si="11"/>
        <v>2.6</v>
      </c>
    </row>
    <row r="112" spans="1:4" x14ac:dyDescent="0.25">
      <c r="A112" s="2" t="s">
        <v>56</v>
      </c>
      <c r="B112" s="5">
        <f t="shared" si="9"/>
        <v>2.6</v>
      </c>
      <c r="C112" s="5">
        <f t="shared" si="10"/>
        <v>2.5</v>
      </c>
      <c r="D112" s="5">
        <f t="shared" si="11"/>
        <v>2.6</v>
      </c>
    </row>
    <row r="113" spans="1:4" x14ac:dyDescent="0.25">
      <c r="A113" s="2" t="s">
        <v>120</v>
      </c>
      <c r="B113" s="5">
        <f t="shared" si="9"/>
        <v>2.6</v>
      </c>
      <c r="C113" s="5">
        <f t="shared" si="10"/>
        <v>2.5</v>
      </c>
      <c r="D113" s="5">
        <f t="shared" si="11"/>
        <v>2.6</v>
      </c>
    </row>
    <row r="114" spans="1:4" x14ac:dyDescent="0.25">
      <c r="A114" s="2" t="s">
        <v>65</v>
      </c>
      <c r="B114" s="5">
        <f t="shared" si="9"/>
        <v>2.6</v>
      </c>
      <c r="C114" s="5">
        <f t="shared" si="10"/>
        <v>2.5</v>
      </c>
      <c r="D114" s="5">
        <f t="shared" si="11"/>
        <v>2.6</v>
      </c>
    </row>
    <row r="115" spans="1:4" x14ac:dyDescent="0.25">
      <c r="A115" s="2" t="s">
        <v>87</v>
      </c>
      <c r="B115" s="5">
        <f t="shared" si="9"/>
        <v>1.9</v>
      </c>
      <c r="C115" s="5">
        <f t="shared" si="10"/>
        <v>2.6</v>
      </c>
      <c r="D115" s="5">
        <f t="shared" si="11"/>
        <v>2.6</v>
      </c>
    </row>
    <row r="116" spans="1:4" x14ac:dyDescent="0.25">
      <c r="A116" s="2" t="s">
        <v>37</v>
      </c>
      <c r="B116" s="5">
        <f t="shared" si="9"/>
        <v>2.5</v>
      </c>
      <c r="C116" s="5">
        <f t="shared" si="10"/>
        <v>2.4</v>
      </c>
      <c r="D116" s="5">
        <f t="shared" si="11"/>
        <v>2.5</v>
      </c>
    </row>
    <row r="117" spans="1:4" x14ac:dyDescent="0.25">
      <c r="A117" s="2" t="s">
        <v>124</v>
      </c>
      <c r="B117" s="5">
        <f t="shared" si="9"/>
        <v>2.5</v>
      </c>
      <c r="C117" s="5">
        <f t="shared" si="10"/>
        <v>2.4</v>
      </c>
      <c r="D117" s="5">
        <f t="shared" si="11"/>
        <v>2.5</v>
      </c>
    </row>
    <row r="118" spans="1:4" x14ac:dyDescent="0.25">
      <c r="A118" s="2" t="s">
        <v>80</v>
      </c>
      <c r="B118" s="5">
        <f t="shared" si="9"/>
        <v>2.2999999999999998</v>
      </c>
      <c r="C118" s="5">
        <f t="shared" si="10"/>
        <v>2.5</v>
      </c>
      <c r="D118" s="5">
        <f t="shared" si="11"/>
        <v>2.5</v>
      </c>
    </row>
    <row r="119" spans="1:4" x14ac:dyDescent="0.25">
      <c r="A119" s="2" t="s">
        <v>69</v>
      </c>
      <c r="B119" s="5">
        <f t="shared" si="9"/>
        <v>2.2999999999999998</v>
      </c>
      <c r="C119" s="5">
        <f t="shared" si="10"/>
        <v>2.5</v>
      </c>
      <c r="D119" s="5">
        <f t="shared" si="11"/>
        <v>2.5</v>
      </c>
    </row>
    <row r="120" spans="1:4" x14ac:dyDescent="0.25">
      <c r="A120" s="2" t="s">
        <v>91</v>
      </c>
      <c r="B120" s="5">
        <f t="shared" si="9"/>
        <v>2.4</v>
      </c>
      <c r="C120" s="5">
        <f t="shared" si="10"/>
        <v>2.2999999999999998</v>
      </c>
      <c r="D120" s="5">
        <f t="shared" si="11"/>
        <v>2.4</v>
      </c>
    </row>
    <row r="121" spans="1:4" x14ac:dyDescent="0.25">
      <c r="A121" s="2" t="s">
        <v>125</v>
      </c>
      <c r="B121" s="5">
        <f t="shared" si="9"/>
        <v>2.2999999999999998</v>
      </c>
      <c r="C121" s="5">
        <f t="shared" si="10"/>
        <v>2.2000000000000002</v>
      </c>
      <c r="D121" s="5">
        <f t="shared" si="11"/>
        <v>2.2999999999999998</v>
      </c>
    </row>
    <row r="122" spans="1:4" x14ac:dyDescent="0.25">
      <c r="A122" s="2" t="s">
        <v>13</v>
      </c>
      <c r="B122" s="5">
        <f t="shared" si="9"/>
        <v>2.2999999999999998</v>
      </c>
      <c r="C122" s="5">
        <f t="shared" si="10"/>
        <v>2.2000000000000002</v>
      </c>
      <c r="D122" s="5">
        <f t="shared" si="11"/>
        <v>2.2999999999999998</v>
      </c>
    </row>
    <row r="123" spans="1:4" x14ac:dyDescent="0.25">
      <c r="A123" s="2" t="s">
        <v>4</v>
      </c>
      <c r="B123" s="5">
        <f t="shared" si="9"/>
        <v>2.2999999999999998</v>
      </c>
      <c r="C123" s="5">
        <f t="shared" si="10"/>
        <v>2.2000000000000002</v>
      </c>
      <c r="D123" s="5">
        <f t="shared" si="11"/>
        <v>2.2999999999999998</v>
      </c>
    </row>
    <row r="124" spans="1:4" x14ac:dyDescent="0.25">
      <c r="A124" s="2" t="s">
        <v>19</v>
      </c>
      <c r="B124" s="5">
        <f t="shared" si="9"/>
        <v>1.7</v>
      </c>
      <c r="C124" s="5">
        <f t="shared" si="10"/>
        <v>1.7</v>
      </c>
      <c r="D124" s="5">
        <f t="shared" si="11"/>
        <v>1.7</v>
      </c>
    </row>
    <row r="125" spans="1:4" x14ac:dyDescent="0.25">
      <c r="A125" s="2" t="s">
        <v>76</v>
      </c>
      <c r="B125" s="5">
        <f t="shared" si="9"/>
        <v>1.7</v>
      </c>
      <c r="C125" s="5">
        <f t="shared" si="10"/>
        <v>1.7</v>
      </c>
      <c r="D125" s="5">
        <f t="shared" si="11"/>
        <v>1.7</v>
      </c>
    </row>
    <row r="126" spans="1:4" x14ac:dyDescent="0.25">
      <c r="A126" s="2" t="s">
        <v>22</v>
      </c>
      <c r="B126" s="5">
        <f t="shared" si="9"/>
        <v>1.6</v>
      </c>
      <c r="C126" s="5">
        <f t="shared" si="10"/>
        <v>1.6</v>
      </c>
      <c r="D126" s="5">
        <f t="shared" si="11"/>
        <v>1.6</v>
      </c>
    </row>
    <row r="127" spans="1:4" x14ac:dyDescent="0.25">
      <c r="A127" s="2" t="s">
        <v>63</v>
      </c>
      <c r="B127" s="5">
        <f t="shared" si="9"/>
        <v>1.4</v>
      </c>
      <c r="C127" s="5">
        <f t="shared" si="10"/>
        <v>1.4</v>
      </c>
      <c r="D127" s="5">
        <f t="shared" si="11"/>
        <v>1.4</v>
      </c>
    </row>
    <row r="128" spans="1:4" x14ac:dyDescent="0.25">
      <c r="A128" s="2" t="s">
        <v>21</v>
      </c>
      <c r="B128" s="5">
        <f t="shared" si="9"/>
        <v>1.3</v>
      </c>
      <c r="C128" s="5">
        <f t="shared" si="10"/>
        <v>1.3</v>
      </c>
      <c r="D128" s="5">
        <f t="shared" si="11"/>
        <v>1.3</v>
      </c>
    </row>
    <row r="129" spans="1:4" x14ac:dyDescent="0.25">
      <c r="A129" s="2" t="s">
        <v>60</v>
      </c>
      <c r="B129" s="5">
        <f t="shared" si="9"/>
        <v>1</v>
      </c>
      <c r="C129" s="5">
        <f t="shared" si="10"/>
        <v>1</v>
      </c>
      <c r="D129" s="5">
        <f t="shared" si="11"/>
        <v>1</v>
      </c>
    </row>
  </sheetData>
  <autoFilter ref="A1:D129" xr:uid="{753BDC4E-9487-40C3-B7FB-1549BEE8BF4F}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A85 &amp; Pindle+</vt:lpstr>
      <vt:lpstr>Baal</vt:lpstr>
      <vt:lpstr>Nihlathak</vt:lpstr>
      <vt:lpstr>Comparison</vt:lpstr>
      <vt:lpstr>A85_Pindle_List</vt:lpstr>
      <vt:lpstr>Baal_List</vt:lpstr>
      <vt:lpstr>Nihlathak_List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gambit 452</dc:creator>
  <cp:lastModifiedBy>gambit 452</cp:lastModifiedBy>
  <dcterms:created xsi:type="dcterms:W3CDTF">2018-07-15T23:04:49Z</dcterms:created>
  <dcterms:modified xsi:type="dcterms:W3CDTF">2018-07-18T01:31:12Z</dcterms:modified>
</cp:coreProperties>
</file>