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TSS_new\0.External_input_data\"/>
    </mc:Choice>
  </mc:AlternateContent>
  <xr:revisionPtr revIDLastSave="0" documentId="8_{D9AB89F6-E320-4260-BD03-7477A1BC13A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leS2A" sheetId="1" r:id="rId1"/>
    <sheet name="TableS2B" sheetId="2" r:id="rId2"/>
    <sheet name="Readme" sheetId="3" r:id="rId3"/>
  </sheets>
  <definedNames>
    <definedName name="_xlnm.Print_Area" localSheetId="0">TableS2A!$A$1:$W$296</definedName>
    <definedName name="_xlnm.Print_Area" localSheetId="1">TableS2B!$A$1:$H$21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96" i="1" l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<sst xmlns="http://schemas.openxmlformats.org/spreadsheetml/2006/main" count="940" uniqueCount="889">
  <si>
    <r>
      <rPr>
        <b/>
        <sz val="10"/>
        <rFont val="Arial"/>
        <family val="2"/>
        <charset val="1"/>
      </rPr>
      <t xml:space="preserve">TableS2A.- </t>
    </r>
    <r>
      <rPr>
        <sz val="10"/>
        <rFont val="Arial"/>
        <family val="2"/>
        <charset val="1"/>
      </rPr>
      <t>List of the 291 AID targets discovered in UNG/MSH2 dKO mice</t>
    </r>
  </si>
  <si>
    <t>Transitions at C/G pairs</t>
  </si>
  <si>
    <t>C/G Transition Frequency</t>
  </si>
  <si>
    <t>Total mutation frequency</t>
  </si>
  <si>
    <r>
      <rPr>
        <b/>
        <sz val="10"/>
        <color rgb="FFFFFFFF"/>
        <rFont val="Arial"/>
        <family val="2"/>
        <charset val="1"/>
      </rPr>
      <t>Ung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Msh2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Exp1</t>
    </r>
  </si>
  <si>
    <r>
      <rPr>
        <b/>
        <sz val="10"/>
        <color rgb="FFFFFFFF"/>
        <rFont val="Arial"/>
        <family val="2"/>
        <charset val="1"/>
      </rPr>
      <t>Ung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Msh2</t>
    </r>
    <r>
      <rPr>
        <b/>
        <vertAlign val="superscript"/>
        <sz val="10"/>
        <color rgb="FFFFFFFF"/>
        <rFont val="Arial"/>
        <family val="2"/>
        <charset val="1"/>
      </rPr>
      <t>-/-</t>
    </r>
    <r>
      <rPr>
        <b/>
        <sz val="10"/>
        <color rgb="FFFFFFFF"/>
        <rFont val="Arial"/>
        <family val="2"/>
        <charset val="1"/>
      </rPr>
      <t>Exp2</t>
    </r>
  </si>
  <si>
    <r>
      <rPr>
        <b/>
        <i/>
        <sz val="10"/>
        <color rgb="FFFFFFFF"/>
        <rFont val="Arial"/>
        <family val="2"/>
        <charset val="1"/>
      </rPr>
      <t>Aicda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</si>
  <si>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t>FDR</t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</si>
  <si>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-/-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</si>
  <si>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+/-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+/-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</si>
  <si>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+/-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-/-</t>
    </r>
  </si>
  <si>
    <r>
      <rPr>
        <b/>
        <i/>
        <sz val="10"/>
        <color rgb="FFFFFFFF"/>
        <rFont val="Arial"/>
        <family val="2"/>
        <charset val="1"/>
      </rPr>
      <t>Ung</t>
    </r>
    <r>
      <rPr>
        <b/>
        <i/>
        <vertAlign val="superscript"/>
        <sz val="10"/>
        <color rgb="FFFFFFFF"/>
        <rFont val="Arial"/>
        <family val="2"/>
        <charset val="1"/>
      </rPr>
      <t>-/-</t>
    </r>
    <r>
      <rPr>
        <b/>
        <i/>
        <sz val="10"/>
        <color rgb="FFFFFFFF"/>
        <rFont val="Arial"/>
        <family val="2"/>
        <charset val="1"/>
      </rPr>
      <t>Msh2</t>
    </r>
    <r>
      <rPr>
        <b/>
        <i/>
        <vertAlign val="superscript"/>
        <sz val="10"/>
        <color rgb="FFFFFFFF"/>
        <rFont val="Arial"/>
        <family val="2"/>
        <charset val="1"/>
      </rPr>
      <t>+/-</t>
    </r>
  </si>
  <si>
    <t>Gene</t>
  </si>
  <si>
    <t>Ensembl ID</t>
  </si>
  <si>
    <t>Coordinates</t>
  </si>
  <si>
    <t>C/G transitions</t>
  </si>
  <si>
    <t>C/G sequenced</t>
  </si>
  <si>
    <t>Exp1</t>
  </si>
  <si>
    <t>Exp2</t>
  </si>
  <si>
    <t>1810065E05Rik</t>
  </si>
  <si>
    <t>ENSMUSG00000013653</t>
  </si>
  <si>
    <t>11:58234613-58235112</t>
  </si>
  <si>
    <t>Aatk</t>
  </si>
  <si>
    <t>ENSMUSG00000025375</t>
  </si>
  <si>
    <t>11:119907530-119908029</t>
  </si>
  <si>
    <t>Abl2</t>
  </si>
  <si>
    <t>ENSMUSG00000026596</t>
  </si>
  <si>
    <t>1:158488918-158489417</t>
  </si>
  <si>
    <t>Ablim1-1</t>
  </si>
  <si>
    <t>ENSMUSG00000025085</t>
  </si>
  <si>
    <t>19:57193000-57193499</t>
  </si>
  <si>
    <t>Acot7-2</t>
  </si>
  <si>
    <t>ENSMUSG00000028937</t>
  </si>
  <si>
    <t>4:151560243-151560742</t>
  </si>
  <si>
    <t>Actb</t>
  </si>
  <si>
    <t>ENSMUSG00000029580</t>
  </si>
  <si>
    <t>5:143667904-143668403</t>
  </si>
  <si>
    <t>Ada</t>
  </si>
  <si>
    <t>ENSMUSG00000017697</t>
  </si>
  <si>
    <t>2:163575414-163575913</t>
  </si>
  <si>
    <t>Adar-2</t>
  </si>
  <si>
    <t>ENSMUSG00000027951</t>
  </si>
  <si>
    <t>3:89534640-89535139</t>
  </si>
  <si>
    <t>Agk</t>
  </si>
  <si>
    <t>ENSMUSG00000029916</t>
  </si>
  <si>
    <t>6:40275477-40275976</t>
  </si>
  <si>
    <t>Aicda</t>
  </si>
  <si>
    <t>ENSMUSG00000040627</t>
  </si>
  <si>
    <t>6:122503827-122504326</t>
  </si>
  <si>
    <t>Akap8</t>
  </si>
  <si>
    <t>ENSMUSG00000024045</t>
  </si>
  <si>
    <t>17:32457599-32458098</t>
  </si>
  <si>
    <t>Apex1</t>
  </si>
  <si>
    <t>ENSMUSG00000035960</t>
  </si>
  <si>
    <t>14:51544696-51545195</t>
  </si>
  <si>
    <t>Apobec1</t>
  </si>
  <si>
    <t>ENSMUSG00000040613</t>
  </si>
  <si>
    <t>6:122551963-122552462</t>
  </si>
  <si>
    <t>Apoe</t>
  </si>
  <si>
    <t>ENSMUSG00000002985</t>
  </si>
  <si>
    <t>7:20284016-20284515</t>
  </si>
  <si>
    <t>Atf5-2</t>
  </si>
  <si>
    <t>ENSMUSG00000038539</t>
  </si>
  <si>
    <t>7:52071529-52072028</t>
  </si>
  <si>
    <t>Atp5b-1</t>
  </si>
  <si>
    <t>ENSMUSG00000025393</t>
  </si>
  <si>
    <t>10:127520363-127520862</t>
  </si>
  <si>
    <t>Atp5e</t>
  </si>
  <si>
    <t>ENSMUSG00000016252</t>
  </si>
  <si>
    <t>2:174289103-174289602</t>
  </si>
  <si>
    <t>Atp5o</t>
  </si>
  <si>
    <t>ENSMUSG00000022956</t>
  </si>
  <si>
    <t>16:91931376-91931875</t>
  </si>
  <si>
    <t>B2m</t>
  </si>
  <si>
    <t>ENSMUSG00000060802</t>
  </si>
  <si>
    <t>2:121973423-121973922</t>
  </si>
  <si>
    <t>Bad</t>
  </si>
  <si>
    <t>ENSMUSG00000024959</t>
  </si>
  <si>
    <t>19:7016345-7016844</t>
  </si>
  <si>
    <t>Bcl11a-1</t>
  </si>
  <si>
    <t>ENSMUSG00000000861</t>
  </si>
  <si>
    <t>11:23978056-23978555</t>
  </si>
  <si>
    <t>Bcl6</t>
  </si>
  <si>
    <t>ENSMUSG00000022508</t>
  </si>
  <si>
    <t>16:23988199-23988698</t>
  </si>
  <si>
    <t>Bid</t>
  </si>
  <si>
    <t>ENSMUSG00000004446</t>
  </si>
  <si>
    <t>6:120866339-120866838</t>
  </si>
  <si>
    <t>Blk</t>
  </si>
  <si>
    <t>ENSMUSG00000014453</t>
  </si>
  <si>
    <t>14:64035525-64036024</t>
  </si>
  <si>
    <t>Bmp2k</t>
  </si>
  <si>
    <t>ENSMUSG00000034663</t>
  </si>
  <si>
    <t>5:97426708-97427207</t>
  </si>
  <si>
    <t>Brca1</t>
  </si>
  <si>
    <t>ENSMUSG00000017146</t>
  </si>
  <si>
    <t>11:101412770-101413269</t>
  </si>
  <si>
    <t>Btg1</t>
  </si>
  <si>
    <t>ENSMUSG00000036478</t>
  </si>
  <si>
    <t>10:96079635-96080134</t>
  </si>
  <si>
    <t>Btg2</t>
  </si>
  <si>
    <t>ENSMUSG00000020423</t>
  </si>
  <si>
    <t>1:135975233-135975732</t>
  </si>
  <si>
    <t>C2cd3</t>
  </si>
  <si>
    <t>ENSMUSG00000047248</t>
  </si>
  <si>
    <t>7:107520743-107521242</t>
  </si>
  <si>
    <t>Cacng4</t>
  </si>
  <si>
    <t>ENSMUSG00000020723</t>
  </si>
  <si>
    <t>11:107655279-107655778</t>
  </si>
  <si>
    <t>Calm1</t>
  </si>
  <si>
    <t>ENSMUSG00000001175</t>
  </si>
  <si>
    <t>12:101437751-101438250</t>
  </si>
  <si>
    <t>Cat</t>
  </si>
  <si>
    <t>ENSMUSG00000027187</t>
  </si>
  <si>
    <t>2:103324811-103325310</t>
  </si>
  <si>
    <t>Ccne2-2</t>
  </si>
  <si>
    <t>ENSMUSG00000028212</t>
  </si>
  <si>
    <t>4:11118856-11119355</t>
  </si>
  <si>
    <t>Cd19</t>
  </si>
  <si>
    <t>ENSMUSG00000030724</t>
  </si>
  <si>
    <t>7:133557885-133558384</t>
  </si>
  <si>
    <t>Cd22-1</t>
  </si>
  <si>
    <t>ENSMUSG00000030577</t>
  </si>
  <si>
    <t>7:31663548-31664047</t>
  </si>
  <si>
    <t>Cd22-2</t>
  </si>
  <si>
    <t>7:31664862-31665361</t>
  </si>
  <si>
    <t>Cd24a</t>
  </si>
  <si>
    <t>ENSMUSG00000047139</t>
  </si>
  <si>
    <t>10:43298975-43299474</t>
  </si>
  <si>
    <t>Cd37</t>
  </si>
  <si>
    <t>ENSMUSG00000030798</t>
  </si>
  <si>
    <t>7:52493710-52494209</t>
  </si>
  <si>
    <t>Cd48</t>
  </si>
  <si>
    <t>ENSMUSG00000015355</t>
  </si>
  <si>
    <t>1:173612186-173612685</t>
  </si>
  <si>
    <t>Cd53</t>
  </si>
  <si>
    <t>ENSMUSG00000040747</t>
  </si>
  <si>
    <t>3:106592568-106593067</t>
  </si>
  <si>
    <t>Cd74</t>
  </si>
  <si>
    <t>ENSMUSG00000024610</t>
  </si>
  <si>
    <t>18:60963503-60964002</t>
  </si>
  <si>
    <t>Cd79a</t>
  </si>
  <si>
    <t>ENSMUSG00000003379</t>
  </si>
  <si>
    <t>7:25682530-25683029</t>
  </si>
  <si>
    <t>Cd79b</t>
  </si>
  <si>
    <t>ENSMUSG00000040592</t>
  </si>
  <si>
    <t>11:106175344-106175843</t>
  </si>
  <si>
    <t>Cd83</t>
  </si>
  <si>
    <t>ENSMUSG00000015396</t>
  </si>
  <si>
    <t>13:43880476-43880975</t>
  </si>
  <si>
    <t>Cdk11b</t>
  </si>
  <si>
    <t>ENSMUSG00000029062</t>
  </si>
  <si>
    <t>4:154998978-154999477</t>
  </si>
  <si>
    <t>Cdk4</t>
  </si>
  <si>
    <t>ENSMUSG00000006728</t>
  </si>
  <si>
    <t>10:126500659-126501158</t>
  </si>
  <si>
    <t>Chd2</t>
  </si>
  <si>
    <t>ENSMUSG00000078671</t>
  </si>
  <si>
    <t>7:80686133-80686632</t>
  </si>
  <si>
    <t>Chek1</t>
  </si>
  <si>
    <t>ENSMUSG00000032113</t>
  </si>
  <si>
    <t>9:36533744-36534243</t>
  </si>
  <si>
    <t>Ciita</t>
  </si>
  <si>
    <t>ENSMUSG00000075404</t>
  </si>
  <si>
    <t>16:10489874-10490373</t>
  </si>
  <si>
    <t>Ciita-2</t>
  </si>
  <si>
    <t>ENSMUSG00000022504</t>
  </si>
  <si>
    <t>16:10488271-10488770</t>
  </si>
  <si>
    <t>Clk1</t>
  </si>
  <si>
    <t>ENSMUSG00000026034</t>
  </si>
  <si>
    <t>1:58480433-58480932</t>
  </si>
  <si>
    <t>Cnbp</t>
  </si>
  <si>
    <t>ENSMUSG00000030057</t>
  </si>
  <si>
    <t>6:87800601-87801100</t>
  </si>
  <si>
    <t>Cox4i1</t>
  </si>
  <si>
    <t>ENSMUSG00000031818</t>
  </si>
  <si>
    <t>8:123192190-123192689</t>
  </si>
  <si>
    <t>Cox6a1</t>
  </si>
  <si>
    <t>ENSMUSG00000041697</t>
  </si>
  <si>
    <t>5:115798465-115798964</t>
  </si>
  <si>
    <t>Cox8a</t>
  </si>
  <si>
    <t>ENSMUSG00000035885</t>
  </si>
  <si>
    <t>19:7291607-7292106</t>
  </si>
  <si>
    <t>Cradd</t>
  </si>
  <si>
    <t>ENSMUSG00000045867</t>
  </si>
  <si>
    <t>10:94786232-94786731</t>
  </si>
  <si>
    <t>Csk</t>
  </si>
  <si>
    <t>ENSMUSG00000032312</t>
  </si>
  <si>
    <t>9:57492488-57492987</t>
  </si>
  <si>
    <t>Csnk1d</t>
  </si>
  <si>
    <t>ENSMUSG00000025162</t>
  </si>
  <si>
    <t>11:120852148-120852647</t>
  </si>
  <si>
    <t>Cyth1</t>
  </si>
  <si>
    <t>ENSMUSG00000017132</t>
  </si>
  <si>
    <t>11:118109407-118109906</t>
  </si>
  <si>
    <t>Daxx</t>
  </si>
  <si>
    <t>ENSMUSG00000002307</t>
  </si>
  <si>
    <t>17:34046443-34046942</t>
  </si>
  <si>
    <t>Ddb2</t>
  </si>
  <si>
    <t>ENSMUSG00000002109</t>
  </si>
  <si>
    <t>2:91076724-91077223</t>
  </si>
  <si>
    <t>Ddx20</t>
  </si>
  <si>
    <t>ENSMUSG00000027905</t>
  </si>
  <si>
    <t>3:105489990-105490489</t>
  </si>
  <si>
    <t>Ddx5</t>
  </si>
  <si>
    <t>ENSMUSG00000020719</t>
  </si>
  <si>
    <t>11:106649309-106649808</t>
  </si>
  <si>
    <t>Dnmt1</t>
  </si>
  <si>
    <t>ENSMUSG00000004099</t>
  </si>
  <si>
    <t>9:20756818-20757317</t>
  </si>
  <si>
    <t>Dok1</t>
  </si>
  <si>
    <t>ENSMUSG00000068335</t>
  </si>
  <si>
    <t>6:82982966-82983465</t>
  </si>
  <si>
    <t>Dsg4</t>
  </si>
  <si>
    <t>ENSMUSG00000001804</t>
  </si>
  <si>
    <t>18:20594676-20595175</t>
  </si>
  <si>
    <t>Dusp6</t>
  </si>
  <si>
    <t>ENSMUSG00000019960</t>
  </si>
  <si>
    <t>10:98725865-98726364</t>
  </si>
  <si>
    <t>Dyrk3</t>
  </si>
  <si>
    <t>ENSMUSG00000016526</t>
  </si>
  <si>
    <t>1:133034312-133034811</t>
  </si>
  <si>
    <t>E2f1</t>
  </si>
  <si>
    <t>ENSMUSG00000027490</t>
  </si>
  <si>
    <t>2:154395089-154395588</t>
  </si>
  <si>
    <t>E2f2</t>
  </si>
  <si>
    <t>ENSMUSG00000018983</t>
  </si>
  <si>
    <t>4:135728309-135728808</t>
  </si>
  <si>
    <t>E4f1</t>
  </si>
  <si>
    <t>ENSMUSG00000024137</t>
  </si>
  <si>
    <t>17:24591757-24592256</t>
  </si>
  <si>
    <t>Ebf1</t>
  </si>
  <si>
    <t>ENSMUSG00000057098</t>
  </si>
  <si>
    <t>11:44431636-44432135</t>
  </si>
  <si>
    <t>Eef1a1</t>
  </si>
  <si>
    <t>ENSMUSG00000037742</t>
  </si>
  <si>
    <t>9:78329032-78329531</t>
  </si>
  <si>
    <t>Eif2a</t>
  </si>
  <si>
    <t>ENSMUSG00000027810</t>
  </si>
  <si>
    <t>3:58329743-58330242</t>
  </si>
  <si>
    <t>Eif3a</t>
  </si>
  <si>
    <t>ENSMUSG00000024991</t>
  </si>
  <si>
    <t>19:60866097-60866596</t>
  </si>
  <si>
    <t>Eif3d</t>
  </si>
  <si>
    <t>ENSMUSG00000016554</t>
  </si>
  <si>
    <t>15:77800755-77801254</t>
  </si>
  <si>
    <t>Eif4a2</t>
  </si>
  <si>
    <t>ENSMUSG00000022884</t>
  </si>
  <si>
    <t>16:23107552-23108051</t>
  </si>
  <si>
    <t>Eif5a-1</t>
  </si>
  <si>
    <t>ENSMUSG00000078812</t>
  </si>
  <si>
    <t>11:69733633-69734132</t>
  </si>
  <si>
    <t>Eif5a-3</t>
  </si>
  <si>
    <t>11:69734088-69734587</t>
  </si>
  <si>
    <t>Eif5a-4</t>
  </si>
  <si>
    <t>11:69734278-69734777</t>
  </si>
  <si>
    <t>Eif5a-5</t>
  </si>
  <si>
    <t>11:69734389-69734888</t>
  </si>
  <si>
    <t>Ell</t>
  </si>
  <si>
    <t>ENSMUSG00000070002</t>
  </si>
  <si>
    <t>8:73063574-73064073</t>
  </si>
  <si>
    <t>Emu</t>
  </si>
  <si>
    <t>NoCode002</t>
  </si>
  <si>
    <t>12:114665496-114665807</t>
  </si>
  <si>
    <t>Erh</t>
  </si>
  <si>
    <t>ENSMUSG00000021131</t>
  </si>
  <si>
    <t>12:81744349-81744848</t>
  </si>
  <si>
    <t>Eri1</t>
  </si>
  <si>
    <t>ENSMUSG00000031527</t>
  </si>
  <si>
    <t>8:36558088-36558587</t>
  </si>
  <si>
    <t>Ets1</t>
  </si>
  <si>
    <t>ENSMUSG00000032035</t>
  </si>
  <si>
    <t>9:32503627-32504126</t>
  </si>
  <si>
    <t>Fas</t>
  </si>
  <si>
    <t>ENSMUSG00000024778</t>
  </si>
  <si>
    <t>19:34365149-34365648</t>
  </si>
  <si>
    <t>Fchsd2</t>
  </si>
  <si>
    <t>ENSMUSG00000030691</t>
  </si>
  <si>
    <t>7:108257289-108257788</t>
  </si>
  <si>
    <t>Fen1</t>
  </si>
  <si>
    <t>ENSMUSG00000024742</t>
  </si>
  <si>
    <t>19:10277934-10278433</t>
  </si>
  <si>
    <t>Fli1</t>
  </si>
  <si>
    <t>ENSMUSG00000016087</t>
  </si>
  <si>
    <t>9:32348454-32348953</t>
  </si>
  <si>
    <t>Fnbp1-2</t>
  </si>
  <si>
    <t>ENSMUSG00000075415</t>
  </si>
  <si>
    <t>2:30997029-30997528</t>
  </si>
  <si>
    <t>Foxo4</t>
  </si>
  <si>
    <t>ENSMUSG00000042903</t>
  </si>
  <si>
    <t>X:98449867-98450366</t>
  </si>
  <si>
    <t>Fth1</t>
  </si>
  <si>
    <t>ENSMUSG00000024661</t>
  </si>
  <si>
    <t>19:10057193-10057692</t>
  </si>
  <si>
    <t>Ftl1</t>
  </si>
  <si>
    <t>ENSMUSG00000050708</t>
  </si>
  <si>
    <t>7:52714757-52715256</t>
  </si>
  <si>
    <t>Gadd45b</t>
  </si>
  <si>
    <t>ENSMUSG00000015312</t>
  </si>
  <si>
    <t>10:80392836-80393335</t>
  </si>
  <si>
    <t>Gadd45g</t>
  </si>
  <si>
    <t>ENSMUSG00000021453</t>
  </si>
  <si>
    <t>13:51942044-51942543</t>
  </si>
  <si>
    <t>Galnt1-1</t>
  </si>
  <si>
    <t>ENSMUSG00000000420</t>
  </si>
  <si>
    <t>18:24363845-24364344</t>
  </si>
  <si>
    <t>Galnt1-2</t>
  </si>
  <si>
    <t>18:24364495-24364994</t>
  </si>
  <si>
    <t>Gas5</t>
  </si>
  <si>
    <t>ENSMUSG00000053332</t>
  </si>
  <si>
    <t>1:162965297-162965796</t>
  </si>
  <si>
    <t>Gdi2</t>
  </si>
  <si>
    <t>ENSMUSG00000021218</t>
  </si>
  <si>
    <t>13:3537321-3537820</t>
  </si>
  <si>
    <t>Gna13</t>
  </si>
  <si>
    <t>ENSMUSG00000020611</t>
  </si>
  <si>
    <t>11:109224108-109224607</t>
  </si>
  <si>
    <t>Grap</t>
  </si>
  <si>
    <t>ENSMUSG00000004837</t>
  </si>
  <si>
    <t>11:61466823-61467322</t>
  </si>
  <si>
    <t>Gsta3</t>
  </si>
  <si>
    <t>ENSMUSG00000025934</t>
  </si>
  <si>
    <t>1:21230670-21231169</t>
  </si>
  <si>
    <t>H2afx</t>
  </si>
  <si>
    <t>ENSMUSG00000049932</t>
  </si>
  <si>
    <t>9:44142798-44143297</t>
  </si>
  <si>
    <t>H3f3b</t>
  </si>
  <si>
    <t>ENSMUSG00000016559</t>
  </si>
  <si>
    <t>11:115885319-115885818</t>
  </si>
  <si>
    <t>H47</t>
  </si>
  <si>
    <t>ENSMUSG00000075701</t>
  </si>
  <si>
    <t>7:73224535-73225034</t>
  </si>
  <si>
    <t>Hdac1</t>
  </si>
  <si>
    <t>ENSMUSG00000028800</t>
  </si>
  <si>
    <t>4:129219391-129219890</t>
  </si>
  <si>
    <t>Hdac9</t>
  </si>
  <si>
    <t>ENSMUSG00000004698</t>
  </si>
  <si>
    <t>12:35213255-35213754</t>
  </si>
  <si>
    <t>Hdgf</t>
  </si>
  <si>
    <t>ENSMUSG00000004897</t>
  </si>
  <si>
    <t>3:87710243-87710742</t>
  </si>
  <si>
    <t>Hells</t>
  </si>
  <si>
    <t>ENSMUSG00000025001</t>
  </si>
  <si>
    <t>19:39005480-39005979</t>
  </si>
  <si>
    <t>Hist1h1a</t>
  </si>
  <si>
    <t>ENSMUSG00000049539</t>
  </si>
  <si>
    <t>13:23855537-23856036</t>
  </si>
  <si>
    <t>Hist1h1b</t>
  </si>
  <si>
    <t>ENSMUSG00000058773</t>
  </si>
  <si>
    <t>13:21871924-21872423</t>
  </si>
  <si>
    <t>Hnrnpa2b1-1</t>
  </si>
  <si>
    <t>ENSMUSG00000004980</t>
  </si>
  <si>
    <t>6:51419394-51419893</t>
  </si>
  <si>
    <t>Hnrnpf-2</t>
  </si>
  <si>
    <t>ENSMUSG00000042079</t>
  </si>
  <si>
    <t>6:117856800-117857299</t>
  </si>
  <si>
    <t>Hnrnpf-3</t>
  </si>
  <si>
    <t>6:117857822-117858321</t>
  </si>
  <si>
    <t>Hnrnpf-4</t>
  </si>
  <si>
    <t>6:117867312-117867811</t>
  </si>
  <si>
    <t>Hsf4</t>
  </si>
  <si>
    <t>ENSMUSG00000033249</t>
  </si>
  <si>
    <t>8:107793774-107794273</t>
  </si>
  <si>
    <t>Hvcn1-1</t>
  </si>
  <si>
    <t>ENSMUSG00000064267</t>
  </si>
  <si>
    <t>5:122659746-122660245</t>
  </si>
  <si>
    <t>Id3</t>
  </si>
  <si>
    <t>ENSMUSG00000007872</t>
  </si>
  <si>
    <t>4:135699737-135700236</t>
  </si>
  <si>
    <t>Igj</t>
  </si>
  <si>
    <t>ENSMUSG00000067149</t>
  </si>
  <si>
    <t>5:88956423-88956922</t>
  </si>
  <si>
    <t>Ikzf1</t>
  </si>
  <si>
    <t>ENSMUSG00000018654</t>
  </si>
  <si>
    <t>11:11586216-11586715</t>
  </si>
  <si>
    <t>Il21r</t>
  </si>
  <si>
    <t>ENSMUSG00000030745</t>
  </si>
  <si>
    <t>7:132746943-132747442</t>
  </si>
  <si>
    <t>Il4ra</t>
  </si>
  <si>
    <t>ENSMUSG00000030748</t>
  </si>
  <si>
    <t>7:132695796-132696295</t>
  </si>
  <si>
    <t>Ildr2</t>
  </si>
  <si>
    <t>ENSMUSG00000040612</t>
  </si>
  <si>
    <t>1:168184270-168184769</t>
  </si>
  <si>
    <t>Ipmk</t>
  </si>
  <si>
    <t>ENSMUSG00000060733</t>
  </si>
  <si>
    <t>10:70810541-70811040</t>
  </si>
  <si>
    <t>Ipo7</t>
  </si>
  <si>
    <t>ENSMUSG00000066232</t>
  </si>
  <si>
    <t>7:117161939-117162438</t>
  </si>
  <si>
    <t>Irf4</t>
  </si>
  <si>
    <t>ENSMUSG00000021356</t>
  </si>
  <si>
    <t>13:30841127-30841626</t>
  </si>
  <si>
    <t>Irf8</t>
  </si>
  <si>
    <t>ENSMUSG00000041515</t>
  </si>
  <si>
    <t>8:123260276-123260775</t>
  </si>
  <si>
    <t>Itga4</t>
  </si>
  <si>
    <t>ENSMUSG00000027009</t>
  </si>
  <si>
    <t>2:79095583-79096082</t>
  </si>
  <si>
    <t>Itgal</t>
  </si>
  <si>
    <t>ENSMUSG00000030830</t>
  </si>
  <si>
    <t>7:134439862-134440361</t>
  </si>
  <si>
    <t>Itgb2</t>
  </si>
  <si>
    <t>ENSMUSG00000000290</t>
  </si>
  <si>
    <t>10:76993093-76993592</t>
  </si>
  <si>
    <t>Jh4</t>
  </si>
  <si>
    <t>NoCode003</t>
  </si>
  <si>
    <t>12:114666194-114666736</t>
  </si>
  <si>
    <t>Junb</t>
  </si>
  <si>
    <t>ENSMUSG00000052837</t>
  </si>
  <si>
    <t>8:87502118-87502617</t>
  </si>
  <si>
    <t>Kpna2</t>
  </si>
  <si>
    <t>ENSMUSG00000018362</t>
  </si>
  <si>
    <t>11:106860340-106860839</t>
  </si>
  <si>
    <t>Kpnb1</t>
  </si>
  <si>
    <t>ENSMUSG00000001440</t>
  </si>
  <si>
    <t>11:97048707-97049206</t>
  </si>
  <si>
    <t>Lmo1</t>
  </si>
  <si>
    <t>ENSMUSG00000036111</t>
  </si>
  <si>
    <t>7:116313323-116313822</t>
  </si>
  <si>
    <t>Lrmp</t>
  </si>
  <si>
    <t>ENSMUSG00000030263</t>
  </si>
  <si>
    <t>6:145070259-145070758</t>
  </si>
  <si>
    <t>Lsp1-1</t>
  </si>
  <si>
    <t>ENSMUSG00000018819</t>
  </si>
  <si>
    <t>7:149646775-149647274</t>
  </si>
  <si>
    <t>Ltb</t>
  </si>
  <si>
    <t>ENSMUSG00000024399</t>
  </si>
  <si>
    <t>17:35331452-35331951</t>
  </si>
  <si>
    <t>Ly6e-1</t>
  </si>
  <si>
    <t>ENSMUSG00000022587</t>
  </si>
  <si>
    <t>15:74785481-74785980</t>
  </si>
  <si>
    <t>Ly6e-2</t>
  </si>
  <si>
    <t>15:74785501-74786000</t>
  </si>
  <si>
    <t>Ly6e-3</t>
  </si>
  <si>
    <t>15:74785536-74786035</t>
  </si>
  <si>
    <t>Lyn</t>
  </si>
  <si>
    <t>ENSMUSG00000042228</t>
  </si>
  <si>
    <t>4:3605268-3605767</t>
  </si>
  <si>
    <t>Man1a</t>
  </si>
  <si>
    <t>ENSMUSG00000003746</t>
  </si>
  <si>
    <t>10:53795103-53795602</t>
  </si>
  <si>
    <t>Mcm2</t>
  </si>
  <si>
    <t>ENSMUSG00000002870</t>
  </si>
  <si>
    <t>6:88848275-88848774</t>
  </si>
  <si>
    <t>Mcm6</t>
  </si>
  <si>
    <t>ENSMUSG00000026355</t>
  </si>
  <si>
    <t>1:130255734-130256233</t>
  </si>
  <si>
    <t>Mcm7</t>
  </si>
  <si>
    <t>ENSMUSG00000029730</t>
  </si>
  <si>
    <t>5:138612591-138613090</t>
  </si>
  <si>
    <t>Mdfi-2</t>
  </si>
  <si>
    <t>ENSMUSG00000032717</t>
  </si>
  <si>
    <t>17:47971141-47971640</t>
  </si>
  <si>
    <t>Mdh2</t>
  </si>
  <si>
    <t>ENSMUSG00000019179</t>
  </si>
  <si>
    <t>5:136254519-136255018</t>
  </si>
  <si>
    <t>Mef2b</t>
  </si>
  <si>
    <t>ENSMUSG00000079033</t>
  </si>
  <si>
    <t>8:72676677-72677176</t>
  </si>
  <si>
    <t>Mir142</t>
  </si>
  <si>
    <t>ENSMUSG00000065420</t>
  </si>
  <si>
    <t>11:87570366-87570865</t>
  </si>
  <si>
    <t>Mlh3</t>
  </si>
  <si>
    <t>ENSMUSG00000021245</t>
  </si>
  <si>
    <t>12:86611015-86611514</t>
  </si>
  <si>
    <t>Mlst8</t>
  </si>
  <si>
    <t>ENSMUSG00000024142</t>
  </si>
  <si>
    <t>17:24615524-24616023</t>
  </si>
  <si>
    <t>Mrpl51</t>
  </si>
  <si>
    <t>ENSMUSG00000030335</t>
  </si>
  <si>
    <t>6:125142218-125142717</t>
  </si>
  <si>
    <t>Ms4a1</t>
  </si>
  <si>
    <t>ENSMUSG00000024673</t>
  </si>
  <si>
    <t>19:11340142-11340641</t>
  </si>
  <si>
    <t>Msh2</t>
  </si>
  <si>
    <t>ENSMUSG00000024151</t>
  </si>
  <si>
    <t>17:88071897-88072396</t>
  </si>
  <si>
    <t>Msh5-1</t>
  </si>
  <si>
    <t>ENSMUSG00000007035</t>
  </si>
  <si>
    <t>17:35183052-35183551</t>
  </si>
  <si>
    <t>Msh5-2</t>
  </si>
  <si>
    <t>17:35183169-35183668</t>
  </si>
  <si>
    <t>Msh6</t>
  </si>
  <si>
    <t>ENSMUSG00000005370</t>
  </si>
  <si>
    <t>17:88374390-88374889</t>
  </si>
  <si>
    <t>Mtor</t>
  </si>
  <si>
    <t>ENSMUSG00000028991</t>
  </si>
  <si>
    <t>4:147822691-147823190</t>
  </si>
  <si>
    <t>Mtss1</t>
  </si>
  <si>
    <t>ENSMUSG00000022353</t>
  </si>
  <si>
    <t>15:58913082-58913581</t>
  </si>
  <si>
    <t>Mybbp1a</t>
  </si>
  <si>
    <t>ENSMUSG00000040463</t>
  </si>
  <si>
    <t>11:72254880-72255379</t>
  </si>
  <si>
    <t>Myc</t>
  </si>
  <si>
    <t>ENSMUSG00000022346</t>
  </si>
  <si>
    <t>15:61816896-61817395</t>
  </si>
  <si>
    <t>Mycbp2</t>
  </si>
  <si>
    <t>ENSMUSG00000033004</t>
  </si>
  <si>
    <t>14:103745518-103746017</t>
  </si>
  <si>
    <t>Ncl</t>
  </si>
  <si>
    <t>ENSMUSG00000026234</t>
  </si>
  <si>
    <t>1:88255531-88256030</t>
  </si>
  <si>
    <t>Nfkb2-1</t>
  </si>
  <si>
    <t>ENSMUSG00000025225</t>
  </si>
  <si>
    <t>19:46379227-46379726</t>
  </si>
  <si>
    <t>Nfkb2-2</t>
  </si>
  <si>
    <t>19:46380185-46380684</t>
  </si>
  <si>
    <t>Nfkb2-3</t>
  </si>
  <si>
    <t>19:46380420-46380919</t>
  </si>
  <si>
    <t>Ntan1</t>
  </si>
  <si>
    <t>ENSMUSG00000022681</t>
  </si>
  <si>
    <t>16:13819370-13819869</t>
  </si>
  <si>
    <t>Parp1</t>
  </si>
  <si>
    <t>ENSMUSG00000026496</t>
  </si>
  <si>
    <t>1:182499106-182499605</t>
  </si>
  <si>
    <t>Pax5</t>
  </si>
  <si>
    <t>ENSMUSG00000014030</t>
  </si>
  <si>
    <t>4:44722813-44723312</t>
  </si>
  <si>
    <t>Pcna</t>
  </si>
  <si>
    <t>ENSMUSG00000027342</t>
  </si>
  <si>
    <t>2:132078417-132078916</t>
  </si>
  <si>
    <t>Pex13</t>
  </si>
  <si>
    <t>ENSMUSG00000020283</t>
  </si>
  <si>
    <t>11:23565436-23565935</t>
  </si>
  <si>
    <t>Phip</t>
  </si>
  <si>
    <t>ENSMUSG00000032253</t>
  </si>
  <si>
    <t>9:82868597-82869096</t>
  </si>
  <si>
    <t>Pias1</t>
  </si>
  <si>
    <t>ENSMUSG00000032405</t>
  </si>
  <si>
    <t>9:62828187-62828686</t>
  </si>
  <si>
    <t>Pick1-2</t>
  </si>
  <si>
    <t>ENSMUSG00000068206</t>
  </si>
  <si>
    <t>15:79059812-79060311</t>
  </si>
  <si>
    <t>Pik3ap1</t>
  </si>
  <si>
    <t>ENSMUSG00000025017</t>
  </si>
  <si>
    <t>19:41459061-41459560</t>
  </si>
  <si>
    <t>Pim1</t>
  </si>
  <si>
    <t>ENSMUSG00000024014</t>
  </si>
  <si>
    <t>17:29627990-29628489</t>
  </si>
  <si>
    <t>Plac8</t>
  </si>
  <si>
    <t>ENSMUSG00000029322</t>
  </si>
  <si>
    <t>5:101000725-101001224</t>
  </si>
  <si>
    <t>Plcb2</t>
  </si>
  <si>
    <t>ENSMUSG00000040061</t>
  </si>
  <si>
    <t>2:118553675-118554174</t>
  </si>
  <si>
    <t>Pms2</t>
  </si>
  <si>
    <t>ENSMUSG00000079109</t>
  </si>
  <si>
    <t>5:144670870-144671369</t>
  </si>
  <si>
    <t>Pola1</t>
  </si>
  <si>
    <t>ENSMUSG00000006678</t>
  </si>
  <si>
    <t>X:90876995-90877494</t>
  </si>
  <si>
    <t>Pold1</t>
  </si>
  <si>
    <t>ENSMUSG00000038644</t>
  </si>
  <si>
    <t>7:51803686-51804185</t>
  </si>
  <si>
    <t>Pold4</t>
  </si>
  <si>
    <t>ENSMUSG00000024854</t>
  </si>
  <si>
    <t>19:4231899-4232398</t>
  </si>
  <si>
    <t>Pou2af1</t>
  </si>
  <si>
    <t>ENSMUSG00000032053</t>
  </si>
  <si>
    <t>9:51021795-51022294</t>
  </si>
  <si>
    <t>Pou2f1-1</t>
  </si>
  <si>
    <t>ENSMUSG00000026565</t>
  </si>
  <si>
    <t>1:167864532-167865031</t>
  </si>
  <si>
    <t>Pou2f2</t>
  </si>
  <si>
    <t>ENSMUSG00000008496</t>
  </si>
  <si>
    <t>7:25916980-25917479</t>
  </si>
  <si>
    <t>Ppard</t>
  </si>
  <si>
    <t>ENSMUSG00000002250</t>
  </si>
  <si>
    <t>17:28369699-28370198</t>
  </si>
  <si>
    <t>Ppia</t>
  </si>
  <si>
    <t>ENSMUSG00000071866</t>
  </si>
  <si>
    <t>11:6315873-6316372</t>
  </si>
  <si>
    <t>Ppp1r15b</t>
  </si>
  <si>
    <t>ENSMUSG00000046062</t>
  </si>
  <si>
    <t>1:135027743-135028242</t>
  </si>
  <si>
    <t>Ppp1r16b-2</t>
  </si>
  <si>
    <t>ENSMUSG00000037754</t>
  </si>
  <si>
    <t>2:158492871-158493370</t>
  </si>
  <si>
    <t>Prdx1</t>
  </si>
  <si>
    <t>ENSMUSG00000028691</t>
  </si>
  <si>
    <t>4:116358204-116358703</t>
  </si>
  <si>
    <t>Psmc3</t>
  </si>
  <si>
    <t>ENSMUSG00000002102</t>
  </si>
  <si>
    <t>2:90894173-90894672</t>
  </si>
  <si>
    <t>Ptbp2</t>
  </si>
  <si>
    <t>ENSMUSG00000028134</t>
  </si>
  <si>
    <t>3:119485807-119486306</t>
  </si>
  <si>
    <t>Pten</t>
  </si>
  <si>
    <t>ENSMUSG00000013663</t>
  </si>
  <si>
    <t>19:32832067-32832566</t>
  </si>
  <si>
    <t>Ptma</t>
  </si>
  <si>
    <t>ENSMUSG00000026238</t>
  </si>
  <si>
    <t>1:88423311-88423810</t>
  </si>
  <si>
    <t>Ptprc</t>
  </si>
  <si>
    <t>ENSMUSG00000026395</t>
  </si>
  <si>
    <t>1:140071383-140071882</t>
  </si>
  <si>
    <t>Rac1</t>
  </si>
  <si>
    <t>ENSMUSG00000001847</t>
  </si>
  <si>
    <t>5:144288362-144288861</t>
  </si>
  <si>
    <t>Rad23a</t>
  </si>
  <si>
    <t>ENSMUSG00000003813</t>
  </si>
  <si>
    <t>8:87364041-87364540</t>
  </si>
  <si>
    <t>Rad51</t>
  </si>
  <si>
    <t>ENSMUSG00000027323</t>
  </si>
  <si>
    <t>2:118938553-118939052</t>
  </si>
  <si>
    <t>Rad9</t>
  </si>
  <si>
    <t>ENSMUSG00000024824</t>
  </si>
  <si>
    <t>19:4201104-4201603</t>
  </si>
  <si>
    <t>Ranbp1</t>
  </si>
  <si>
    <t>ENSMUSG00000005732</t>
  </si>
  <si>
    <t>16:18248288-18248787</t>
  </si>
  <si>
    <t>Rbm15</t>
  </si>
  <si>
    <t>ENSMUSG00000048109</t>
  </si>
  <si>
    <t>3:107135708-107136207</t>
  </si>
  <si>
    <t>Rbm19</t>
  </si>
  <si>
    <t>ENSMUSG00000029594</t>
  </si>
  <si>
    <t>5:120566522-120567021</t>
  </si>
  <si>
    <t>Rbm39</t>
  </si>
  <si>
    <t>ENSMUSG00000027620</t>
  </si>
  <si>
    <t>2:156005477-156005976</t>
  </si>
  <si>
    <t>Recql4</t>
  </si>
  <si>
    <t>ENSMUSG00000033762</t>
  </si>
  <si>
    <t>15:76540407-76540906</t>
  </si>
  <si>
    <t>Rel</t>
  </si>
  <si>
    <t>ENSMUSG00000020275</t>
  </si>
  <si>
    <t>11:23670471-23670970</t>
  </si>
  <si>
    <t>Rev3l</t>
  </si>
  <si>
    <t>ENSMUSG00000019841</t>
  </si>
  <si>
    <t>10:39451966-39452465</t>
  </si>
  <si>
    <t>Rfc2</t>
  </si>
  <si>
    <t>ENSMUSG00000023104</t>
  </si>
  <si>
    <t>5:135058560-135059059</t>
  </si>
  <si>
    <t>Rgs13</t>
  </si>
  <si>
    <t>ENSMUSG00000051079</t>
  </si>
  <si>
    <t>1:146024003-146024502</t>
  </si>
  <si>
    <t>Rhoh</t>
  </si>
  <si>
    <t>ENSMUSG00000029204</t>
  </si>
  <si>
    <t>5:66254808-66255307</t>
  </si>
  <si>
    <t>Rims1</t>
  </si>
  <si>
    <t>ENSMUSG00000041670</t>
  </si>
  <si>
    <t>1:22812064-22812563</t>
  </si>
  <si>
    <t>Rnf2</t>
  </si>
  <si>
    <t>ENSMUSG00000026484</t>
  </si>
  <si>
    <t>1:153347454-153347953</t>
  </si>
  <si>
    <t>Rpa1</t>
  </si>
  <si>
    <t>ENSMUSG00000000751</t>
  </si>
  <si>
    <t>11:75161386-75161885</t>
  </si>
  <si>
    <t>Rpia</t>
  </si>
  <si>
    <t>ENSMUSG00000053604</t>
  </si>
  <si>
    <t>6:70741670-70742169</t>
  </si>
  <si>
    <t>Rpl29</t>
  </si>
  <si>
    <t>ENSMUSG00000048758</t>
  </si>
  <si>
    <t>9:106331870-106332369</t>
  </si>
  <si>
    <t>Rpl3</t>
  </si>
  <si>
    <t>ENSMUSG00000060036</t>
  </si>
  <si>
    <t>15:79913337-79913836</t>
  </si>
  <si>
    <t>Rpl32</t>
  </si>
  <si>
    <t>ENSMUSG00000057841</t>
  </si>
  <si>
    <t>6:115758262-115758761</t>
  </si>
  <si>
    <t>Rpl35</t>
  </si>
  <si>
    <t>ENSMUSG00000062997</t>
  </si>
  <si>
    <t>2:38860152-38860651</t>
  </si>
  <si>
    <t>Rpl4</t>
  </si>
  <si>
    <t>ENSMUSG00000032399</t>
  </si>
  <si>
    <t>9:64021194-64021693</t>
  </si>
  <si>
    <t>Rpl41</t>
  </si>
  <si>
    <t>ENSMUSG00000093674</t>
  </si>
  <si>
    <t>10:127985725-127986224</t>
  </si>
  <si>
    <t>Rplp0</t>
  </si>
  <si>
    <t>ENSMUSG00000067274</t>
  </si>
  <si>
    <t>5:116009476-116009975</t>
  </si>
  <si>
    <t>Rps12</t>
  </si>
  <si>
    <t>ENSMUSG00000061983</t>
  </si>
  <si>
    <t>10:23506516-23507015</t>
  </si>
  <si>
    <t>Rps14</t>
  </si>
  <si>
    <t>ENSMUSG00000024608</t>
  </si>
  <si>
    <t>18:60934250-60934749</t>
  </si>
  <si>
    <t>Rps5</t>
  </si>
  <si>
    <t>ENSMUSG00000012848</t>
  </si>
  <si>
    <t>7:13507660-13508159</t>
  </si>
  <si>
    <t>Rps6</t>
  </si>
  <si>
    <t>ENSMUSG00000028495</t>
  </si>
  <si>
    <t>4:86502772-86503271</t>
  </si>
  <si>
    <t>Rps9</t>
  </si>
  <si>
    <t>ENSMUSG00000006333</t>
  </si>
  <si>
    <t>7:3655643-3656142</t>
  </si>
  <si>
    <t>Rrm1</t>
  </si>
  <si>
    <t>ENSMUSG00000030978</t>
  </si>
  <si>
    <t>7:109590209-109590708</t>
  </si>
  <si>
    <t>Rrm2</t>
  </si>
  <si>
    <t>ENSMUSG00000020649</t>
  </si>
  <si>
    <t>12:25393119-25393618</t>
  </si>
  <si>
    <t>Runx1t1-2</t>
  </si>
  <si>
    <t>ENSMUSG00000006586</t>
  </si>
  <si>
    <t>4:13678444-13678943</t>
  </si>
  <si>
    <t>Safb</t>
  </si>
  <si>
    <t>ENSMUSG00000071054</t>
  </si>
  <si>
    <t>17:56724405-56724904</t>
  </si>
  <si>
    <t>Serinc3</t>
  </si>
  <si>
    <t>ENSMUSG00000017707</t>
  </si>
  <si>
    <t>2:163470380-163470879</t>
  </si>
  <si>
    <t>Sf3b1</t>
  </si>
  <si>
    <t>ENSMUSG00000025982</t>
  </si>
  <si>
    <t>1:55083823-55084322</t>
  </si>
  <si>
    <t>Sh3bp5</t>
  </si>
  <si>
    <t>ENSMUSG00000021892</t>
  </si>
  <si>
    <t>14:32248720-32249219</t>
  </si>
  <si>
    <t>Sipa1</t>
  </si>
  <si>
    <t>ENSMUSG00000056917</t>
  </si>
  <si>
    <t>19:5663208-5663707</t>
  </si>
  <si>
    <t>Sirt6-2</t>
  </si>
  <si>
    <t>ENSMUSG00000034748</t>
  </si>
  <si>
    <t>10:81089854-81090353</t>
  </si>
  <si>
    <t>Slbp</t>
  </si>
  <si>
    <t>ENSMUSG00000004642</t>
  </si>
  <si>
    <t>5:33994456-33994955</t>
  </si>
  <si>
    <t>Slc30a6</t>
  </si>
  <si>
    <t>ENSMUSG00000024069</t>
  </si>
  <si>
    <t>17:74794972-74795471</t>
  </si>
  <si>
    <t>Smu</t>
  </si>
  <si>
    <t>NoCode001</t>
  </si>
  <si>
    <t>12:114663752-114664475</t>
  </si>
  <si>
    <t>Snx5</t>
  </si>
  <si>
    <t>ENSMUSG00000027423</t>
  </si>
  <si>
    <t>2:144096139-144096638</t>
  </si>
  <si>
    <t>Sod1</t>
  </si>
  <si>
    <t>ENSMUSG00000022982</t>
  </si>
  <si>
    <t>16:90220987-90221486</t>
  </si>
  <si>
    <t>Sp3-2</t>
  </si>
  <si>
    <t>ENSMUSG00000027109</t>
  </si>
  <si>
    <t>2:72818004-72818503</t>
  </si>
  <si>
    <t>Spib</t>
  </si>
  <si>
    <t>ENSMUSG00000008193</t>
  </si>
  <si>
    <t>7:51786942-51787441</t>
  </si>
  <si>
    <t>Sra1</t>
  </si>
  <si>
    <t>ENSMUSG00000006050</t>
  </si>
  <si>
    <t>18:36829466-36829965</t>
  </si>
  <si>
    <t>Srsf10</t>
  </si>
  <si>
    <t>ENSMUSG00000028676</t>
  </si>
  <si>
    <t>4:135412007-135412506</t>
  </si>
  <si>
    <t>St6gal1-1</t>
  </si>
  <si>
    <t>ENSMUSG00000022885</t>
  </si>
  <si>
    <t>16:23224813-23225312</t>
  </si>
  <si>
    <t>St6gal1-2</t>
  </si>
  <si>
    <t>16:23226094-23226593</t>
  </si>
  <si>
    <t>Stau1</t>
  </si>
  <si>
    <t>ENSMUSG00000039536</t>
  </si>
  <si>
    <t>2:166821279-166821778</t>
  </si>
  <si>
    <t>Stx3-2</t>
  </si>
  <si>
    <t>ENSMUSG00000041488</t>
  </si>
  <si>
    <t>19:11893394-11893893</t>
  </si>
  <si>
    <t>Sv2b-1</t>
  </si>
  <si>
    <t>ENSMUSG00000053025</t>
  </si>
  <si>
    <t>7:82452773-82453272</t>
  </si>
  <si>
    <t>Swap70</t>
  </si>
  <si>
    <t>ENSMUSG00000031015</t>
  </si>
  <si>
    <t>7:117365217-117365716</t>
  </si>
  <si>
    <t>Syk</t>
  </si>
  <si>
    <t>ENSMUSG00000021457</t>
  </si>
  <si>
    <t>13:52692251-52692750</t>
  </si>
  <si>
    <t>Taf4a</t>
  </si>
  <si>
    <t>ENSMUSG00000039117</t>
  </si>
  <si>
    <t>2:179710852-179711351</t>
  </si>
  <si>
    <t>Taf9-2</t>
  </si>
  <si>
    <t>ENSMUSG00000052293</t>
  </si>
  <si>
    <t>13:101421562-101422061</t>
  </si>
  <si>
    <t>Tapbp</t>
  </si>
  <si>
    <t>ENSMUSG00000024308</t>
  </si>
  <si>
    <t>17:34056423-34056922</t>
  </si>
  <si>
    <t>Tcea1-2</t>
  </si>
  <si>
    <t>ENSMUSG00000033813</t>
  </si>
  <si>
    <t>1:4848409-4848908</t>
  </si>
  <si>
    <t>Tcf3</t>
  </si>
  <si>
    <t>ENSMUSG00000020167</t>
  </si>
  <si>
    <t>10:79895899-79896398</t>
  </si>
  <si>
    <t>Tcf4-1</t>
  </si>
  <si>
    <t>ENSMUSG00000053477</t>
  </si>
  <si>
    <t>18:69504146-69504645</t>
  </si>
  <si>
    <t>Telomerase-vert</t>
  </si>
  <si>
    <t>ENSMUSG00000064796</t>
  </si>
  <si>
    <t>3:96218257-96218756</t>
  </si>
  <si>
    <t>Tet2</t>
  </si>
  <si>
    <t>ENSMUSG00000040943</t>
  </si>
  <si>
    <t>3:133206855-133207354</t>
  </si>
  <si>
    <t>Tex14-1</t>
  </si>
  <si>
    <t>ENSMUSG00000010342</t>
  </si>
  <si>
    <t>11:87218567-87219066</t>
  </si>
  <si>
    <t>Tfap4</t>
  </si>
  <si>
    <t>ENSMUSG00000005718</t>
  </si>
  <si>
    <t>16:4559221-4559720</t>
  </si>
  <si>
    <t>Tfdp1</t>
  </si>
  <si>
    <t>ENSMUSG00000038482</t>
  </si>
  <si>
    <t>8:13339674-13340173</t>
  </si>
  <si>
    <t>Tmsb4x</t>
  </si>
  <si>
    <t>ENSMUSG00000049775</t>
  </si>
  <si>
    <t>X:163646651-163647150</t>
  </si>
  <si>
    <t>Tnf</t>
  </si>
  <si>
    <t>ENSMUSG00000024401</t>
  </si>
  <si>
    <t>17:35338442-35338941</t>
  </si>
  <si>
    <t>Tnfaip3-1</t>
  </si>
  <si>
    <t>ENSMUSG00000019850</t>
  </si>
  <si>
    <t>10:18731270-18731769</t>
  </si>
  <si>
    <t>Tnfaip3-2</t>
  </si>
  <si>
    <t>10:18734717-18735216</t>
  </si>
  <si>
    <t>Top1</t>
  </si>
  <si>
    <t>ENSMUSG00000070544</t>
  </si>
  <si>
    <t>2:160471633-160472132</t>
  </si>
  <si>
    <t>Top2a</t>
  </si>
  <si>
    <t>ENSMUSG00000020914</t>
  </si>
  <si>
    <t>11:98885004-98885503</t>
  </si>
  <si>
    <t>Topors</t>
  </si>
  <si>
    <t>ENSMUSG00000036822</t>
  </si>
  <si>
    <t>4:40216375-40216874</t>
  </si>
  <si>
    <t>Tra2b</t>
  </si>
  <si>
    <t>ENSMUSG00000022858</t>
  </si>
  <si>
    <t>16:22265503-22266002</t>
  </si>
  <si>
    <t>Ttf1</t>
  </si>
  <si>
    <t>ENSMUSG00000026803</t>
  </si>
  <si>
    <t>2:28915783-28916282</t>
  </si>
  <si>
    <t>U2af2</t>
  </si>
  <si>
    <t>ENSMUSG00000030435</t>
  </si>
  <si>
    <t>7:5013784-5014283</t>
  </si>
  <si>
    <t>Uba3</t>
  </si>
  <si>
    <t>ENSMUSG00000030061</t>
  </si>
  <si>
    <t>6:97155137-97155636</t>
  </si>
  <si>
    <t>Ubac2</t>
  </si>
  <si>
    <t>ENSMUSG00000041765</t>
  </si>
  <si>
    <t>14:122277828-122278327</t>
  </si>
  <si>
    <t>Ubb</t>
  </si>
  <si>
    <t>ENSMUSG00000019505</t>
  </si>
  <si>
    <t>11:62365006-62365505</t>
  </si>
  <si>
    <t>Ube2b</t>
  </si>
  <si>
    <t>ENSMUSG00000020390</t>
  </si>
  <si>
    <t>11:51813469-51813968</t>
  </si>
  <si>
    <t>Ube2n</t>
  </si>
  <si>
    <t>ENSMUSG00000074781</t>
  </si>
  <si>
    <t>10:94977796-94978295</t>
  </si>
  <si>
    <t>Ube4b</t>
  </si>
  <si>
    <t>ENSMUSG00000028960</t>
  </si>
  <si>
    <t>4:148800241-148800740</t>
  </si>
  <si>
    <t>Ubox5</t>
  </si>
  <si>
    <t>ENSMUSG00000027300</t>
  </si>
  <si>
    <t>2:130455223-130455722</t>
  </si>
  <si>
    <t>Ubtf-1</t>
  </si>
  <si>
    <t>ENSMUSG00000020923</t>
  </si>
  <si>
    <t>11:102178102-102178601</t>
  </si>
  <si>
    <t>Ubtf-2</t>
  </si>
  <si>
    <t>11:102179911-102180410</t>
  </si>
  <si>
    <t>Uhmk1</t>
  </si>
  <si>
    <t>ENSMUSG00000026667</t>
  </si>
  <si>
    <t>1:172145025-172145524</t>
  </si>
  <si>
    <t>UPGm13390-2</t>
  </si>
  <si>
    <t>ENSMUSG00000087656</t>
  </si>
  <si>
    <t>2:7317326-7317825</t>
  </si>
  <si>
    <t>Vav1</t>
  </si>
  <si>
    <t>ENSMUSG00000034116</t>
  </si>
  <si>
    <t>17:57418523-57419022</t>
  </si>
  <si>
    <t>Vav2</t>
  </si>
  <si>
    <t>ENSMUSG00000009621</t>
  </si>
  <si>
    <t>2:27281846-27282345</t>
  </si>
  <si>
    <t>Vcl</t>
  </si>
  <si>
    <t>ENSMUSG00000021823</t>
  </si>
  <si>
    <t>14:21748655-21749154</t>
  </si>
  <si>
    <t>Vdac1</t>
  </si>
  <si>
    <t>ENSMUSG00000020402</t>
  </si>
  <si>
    <t>11:52174617-52175116</t>
  </si>
  <si>
    <t>Xbp1</t>
  </si>
  <si>
    <t>ENSMUSG00000020484</t>
  </si>
  <si>
    <t>11:5420970-5421469</t>
  </si>
  <si>
    <t>Zc3h15</t>
  </si>
  <si>
    <t>ENSMUSG00000027091</t>
  </si>
  <si>
    <t>2:83484735-83485234</t>
  </si>
  <si>
    <t>Zcchc7</t>
  </si>
  <si>
    <t>ENSMUSG00000035649</t>
  </si>
  <si>
    <t>4:44769440-44769939</t>
  </si>
  <si>
    <r>
      <rPr>
        <b/>
        <sz val="10"/>
        <rFont val="Arial"/>
        <family val="2"/>
        <charset val="1"/>
      </rPr>
      <t xml:space="preserve">TableS2B.- </t>
    </r>
    <r>
      <rPr>
        <sz val="10"/>
        <rFont val="Arial"/>
        <family val="2"/>
        <charset val="1"/>
      </rPr>
      <t>List of the 18 AID targets mutated in repair-proficient germinal center B cells.</t>
    </r>
  </si>
  <si>
    <t>Acot7</t>
  </si>
  <si>
    <t>Galnt1</t>
  </si>
  <si>
    <t>Columns D-K show total number of transition mutations in C/G pairs, total number of C/G sequenced and q-values used for the discovery of AID targets.</t>
  </si>
  <si>
    <r>
      <rPr>
        <sz val="10"/>
        <rFont val="Arial"/>
        <family val="2"/>
        <charset val="1"/>
      </rPr>
      <t>Columns L-N show transition mutation frequency in C/G pairs in Ung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and Aicda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mice.</t>
    </r>
  </si>
  <si>
    <r>
      <rPr>
        <sz val="10"/>
        <rFont val="Arial"/>
        <family val="2"/>
        <charset val="1"/>
      </rPr>
      <t>Columns O-W show total mutation frequency in Ung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, Ung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-/-,</t>
    </r>
    <r>
      <rPr>
        <sz val="10"/>
        <rFont val="Arial"/>
        <family val="2"/>
        <charset val="1"/>
      </rPr>
      <t>Ung</t>
    </r>
    <r>
      <rPr>
        <vertAlign val="superscript"/>
        <sz val="10"/>
        <rFont val="Arial"/>
        <family val="2"/>
        <charset val="1"/>
      </rPr>
      <t>-/-</t>
    </r>
    <r>
      <rPr>
        <sz val="10"/>
        <rFont val="Arial"/>
        <family val="2"/>
        <charset val="1"/>
      </rPr>
      <t>Msh2</t>
    </r>
    <r>
      <rPr>
        <vertAlign val="superscript"/>
        <sz val="10"/>
        <rFont val="Arial"/>
        <family val="2"/>
        <charset val="1"/>
      </rPr>
      <t>+/-</t>
    </r>
    <r>
      <rPr>
        <sz val="10"/>
        <rFont val="Arial"/>
        <family val="2"/>
        <charset val="1"/>
      </rPr>
      <t>andUng-/-Msh2-/-</t>
    </r>
  </si>
  <si>
    <t>Legend</t>
  </si>
  <si>
    <t>C/G transitions = total number of C→T and G→A transitions found.</t>
  </si>
  <si>
    <t>C/G sequenced = total number of cytosines and guanines sequenced.</t>
  </si>
  <si>
    <t>Q-value = Fisher test comparing transitions in UNG/MSH dKO and AID KO mice (p-values corrected by Benjamini-Hoschberg FDR method).</t>
  </si>
  <si>
    <t>C/G transition frequency = (C/G transitions) / (C/G sequenced)</t>
  </si>
  <si>
    <t>Total mutation frequency = (Total number of mutations) / (Total basepairs sequenced)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</si>
</sst>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perscript"/>
      <sz val="10"/>
      <color rgb="FFFFFFFF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b/>
      <i/>
      <vertAlign val="superscript"/>
      <sz val="10"/>
      <color rgb="FFFFFFFF"/>
      <name val="Arial"/>
      <family val="2"/>
      <charset val="1"/>
    </font>
    <font>
      <sz val="10"/>
      <name val="Calibri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729FCF"/>
        <bgColor rgb="FF969696"/>
      </patternFill>
    </fill>
    <fill>
      <patternFill patternType="solid">
        <fgColor rgb="FFB2B2B2"/>
        <bgColor rgb="FF969696"/>
      </patternFill>
    </fill>
    <fill>
      <patternFill patternType="solid">
        <fgColor rgb="FF1C1C1C"/>
        <bgColor rgb="FF333300"/>
      </patternFill>
    </fill>
    <fill>
      <patternFill patternType="solid">
        <fgColor rgb="FF333399"/>
        <bgColor rgb="FF003366"/>
      </patternFill>
    </fill>
    <fill>
      <patternFill patternType="solid">
        <fgColor rgb="FF548235"/>
        <bgColor rgb="FF339966"/>
      </patternFill>
    </fill>
    <fill>
      <patternFill patternType="solid">
        <fgColor rgb="FFC55A11"/>
        <bgColor rgb="FF99330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  <xf numFmtId="0" fontId="1" fillId="0" borderId="0" xfId="0" applyFont="1"/>
    <xf numFmtId="0" fontId="0" fillId="9" borderId="0" xfId="0" applyFont="1" applyFill="1"/>
    <xf numFmtId="0" fontId="7" fillId="0" borderId="0" xfId="0" applyFont="1"/>
    <xf numFmtId="0" fontId="0" fillId="0" borderId="0" xfId="0" applyFont="1"/>
    <xf numFmtId="0" fontId="7" fillId="0" borderId="0" xfId="0" applyFont="1"/>
    <xf numFmtId="0" fontId="1" fillId="10" borderId="0" xfId="0" applyFont="1" applyFill="1"/>
    <xf numFmtId="0" fontId="0" fillId="10" borderId="0" xfId="0" applyFont="1" applyFill="1"/>
    <xf numFmtId="0" fontId="0" fillId="0" borderId="0" xfId="0" applyFont="1"/>
    <xf numFmtId="0" fontId="0" fillId="10" borderId="0" xfId="0" applyFont="1" applyFill="1" applyAlignment="1">
      <alignment horizontal="center"/>
    </xf>
    <xf numFmtId="0" fontId="10" fillId="0" borderId="0" xfId="0" applyFont="1"/>
    <xf numFmtId="0" fontId="2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1" fontId="3" fillId="5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2B2B2"/>
      <rgbColor rgb="FF808080"/>
      <rgbColor rgb="FF729FC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96"/>
  <sheetViews>
    <sheetView tabSelected="1" topLeftCell="A184" workbookViewId="0">
      <selection activeCell="A206" sqref="A206"/>
    </sheetView>
  </sheetViews>
  <sheetFormatPr defaultColWidth="8.85546875" defaultRowHeight="12.75" x14ac:dyDescent="0.2"/>
  <cols>
    <col min="1" max="1" width="14.140625" customWidth="1"/>
    <col min="2" max="2" width="22" style="1" customWidth="1"/>
    <col min="3" max="3" width="23.28515625" style="1" customWidth="1"/>
    <col min="4" max="4" width="14.85546875" style="1" customWidth="1"/>
    <col min="5" max="5" width="15" style="1" customWidth="1"/>
    <col min="6" max="6" width="14.85546875" style="1" customWidth="1"/>
    <col min="7" max="7" width="15" style="1" customWidth="1"/>
    <col min="8" max="8" width="14.85546875" style="1" customWidth="1"/>
    <col min="9" max="9" width="15" style="1" customWidth="1"/>
    <col min="10" max="10" width="10" style="1" customWidth="1"/>
    <col min="11" max="11" width="10" customWidth="1"/>
    <col min="12" max="12" width="10" style="1" customWidth="1"/>
    <col min="13" max="13" width="9" style="1" customWidth="1"/>
    <col min="14" max="14" width="13" style="1" customWidth="1"/>
    <col min="15" max="15" width="9" style="1" customWidth="1"/>
    <col min="16" max="23" width="9" customWidth="1"/>
  </cols>
  <sheetData>
    <row r="1" spans="1:23" x14ac:dyDescent="0.2">
      <c r="A1" s="2" t="s">
        <v>0</v>
      </c>
      <c r="B1" s="2"/>
      <c r="C1" s="2"/>
      <c r="D1" s="3"/>
    </row>
    <row r="2" spans="1:23" x14ac:dyDescent="0.2">
      <c r="A2" s="2"/>
      <c r="B2" s="2"/>
      <c r="C2" s="2"/>
      <c r="D2" s="3"/>
    </row>
    <row r="3" spans="1:23" ht="15" x14ac:dyDescent="0.25">
      <c r="D3" s="22" t="s">
        <v>1</v>
      </c>
      <c r="E3" s="22"/>
      <c r="F3" s="22"/>
      <c r="G3" s="22"/>
      <c r="H3" s="22"/>
      <c r="I3" s="22"/>
      <c r="J3" s="22"/>
      <c r="K3" s="22"/>
      <c r="L3" s="22" t="s">
        <v>2</v>
      </c>
      <c r="M3" s="22"/>
      <c r="N3" s="22"/>
      <c r="O3" s="22" t="s">
        <v>3</v>
      </c>
      <c r="P3" s="22"/>
      <c r="Q3" s="22"/>
      <c r="R3" s="22"/>
      <c r="S3" s="22"/>
      <c r="T3" s="22"/>
      <c r="U3" s="22"/>
      <c r="V3" s="22"/>
      <c r="W3" s="22"/>
    </row>
    <row r="4" spans="1:23" ht="14.25" x14ac:dyDescent="0.2">
      <c r="A4" s="4"/>
      <c r="B4" s="4"/>
      <c r="C4" s="4"/>
      <c r="D4" s="23" t="s">
        <v>4</v>
      </c>
      <c r="E4" s="23"/>
      <c r="F4" s="24" t="s">
        <v>5</v>
      </c>
      <c r="G4" s="24"/>
      <c r="H4" s="25" t="s">
        <v>6</v>
      </c>
      <c r="I4" s="25"/>
      <c r="J4" s="26" t="s">
        <v>7</v>
      </c>
      <c r="K4" s="26"/>
      <c r="L4" s="27" t="s">
        <v>8</v>
      </c>
      <c r="M4" s="27"/>
      <c r="N4" s="5" t="s">
        <v>6</v>
      </c>
      <c r="O4" s="28" t="s">
        <v>9</v>
      </c>
      <c r="P4" s="28"/>
      <c r="Q4" s="29" t="s">
        <v>10</v>
      </c>
      <c r="R4" s="29"/>
      <c r="S4" s="30" t="s">
        <v>11</v>
      </c>
      <c r="T4" s="30"/>
      <c r="U4" s="27" t="s">
        <v>8</v>
      </c>
      <c r="V4" s="27"/>
      <c r="W4" s="5" t="s">
        <v>6</v>
      </c>
    </row>
    <row r="5" spans="1:23" x14ac:dyDescent="0.2">
      <c r="A5" s="4" t="s">
        <v>12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15</v>
      </c>
      <c r="G5" s="4" t="s">
        <v>16</v>
      </c>
      <c r="H5" s="4" t="s">
        <v>15</v>
      </c>
      <c r="I5" s="4" t="s">
        <v>16</v>
      </c>
      <c r="J5" s="6" t="s">
        <v>17</v>
      </c>
      <c r="K5" s="7" t="s">
        <v>18</v>
      </c>
      <c r="L5" s="4" t="s">
        <v>17</v>
      </c>
      <c r="M5" s="4" t="s">
        <v>18</v>
      </c>
      <c r="N5" s="8" t="s">
        <v>17</v>
      </c>
      <c r="O5" s="4" t="s">
        <v>17</v>
      </c>
      <c r="P5" s="4" t="s">
        <v>18</v>
      </c>
      <c r="Q5" s="4" t="s">
        <v>17</v>
      </c>
      <c r="R5" s="4" t="s">
        <v>18</v>
      </c>
      <c r="S5" s="4" t="s">
        <v>17</v>
      </c>
      <c r="T5" s="4" t="s">
        <v>18</v>
      </c>
      <c r="U5" s="4" t="s">
        <v>17</v>
      </c>
      <c r="V5" s="4" t="s">
        <v>18</v>
      </c>
      <c r="W5" s="8" t="s">
        <v>17</v>
      </c>
    </row>
    <row r="6" spans="1:23" x14ac:dyDescent="0.2">
      <c r="A6" s="21" t="s">
        <v>19</v>
      </c>
      <c r="B6" s="1" t="s">
        <v>20</v>
      </c>
      <c r="C6" s="9" t="s">
        <v>21</v>
      </c>
      <c r="D6" s="1">
        <v>108</v>
      </c>
      <c r="E6" s="1">
        <v>578612</v>
      </c>
      <c r="F6" s="1">
        <v>123</v>
      </c>
      <c r="G6" s="1">
        <v>654456</v>
      </c>
      <c r="H6" s="1">
        <v>66</v>
      </c>
      <c r="I6" s="1">
        <v>616727</v>
      </c>
      <c r="J6" s="10">
        <v>1.2751100000000001E-3</v>
      </c>
      <c r="K6" s="11">
        <v>7.4576890000000004E-4</v>
      </c>
      <c r="L6" s="10">
        <f t="shared" ref="L6:L69" si="0">D6/E6</f>
        <v>1.8665357787256399E-4</v>
      </c>
      <c r="M6" s="10">
        <f t="shared" ref="M6:M69" si="1">F6/G6</f>
        <v>1.8794235212145661E-4</v>
      </c>
      <c r="N6" s="11">
        <f t="shared" ref="N6:N69" si="2">H6/I6</f>
        <v>1.0701655675850092E-4</v>
      </c>
      <c r="O6" s="10">
        <v>4.6626270000000002E-4</v>
      </c>
      <c r="P6" s="10">
        <v>4.0661810000000001E-4</v>
      </c>
      <c r="Q6" s="10">
        <v>4.2933849999999998E-4</v>
      </c>
      <c r="R6" s="10">
        <v>4.8176339999999999E-4</v>
      </c>
      <c r="S6" s="10">
        <v>4.1377280000000002E-4</v>
      </c>
      <c r="T6" s="10">
        <v>4.1784800000000001E-4</v>
      </c>
      <c r="U6" s="10">
        <v>4.3455950000000001E-4</v>
      </c>
      <c r="V6" s="10">
        <v>4.1014319999999998E-4</v>
      </c>
      <c r="W6" s="11">
        <v>4.82988E-4</v>
      </c>
    </row>
    <row r="7" spans="1:23" x14ac:dyDescent="0.2">
      <c r="A7" s="21" t="s">
        <v>22</v>
      </c>
      <c r="B7" s="1" t="s">
        <v>23</v>
      </c>
      <c r="C7" s="9" t="s">
        <v>24</v>
      </c>
      <c r="D7" s="1">
        <v>115</v>
      </c>
      <c r="E7" s="1">
        <v>627801</v>
      </c>
      <c r="F7" s="1">
        <v>132</v>
      </c>
      <c r="G7" s="1">
        <v>689096</v>
      </c>
      <c r="H7" s="1">
        <v>70</v>
      </c>
      <c r="I7" s="1">
        <v>665980</v>
      </c>
      <c r="J7" s="10">
        <v>8.8740200000000003E-4</v>
      </c>
      <c r="K7" s="11">
        <v>1.6943319999999999E-4</v>
      </c>
      <c r="L7" s="10">
        <f t="shared" si="0"/>
        <v>1.8317906470362424E-4</v>
      </c>
      <c r="M7" s="10">
        <f t="shared" si="1"/>
        <v>1.9155531304781919E-4</v>
      </c>
      <c r="N7" s="11">
        <f t="shared" si="2"/>
        <v>1.0510826150935464E-4</v>
      </c>
      <c r="O7" s="10">
        <v>3.6294479999999997E-4</v>
      </c>
      <c r="P7" s="10">
        <v>3.3503830000000001E-4</v>
      </c>
      <c r="Q7" s="10">
        <v>3.4869799999999999E-4</v>
      </c>
      <c r="R7" s="10">
        <v>3.7992169999999999E-4</v>
      </c>
      <c r="S7" s="10">
        <v>3.6391510000000001E-4</v>
      </c>
      <c r="T7" s="10">
        <v>3.295784E-4</v>
      </c>
      <c r="U7" s="10">
        <v>3.704154E-4</v>
      </c>
      <c r="V7" s="10">
        <v>3.5456330000000001E-4</v>
      </c>
      <c r="W7" s="11">
        <v>3.120175E-4</v>
      </c>
    </row>
    <row r="8" spans="1:23" x14ac:dyDescent="0.2">
      <c r="A8" s="21" t="s">
        <v>25</v>
      </c>
      <c r="B8" s="1" t="s">
        <v>26</v>
      </c>
      <c r="C8" s="9" t="s">
        <v>27</v>
      </c>
      <c r="D8" s="1">
        <v>24</v>
      </c>
      <c r="E8" s="1">
        <v>127053</v>
      </c>
      <c r="F8" s="1">
        <v>29</v>
      </c>
      <c r="G8" s="1">
        <v>134774</v>
      </c>
      <c r="H8" s="1">
        <v>4</v>
      </c>
      <c r="I8" s="1">
        <v>120744</v>
      </c>
      <c r="J8" s="10">
        <v>9.9840309999999995E-4</v>
      </c>
      <c r="K8" s="11">
        <v>1.6003750000000001E-4</v>
      </c>
      <c r="L8" s="10">
        <f t="shared" si="0"/>
        <v>1.8889754669311232E-4</v>
      </c>
      <c r="M8" s="10">
        <f t="shared" si="1"/>
        <v>2.1517503376022081E-4</v>
      </c>
      <c r="N8" s="11">
        <f t="shared" si="2"/>
        <v>3.3127940104684288E-5</v>
      </c>
      <c r="O8" s="10">
        <v>5.5353659999999997E-4</v>
      </c>
      <c r="P8" s="10">
        <v>4.5810179999999999E-4</v>
      </c>
      <c r="Q8" s="10">
        <v>5.175062E-4</v>
      </c>
      <c r="R8" s="10">
        <v>5.9892769999999999E-4</v>
      </c>
      <c r="S8" s="10">
        <v>5.2060859999999997E-4</v>
      </c>
      <c r="T8" s="10">
        <v>5.1222379999999997E-4</v>
      </c>
      <c r="U8" s="10">
        <v>4.8778459999999999E-4</v>
      </c>
      <c r="V8" s="10">
        <v>4.7653220000000001E-4</v>
      </c>
      <c r="W8" s="11">
        <v>3.934009E-4</v>
      </c>
    </row>
    <row r="9" spans="1:23" x14ac:dyDescent="0.2">
      <c r="A9" s="21" t="s">
        <v>28</v>
      </c>
      <c r="B9" s="1" t="s">
        <v>29</v>
      </c>
      <c r="C9" s="9" t="s">
        <v>30</v>
      </c>
      <c r="D9" s="1">
        <v>158</v>
      </c>
      <c r="E9" s="1">
        <v>871990</v>
      </c>
      <c r="F9" s="1">
        <v>154</v>
      </c>
      <c r="G9" s="1">
        <v>977772</v>
      </c>
      <c r="H9" s="1">
        <v>103</v>
      </c>
      <c r="I9" s="1">
        <v>917256</v>
      </c>
      <c r="J9" s="10">
        <v>5.9555610000000005E-4</v>
      </c>
      <c r="K9" s="11">
        <v>2.1320579999999999E-2</v>
      </c>
      <c r="L9" s="10">
        <f t="shared" si="0"/>
        <v>1.8119473847177147E-4</v>
      </c>
      <c r="M9" s="10">
        <f t="shared" si="1"/>
        <v>1.5750093068731769E-4</v>
      </c>
      <c r="N9" s="11">
        <f t="shared" si="2"/>
        <v>1.122914431739885E-4</v>
      </c>
      <c r="O9" s="10">
        <v>3.5297740000000001E-4</v>
      </c>
      <c r="P9" s="10">
        <v>3.0011680000000001E-4</v>
      </c>
      <c r="Q9" s="10">
        <v>3.0292630000000001E-4</v>
      </c>
      <c r="R9" s="10">
        <v>3.4142679999999998E-4</v>
      </c>
      <c r="S9" s="10">
        <v>3.29143E-4</v>
      </c>
      <c r="T9" s="10">
        <v>2.822724E-4</v>
      </c>
      <c r="U9" s="10">
        <v>3.6237349999999999E-4</v>
      </c>
      <c r="V9" s="10">
        <v>3.1479009999999999E-4</v>
      </c>
      <c r="W9" s="11">
        <v>3.151963E-4</v>
      </c>
    </row>
    <row r="10" spans="1:23" x14ac:dyDescent="0.2">
      <c r="A10" s="21" t="s">
        <v>31</v>
      </c>
      <c r="B10" s="1" t="s">
        <v>32</v>
      </c>
      <c r="C10" s="9" t="s">
        <v>33</v>
      </c>
      <c r="D10" s="1">
        <v>414</v>
      </c>
      <c r="E10" s="1">
        <v>600746</v>
      </c>
      <c r="F10" s="1">
        <v>779</v>
      </c>
      <c r="G10" s="1">
        <v>686292</v>
      </c>
      <c r="H10" s="1">
        <v>86</v>
      </c>
      <c r="I10" s="1">
        <v>655520</v>
      </c>
      <c r="J10" s="10">
        <v>1.80834E-57</v>
      </c>
      <c r="K10" s="11">
        <v>5.60369E-132</v>
      </c>
      <c r="L10" s="10">
        <f t="shared" si="0"/>
        <v>6.8914316533110495E-4</v>
      </c>
      <c r="M10" s="10">
        <f t="shared" si="1"/>
        <v>1.1350853572531809E-3</v>
      </c>
      <c r="N10" s="11">
        <f t="shared" si="2"/>
        <v>1.3119355626067854E-4</v>
      </c>
      <c r="O10" s="10">
        <v>5.8313289999999997E-4</v>
      </c>
      <c r="P10" s="10">
        <v>6.2777779999999999E-4</v>
      </c>
      <c r="Q10" s="10">
        <v>5.2528540000000004E-4</v>
      </c>
      <c r="R10" s="10">
        <v>1.0640681999999999E-3</v>
      </c>
      <c r="S10" s="10">
        <v>5.2980340000000005E-4</v>
      </c>
      <c r="T10" s="10">
        <v>5.0148969999999995E-4</v>
      </c>
      <c r="U10" s="10">
        <v>6.5537129999999996E-4</v>
      </c>
      <c r="V10" s="10">
        <v>8.7666389999999995E-4</v>
      </c>
      <c r="W10" s="11">
        <v>2.9568299999999998E-4</v>
      </c>
    </row>
    <row r="11" spans="1:23" x14ac:dyDescent="0.2">
      <c r="A11" s="21" t="s">
        <v>34</v>
      </c>
      <c r="B11" s="1" t="s">
        <v>35</v>
      </c>
      <c r="C11" s="9" t="s">
        <v>36</v>
      </c>
      <c r="D11" s="1">
        <v>1283</v>
      </c>
      <c r="E11" s="1">
        <v>664606</v>
      </c>
      <c r="F11" s="1">
        <v>1337</v>
      </c>
      <c r="G11" s="1">
        <v>727186</v>
      </c>
      <c r="H11" s="1">
        <v>88</v>
      </c>
      <c r="I11" s="1">
        <v>706775</v>
      </c>
      <c r="J11" s="10">
        <v>6.3618279999999996E-287</v>
      </c>
      <c r="K11" s="11">
        <v>8.4063820000000003E-278</v>
      </c>
      <c r="L11" s="10">
        <f t="shared" si="0"/>
        <v>1.9304670737248836E-3</v>
      </c>
      <c r="M11" s="10">
        <f t="shared" si="1"/>
        <v>1.8385942523645945E-3</v>
      </c>
      <c r="N11" s="11">
        <f t="shared" si="2"/>
        <v>1.2450921438930353E-4</v>
      </c>
      <c r="O11" s="10">
        <v>5.077619E-4</v>
      </c>
      <c r="P11" s="10">
        <v>4.4270710000000001E-4</v>
      </c>
      <c r="Q11" s="10">
        <v>5.8532129999999997E-4</v>
      </c>
      <c r="R11" s="10">
        <v>5.30483E-4</v>
      </c>
      <c r="S11" s="10">
        <v>5.6820069999999996E-4</v>
      </c>
      <c r="T11" s="10">
        <v>6.6278330000000001E-4</v>
      </c>
      <c r="U11" s="10">
        <v>1.4571383000000001E-3</v>
      </c>
      <c r="V11" s="10">
        <v>1.4053964000000001E-3</v>
      </c>
      <c r="W11" s="11">
        <v>3.3995290000000001E-4</v>
      </c>
    </row>
    <row r="12" spans="1:23" x14ac:dyDescent="0.2">
      <c r="A12" s="21" t="s">
        <v>37</v>
      </c>
      <c r="B12" s="1" t="s">
        <v>38</v>
      </c>
      <c r="C12" s="9" t="s">
        <v>39</v>
      </c>
      <c r="D12" s="1">
        <v>142</v>
      </c>
      <c r="E12" s="1">
        <v>839004</v>
      </c>
      <c r="F12" s="1">
        <v>144</v>
      </c>
      <c r="G12" s="1">
        <v>900476</v>
      </c>
      <c r="H12" s="1">
        <v>100</v>
      </c>
      <c r="I12" s="1">
        <v>867497</v>
      </c>
      <c r="J12" s="10">
        <v>9.1244259999999997E-3</v>
      </c>
      <c r="K12" s="11">
        <v>3.0302039999999999E-2</v>
      </c>
      <c r="L12" s="10">
        <f t="shared" si="0"/>
        <v>1.6924829917378225E-4</v>
      </c>
      <c r="M12" s="10">
        <f t="shared" si="1"/>
        <v>1.5991542250987255E-4</v>
      </c>
      <c r="N12" s="11">
        <f t="shared" si="2"/>
        <v>1.1527417385881449E-4</v>
      </c>
      <c r="O12" s="10">
        <v>3.7137699999999999E-4</v>
      </c>
      <c r="P12" s="10">
        <v>2.897129E-4</v>
      </c>
      <c r="Q12" s="10">
        <v>3.5296930000000001E-4</v>
      </c>
      <c r="R12" s="10">
        <v>3.4706560000000001E-4</v>
      </c>
      <c r="S12" s="10">
        <v>3.7686600000000001E-4</v>
      </c>
      <c r="T12" s="10">
        <v>3.4001339999999999E-4</v>
      </c>
      <c r="U12" s="10">
        <v>3.691775E-4</v>
      </c>
      <c r="V12" s="10">
        <v>3.4625090000000002E-4</v>
      </c>
      <c r="W12" s="11">
        <v>3.3874600000000001E-4</v>
      </c>
    </row>
    <row r="13" spans="1:23" x14ac:dyDescent="0.2">
      <c r="A13" s="21" t="s">
        <v>40</v>
      </c>
      <c r="B13" s="1" t="s">
        <v>41</v>
      </c>
      <c r="C13" s="9" t="s">
        <v>42</v>
      </c>
      <c r="D13" s="1">
        <v>158</v>
      </c>
      <c r="E13" s="1">
        <v>844603</v>
      </c>
      <c r="F13" s="1">
        <v>190</v>
      </c>
      <c r="G13" s="1">
        <v>951051</v>
      </c>
      <c r="H13" s="1">
        <v>122</v>
      </c>
      <c r="I13" s="1">
        <v>906859</v>
      </c>
      <c r="J13" s="10">
        <v>1.5763590000000001E-2</v>
      </c>
      <c r="K13" s="11">
        <v>2.1462790000000001E-3</v>
      </c>
      <c r="L13" s="10">
        <f t="shared" si="0"/>
        <v>1.8707013827798385E-4</v>
      </c>
      <c r="M13" s="10">
        <f t="shared" si="1"/>
        <v>1.9977898135851811E-4</v>
      </c>
      <c r="N13" s="11">
        <f t="shared" si="2"/>
        <v>1.3453028530344848E-4</v>
      </c>
      <c r="O13" s="10">
        <v>3.3116489999999998E-4</v>
      </c>
      <c r="P13" s="10">
        <v>3.2099139999999999E-4</v>
      </c>
      <c r="Q13" s="10">
        <v>3.4755179999999998E-4</v>
      </c>
      <c r="R13" s="10">
        <v>3.3831619999999998E-4</v>
      </c>
      <c r="S13" s="10">
        <v>3.160258E-4</v>
      </c>
      <c r="T13" s="10">
        <v>2.9247049999999998E-4</v>
      </c>
      <c r="U13" s="10">
        <v>3.6351009999999997E-4</v>
      </c>
      <c r="V13" s="10">
        <v>3.523585E-4</v>
      </c>
      <c r="W13" s="11">
        <v>3.1471050000000001E-4</v>
      </c>
    </row>
    <row r="14" spans="1:23" x14ac:dyDescent="0.2">
      <c r="A14" s="21" t="s">
        <v>43</v>
      </c>
      <c r="B14" s="1" t="s">
        <v>44</v>
      </c>
      <c r="C14" s="9" t="s">
        <v>45</v>
      </c>
      <c r="D14" s="1">
        <v>128</v>
      </c>
      <c r="E14" s="1">
        <v>661157</v>
      </c>
      <c r="F14" s="1">
        <v>128</v>
      </c>
      <c r="G14" s="1">
        <v>721156</v>
      </c>
      <c r="H14" s="1">
        <v>87</v>
      </c>
      <c r="I14" s="1">
        <v>712317</v>
      </c>
      <c r="J14" s="10">
        <v>2.9773109999999998E-3</v>
      </c>
      <c r="K14" s="11">
        <v>2.0029870000000002E-2</v>
      </c>
      <c r="L14" s="10">
        <f t="shared" si="0"/>
        <v>1.9360000726000026E-4</v>
      </c>
      <c r="M14" s="10">
        <f t="shared" si="1"/>
        <v>1.7749280322149438E-4</v>
      </c>
      <c r="N14" s="11">
        <f t="shared" si="2"/>
        <v>1.2213663298784108E-4</v>
      </c>
      <c r="O14" s="10">
        <v>3.7342540000000001E-4</v>
      </c>
      <c r="P14" s="10">
        <v>3.34338E-4</v>
      </c>
      <c r="Q14" s="10">
        <v>3.2767359999999999E-4</v>
      </c>
      <c r="R14" s="10">
        <v>3.4733479999999998E-4</v>
      </c>
      <c r="S14" s="10">
        <v>3.4462819999999999E-4</v>
      </c>
      <c r="T14" s="10">
        <v>2.9383019999999998E-4</v>
      </c>
      <c r="U14" s="10">
        <v>3.882952E-4</v>
      </c>
      <c r="V14" s="10">
        <v>3.1879050000000001E-4</v>
      </c>
      <c r="W14" s="11">
        <v>3.2699939999999999E-4</v>
      </c>
    </row>
    <row r="15" spans="1:23" x14ac:dyDescent="0.2">
      <c r="A15" s="21" t="s">
        <v>46</v>
      </c>
      <c r="B15" s="1" t="s">
        <v>47</v>
      </c>
      <c r="C15" s="9" t="s">
        <v>48</v>
      </c>
      <c r="D15" s="1">
        <v>419</v>
      </c>
      <c r="E15" s="1">
        <v>622206</v>
      </c>
      <c r="F15" s="1">
        <v>336</v>
      </c>
      <c r="G15" s="1">
        <v>688299</v>
      </c>
      <c r="H15" s="1">
        <v>63</v>
      </c>
      <c r="I15" s="1">
        <v>656677</v>
      </c>
      <c r="J15" s="10">
        <v>2.982935E-68</v>
      </c>
      <c r="K15" s="11">
        <v>3.9563240000000003E-42</v>
      </c>
      <c r="L15" s="10">
        <f t="shared" si="0"/>
        <v>6.7341041391436279E-4</v>
      </c>
      <c r="M15" s="10">
        <f t="shared" si="1"/>
        <v>4.8815994211817828E-4</v>
      </c>
      <c r="N15" s="11">
        <f t="shared" si="2"/>
        <v>9.5937576616814653E-5</v>
      </c>
      <c r="O15" s="10">
        <v>4.2555099999999998E-4</v>
      </c>
      <c r="P15" s="10">
        <v>3.311802E-4</v>
      </c>
      <c r="Q15" s="10">
        <v>3.349847E-4</v>
      </c>
      <c r="R15" s="10">
        <v>3.3960480000000003E-4</v>
      </c>
      <c r="S15" s="10">
        <v>3.6672119999999999E-4</v>
      </c>
      <c r="T15" s="10">
        <v>4.170911E-4</v>
      </c>
      <c r="U15" s="10">
        <v>6.1873919999999995E-4</v>
      </c>
      <c r="V15" s="10">
        <v>4.8867759999999996E-4</v>
      </c>
      <c r="W15" s="11">
        <v>2.8975920000000002E-4</v>
      </c>
    </row>
    <row r="16" spans="1:23" x14ac:dyDescent="0.2">
      <c r="A16" s="21" t="s">
        <v>49</v>
      </c>
      <c r="B16" s="1" t="s">
        <v>50</v>
      </c>
      <c r="C16" s="9" t="s">
        <v>51</v>
      </c>
      <c r="D16" s="1">
        <v>271</v>
      </c>
      <c r="E16" s="1">
        <v>921841</v>
      </c>
      <c r="F16" s="1">
        <v>216</v>
      </c>
      <c r="G16" s="1">
        <v>991927</v>
      </c>
      <c r="H16" s="1">
        <v>136</v>
      </c>
      <c r="I16" s="1">
        <v>937960</v>
      </c>
      <c r="J16" s="10">
        <v>4.4986460000000003E-11</v>
      </c>
      <c r="K16" s="11">
        <v>7.2538759999999996E-4</v>
      </c>
      <c r="L16" s="10">
        <f t="shared" si="0"/>
        <v>2.9397694396322144E-4</v>
      </c>
      <c r="M16" s="10">
        <f t="shared" si="1"/>
        <v>2.1775796001117018E-4</v>
      </c>
      <c r="N16" s="11">
        <f t="shared" si="2"/>
        <v>1.4499552219710861E-4</v>
      </c>
      <c r="O16" s="10">
        <v>3.7373940000000002E-4</v>
      </c>
      <c r="P16" s="10">
        <v>3.350982E-4</v>
      </c>
      <c r="Q16" s="10">
        <v>3.6217680000000003E-4</v>
      </c>
      <c r="R16" s="10">
        <v>3.8224050000000001E-4</v>
      </c>
      <c r="S16" s="10">
        <v>3.4148380000000001E-4</v>
      </c>
      <c r="T16" s="10">
        <v>3.1765599999999998E-4</v>
      </c>
      <c r="U16" s="10">
        <v>4.5588349999999998E-4</v>
      </c>
      <c r="V16" s="10">
        <v>3.7807580000000002E-4</v>
      </c>
      <c r="W16" s="11">
        <v>3.1800349999999998E-4</v>
      </c>
    </row>
    <row r="17" spans="1:23" x14ac:dyDescent="0.2">
      <c r="A17" s="21" t="s">
        <v>52</v>
      </c>
      <c r="B17" s="1" t="s">
        <v>53</v>
      </c>
      <c r="C17" s="9" t="s">
        <v>54</v>
      </c>
      <c r="D17" s="1">
        <v>112</v>
      </c>
      <c r="E17" s="1">
        <v>534368</v>
      </c>
      <c r="F17" s="1">
        <v>133</v>
      </c>
      <c r="G17" s="1">
        <v>634471</v>
      </c>
      <c r="H17" s="1">
        <v>70</v>
      </c>
      <c r="I17" s="1">
        <v>479669</v>
      </c>
      <c r="J17" s="10">
        <v>3.7614670000000003E-2</v>
      </c>
      <c r="K17" s="11">
        <v>3.4114579999999999E-2</v>
      </c>
      <c r="L17" s="10">
        <f t="shared" si="0"/>
        <v>2.0959338882567819E-4</v>
      </c>
      <c r="M17" s="10">
        <f t="shared" si="1"/>
        <v>2.096234500867652E-4</v>
      </c>
      <c r="N17" s="11">
        <f t="shared" si="2"/>
        <v>1.4593396696471942E-4</v>
      </c>
      <c r="O17" s="10">
        <v>3.5958600000000001E-4</v>
      </c>
      <c r="P17" s="10">
        <v>2.925445E-4</v>
      </c>
      <c r="Q17" s="10">
        <v>3.8040680000000002E-4</v>
      </c>
      <c r="R17" s="10">
        <v>3.5464809999999998E-4</v>
      </c>
      <c r="S17" s="10">
        <v>3.391922E-4</v>
      </c>
      <c r="T17" s="10">
        <v>3.2257299999999999E-4</v>
      </c>
      <c r="U17" s="10">
        <v>4.138678E-4</v>
      </c>
      <c r="V17" s="10">
        <v>3.7690020000000001E-4</v>
      </c>
      <c r="W17" s="11">
        <v>4.188436E-4</v>
      </c>
    </row>
    <row r="18" spans="1:23" x14ac:dyDescent="0.2">
      <c r="A18" s="21" t="s">
        <v>55</v>
      </c>
      <c r="B18" s="1" t="s">
        <v>56</v>
      </c>
      <c r="C18" s="9" t="s">
        <v>57</v>
      </c>
      <c r="D18" s="1">
        <v>59</v>
      </c>
      <c r="E18" s="1">
        <v>216939</v>
      </c>
      <c r="F18" s="1">
        <v>78</v>
      </c>
      <c r="G18" s="1">
        <v>243624</v>
      </c>
      <c r="H18" s="1">
        <v>28</v>
      </c>
      <c r="I18" s="1">
        <v>242037</v>
      </c>
      <c r="J18" s="10">
        <v>6.1075539999999996E-4</v>
      </c>
      <c r="K18" s="11">
        <v>7.0487540000000002E-6</v>
      </c>
      <c r="L18" s="10">
        <f t="shared" si="0"/>
        <v>2.7196585215198742E-4</v>
      </c>
      <c r="M18" s="10">
        <f t="shared" si="1"/>
        <v>3.2016550093586838E-4</v>
      </c>
      <c r="N18" s="11">
        <f t="shared" si="2"/>
        <v>1.1568479199461239E-4</v>
      </c>
      <c r="O18" s="10">
        <v>4.009854E-4</v>
      </c>
      <c r="P18" s="10">
        <v>2.9888160000000002E-4</v>
      </c>
      <c r="Q18" s="10">
        <v>3.6677630000000002E-4</v>
      </c>
      <c r="R18" s="10">
        <v>3.4883610000000003E-4</v>
      </c>
      <c r="S18" s="10">
        <v>3.3014060000000002E-4</v>
      </c>
      <c r="T18" s="10">
        <v>3.0761219999999998E-4</v>
      </c>
      <c r="U18" s="10">
        <v>3.9661930000000001E-4</v>
      </c>
      <c r="V18" s="10">
        <v>4.199548E-4</v>
      </c>
      <c r="W18" s="11">
        <v>3.2763060000000002E-4</v>
      </c>
    </row>
    <row r="19" spans="1:23" x14ac:dyDescent="0.2">
      <c r="A19" s="21" t="s">
        <v>58</v>
      </c>
      <c r="B19" s="1" t="s">
        <v>59</v>
      </c>
      <c r="C19" s="9" t="s">
        <v>60</v>
      </c>
      <c r="D19" s="1">
        <v>217</v>
      </c>
      <c r="E19" s="1">
        <v>808907</v>
      </c>
      <c r="F19" s="1">
        <v>187</v>
      </c>
      <c r="G19" s="1">
        <v>904147</v>
      </c>
      <c r="H19" s="1">
        <v>105</v>
      </c>
      <c r="I19" s="1">
        <v>862508</v>
      </c>
      <c r="J19" s="10">
        <v>6.6539180000000002E-11</v>
      </c>
      <c r="K19" s="11">
        <v>5.2447960000000001E-5</v>
      </c>
      <c r="L19" s="10">
        <f t="shared" si="0"/>
        <v>2.6826322432615864E-4</v>
      </c>
      <c r="M19" s="10">
        <f t="shared" si="1"/>
        <v>2.068247751748333E-4</v>
      </c>
      <c r="N19" s="11">
        <f t="shared" si="2"/>
        <v>1.2173800127071286E-4</v>
      </c>
      <c r="O19" s="10">
        <v>3.6253840000000001E-4</v>
      </c>
      <c r="P19" s="10">
        <v>3.0098689999999998E-4</v>
      </c>
      <c r="Q19" s="10">
        <v>3.5288030000000002E-4</v>
      </c>
      <c r="R19" s="10">
        <v>3.7030949999999999E-4</v>
      </c>
      <c r="S19" s="10">
        <v>3.311438E-4</v>
      </c>
      <c r="T19" s="10">
        <v>3.156999E-4</v>
      </c>
      <c r="U19" s="10">
        <v>3.829921E-4</v>
      </c>
      <c r="V19" s="10">
        <v>4.0830100000000002E-4</v>
      </c>
      <c r="W19" s="11">
        <v>3.0642439999999999E-4</v>
      </c>
    </row>
    <row r="20" spans="1:23" x14ac:dyDescent="0.2">
      <c r="A20" s="21" t="s">
        <v>61</v>
      </c>
      <c r="B20" s="1" t="s">
        <v>62</v>
      </c>
      <c r="C20" s="9" t="s">
        <v>63</v>
      </c>
      <c r="D20" s="1">
        <v>221</v>
      </c>
      <c r="E20" s="1">
        <v>661275</v>
      </c>
      <c r="F20" s="1">
        <v>272</v>
      </c>
      <c r="G20" s="1">
        <v>692644</v>
      </c>
      <c r="H20" s="1">
        <v>122</v>
      </c>
      <c r="I20" s="1">
        <v>656875</v>
      </c>
      <c r="J20" s="10">
        <v>7.0311429999999998E-7</v>
      </c>
      <c r="K20" s="11">
        <v>1.1385989999999999E-11</v>
      </c>
      <c r="L20" s="10">
        <f t="shared" si="0"/>
        <v>3.3420286567615589E-4</v>
      </c>
      <c r="M20" s="10">
        <f t="shared" si="1"/>
        <v>3.9269812486645374E-4</v>
      </c>
      <c r="N20" s="11">
        <f t="shared" si="2"/>
        <v>1.8572787821122741E-4</v>
      </c>
      <c r="O20" s="10">
        <v>4.2946940000000001E-4</v>
      </c>
      <c r="P20" s="10">
        <v>3.2361670000000001E-4</v>
      </c>
      <c r="Q20" s="10">
        <v>3.6531440000000002E-4</v>
      </c>
      <c r="R20" s="10">
        <v>3.9935980000000001E-4</v>
      </c>
      <c r="S20" s="10">
        <v>3.7896890000000002E-4</v>
      </c>
      <c r="T20" s="10">
        <v>3.7950830000000002E-4</v>
      </c>
      <c r="U20" s="10">
        <v>5.0549220000000003E-4</v>
      </c>
      <c r="V20" s="10">
        <v>4.9570440000000005E-4</v>
      </c>
      <c r="W20" s="11">
        <v>3.3979689999999999E-4</v>
      </c>
    </row>
    <row r="21" spans="1:23" x14ac:dyDescent="0.2">
      <c r="A21" s="21" t="s">
        <v>64</v>
      </c>
      <c r="B21" s="1" t="s">
        <v>65</v>
      </c>
      <c r="C21" s="9" t="s">
        <v>66</v>
      </c>
      <c r="D21" s="1">
        <v>245</v>
      </c>
      <c r="E21" s="1">
        <v>702451</v>
      </c>
      <c r="F21" s="1">
        <v>235</v>
      </c>
      <c r="G21" s="1">
        <v>774079</v>
      </c>
      <c r="H21" s="1">
        <v>87</v>
      </c>
      <c r="I21" s="1">
        <v>734085</v>
      </c>
      <c r="J21" s="10">
        <v>4.7644459999999999E-19</v>
      </c>
      <c r="K21" s="11">
        <v>3.0778950000000002E-14</v>
      </c>
      <c r="L21" s="10">
        <f t="shared" si="0"/>
        <v>3.4877877602850589E-4</v>
      </c>
      <c r="M21" s="10">
        <f t="shared" si="1"/>
        <v>3.0358658483178072E-4</v>
      </c>
      <c r="N21" s="11">
        <f t="shared" si="2"/>
        <v>1.1851488587833833E-4</v>
      </c>
      <c r="O21" s="10">
        <v>3.615863E-4</v>
      </c>
      <c r="P21" s="10">
        <v>3.0441950000000001E-4</v>
      </c>
      <c r="Q21" s="10">
        <v>3.3868180000000002E-4</v>
      </c>
      <c r="R21" s="10">
        <v>3.7781259999999998E-4</v>
      </c>
      <c r="S21" s="10">
        <v>3.4713540000000002E-4</v>
      </c>
      <c r="T21" s="10">
        <v>3.2102139999999998E-4</v>
      </c>
      <c r="U21" s="10">
        <v>4.558322E-4</v>
      </c>
      <c r="V21" s="10">
        <v>4.3764249999999998E-4</v>
      </c>
      <c r="W21" s="11">
        <v>3.0991740000000002E-4</v>
      </c>
    </row>
    <row r="22" spans="1:23" x14ac:dyDescent="0.2">
      <c r="A22" s="21" t="s">
        <v>67</v>
      </c>
      <c r="B22" s="1" t="s">
        <v>68</v>
      </c>
      <c r="C22" s="9" t="s">
        <v>69</v>
      </c>
      <c r="D22" s="1">
        <v>150</v>
      </c>
      <c r="E22" s="1">
        <v>756165</v>
      </c>
      <c r="F22" s="1">
        <v>169</v>
      </c>
      <c r="G22" s="1">
        <v>826748</v>
      </c>
      <c r="H22" s="1">
        <v>109</v>
      </c>
      <c r="I22" s="1">
        <v>799734</v>
      </c>
      <c r="J22" s="10">
        <v>8.1859830000000008E-3</v>
      </c>
      <c r="K22" s="11">
        <v>3.1514440000000002E-3</v>
      </c>
      <c r="L22" s="10">
        <f t="shared" si="0"/>
        <v>1.9836940350320367E-4</v>
      </c>
      <c r="M22" s="10">
        <f t="shared" si="1"/>
        <v>2.0441537203597711E-4</v>
      </c>
      <c r="N22" s="11">
        <f t="shared" si="2"/>
        <v>1.3629531819329927E-4</v>
      </c>
      <c r="O22" s="10">
        <v>3.8287059999999999E-4</v>
      </c>
      <c r="P22" s="10">
        <v>3.166922E-4</v>
      </c>
      <c r="Q22" s="10">
        <v>3.6505519999999999E-4</v>
      </c>
      <c r="R22" s="10">
        <v>3.9401539999999997E-4</v>
      </c>
      <c r="S22" s="10">
        <v>3.4890179999999999E-4</v>
      </c>
      <c r="T22" s="10">
        <v>3.7830250000000002E-4</v>
      </c>
      <c r="U22" s="10">
        <v>3.933125E-4</v>
      </c>
      <c r="V22" s="10">
        <v>3.6888449999999999E-4</v>
      </c>
      <c r="W22" s="11">
        <v>3.1856540000000001E-4</v>
      </c>
    </row>
    <row r="23" spans="1:23" x14ac:dyDescent="0.2">
      <c r="A23" s="21" t="s">
        <v>70</v>
      </c>
      <c r="B23" s="1" t="s">
        <v>71</v>
      </c>
      <c r="C23" s="9" t="s">
        <v>72</v>
      </c>
      <c r="D23" s="1">
        <v>126</v>
      </c>
      <c r="E23" s="1">
        <v>627614</v>
      </c>
      <c r="F23" s="1">
        <v>160</v>
      </c>
      <c r="G23" s="1">
        <v>689116</v>
      </c>
      <c r="H23" s="1">
        <v>89</v>
      </c>
      <c r="I23" s="1">
        <v>675021</v>
      </c>
      <c r="J23" s="10">
        <v>7.1283309999999999E-3</v>
      </c>
      <c r="K23" s="11">
        <v>6.8983410000000002E-5</v>
      </c>
      <c r="L23" s="10">
        <f t="shared" si="0"/>
        <v>2.0076033995417565E-4</v>
      </c>
      <c r="M23" s="10">
        <f t="shared" si="1"/>
        <v>2.3218151951195446E-4</v>
      </c>
      <c r="N23" s="11">
        <f t="shared" si="2"/>
        <v>1.3184774992185428E-4</v>
      </c>
      <c r="O23" s="10">
        <v>9.6926070000000002E-4</v>
      </c>
      <c r="P23" s="10">
        <v>8.2633839999999995E-4</v>
      </c>
      <c r="Q23" s="10">
        <v>7.582779E-4</v>
      </c>
      <c r="R23" s="10">
        <v>5.8291650000000001E-4</v>
      </c>
      <c r="S23" s="10">
        <v>7.9485920000000004E-4</v>
      </c>
      <c r="T23" s="10">
        <v>8.0563409999999998E-4</v>
      </c>
      <c r="U23" s="10">
        <v>8.036521E-4</v>
      </c>
      <c r="V23" s="10">
        <v>8.5335770000000003E-4</v>
      </c>
      <c r="W23" s="11">
        <v>1.4666747999999999E-3</v>
      </c>
    </row>
    <row r="24" spans="1:23" x14ac:dyDescent="0.2">
      <c r="A24" s="21" t="s">
        <v>73</v>
      </c>
      <c r="B24" s="1" t="s">
        <v>74</v>
      </c>
      <c r="C24" s="9" t="s">
        <v>75</v>
      </c>
      <c r="D24" s="1">
        <v>181</v>
      </c>
      <c r="E24" s="1">
        <v>865665</v>
      </c>
      <c r="F24" s="1">
        <v>399</v>
      </c>
      <c r="G24" s="1">
        <v>979732</v>
      </c>
      <c r="H24" s="1">
        <v>128</v>
      </c>
      <c r="I24" s="1">
        <v>900105</v>
      </c>
      <c r="J24" s="10">
        <v>2.7613910000000002E-3</v>
      </c>
      <c r="K24" s="11">
        <v>1.730181E-27</v>
      </c>
      <c r="L24" s="10">
        <f t="shared" si="0"/>
        <v>2.090878111047576E-4</v>
      </c>
      <c r="M24" s="10">
        <f t="shared" si="1"/>
        <v>4.0725422870744243E-4</v>
      </c>
      <c r="N24" s="11">
        <f t="shared" si="2"/>
        <v>1.4220563156520629E-4</v>
      </c>
      <c r="O24" s="10">
        <v>4.72745E-4</v>
      </c>
      <c r="P24" s="10">
        <v>3.268732E-4</v>
      </c>
      <c r="Q24" s="10">
        <v>3.453253E-4</v>
      </c>
      <c r="R24" s="10">
        <v>3.6909209999999999E-4</v>
      </c>
      <c r="S24" s="10">
        <v>3.7806610000000002E-4</v>
      </c>
      <c r="T24" s="10">
        <v>3.218149E-4</v>
      </c>
      <c r="U24" s="10">
        <v>3.930979E-4</v>
      </c>
      <c r="V24" s="10">
        <v>4.9262169999999997E-4</v>
      </c>
      <c r="W24" s="11">
        <v>3.3859009999999998E-4</v>
      </c>
    </row>
    <row r="25" spans="1:23" x14ac:dyDescent="0.2">
      <c r="A25" s="21" t="s">
        <v>76</v>
      </c>
      <c r="B25" s="1" t="s">
        <v>77</v>
      </c>
      <c r="C25" s="9" t="s">
        <v>78</v>
      </c>
      <c r="D25" s="1">
        <v>156</v>
      </c>
      <c r="E25" s="1">
        <v>951417</v>
      </c>
      <c r="F25" s="1">
        <v>208</v>
      </c>
      <c r="G25" s="1">
        <v>1053172</v>
      </c>
      <c r="H25" s="1">
        <v>119</v>
      </c>
      <c r="I25" s="1">
        <v>969598</v>
      </c>
      <c r="J25" s="10">
        <v>3.7226990000000001E-2</v>
      </c>
      <c r="K25" s="11">
        <v>1.2720099999999999E-4</v>
      </c>
      <c r="L25" s="10">
        <f t="shared" si="0"/>
        <v>1.6396595814453598E-4</v>
      </c>
      <c r="M25" s="10">
        <f t="shared" si="1"/>
        <v>1.9749860421659521E-4</v>
      </c>
      <c r="N25" s="11">
        <f t="shared" si="2"/>
        <v>1.2273127626088337E-4</v>
      </c>
      <c r="O25" s="10">
        <v>3.7006659999999999E-4</v>
      </c>
      <c r="P25" s="10">
        <v>3.092468E-4</v>
      </c>
      <c r="Q25" s="10">
        <v>3.6642180000000002E-4</v>
      </c>
      <c r="R25" s="10">
        <v>3.4864930000000002E-4</v>
      </c>
      <c r="S25" s="10">
        <v>3.8124870000000001E-4</v>
      </c>
      <c r="T25" s="10">
        <v>2.9320179999999999E-4</v>
      </c>
      <c r="U25" s="10">
        <v>3.7250059999999999E-4</v>
      </c>
      <c r="V25" s="10">
        <v>3.4814269999999998E-4</v>
      </c>
      <c r="W25" s="11">
        <v>3.3798679999999997E-4</v>
      </c>
    </row>
    <row r="26" spans="1:23" x14ac:dyDescent="0.2">
      <c r="A26" s="21" t="s">
        <v>79</v>
      </c>
      <c r="B26" s="1" t="s">
        <v>80</v>
      </c>
      <c r="C26" s="9" t="s">
        <v>81</v>
      </c>
      <c r="D26" s="1">
        <v>93</v>
      </c>
      <c r="E26" s="1">
        <v>308111</v>
      </c>
      <c r="F26" s="1">
        <v>117</v>
      </c>
      <c r="G26" s="1">
        <v>348752</v>
      </c>
      <c r="H26" s="1">
        <v>52</v>
      </c>
      <c r="I26" s="1">
        <v>329931</v>
      </c>
      <c r="J26" s="10">
        <v>6.1302860000000004E-4</v>
      </c>
      <c r="K26" s="11">
        <v>1.6841500000000001E-5</v>
      </c>
      <c r="L26" s="10">
        <f t="shared" si="0"/>
        <v>3.0183927221033975E-4</v>
      </c>
      <c r="M26" s="10">
        <f t="shared" si="1"/>
        <v>3.3548194705693444E-4</v>
      </c>
      <c r="N26" s="11">
        <f t="shared" si="2"/>
        <v>1.5760871212465636E-4</v>
      </c>
      <c r="O26" s="10">
        <v>4.1447629999999999E-4</v>
      </c>
      <c r="P26" s="10">
        <v>3.9991309999999998E-4</v>
      </c>
      <c r="Q26" s="10">
        <v>4.1015179999999999E-4</v>
      </c>
      <c r="R26" s="10">
        <v>5.1536819999999995E-4</v>
      </c>
      <c r="S26" s="10">
        <v>4.2870400000000002E-4</v>
      </c>
      <c r="T26" s="10">
        <v>4.0938779999999999E-4</v>
      </c>
      <c r="U26" s="10">
        <v>4.5119609999999999E-4</v>
      </c>
      <c r="V26" s="10">
        <v>4.8964950000000005E-4</v>
      </c>
      <c r="W26" s="11">
        <v>4.006444E-4</v>
      </c>
    </row>
    <row r="27" spans="1:23" x14ac:dyDescent="0.2">
      <c r="A27" s="21" t="s">
        <v>82</v>
      </c>
      <c r="B27" s="1" t="s">
        <v>83</v>
      </c>
      <c r="C27" s="9" t="s">
        <v>84</v>
      </c>
      <c r="D27" s="1">
        <v>1404</v>
      </c>
      <c r="E27" s="1">
        <v>417740</v>
      </c>
      <c r="F27" s="1">
        <v>1939</v>
      </c>
      <c r="G27" s="1">
        <v>440223</v>
      </c>
      <c r="H27" s="1">
        <v>120</v>
      </c>
      <c r="I27" s="1">
        <v>436513</v>
      </c>
      <c r="J27" s="10">
        <v>8.9866729999999992E-289</v>
      </c>
      <c r="K27" s="11">
        <v>0</v>
      </c>
      <c r="L27" s="10">
        <f t="shared" si="0"/>
        <v>3.3609422128596735E-3</v>
      </c>
      <c r="M27" s="10">
        <f t="shared" si="1"/>
        <v>4.4045858576221598E-3</v>
      </c>
      <c r="N27" s="11">
        <f t="shared" si="2"/>
        <v>2.7490590200062771E-4</v>
      </c>
      <c r="O27" s="10">
        <v>9.41634E-4</v>
      </c>
      <c r="P27" s="10">
        <v>6.9432670000000001E-4</v>
      </c>
      <c r="Q27" s="10">
        <v>6.3251300000000002E-4</v>
      </c>
      <c r="R27" s="10">
        <v>5.0706690000000001E-4</v>
      </c>
      <c r="S27" s="10">
        <v>6.4686340000000004E-4</v>
      </c>
      <c r="T27" s="10">
        <v>7.3566319999999997E-4</v>
      </c>
      <c r="U27" s="10">
        <v>1.8260987E-3</v>
      </c>
      <c r="V27" s="10">
        <v>2.2718775E-3</v>
      </c>
      <c r="W27" s="11">
        <v>4.0145669999999998E-4</v>
      </c>
    </row>
    <row r="28" spans="1:23" x14ac:dyDescent="0.2">
      <c r="A28" s="21" t="s">
        <v>85</v>
      </c>
      <c r="B28" s="1" t="s">
        <v>86</v>
      </c>
      <c r="C28" s="9" t="s">
        <v>87</v>
      </c>
      <c r="D28" s="1">
        <v>183</v>
      </c>
      <c r="E28" s="1">
        <v>754213</v>
      </c>
      <c r="F28" s="1">
        <v>284</v>
      </c>
      <c r="G28" s="1">
        <v>811723</v>
      </c>
      <c r="H28" s="1">
        <v>141</v>
      </c>
      <c r="I28" s="1">
        <v>768463</v>
      </c>
      <c r="J28" s="10">
        <v>2.8516369999999999E-2</v>
      </c>
      <c r="K28" s="11">
        <v>1.0874159999999999E-9</v>
      </c>
      <c r="L28" s="10">
        <f t="shared" si="0"/>
        <v>2.426370269406653E-4</v>
      </c>
      <c r="M28" s="10">
        <f t="shared" si="1"/>
        <v>3.4987304782542814E-4</v>
      </c>
      <c r="N28" s="11">
        <f t="shared" si="2"/>
        <v>1.8348313451656097E-4</v>
      </c>
      <c r="O28" s="10">
        <v>3.280833E-4</v>
      </c>
      <c r="P28" s="10">
        <v>3.6129320000000001E-4</v>
      </c>
      <c r="Q28" s="10">
        <v>3.9039210000000002E-4</v>
      </c>
      <c r="R28" s="10">
        <v>3.7013660000000001E-4</v>
      </c>
      <c r="S28" s="10">
        <v>3.7205449999999998E-4</v>
      </c>
      <c r="T28" s="10">
        <v>3.406606E-4</v>
      </c>
      <c r="U28" s="10">
        <v>3.9730780000000001E-4</v>
      </c>
      <c r="V28" s="10">
        <v>4.8855229999999995E-4</v>
      </c>
      <c r="W28" s="11">
        <v>3.5265619999999998E-4</v>
      </c>
    </row>
    <row r="29" spans="1:23" x14ac:dyDescent="0.2">
      <c r="A29" s="21" t="s">
        <v>88</v>
      </c>
      <c r="B29" s="1" t="s">
        <v>89</v>
      </c>
      <c r="C29" s="9" t="s">
        <v>90</v>
      </c>
      <c r="D29" s="1">
        <v>102</v>
      </c>
      <c r="E29" s="1">
        <v>527591</v>
      </c>
      <c r="F29" s="1">
        <v>106</v>
      </c>
      <c r="G29" s="1">
        <v>596350</v>
      </c>
      <c r="H29" s="1">
        <v>69</v>
      </c>
      <c r="I29" s="1">
        <v>556744</v>
      </c>
      <c r="J29" s="10">
        <v>1.1834300000000001E-2</v>
      </c>
      <c r="K29" s="11">
        <v>4.5611970000000002E-2</v>
      </c>
      <c r="L29" s="10">
        <f t="shared" si="0"/>
        <v>1.9333157692227502E-4</v>
      </c>
      <c r="M29" s="10">
        <f t="shared" si="1"/>
        <v>1.777479667980213E-4</v>
      </c>
      <c r="N29" s="11">
        <f t="shared" si="2"/>
        <v>1.239348785078959E-4</v>
      </c>
      <c r="O29" s="10">
        <v>3.3878069999999997E-4</v>
      </c>
      <c r="P29" s="10">
        <v>3.3063459999999999E-4</v>
      </c>
      <c r="Q29" s="10">
        <v>3.3498760000000001E-4</v>
      </c>
      <c r="R29" s="10">
        <v>4.0258980000000002E-4</v>
      </c>
      <c r="S29" s="10">
        <v>3.4750189999999999E-4</v>
      </c>
      <c r="T29" s="10">
        <v>3.0712330000000001E-4</v>
      </c>
      <c r="U29" s="10">
        <v>3.7447279999999999E-4</v>
      </c>
      <c r="V29" s="10">
        <v>3.5303050000000001E-4</v>
      </c>
      <c r="W29" s="11">
        <v>3.2429890000000003E-4</v>
      </c>
    </row>
    <row r="30" spans="1:23" x14ac:dyDescent="0.2">
      <c r="A30" s="21" t="s">
        <v>91</v>
      </c>
      <c r="B30" s="1" t="s">
        <v>92</v>
      </c>
      <c r="C30" s="9" t="s">
        <v>93</v>
      </c>
      <c r="D30" s="1">
        <v>47</v>
      </c>
      <c r="E30" s="1">
        <v>139451</v>
      </c>
      <c r="F30" s="1">
        <v>62</v>
      </c>
      <c r="G30" s="1">
        <v>141754</v>
      </c>
      <c r="H30" s="1">
        <v>23</v>
      </c>
      <c r="I30" s="1">
        <v>136675</v>
      </c>
      <c r="J30" s="10">
        <v>1.5763590000000001E-2</v>
      </c>
      <c r="K30" s="11">
        <v>2.1408390000000001E-4</v>
      </c>
      <c r="L30" s="10">
        <f t="shared" si="0"/>
        <v>3.3703594811080597E-4</v>
      </c>
      <c r="M30" s="10">
        <f t="shared" si="1"/>
        <v>4.3737742850289937E-4</v>
      </c>
      <c r="N30" s="11">
        <f t="shared" si="2"/>
        <v>1.6828242180354856E-4</v>
      </c>
      <c r="O30" s="10">
        <v>3.9417739999999998E-4</v>
      </c>
      <c r="P30" s="10">
        <v>3.8475290000000001E-4</v>
      </c>
      <c r="Q30" s="10">
        <v>4.025546E-4</v>
      </c>
      <c r="R30" s="10">
        <v>3.4451140000000001E-4</v>
      </c>
      <c r="S30" s="10">
        <v>3.8857319999999998E-4</v>
      </c>
      <c r="T30" s="10">
        <v>3.8447939999999999E-4</v>
      </c>
      <c r="U30" s="10">
        <v>5.4760530000000005E-4</v>
      </c>
      <c r="V30" s="10">
        <v>5.4902520000000004E-4</v>
      </c>
      <c r="W30" s="11">
        <v>3.7935840000000002E-4</v>
      </c>
    </row>
    <row r="31" spans="1:23" x14ac:dyDescent="0.2">
      <c r="A31" s="21" t="s">
        <v>94</v>
      </c>
      <c r="B31" s="1" t="s">
        <v>95</v>
      </c>
      <c r="C31" s="9" t="s">
        <v>96</v>
      </c>
      <c r="D31" s="1">
        <v>152</v>
      </c>
      <c r="E31" s="1">
        <v>767386</v>
      </c>
      <c r="F31" s="1">
        <v>161</v>
      </c>
      <c r="G31" s="1">
        <v>864750</v>
      </c>
      <c r="H31" s="1">
        <v>96</v>
      </c>
      <c r="I31" s="1">
        <v>817166</v>
      </c>
      <c r="J31" s="10">
        <v>2.5044310000000002E-4</v>
      </c>
      <c r="K31" s="11">
        <v>1.22814E-3</v>
      </c>
      <c r="L31" s="10">
        <f t="shared" si="0"/>
        <v>1.9807502352140905E-4</v>
      </c>
      <c r="M31" s="10">
        <f t="shared" si="1"/>
        <v>1.8618097716102921E-4</v>
      </c>
      <c r="N31" s="11">
        <f t="shared" si="2"/>
        <v>1.1747919027468103E-4</v>
      </c>
      <c r="O31" s="10">
        <v>3.536686E-4</v>
      </c>
      <c r="P31" s="10">
        <v>3.1466959999999999E-4</v>
      </c>
      <c r="Q31" s="10">
        <v>3.6458710000000002E-4</v>
      </c>
      <c r="R31" s="10">
        <v>3.4494289999999997E-4</v>
      </c>
      <c r="S31" s="10">
        <v>3.510292E-4</v>
      </c>
      <c r="T31" s="10">
        <v>3.2352770000000002E-4</v>
      </c>
      <c r="U31" s="10">
        <v>3.6199250000000001E-4</v>
      </c>
      <c r="V31" s="10">
        <v>3.8205180000000001E-4</v>
      </c>
      <c r="W31" s="11">
        <v>2.9619120000000002E-4</v>
      </c>
    </row>
    <row r="32" spans="1:23" x14ac:dyDescent="0.2">
      <c r="A32" s="21" t="s">
        <v>97</v>
      </c>
      <c r="B32" s="1" t="s">
        <v>98</v>
      </c>
      <c r="C32" s="9" t="s">
        <v>99</v>
      </c>
      <c r="D32" s="1">
        <v>110</v>
      </c>
      <c r="E32" s="1">
        <v>427551</v>
      </c>
      <c r="F32" s="1">
        <v>180</v>
      </c>
      <c r="G32" s="1">
        <v>467161</v>
      </c>
      <c r="H32" s="1">
        <v>60</v>
      </c>
      <c r="I32" s="1">
        <v>430699</v>
      </c>
      <c r="J32" s="10">
        <v>4.757505E-4</v>
      </c>
      <c r="K32" s="11">
        <v>3.7353429999999998E-12</v>
      </c>
      <c r="L32" s="10">
        <f t="shared" si="0"/>
        <v>2.5727924855748201E-4</v>
      </c>
      <c r="M32" s="10">
        <f t="shared" si="1"/>
        <v>3.8530613642834055E-4</v>
      </c>
      <c r="N32" s="11">
        <f t="shared" si="2"/>
        <v>1.3930842653454037E-4</v>
      </c>
      <c r="O32" s="10">
        <v>3.738053E-4</v>
      </c>
      <c r="P32" s="10">
        <v>3.0977849999999998E-4</v>
      </c>
      <c r="Q32" s="10">
        <v>3.5785809999999999E-4</v>
      </c>
      <c r="R32" s="10">
        <v>3.4793459999999998E-4</v>
      </c>
      <c r="S32" s="10">
        <v>3.5068879999999999E-4</v>
      </c>
      <c r="T32" s="10">
        <v>3.2290260000000001E-4</v>
      </c>
      <c r="U32" s="10">
        <v>4.069182E-4</v>
      </c>
      <c r="V32" s="10">
        <v>4.7302899999999997E-4</v>
      </c>
      <c r="W32" s="11">
        <v>3.4391549999999998E-4</v>
      </c>
    </row>
    <row r="33" spans="1:23" x14ac:dyDescent="0.2">
      <c r="A33" s="21" t="s">
        <v>100</v>
      </c>
      <c r="B33" s="1" t="s">
        <v>101</v>
      </c>
      <c r="C33" s="9" t="s">
        <v>102</v>
      </c>
      <c r="D33" s="1">
        <v>145</v>
      </c>
      <c r="E33" s="1">
        <v>666628</v>
      </c>
      <c r="F33" s="1">
        <v>159</v>
      </c>
      <c r="G33" s="1">
        <v>728119</v>
      </c>
      <c r="H33" s="1">
        <v>104</v>
      </c>
      <c r="I33" s="1">
        <v>675155</v>
      </c>
      <c r="J33" s="10">
        <v>1.7938820000000001E-2</v>
      </c>
      <c r="K33" s="11">
        <v>1.5888510000000002E-2</v>
      </c>
      <c r="L33" s="10">
        <f t="shared" si="0"/>
        <v>2.1751261573171244E-4</v>
      </c>
      <c r="M33" s="10">
        <f t="shared" si="1"/>
        <v>2.1837089816362435E-4</v>
      </c>
      <c r="N33" s="11">
        <f t="shared" si="2"/>
        <v>1.5403870222393376E-4</v>
      </c>
      <c r="O33" s="10">
        <v>3.4156870000000002E-4</v>
      </c>
      <c r="P33" s="10">
        <v>3.0040319999999999E-4</v>
      </c>
      <c r="Q33" s="10">
        <v>3.707677E-4</v>
      </c>
      <c r="R33" s="10">
        <v>3.953637E-4</v>
      </c>
      <c r="S33" s="10">
        <v>3.5186620000000001E-4</v>
      </c>
      <c r="T33" s="10">
        <v>3.0389179999999998E-4</v>
      </c>
      <c r="U33" s="10">
        <v>3.9538460000000002E-4</v>
      </c>
      <c r="V33" s="10">
        <v>3.760856E-4</v>
      </c>
      <c r="W33" s="11">
        <v>3.1751369999999998E-4</v>
      </c>
    </row>
    <row r="34" spans="1:23" x14ac:dyDescent="0.2">
      <c r="A34" s="21" t="s">
        <v>103</v>
      </c>
      <c r="B34" s="1" t="s">
        <v>104</v>
      </c>
      <c r="C34" s="9" t="s">
        <v>105</v>
      </c>
      <c r="D34" s="1">
        <v>289</v>
      </c>
      <c r="E34" s="1">
        <v>760425</v>
      </c>
      <c r="F34" s="1">
        <v>198</v>
      </c>
      <c r="G34" s="1">
        <v>846933</v>
      </c>
      <c r="H34" s="1">
        <v>120</v>
      </c>
      <c r="I34" s="1">
        <v>795981</v>
      </c>
      <c r="J34" s="10">
        <v>6.7434420000000002E-18</v>
      </c>
      <c r="K34" s="11">
        <v>5.3313329999999997E-4</v>
      </c>
      <c r="L34" s="10">
        <f t="shared" si="0"/>
        <v>3.8005062958214157E-4</v>
      </c>
      <c r="M34" s="10">
        <f t="shared" si="1"/>
        <v>2.3378472677295606E-4</v>
      </c>
      <c r="N34" s="11">
        <f t="shared" si="2"/>
        <v>1.5075736732409441E-4</v>
      </c>
      <c r="O34" s="10">
        <v>3.8733419999999999E-4</v>
      </c>
      <c r="P34" s="10">
        <v>3.2719169999999997E-4</v>
      </c>
      <c r="Q34" s="10">
        <v>3.6124639999999999E-4</v>
      </c>
      <c r="R34" s="10">
        <v>3.6512060000000002E-4</v>
      </c>
      <c r="S34" s="10">
        <v>3.5736630000000001E-4</v>
      </c>
      <c r="T34" s="10">
        <v>3.4936430000000001E-4</v>
      </c>
      <c r="U34" s="10">
        <v>4.8517150000000002E-4</v>
      </c>
      <c r="V34" s="10">
        <v>4.0428529999999999E-4</v>
      </c>
      <c r="W34" s="11">
        <v>3.2140560000000002E-4</v>
      </c>
    </row>
    <row r="35" spans="1:23" x14ac:dyDescent="0.2">
      <c r="A35" s="21" t="s">
        <v>106</v>
      </c>
      <c r="B35" s="1" t="s">
        <v>107</v>
      </c>
      <c r="C35" s="9" t="s">
        <v>108</v>
      </c>
      <c r="D35" s="1">
        <v>122</v>
      </c>
      <c r="E35" s="1">
        <v>555422</v>
      </c>
      <c r="F35" s="1">
        <v>110</v>
      </c>
      <c r="G35" s="1">
        <v>598492</v>
      </c>
      <c r="H35" s="1">
        <v>69</v>
      </c>
      <c r="I35" s="1">
        <v>564512</v>
      </c>
      <c r="J35" s="10">
        <v>3.7395339999999998E-4</v>
      </c>
      <c r="K35" s="11">
        <v>2.1557920000000001E-2</v>
      </c>
      <c r="L35" s="10">
        <f t="shared" si="0"/>
        <v>2.1965280453421004E-4</v>
      </c>
      <c r="M35" s="10">
        <f t="shared" si="1"/>
        <v>1.837952721172547E-4</v>
      </c>
      <c r="N35" s="11">
        <f t="shared" si="2"/>
        <v>1.2222946544980444E-4</v>
      </c>
      <c r="O35" s="10">
        <v>3.8706169999999998E-4</v>
      </c>
      <c r="P35" s="10">
        <v>3.4510630000000002E-4</v>
      </c>
      <c r="Q35" s="10">
        <v>3.67322E-4</v>
      </c>
      <c r="R35" s="10">
        <v>4.114214E-4</v>
      </c>
      <c r="S35" s="10">
        <v>3.7577580000000001E-4</v>
      </c>
      <c r="T35" s="10">
        <v>3.2297339999999997E-4</v>
      </c>
      <c r="U35" s="10">
        <v>3.7994059999999999E-4</v>
      </c>
      <c r="V35" s="10">
        <v>3.4614630000000002E-4</v>
      </c>
      <c r="W35" s="11">
        <v>3.1382030000000002E-4</v>
      </c>
    </row>
    <row r="36" spans="1:23" x14ac:dyDescent="0.2">
      <c r="A36" s="21" t="s">
        <v>109</v>
      </c>
      <c r="B36" s="1" t="s">
        <v>110</v>
      </c>
      <c r="C36" s="9" t="s">
        <v>111</v>
      </c>
      <c r="D36" s="1">
        <v>218</v>
      </c>
      <c r="E36" s="1">
        <v>582011</v>
      </c>
      <c r="F36" s="1">
        <v>171</v>
      </c>
      <c r="G36" s="1">
        <v>632117</v>
      </c>
      <c r="H36" s="1">
        <v>88</v>
      </c>
      <c r="I36" s="1">
        <v>605252</v>
      </c>
      <c r="J36" s="10">
        <v>4.5296369999999997E-14</v>
      </c>
      <c r="K36" s="11">
        <v>7.7269980000000002E-6</v>
      </c>
      <c r="L36" s="10">
        <f t="shared" si="0"/>
        <v>3.7456336735903616E-4</v>
      </c>
      <c r="M36" s="10">
        <f t="shared" si="1"/>
        <v>2.7051953989530418E-4</v>
      </c>
      <c r="N36" s="11">
        <f t="shared" si="2"/>
        <v>1.453939846543258E-4</v>
      </c>
      <c r="O36" s="10">
        <v>4.4723689999999998E-4</v>
      </c>
      <c r="P36" s="10">
        <v>3.8758560000000001E-4</v>
      </c>
      <c r="Q36" s="10">
        <v>3.6731250000000002E-4</v>
      </c>
      <c r="R36" s="10">
        <v>3.7511229999999998E-4</v>
      </c>
      <c r="S36" s="10">
        <v>3.6980759999999998E-4</v>
      </c>
      <c r="T36" s="10">
        <v>3.457178E-4</v>
      </c>
      <c r="U36" s="10">
        <v>4.9821749999999997E-4</v>
      </c>
      <c r="V36" s="10">
        <v>4.2561360000000002E-4</v>
      </c>
      <c r="W36" s="11">
        <v>3.1610489999999998E-4</v>
      </c>
    </row>
    <row r="37" spans="1:23" x14ac:dyDescent="0.2">
      <c r="A37" s="21" t="s">
        <v>112</v>
      </c>
      <c r="B37" s="1" t="s">
        <v>113</v>
      </c>
      <c r="C37" s="9" t="s">
        <v>114</v>
      </c>
      <c r="D37" s="1">
        <v>149</v>
      </c>
      <c r="E37" s="1">
        <v>750450</v>
      </c>
      <c r="F37" s="1">
        <v>172</v>
      </c>
      <c r="G37" s="1">
        <v>833393</v>
      </c>
      <c r="H37" s="1">
        <v>108</v>
      </c>
      <c r="I37" s="1">
        <v>790008</v>
      </c>
      <c r="J37" s="10">
        <v>8.8540340000000002E-3</v>
      </c>
      <c r="K37" s="11">
        <v>2.587247E-3</v>
      </c>
      <c r="L37" s="10">
        <f t="shared" si="0"/>
        <v>1.9854753814378039E-4</v>
      </c>
      <c r="M37" s="10">
        <f t="shared" si="1"/>
        <v>2.0638522281804622E-4</v>
      </c>
      <c r="N37" s="11">
        <f t="shared" si="2"/>
        <v>1.3670747637998601E-4</v>
      </c>
      <c r="O37" s="10">
        <v>3.4955130000000002E-4</v>
      </c>
      <c r="P37" s="10">
        <v>3.0525600000000001E-4</v>
      </c>
      <c r="Q37" s="10">
        <v>3.7601049999999998E-4</v>
      </c>
      <c r="R37" s="10">
        <v>3.8249790000000002E-4</v>
      </c>
      <c r="S37" s="10">
        <v>3.4283129999999998E-4</v>
      </c>
      <c r="T37" s="10">
        <v>3.1701139999999999E-4</v>
      </c>
      <c r="U37" s="10">
        <v>3.5829120000000002E-4</v>
      </c>
      <c r="V37" s="10">
        <v>3.6006740000000002E-4</v>
      </c>
      <c r="W37" s="11">
        <v>3.1510300000000001E-4</v>
      </c>
    </row>
    <row r="38" spans="1:23" x14ac:dyDescent="0.2">
      <c r="A38" s="21" t="s">
        <v>115</v>
      </c>
      <c r="B38" s="1" t="s">
        <v>116</v>
      </c>
      <c r="C38" s="9" t="s">
        <v>117</v>
      </c>
      <c r="D38" s="1">
        <v>138</v>
      </c>
      <c r="E38" s="1">
        <v>512119</v>
      </c>
      <c r="F38" s="1">
        <v>213</v>
      </c>
      <c r="G38" s="1">
        <v>558252</v>
      </c>
      <c r="H38" s="1">
        <v>98</v>
      </c>
      <c r="I38" s="1">
        <v>548934</v>
      </c>
      <c r="J38" s="10">
        <v>5.5390150000000004E-3</v>
      </c>
      <c r="K38" s="11">
        <v>1.096095E-9</v>
      </c>
      <c r="L38" s="10">
        <f t="shared" si="0"/>
        <v>2.6946861959817933E-4</v>
      </c>
      <c r="M38" s="10">
        <f t="shared" si="1"/>
        <v>3.8154811805421208E-4</v>
      </c>
      <c r="N38" s="11">
        <f t="shared" si="2"/>
        <v>1.7852783759067574E-4</v>
      </c>
      <c r="O38" s="10">
        <v>6.6189030000000004E-4</v>
      </c>
      <c r="P38" s="10">
        <v>6.4556539999999999E-4</v>
      </c>
      <c r="Q38" s="10">
        <v>7.1734329999999995E-4</v>
      </c>
      <c r="R38" s="10">
        <v>7.2438920000000005E-4</v>
      </c>
      <c r="S38" s="10">
        <v>6.3890240000000003E-4</v>
      </c>
      <c r="T38" s="10">
        <v>6.5930969999999998E-4</v>
      </c>
      <c r="U38" s="10">
        <v>6.6962100000000002E-4</v>
      </c>
      <c r="V38" s="10">
        <v>7.3288930000000002E-4</v>
      </c>
      <c r="W38" s="11">
        <v>6.4508779999999997E-4</v>
      </c>
    </row>
    <row r="39" spans="1:23" x14ac:dyDescent="0.2">
      <c r="A39" s="21" t="s">
        <v>118</v>
      </c>
      <c r="B39" s="1" t="s">
        <v>119</v>
      </c>
      <c r="C39" s="9" t="s">
        <v>120</v>
      </c>
      <c r="D39" s="1">
        <v>585</v>
      </c>
      <c r="E39" s="1">
        <v>590847</v>
      </c>
      <c r="F39" s="1">
        <v>1082</v>
      </c>
      <c r="G39" s="1">
        <v>636713</v>
      </c>
      <c r="H39" s="1">
        <v>80</v>
      </c>
      <c r="I39" s="1">
        <v>628528</v>
      </c>
      <c r="J39" s="10">
        <v>6.0585669999999997E-101</v>
      </c>
      <c r="K39" s="11">
        <v>1.8670899999999999E-220</v>
      </c>
      <c r="L39" s="10">
        <f t="shared" si="0"/>
        <v>9.9010403708574301E-4</v>
      </c>
      <c r="M39" s="10">
        <f t="shared" si="1"/>
        <v>1.6993527696151955E-3</v>
      </c>
      <c r="N39" s="11">
        <f t="shared" si="2"/>
        <v>1.272815212687422E-4</v>
      </c>
      <c r="O39" s="10">
        <v>8.3864159999999998E-4</v>
      </c>
      <c r="P39" s="10">
        <v>9.4824519999999997E-4</v>
      </c>
      <c r="Q39" s="10">
        <v>7.2559130000000003E-4</v>
      </c>
      <c r="R39" s="10">
        <v>5.9572539999999999E-4</v>
      </c>
      <c r="S39" s="10">
        <v>6.8249179999999997E-4</v>
      </c>
      <c r="T39" s="10">
        <v>5.2518620000000004E-4</v>
      </c>
      <c r="U39" s="10">
        <v>7.9912410000000005E-4</v>
      </c>
      <c r="V39" s="10">
        <v>1.1653006E-3</v>
      </c>
      <c r="W39" s="11">
        <v>3.2324449999999999E-4</v>
      </c>
    </row>
    <row r="40" spans="1:23" x14ac:dyDescent="0.2">
      <c r="A40" s="21" t="s">
        <v>121</v>
      </c>
      <c r="B40" s="1" t="s">
        <v>122</v>
      </c>
      <c r="C40" s="9" t="s">
        <v>123</v>
      </c>
      <c r="D40" s="1">
        <v>210</v>
      </c>
      <c r="E40" s="1">
        <v>508233</v>
      </c>
      <c r="F40" s="1">
        <v>170</v>
      </c>
      <c r="G40" s="1">
        <v>583742</v>
      </c>
      <c r="H40" s="1">
        <v>101</v>
      </c>
      <c r="I40" s="1">
        <v>552839</v>
      </c>
      <c r="J40" s="10">
        <v>3.3367100000000003E-11</v>
      </c>
      <c r="K40" s="11">
        <v>7.2522570000000005E-4</v>
      </c>
      <c r="L40" s="10">
        <f t="shared" si="0"/>
        <v>4.1319630956667514E-4</v>
      </c>
      <c r="M40" s="10">
        <f t="shared" si="1"/>
        <v>2.9122454783106234E-4</v>
      </c>
      <c r="N40" s="11">
        <f t="shared" si="2"/>
        <v>1.8269333386392784E-4</v>
      </c>
      <c r="O40" s="10">
        <v>4.198273E-4</v>
      </c>
      <c r="P40" s="10">
        <v>4.07057E-4</v>
      </c>
      <c r="Q40" s="10">
        <v>4.2069219999999998E-4</v>
      </c>
      <c r="R40" s="10">
        <v>4.6830580000000003E-4</v>
      </c>
      <c r="S40" s="10">
        <v>4.0504750000000002E-4</v>
      </c>
      <c r="T40" s="10">
        <v>3.9586789999999998E-4</v>
      </c>
      <c r="U40" s="10">
        <v>5.1005219999999995E-4</v>
      </c>
      <c r="V40" s="10">
        <v>4.7960059999999999E-4</v>
      </c>
      <c r="W40" s="11">
        <v>3.924275E-4</v>
      </c>
    </row>
    <row r="41" spans="1:23" x14ac:dyDescent="0.2">
      <c r="A41" s="21" t="s">
        <v>124</v>
      </c>
      <c r="B41" s="1" t="s">
        <v>122</v>
      </c>
      <c r="C41" s="9" t="s">
        <v>125</v>
      </c>
      <c r="D41" s="1">
        <v>121</v>
      </c>
      <c r="E41" s="1">
        <v>594181</v>
      </c>
      <c r="F41" s="1">
        <v>117</v>
      </c>
      <c r="G41" s="1">
        <v>648737</v>
      </c>
      <c r="H41" s="1">
        <v>67</v>
      </c>
      <c r="I41" s="1">
        <v>628974</v>
      </c>
      <c r="J41" s="10">
        <v>7.8596269999999996E-5</v>
      </c>
      <c r="K41" s="11">
        <v>1.9062020000000001E-3</v>
      </c>
      <c r="L41" s="10">
        <f t="shared" si="0"/>
        <v>2.0364165128134356E-4</v>
      </c>
      <c r="M41" s="10">
        <f t="shared" si="1"/>
        <v>1.8035043476786434E-4</v>
      </c>
      <c r="N41" s="11">
        <f t="shared" si="2"/>
        <v>1.0652268615236878E-4</v>
      </c>
      <c r="O41" s="10">
        <v>3.3533739999999998E-4</v>
      </c>
      <c r="P41" s="10">
        <v>2.8684030000000001E-4</v>
      </c>
      <c r="Q41" s="10">
        <v>3.2883810000000001E-4</v>
      </c>
      <c r="R41" s="10">
        <v>3.622101E-4</v>
      </c>
      <c r="S41" s="10">
        <v>3.3976230000000001E-4</v>
      </c>
      <c r="T41" s="10">
        <v>2.7821630000000001E-4</v>
      </c>
      <c r="U41" s="10">
        <v>3.6171240000000001E-4</v>
      </c>
      <c r="V41" s="10">
        <v>3.5134720000000002E-4</v>
      </c>
      <c r="W41" s="11">
        <v>2.8446720000000001E-4</v>
      </c>
    </row>
    <row r="42" spans="1:23" x14ac:dyDescent="0.2">
      <c r="A42" s="21" t="s">
        <v>126</v>
      </c>
      <c r="B42" s="1" t="s">
        <v>127</v>
      </c>
      <c r="C42" s="9" t="s">
        <v>128</v>
      </c>
      <c r="D42" s="1">
        <v>430</v>
      </c>
      <c r="E42" s="1">
        <v>668120</v>
      </c>
      <c r="F42" s="1">
        <v>455</v>
      </c>
      <c r="G42" s="1">
        <v>706462</v>
      </c>
      <c r="H42" s="1">
        <v>96</v>
      </c>
      <c r="I42" s="1">
        <v>690421</v>
      </c>
      <c r="J42" s="10">
        <v>1.7539789999999999E-52</v>
      </c>
      <c r="K42" s="11">
        <v>8.8335170000000005E-54</v>
      </c>
      <c r="L42" s="10">
        <f t="shared" si="0"/>
        <v>6.4359695863018616E-4</v>
      </c>
      <c r="M42" s="10">
        <f t="shared" si="1"/>
        <v>6.4405445728149568E-4</v>
      </c>
      <c r="N42" s="11">
        <f t="shared" si="2"/>
        <v>1.3904559681701456E-4</v>
      </c>
      <c r="O42" s="10">
        <v>4.2085439999999999E-4</v>
      </c>
      <c r="P42" s="10">
        <v>3.7611719999999999E-4</v>
      </c>
      <c r="Q42" s="10">
        <v>4.0821379999999999E-4</v>
      </c>
      <c r="R42" s="10">
        <v>4.014361E-4</v>
      </c>
      <c r="S42" s="10">
        <v>4.402629E-4</v>
      </c>
      <c r="T42" s="10">
        <v>4.1277049999999997E-4</v>
      </c>
      <c r="U42" s="10">
        <v>7.1105280000000005E-4</v>
      </c>
      <c r="V42" s="10">
        <v>6.5943009999999995E-4</v>
      </c>
      <c r="W42" s="11">
        <v>3.966024E-4</v>
      </c>
    </row>
    <row r="43" spans="1:23" x14ac:dyDescent="0.2">
      <c r="A43" s="21" t="s">
        <v>129</v>
      </c>
      <c r="B43" s="1" t="s">
        <v>130</v>
      </c>
      <c r="C43" s="9" t="s">
        <v>131</v>
      </c>
      <c r="D43" s="1">
        <v>228</v>
      </c>
      <c r="E43" s="1">
        <v>622269</v>
      </c>
      <c r="F43" s="1">
        <v>239</v>
      </c>
      <c r="G43" s="1">
        <v>693742</v>
      </c>
      <c r="H43" s="1">
        <v>76</v>
      </c>
      <c r="I43" s="1">
        <v>655705</v>
      </c>
      <c r="J43" s="10">
        <v>1.6306969999999999E-19</v>
      </c>
      <c r="K43" s="11">
        <v>8.0575969999999993E-18</v>
      </c>
      <c r="L43" s="10">
        <f t="shared" si="0"/>
        <v>3.664010259228726E-4</v>
      </c>
      <c r="M43" s="10">
        <f t="shared" si="1"/>
        <v>3.4450847721487237E-4</v>
      </c>
      <c r="N43" s="11">
        <f t="shared" si="2"/>
        <v>1.1590578080081744E-4</v>
      </c>
      <c r="O43" s="10">
        <v>3.3079509999999997E-4</v>
      </c>
      <c r="P43" s="10">
        <v>3.3367690000000002E-4</v>
      </c>
      <c r="Q43" s="10">
        <v>3.3660789999999998E-4</v>
      </c>
      <c r="R43" s="10">
        <v>3.6498910000000001E-4</v>
      </c>
      <c r="S43" s="10">
        <v>3.2739850000000002E-4</v>
      </c>
      <c r="T43" s="10">
        <v>3.028118E-4</v>
      </c>
      <c r="U43" s="10">
        <v>4.9040529999999996E-4</v>
      </c>
      <c r="V43" s="10">
        <v>4.754817E-4</v>
      </c>
      <c r="W43" s="11">
        <v>3.4408369999999999E-4</v>
      </c>
    </row>
    <row r="44" spans="1:23" x14ac:dyDescent="0.2">
      <c r="A44" s="21" t="s">
        <v>132</v>
      </c>
      <c r="B44" s="1" t="s">
        <v>133</v>
      </c>
      <c r="C44" s="9" t="s">
        <v>134</v>
      </c>
      <c r="D44" s="1">
        <v>153</v>
      </c>
      <c r="E44" s="1">
        <v>469597</v>
      </c>
      <c r="F44" s="1">
        <v>217</v>
      </c>
      <c r="G44" s="1">
        <v>521041</v>
      </c>
      <c r="H44" s="1">
        <v>56</v>
      </c>
      <c r="I44" s="1">
        <v>477045</v>
      </c>
      <c r="J44" s="10">
        <v>4.4986460000000003E-11</v>
      </c>
      <c r="K44" s="11">
        <v>1.58505E-19</v>
      </c>
      <c r="L44" s="10">
        <f t="shared" si="0"/>
        <v>3.2581128073646127E-4</v>
      </c>
      <c r="M44" s="10">
        <f t="shared" si="1"/>
        <v>4.1647394350924398E-4</v>
      </c>
      <c r="N44" s="11">
        <f t="shared" si="2"/>
        <v>1.1738934482071922E-4</v>
      </c>
      <c r="O44" s="10">
        <v>3.7433710000000001E-4</v>
      </c>
      <c r="P44" s="10">
        <v>3.1507170000000001E-4</v>
      </c>
      <c r="Q44" s="10">
        <v>3.467888E-4</v>
      </c>
      <c r="R44" s="10">
        <v>3.2840920000000001E-4</v>
      </c>
      <c r="S44" s="10">
        <v>3.4631290000000002E-4</v>
      </c>
      <c r="T44" s="10">
        <v>3.209261E-4</v>
      </c>
      <c r="U44" s="10">
        <v>4.3031530000000001E-4</v>
      </c>
      <c r="V44" s="10">
        <v>4.7309099999999997E-4</v>
      </c>
      <c r="W44" s="11">
        <v>3.0170830000000003E-4</v>
      </c>
    </row>
    <row r="45" spans="1:23" x14ac:dyDescent="0.2">
      <c r="A45" s="21" t="s">
        <v>135</v>
      </c>
      <c r="B45" s="1" t="s">
        <v>136</v>
      </c>
      <c r="C45" s="9" t="s">
        <v>137</v>
      </c>
      <c r="D45" s="1">
        <v>149</v>
      </c>
      <c r="E45" s="1">
        <v>758706</v>
      </c>
      <c r="F45" s="1">
        <v>177</v>
      </c>
      <c r="G45" s="1">
        <v>884426</v>
      </c>
      <c r="H45" s="1">
        <v>96</v>
      </c>
      <c r="I45" s="1">
        <v>842871</v>
      </c>
      <c r="J45" s="10">
        <v>1.327748E-4</v>
      </c>
      <c r="K45" s="11">
        <v>3.1963320000000001E-5</v>
      </c>
      <c r="L45" s="10">
        <f t="shared" si="0"/>
        <v>1.9638700629756454E-4</v>
      </c>
      <c r="M45" s="10">
        <f t="shared" si="1"/>
        <v>2.0012980170189479E-4</v>
      </c>
      <c r="N45" s="11">
        <f t="shared" si="2"/>
        <v>1.1389643255017672E-4</v>
      </c>
      <c r="O45" s="10">
        <v>3.7693429999999999E-4</v>
      </c>
      <c r="P45" s="10">
        <v>3.3005170000000001E-4</v>
      </c>
      <c r="Q45" s="10">
        <v>3.4836870000000002E-4</v>
      </c>
      <c r="R45" s="10">
        <v>3.7861010000000002E-4</v>
      </c>
      <c r="S45" s="10">
        <v>3.5091959999999998E-4</v>
      </c>
      <c r="T45" s="10">
        <v>3.1340950000000002E-4</v>
      </c>
      <c r="U45" s="10">
        <v>3.6329219999999999E-4</v>
      </c>
      <c r="V45" s="10">
        <v>3.643055E-4</v>
      </c>
      <c r="W45" s="11">
        <v>3.0553820000000001E-4</v>
      </c>
    </row>
    <row r="46" spans="1:23" x14ac:dyDescent="0.2">
      <c r="A46" s="21" t="s">
        <v>138</v>
      </c>
      <c r="B46" s="1" t="s">
        <v>139</v>
      </c>
      <c r="C46" s="9" t="s">
        <v>140</v>
      </c>
      <c r="D46" s="1">
        <v>257</v>
      </c>
      <c r="E46" s="1">
        <v>339907</v>
      </c>
      <c r="F46" s="1">
        <v>354</v>
      </c>
      <c r="G46" s="1">
        <v>398425</v>
      </c>
      <c r="H46" s="1">
        <v>15</v>
      </c>
      <c r="I46" s="1">
        <v>258186</v>
      </c>
      <c r="J46" s="10">
        <v>2.3144660000000001E-43</v>
      </c>
      <c r="K46" s="11">
        <v>1.0399480000000001E-55</v>
      </c>
      <c r="L46" s="10">
        <f t="shared" si="0"/>
        <v>7.560891655658754E-4</v>
      </c>
      <c r="M46" s="10">
        <f t="shared" si="1"/>
        <v>8.8849846269686893E-4</v>
      </c>
      <c r="N46" s="11">
        <f t="shared" si="2"/>
        <v>5.8097650531012525E-5</v>
      </c>
      <c r="O46" s="10">
        <v>5.6588560000000001E-4</v>
      </c>
      <c r="P46" s="10">
        <v>7.6880199999999996E-4</v>
      </c>
      <c r="Q46" s="10">
        <v>9.5390440000000002E-4</v>
      </c>
      <c r="R46" s="10">
        <v>5.4069589999999998E-4</v>
      </c>
      <c r="S46" s="10">
        <v>1.1264125E-3</v>
      </c>
      <c r="T46" s="10">
        <v>5.9734169999999995E-4</v>
      </c>
      <c r="U46" s="10">
        <v>1.5959590000000001E-3</v>
      </c>
      <c r="V46" s="10">
        <v>1.2051583999999999E-3</v>
      </c>
      <c r="W46" s="11">
        <v>4.0751434E-3</v>
      </c>
    </row>
    <row r="47" spans="1:23" x14ac:dyDescent="0.2">
      <c r="A47" s="21" t="s">
        <v>141</v>
      </c>
      <c r="B47" s="1" t="s">
        <v>142</v>
      </c>
      <c r="C47" s="9" t="s">
        <v>143</v>
      </c>
      <c r="D47" s="1">
        <v>216</v>
      </c>
      <c r="E47" s="1">
        <v>364021</v>
      </c>
      <c r="F47" s="1">
        <v>269</v>
      </c>
      <c r="G47" s="1">
        <v>401722</v>
      </c>
      <c r="H47" s="1">
        <v>38</v>
      </c>
      <c r="I47" s="1">
        <v>382713</v>
      </c>
      <c r="J47" s="10">
        <v>3.3851559999999997E-32</v>
      </c>
      <c r="K47" s="11">
        <v>2.15842E-40</v>
      </c>
      <c r="L47" s="10">
        <f t="shared" si="0"/>
        <v>5.9337236038580193E-4</v>
      </c>
      <c r="M47" s="10">
        <f t="shared" si="1"/>
        <v>6.6961729753411568E-4</v>
      </c>
      <c r="N47" s="11">
        <f t="shared" si="2"/>
        <v>9.9291113706615665E-5</v>
      </c>
      <c r="O47" s="10">
        <v>3.6139899999999999E-4</v>
      </c>
      <c r="P47" s="10">
        <v>3.1302039999999998E-4</v>
      </c>
      <c r="Q47" s="10">
        <v>3.1931430000000001E-4</v>
      </c>
      <c r="R47" s="10">
        <v>3.614062E-4</v>
      </c>
      <c r="S47" s="10">
        <v>3.4233069999999998E-4</v>
      </c>
      <c r="T47" s="10">
        <v>3.5890690000000002E-4</v>
      </c>
      <c r="U47" s="10">
        <v>5.8550050000000004E-4</v>
      </c>
      <c r="V47" s="10">
        <v>5.841946E-4</v>
      </c>
      <c r="W47" s="11">
        <v>3.0217090000000002E-4</v>
      </c>
    </row>
    <row r="48" spans="1:23" x14ac:dyDescent="0.2">
      <c r="A48" s="21" t="s">
        <v>144</v>
      </c>
      <c r="B48" s="1" t="s">
        <v>145</v>
      </c>
      <c r="C48" s="9" t="s">
        <v>146</v>
      </c>
      <c r="D48" s="1">
        <v>391</v>
      </c>
      <c r="E48" s="1">
        <v>507479</v>
      </c>
      <c r="F48" s="1">
        <v>480</v>
      </c>
      <c r="G48" s="1">
        <v>564481</v>
      </c>
      <c r="H48" s="1">
        <v>53</v>
      </c>
      <c r="I48" s="1">
        <v>538105</v>
      </c>
      <c r="J48" s="10">
        <v>1.339512E-67</v>
      </c>
      <c r="K48" s="11">
        <v>2.9384800000000001E-81</v>
      </c>
      <c r="L48" s="10">
        <f t="shared" si="0"/>
        <v>7.7047523148741134E-4</v>
      </c>
      <c r="M48" s="10">
        <f t="shared" si="1"/>
        <v>8.5033862964386761E-4</v>
      </c>
      <c r="N48" s="11">
        <f t="shared" si="2"/>
        <v>9.8493788387024833E-5</v>
      </c>
      <c r="O48" s="10">
        <v>5.5278279999999998E-4</v>
      </c>
      <c r="P48" s="10">
        <v>4.8924880000000002E-4</v>
      </c>
      <c r="Q48" s="10">
        <v>5.3445819999999998E-4</v>
      </c>
      <c r="R48" s="10">
        <v>6.5256150000000002E-4</v>
      </c>
      <c r="S48" s="10">
        <v>5.0200859999999996E-4</v>
      </c>
      <c r="T48" s="10">
        <v>5.0346669999999996E-4</v>
      </c>
      <c r="U48" s="10">
        <v>8.5604099999999999E-4</v>
      </c>
      <c r="V48" s="10">
        <v>8.7113000000000002E-4</v>
      </c>
      <c r="W48" s="11">
        <v>4.4917399999999999E-4</v>
      </c>
    </row>
    <row r="49" spans="1:23" x14ac:dyDescent="0.2">
      <c r="A49" s="21" t="s">
        <v>147</v>
      </c>
      <c r="B49" s="1" t="s">
        <v>148</v>
      </c>
      <c r="C49" s="9" t="s">
        <v>149</v>
      </c>
      <c r="D49" s="1">
        <v>1044</v>
      </c>
      <c r="E49" s="1">
        <v>798791</v>
      </c>
      <c r="F49" s="1">
        <v>1150</v>
      </c>
      <c r="G49" s="1">
        <v>867530</v>
      </c>
      <c r="H49" s="1">
        <v>134</v>
      </c>
      <c r="I49" s="1">
        <v>848537</v>
      </c>
      <c r="J49" s="10">
        <v>1.852976E-185</v>
      </c>
      <c r="K49" s="11">
        <v>3.8006640000000001E-195</v>
      </c>
      <c r="L49" s="10">
        <f t="shared" si="0"/>
        <v>1.3069751662199498E-3</v>
      </c>
      <c r="M49" s="10">
        <f t="shared" si="1"/>
        <v>1.3256025728216891E-3</v>
      </c>
      <c r="N49" s="11">
        <f t="shared" si="2"/>
        <v>1.5791886505832982E-4</v>
      </c>
      <c r="O49" s="10">
        <v>5.4931149999999998E-4</v>
      </c>
      <c r="P49" s="10">
        <v>5.3837069999999995E-4</v>
      </c>
      <c r="Q49" s="10">
        <v>5.9998069999999998E-4</v>
      </c>
      <c r="R49" s="10">
        <v>5.0658680000000001E-4</v>
      </c>
      <c r="S49" s="10">
        <v>6.5577660000000005E-4</v>
      </c>
      <c r="T49" s="10">
        <v>5.9972599999999997E-4</v>
      </c>
      <c r="U49" s="10">
        <v>1.1344788E-3</v>
      </c>
      <c r="V49" s="10">
        <v>1.1547688999999999E-3</v>
      </c>
      <c r="W49" s="11">
        <v>3.5375629999999999E-4</v>
      </c>
    </row>
    <row r="50" spans="1:23" x14ac:dyDescent="0.2">
      <c r="A50" s="21" t="s">
        <v>150</v>
      </c>
      <c r="B50" s="1" t="s">
        <v>151</v>
      </c>
      <c r="C50" s="9" t="s">
        <v>152</v>
      </c>
      <c r="D50" s="1">
        <v>170</v>
      </c>
      <c r="E50" s="1">
        <v>846241</v>
      </c>
      <c r="F50" s="1">
        <v>187</v>
      </c>
      <c r="G50" s="1">
        <v>894894</v>
      </c>
      <c r="H50" s="1">
        <v>116</v>
      </c>
      <c r="I50" s="1">
        <v>865838</v>
      </c>
      <c r="J50" s="10">
        <v>2.5310129999999999E-3</v>
      </c>
      <c r="K50" s="11">
        <v>6.0920950000000005E-4</v>
      </c>
      <c r="L50" s="10">
        <f t="shared" si="0"/>
        <v>2.008883994039523E-4</v>
      </c>
      <c r="M50" s="10">
        <f t="shared" si="1"/>
        <v>2.0896329621161836E-4</v>
      </c>
      <c r="N50" s="11">
        <f t="shared" si="2"/>
        <v>1.3397425384425261E-4</v>
      </c>
      <c r="O50" s="10">
        <v>3.3286189999999998E-4</v>
      </c>
      <c r="P50" s="10">
        <v>3.1667140000000001E-4</v>
      </c>
      <c r="Q50" s="10">
        <v>3.5568310000000001E-4</v>
      </c>
      <c r="R50" s="10">
        <v>3.8149259999999997E-4</v>
      </c>
      <c r="S50" s="10">
        <v>3.4028150000000001E-4</v>
      </c>
      <c r="T50" s="10">
        <v>3.0235160000000001E-4</v>
      </c>
      <c r="U50" s="10">
        <v>4.0058079999999999E-4</v>
      </c>
      <c r="V50" s="10">
        <v>3.4845710000000002E-4</v>
      </c>
      <c r="W50" s="11">
        <v>3.0873599999999999E-4</v>
      </c>
    </row>
    <row r="51" spans="1:23" x14ac:dyDescent="0.2">
      <c r="A51" s="21" t="s">
        <v>153</v>
      </c>
      <c r="B51" s="1" t="s">
        <v>154</v>
      </c>
      <c r="C51" s="9" t="s">
        <v>155</v>
      </c>
      <c r="D51" s="1">
        <v>186</v>
      </c>
      <c r="E51" s="1">
        <v>616638</v>
      </c>
      <c r="F51" s="1">
        <v>223</v>
      </c>
      <c r="G51" s="1">
        <v>661600</v>
      </c>
      <c r="H51" s="1">
        <v>114</v>
      </c>
      <c r="I51" s="1">
        <v>709287</v>
      </c>
      <c r="J51" s="10">
        <v>5.1518669999999999E-7</v>
      </c>
      <c r="K51" s="11">
        <v>3.591836E-10</v>
      </c>
      <c r="L51" s="10">
        <f t="shared" si="0"/>
        <v>3.0163564360289181E-4</v>
      </c>
      <c r="M51" s="10">
        <f t="shared" si="1"/>
        <v>3.3706166868198309E-4</v>
      </c>
      <c r="N51" s="11">
        <f t="shared" si="2"/>
        <v>1.6072478418468125E-4</v>
      </c>
      <c r="O51" s="10">
        <v>7.3289690000000001E-4</v>
      </c>
      <c r="P51" s="10">
        <v>9.869662E-4</v>
      </c>
      <c r="Q51" s="10">
        <v>5.259679E-4</v>
      </c>
      <c r="R51" s="10">
        <v>1.1062067E-3</v>
      </c>
      <c r="S51" s="10">
        <v>8.6906820000000004E-4</v>
      </c>
      <c r="T51" s="10">
        <v>5.0835870000000001E-4</v>
      </c>
      <c r="U51" s="10">
        <v>6.4008930000000004E-4</v>
      </c>
      <c r="V51" s="10">
        <v>1.029507E-3</v>
      </c>
      <c r="W51" s="11">
        <v>3.5134519999999999E-4</v>
      </c>
    </row>
    <row r="52" spans="1:23" x14ac:dyDescent="0.2">
      <c r="A52" s="21" t="s">
        <v>156</v>
      </c>
      <c r="B52" s="1" t="s">
        <v>157</v>
      </c>
      <c r="C52" s="9" t="s">
        <v>158</v>
      </c>
      <c r="D52" s="1">
        <v>198</v>
      </c>
      <c r="E52" s="1">
        <v>729975</v>
      </c>
      <c r="F52" s="1">
        <v>171</v>
      </c>
      <c r="G52" s="1">
        <v>809722</v>
      </c>
      <c r="H52" s="1">
        <v>81</v>
      </c>
      <c r="I52" s="1">
        <v>760913</v>
      </c>
      <c r="J52" s="10">
        <v>1.1833589999999999E-12</v>
      </c>
      <c r="K52" s="11">
        <v>1.17243E-6</v>
      </c>
      <c r="L52" s="10">
        <f t="shared" si="0"/>
        <v>2.7124216582759681E-4</v>
      </c>
      <c r="M52" s="10">
        <f t="shared" si="1"/>
        <v>2.1118359140544533E-4</v>
      </c>
      <c r="N52" s="11">
        <f t="shared" si="2"/>
        <v>1.0645106602200251E-4</v>
      </c>
      <c r="O52" s="10">
        <v>3.0914659999999999E-4</v>
      </c>
      <c r="P52" s="10">
        <v>2.9617260000000002E-4</v>
      </c>
      <c r="Q52" s="10">
        <v>3.4144410000000003E-4</v>
      </c>
      <c r="R52" s="10">
        <v>3.5546470000000002E-4</v>
      </c>
      <c r="S52" s="10">
        <v>3.5940700000000001E-4</v>
      </c>
      <c r="T52" s="10">
        <v>3.2132539999999999E-4</v>
      </c>
      <c r="U52" s="10">
        <v>4.1105379999999998E-4</v>
      </c>
      <c r="V52" s="10">
        <v>3.6449570000000002E-4</v>
      </c>
      <c r="W52" s="11">
        <v>3.1826860000000001E-4</v>
      </c>
    </row>
    <row r="53" spans="1:23" x14ac:dyDescent="0.2">
      <c r="A53" s="21" t="s">
        <v>159</v>
      </c>
      <c r="B53" s="1" t="s">
        <v>160</v>
      </c>
      <c r="C53" s="9" t="s">
        <v>161</v>
      </c>
      <c r="D53" s="1">
        <v>129</v>
      </c>
      <c r="E53" s="1">
        <v>587896</v>
      </c>
      <c r="F53" s="1">
        <v>219</v>
      </c>
      <c r="G53" s="1">
        <v>655426</v>
      </c>
      <c r="H53" s="1">
        <v>86</v>
      </c>
      <c r="I53" s="1">
        <v>638564</v>
      </c>
      <c r="J53" s="10">
        <v>1.5548109999999999E-3</v>
      </c>
      <c r="K53" s="11">
        <v>7.3186800000000005E-13</v>
      </c>
      <c r="L53" s="10">
        <f t="shared" si="0"/>
        <v>2.1942656524283206E-4</v>
      </c>
      <c r="M53" s="10">
        <f t="shared" si="1"/>
        <v>3.3413383051633595E-4</v>
      </c>
      <c r="N53" s="11">
        <f t="shared" si="2"/>
        <v>1.3467718192694859E-4</v>
      </c>
      <c r="O53" s="10">
        <v>3.570108E-4</v>
      </c>
      <c r="P53" s="10">
        <v>3.6241689999999999E-4</v>
      </c>
      <c r="Q53" s="10">
        <v>3.5730730000000001E-4</v>
      </c>
      <c r="R53" s="10">
        <v>4.1235510000000003E-4</v>
      </c>
      <c r="S53" s="10">
        <v>3.9937590000000003E-4</v>
      </c>
      <c r="T53" s="10">
        <v>3.3095789999999998E-4</v>
      </c>
      <c r="U53" s="10">
        <v>4.082949E-4</v>
      </c>
      <c r="V53" s="10">
        <v>4.492098E-4</v>
      </c>
      <c r="W53" s="11">
        <v>3.0577380000000002E-4</v>
      </c>
    </row>
    <row r="54" spans="1:23" x14ac:dyDescent="0.2">
      <c r="A54" s="21" t="s">
        <v>162</v>
      </c>
      <c r="B54" s="1" t="s">
        <v>163</v>
      </c>
      <c r="C54" s="9" t="s">
        <v>164</v>
      </c>
      <c r="D54" s="1">
        <v>286</v>
      </c>
      <c r="E54" s="1">
        <v>598029</v>
      </c>
      <c r="F54" s="1">
        <v>368</v>
      </c>
      <c r="G54" s="1">
        <v>667910</v>
      </c>
      <c r="H54" s="1">
        <v>89</v>
      </c>
      <c r="I54" s="1">
        <v>635646</v>
      </c>
      <c r="J54" s="10">
        <v>9.1195789999999994E-27</v>
      </c>
      <c r="K54" s="11">
        <v>3.45129E-37</v>
      </c>
      <c r="L54" s="10">
        <f t="shared" si="0"/>
        <v>4.7823767743704739E-4</v>
      </c>
      <c r="M54" s="10">
        <f t="shared" si="1"/>
        <v>5.509724364061026E-4</v>
      </c>
      <c r="N54" s="11">
        <f t="shared" si="2"/>
        <v>1.4001503981776021E-4</v>
      </c>
      <c r="O54" s="10">
        <v>5.6053159999999995E-4</v>
      </c>
      <c r="P54" s="10">
        <v>3.7698560000000002E-4</v>
      </c>
      <c r="Q54" s="10">
        <v>4.1963249999999998E-4</v>
      </c>
      <c r="R54" s="10">
        <v>4.870745E-4</v>
      </c>
      <c r="S54" s="10">
        <v>4.4280140000000002E-4</v>
      </c>
      <c r="T54" s="10">
        <v>3.8986050000000002E-4</v>
      </c>
      <c r="U54" s="10">
        <v>5.8422759999999998E-4</v>
      </c>
      <c r="V54" s="10">
        <v>6.5351489999999999E-4</v>
      </c>
      <c r="W54" s="11">
        <v>4.0424900000000003E-4</v>
      </c>
    </row>
    <row r="55" spans="1:23" x14ac:dyDescent="0.2">
      <c r="A55" s="21" t="s">
        <v>165</v>
      </c>
      <c r="B55" s="1" t="s">
        <v>166</v>
      </c>
      <c r="C55" s="9" t="s">
        <v>167</v>
      </c>
      <c r="D55" s="1">
        <v>413</v>
      </c>
      <c r="E55" s="1">
        <v>938622</v>
      </c>
      <c r="F55" s="1">
        <v>350</v>
      </c>
      <c r="G55" s="1">
        <v>1053849</v>
      </c>
      <c r="H55" s="1">
        <v>107</v>
      </c>
      <c r="I55" s="1">
        <v>995011</v>
      </c>
      <c r="J55" s="10">
        <v>5.2832719999999998E-46</v>
      </c>
      <c r="K55" s="11">
        <v>4.1855659999999999E-27</v>
      </c>
      <c r="L55" s="10">
        <f t="shared" si="0"/>
        <v>4.4000673327494988E-4</v>
      </c>
      <c r="M55" s="10">
        <f t="shared" si="1"/>
        <v>3.3211589136584085E-4</v>
      </c>
      <c r="N55" s="11">
        <f t="shared" si="2"/>
        <v>1.0753649959648687E-4</v>
      </c>
      <c r="O55" s="10">
        <v>3.2697420000000002E-4</v>
      </c>
      <c r="P55" s="10">
        <v>3.1148979999999997E-4</v>
      </c>
      <c r="Q55" s="10">
        <v>3.350022E-4</v>
      </c>
      <c r="R55" s="10">
        <v>3.8072319999999998E-4</v>
      </c>
      <c r="S55" s="10">
        <v>3.1147649999999999E-4</v>
      </c>
      <c r="T55" s="10">
        <v>3.2900589999999998E-4</v>
      </c>
      <c r="U55" s="10">
        <v>4.9142249999999999E-4</v>
      </c>
      <c r="V55" s="10">
        <v>4.0635040000000001E-4</v>
      </c>
      <c r="W55" s="11">
        <v>3.088702E-4</v>
      </c>
    </row>
    <row r="56" spans="1:23" x14ac:dyDescent="0.2">
      <c r="A56" s="21" t="s">
        <v>168</v>
      </c>
      <c r="B56" s="1" t="s">
        <v>169</v>
      </c>
      <c r="C56" s="9" t="s">
        <v>170</v>
      </c>
      <c r="D56" s="1">
        <v>220</v>
      </c>
      <c r="E56" s="1">
        <v>688612</v>
      </c>
      <c r="F56" s="1">
        <v>263</v>
      </c>
      <c r="G56" s="1">
        <v>739819</v>
      </c>
      <c r="H56" s="1">
        <v>105</v>
      </c>
      <c r="I56" s="1">
        <v>703889</v>
      </c>
      <c r="J56" s="10">
        <v>3.0832829999999998E-10</v>
      </c>
      <c r="K56" s="11">
        <v>3.9030160000000002E-14</v>
      </c>
      <c r="L56" s="10">
        <f t="shared" si="0"/>
        <v>3.1948325036450134E-4</v>
      </c>
      <c r="M56" s="10">
        <f t="shared" si="1"/>
        <v>3.5549235691432633E-4</v>
      </c>
      <c r="N56" s="11">
        <f t="shared" si="2"/>
        <v>1.4917124717107384E-4</v>
      </c>
      <c r="O56" s="10">
        <v>3.5312849999999998E-4</v>
      </c>
      <c r="P56" s="10">
        <v>3.3311750000000002E-4</v>
      </c>
      <c r="Q56" s="10">
        <v>3.6233670000000002E-4</v>
      </c>
      <c r="R56" s="10">
        <v>3.9114899999999998E-4</v>
      </c>
      <c r="S56" s="10">
        <v>3.8001849999999999E-4</v>
      </c>
      <c r="T56" s="10">
        <v>3.2183379999999999E-4</v>
      </c>
      <c r="U56" s="10">
        <v>4.844874E-4</v>
      </c>
      <c r="V56" s="10">
        <v>4.6574859999999997E-4</v>
      </c>
      <c r="W56" s="11">
        <v>3.34903E-4</v>
      </c>
    </row>
    <row r="57" spans="1:23" x14ac:dyDescent="0.2">
      <c r="A57" s="21" t="s">
        <v>171</v>
      </c>
      <c r="B57" s="1" t="s">
        <v>172</v>
      </c>
      <c r="C57" s="9" t="s">
        <v>173</v>
      </c>
      <c r="D57" s="1">
        <v>153</v>
      </c>
      <c r="E57" s="1">
        <v>516603</v>
      </c>
      <c r="F57" s="1">
        <v>148</v>
      </c>
      <c r="G57" s="1">
        <v>540939</v>
      </c>
      <c r="H57" s="1">
        <v>82</v>
      </c>
      <c r="I57" s="1">
        <v>518739</v>
      </c>
      <c r="J57" s="10">
        <v>1.6105990000000001E-5</v>
      </c>
      <c r="K57" s="11">
        <v>2.3660829999999999E-4</v>
      </c>
      <c r="L57" s="10">
        <f t="shared" si="0"/>
        <v>2.9616552749403313E-4</v>
      </c>
      <c r="M57" s="10">
        <f t="shared" si="1"/>
        <v>2.7359831700062297E-4</v>
      </c>
      <c r="N57" s="11">
        <f t="shared" si="2"/>
        <v>1.580756411220286E-4</v>
      </c>
      <c r="O57" s="10">
        <v>3.7212440000000002E-4</v>
      </c>
      <c r="P57" s="10">
        <v>3.0187170000000002E-4</v>
      </c>
      <c r="Q57" s="10">
        <v>3.4904549999999998E-4</v>
      </c>
      <c r="R57" s="10">
        <v>3.7897670000000002E-4</v>
      </c>
      <c r="S57" s="10">
        <v>3.5141840000000002E-4</v>
      </c>
      <c r="T57" s="10">
        <v>3.1699389999999999E-4</v>
      </c>
      <c r="U57" s="10">
        <v>4.388649E-4</v>
      </c>
      <c r="V57" s="10">
        <v>4.32125E-4</v>
      </c>
      <c r="W57" s="11">
        <v>3.1148070000000001E-4</v>
      </c>
    </row>
    <row r="58" spans="1:23" x14ac:dyDescent="0.2">
      <c r="A58" s="21" t="s">
        <v>174</v>
      </c>
      <c r="B58" s="1" t="s">
        <v>175</v>
      </c>
      <c r="C58" s="9" t="s">
        <v>176</v>
      </c>
      <c r="D58" s="1">
        <v>133</v>
      </c>
      <c r="E58" s="1">
        <v>610439</v>
      </c>
      <c r="F58" s="1">
        <v>149</v>
      </c>
      <c r="G58" s="1">
        <v>665493</v>
      </c>
      <c r="H58" s="1">
        <v>94</v>
      </c>
      <c r="I58" s="1">
        <v>631579</v>
      </c>
      <c r="J58" s="10">
        <v>1.240777E-2</v>
      </c>
      <c r="K58" s="11">
        <v>5.9126760000000004E-3</v>
      </c>
      <c r="L58" s="10">
        <f t="shared" si="0"/>
        <v>2.1787598760891752E-4</v>
      </c>
      <c r="M58" s="10">
        <f t="shared" si="1"/>
        <v>2.238941656786773E-4</v>
      </c>
      <c r="N58" s="11">
        <f t="shared" si="2"/>
        <v>1.4883332093055659E-4</v>
      </c>
      <c r="O58" s="10">
        <v>3.9957589999999998E-4</v>
      </c>
      <c r="P58" s="10">
        <v>3.3825450000000003E-4</v>
      </c>
      <c r="Q58" s="10">
        <v>3.7061389999999998E-4</v>
      </c>
      <c r="R58" s="10">
        <v>4.2159240000000001E-4</v>
      </c>
      <c r="S58" s="10">
        <v>3.8981589999999999E-4</v>
      </c>
      <c r="T58" s="10">
        <v>3.2068979999999998E-4</v>
      </c>
      <c r="U58" s="10">
        <v>4.183406E-4</v>
      </c>
      <c r="V58" s="10">
        <v>4.0211629999999999E-4</v>
      </c>
      <c r="W58" s="11">
        <v>3.3705429999999998E-4</v>
      </c>
    </row>
    <row r="59" spans="1:23" x14ac:dyDescent="0.2">
      <c r="A59" s="21" t="s">
        <v>177</v>
      </c>
      <c r="B59" s="1" t="s">
        <v>178</v>
      </c>
      <c r="C59" s="9" t="s">
        <v>179</v>
      </c>
      <c r="D59" s="1">
        <v>139</v>
      </c>
      <c r="E59" s="1">
        <v>640715</v>
      </c>
      <c r="F59" s="1">
        <v>136</v>
      </c>
      <c r="G59" s="1">
        <v>668150</v>
      </c>
      <c r="H59" s="1">
        <v>94</v>
      </c>
      <c r="I59" s="1">
        <v>646443</v>
      </c>
      <c r="J59" s="10">
        <v>7.823801E-3</v>
      </c>
      <c r="K59" s="11">
        <v>3.0733730000000001E-2</v>
      </c>
      <c r="L59" s="10">
        <f t="shared" si="0"/>
        <v>2.1694513161077858E-4</v>
      </c>
      <c r="M59" s="10">
        <f t="shared" si="1"/>
        <v>2.0354710768539998E-4</v>
      </c>
      <c r="N59" s="11">
        <f t="shared" si="2"/>
        <v>1.4541111900043778E-4</v>
      </c>
      <c r="O59" s="10">
        <v>3.3800900000000001E-4</v>
      </c>
      <c r="P59" s="10">
        <v>3.5433650000000003E-4</v>
      </c>
      <c r="Q59" s="10">
        <v>3.4469189999999998E-4</v>
      </c>
      <c r="R59" s="10">
        <v>3.8086160000000001E-4</v>
      </c>
      <c r="S59" s="10">
        <v>3.8900700000000002E-4</v>
      </c>
      <c r="T59" s="10">
        <v>3.6084689999999999E-4</v>
      </c>
      <c r="U59" s="10">
        <v>3.967315E-4</v>
      </c>
      <c r="V59" s="10">
        <v>4.0440499999999999E-4</v>
      </c>
      <c r="W59" s="11">
        <v>3.564466E-4</v>
      </c>
    </row>
    <row r="60" spans="1:23" x14ac:dyDescent="0.2">
      <c r="A60" s="21" t="s">
        <v>180</v>
      </c>
      <c r="B60" s="1" t="s">
        <v>181</v>
      </c>
      <c r="C60" s="9" t="s">
        <v>182</v>
      </c>
      <c r="D60" s="1">
        <v>229</v>
      </c>
      <c r="E60" s="1">
        <v>841672</v>
      </c>
      <c r="F60" s="1">
        <v>242</v>
      </c>
      <c r="G60" s="1">
        <v>893226</v>
      </c>
      <c r="H60" s="1">
        <v>139</v>
      </c>
      <c r="I60" s="1">
        <v>828713</v>
      </c>
      <c r="J60" s="10">
        <v>2.8088089999999999E-5</v>
      </c>
      <c r="K60" s="11">
        <v>2.6014629999999999E-5</v>
      </c>
      <c r="L60" s="10">
        <f t="shared" si="0"/>
        <v>2.7207748386544876E-4</v>
      </c>
      <c r="M60" s="10">
        <f t="shared" si="1"/>
        <v>2.7092807419398898E-4</v>
      </c>
      <c r="N60" s="11">
        <f t="shared" si="2"/>
        <v>1.6772996200132011E-4</v>
      </c>
      <c r="O60" s="10">
        <v>7.4295540000000003E-4</v>
      </c>
      <c r="P60" s="10">
        <v>7.2127979999999996E-4</v>
      </c>
      <c r="Q60" s="10">
        <v>1.0136173E-3</v>
      </c>
      <c r="R60" s="10">
        <v>8.6266730000000001E-4</v>
      </c>
      <c r="S60" s="10">
        <v>9.9896930000000004E-4</v>
      </c>
      <c r="T60" s="10">
        <v>1.0869768E-3</v>
      </c>
      <c r="U60" s="10">
        <v>7.8982990000000001E-4</v>
      </c>
      <c r="V60" s="10">
        <v>8.2638779999999999E-4</v>
      </c>
      <c r="W60" s="11">
        <v>6.895432E-4</v>
      </c>
    </row>
    <row r="61" spans="1:23" x14ac:dyDescent="0.2">
      <c r="A61" s="21" t="s">
        <v>183</v>
      </c>
      <c r="B61" s="1" t="s">
        <v>184</v>
      </c>
      <c r="C61" s="9" t="s">
        <v>185</v>
      </c>
      <c r="D61" s="1">
        <v>207</v>
      </c>
      <c r="E61" s="1">
        <v>456848</v>
      </c>
      <c r="F61" s="1">
        <v>181</v>
      </c>
      <c r="G61" s="1">
        <v>526336</v>
      </c>
      <c r="H61" s="1">
        <v>130</v>
      </c>
      <c r="I61" s="1">
        <v>495059</v>
      </c>
      <c r="J61" s="10">
        <v>4.7833389999999996E-6</v>
      </c>
      <c r="K61" s="11">
        <v>4.3459749999999998E-2</v>
      </c>
      <c r="L61" s="10">
        <f t="shared" si="0"/>
        <v>4.5310475256540471E-4</v>
      </c>
      <c r="M61" s="10">
        <f t="shared" si="1"/>
        <v>3.4388679474708174E-4</v>
      </c>
      <c r="N61" s="11">
        <f t="shared" si="2"/>
        <v>2.6259496342860144E-4</v>
      </c>
      <c r="O61" s="10">
        <v>5.4011580000000003E-4</v>
      </c>
      <c r="P61" s="10">
        <v>5.2783140000000001E-4</v>
      </c>
      <c r="Q61" s="10">
        <v>5.7458390000000002E-4</v>
      </c>
      <c r="R61" s="10">
        <v>6.0964910000000001E-4</v>
      </c>
      <c r="S61" s="10">
        <v>5.3498049999999996E-4</v>
      </c>
      <c r="T61" s="10">
        <v>5.52002E-4</v>
      </c>
      <c r="U61" s="10">
        <v>5.8565989999999997E-4</v>
      </c>
      <c r="V61" s="10">
        <v>5.2189309999999998E-4</v>
      </c>
      <c r="W61" s="11">
        <v>5.0342189999999997E-4</v>
      </c>
    </row>
    <row r="62" spans="1:23" x14ac:dyDescent="0.2">
      <c r="A62" s="21" t="s">
        <v>186</v>
      </c>
      <c r="B62" s="1" t="s">
        <v>187</v>
      </c>
      <c r="C62" s="9" t="s">
        <v>188</v>
      </c>
      <c r="D62" s="1">
        <v>298</v>
      </c>
      <c r="E62" s="1">
        <v>489386</v>
      </c>
      <c r="F62" s="1">
        <v>358</v>
      </c>
      <c r="G62" s="1">
        <v>544273</v>
      </c>
      <c r="H62" s="1">
        <v>65</v>
      </c>
      <c r="I62" s="1">
        <v>530077</v>
      </c>
      <c r="J62" s="10">
        <v>1.201958E-39</v>
      </c>
      <c r="K62" s="11">
        <v>3.32825E-47</v>
      </c>
      <c r="L62" s="10">
        <f t="shared" si="0"/>
        <v>6.0892628722521689E-4</v>
      </c>
      <c r="M62" s="10">
        <f t="shared" si="1"/>
        <v>6.5775814710632347E-4</v>
      </c>
      <c r="N62" s="11">
        <f t="shared" si="2"/>
        <v>1.2262369429347057E-4</v>
      </c>
      <c r="O62" s="10">
        <v>4.9228749999999995E-4</v>
      </c>
      <c r="P62" s="10">
        <v>4.0954449999999997E-4</v>
      </c>
      <c r="Q62" s="10">
        <v>4.7298149999999998E-4</v>
      </c>
      <c r="R62" s="10">
        <v>4.6778469999999997E-4</v>
      </c>
      <c r="S62" s="10">
        <v>4.640302E-4</v>
      </c>
      <c r="T62" s="10">
        <v>4.3669290000000001E-4</v>
      </c>
      <c r="U62" s="10">
        <v>7.6400890000000003E-4</v>
      </c>
      <c r="V62" s="10">
        <v>7.2147400000000005E-4</v>
      </c>
      <c r="W62" s="11">
        <v>3.6443409999999999E-4</v>
      </c>
    </row>
    <row r="63" spans="1:23" x14ac:dyDescent="0.2">
      <c r="A63" s="21" t="s">
        <v>189</v>
      </c>
      <c r="B63" s="1" t="s">
        <v>190</v>
      </c>
      <c r="C63" s="9" t="s">
        <v>191</v>
      </c>
      <c r="D63" s="1">
        <v>152</v>
      </c>
      <c r="E63" s="1">
        <v>555365</v>
      </c>
      <c r="F63" s="1">
        <v>142</v>
      </c>
      <c r="G63" s="1">
        <v>585236</v>
      </c>
      <c r="H63" s="1">
        <v>103</v>
      </c>
      <c r="I63" s="1">
        <v>591508</v>
      </c>
      <c r="J63" s="10">
        <v>1.381307E-3</v>
      </c>
      <c r="K63" s="11">
        <v>2.720463E-2</v>
      </c>
      <c r="L63" s="10">
        <f t="shared" si="0"/>
        <v>2.7369387699981092E-4</v>
      </c>
      <c r="M63" s="10">
        <f t="shared" si="1"/>
        <v>2.4263715834295908E-4</v>
      </c>
      <c r="N63" s="11">
        <f t="shared" si="2"/>
        <v>1.741312036354538E-4</v>
      </c>
      <c r="O63" s="10">
        <v>4.0093870000000001E-4</v>
      </c>
      <c r="P63" s="10">
        <v>3.5740259999999998E-4</v>
      </c>
      <c r="Q63" s="10">
        <v>3.8558849999999998E-4</v>
      </c>
      <c r="R63" s="10">
        <v>4.0949429999999999E-4</v>
      </c>
      <c r="S63" s="10">
        <v>3.5621010000000001E-4</v>
      </c>
      <c r="T63" s="10">
        <v>3.2583200000000002E-4</v>
      </c>
      <c r="U63" s="10">
        <v>4.1654300000000001E-4</v>
      </c>
      <c r="V63" s="10">
        <v>3.8566510000000002E-4</v>
      </c>
      <c r="W63" s="11">
        <v>3.697315E-4</v>
      </c>
    </row>
    <row r="64" spans="1:23" x14ac:dyDescent="0.2">
      <c r="A64" s="21" t="s">
        <v>192</v>
      </c>
      <c r="B64" s="1" t="s">
        <v>193</v>
      </c>
      <c r="C64" s="9" t="s">
        <v>194</v>
      </c>
      <c r="D64" s="1">
        <v>214</v>
      </c>
      <c r="E64" s="1">
        <v>747423</v>
      </c>
      <c r="F64" s="1">
        <v>223</v>
      </c>
      <c r="G64" s="1">
        <v>763562</v>
      </c>
      <c r="H64" s="1">
        <v>101</v>
      </c>
      <c r="I64" s="1">
        <v>755887</v>
      </c>
      <c r="J64" s="10">
        <v>6.19924E-10</v>
      </c>
      <c r="K64" s="11">
        <v>1.383308E-10</v>
      </c>
      <c r="L64" s="10">
        <f t="shared" si="0"/>
        <v>2.8631711895405946E-4</v>
      </c>
      <c r="M64" s="10">
        <f t="shared" si="1"/>
        <v>2.920522498500449E-4</v>
      </c>
      <c r="N64" s="11">
        <f t="shared" si="2"/>
        <v>1.3361785557894235E-4</v>
      </c>
      <c r="O64" s="10">
        <v>4.0217870000000002E-4</v>
      </c>
      <c r="P64" s="10">
        <v>2.9565990000000002E-4</v>
      </c>
      <c r="Q64" s="10">
        <v>3.7090309999999999E-4</v>
      </c>
      <c r="R64" s="10">
        <v>3.945342E-4</v>
      </c>
      <c r="S64" s="10">
        <v>3.5912599999999998E-4</v>
      </c>
      <c r="T64" s="10">
        <v>3.2146170000000001E-4</v>
      </c>
      <c r="U64" s="10">
        <v>4.8437190000000002E-4</v>
      </c>
      <c r="V64" s="10">
        <v>4.6741559999999998E-4</v>
      </c>
      <c r="W64" s="11">
        <v>3.6762539999999998E-4</v>
      </c>
    </row>
    <row r="65" spans="1:23" x14ac:dyDescent="0.2">
      <c r="A65" s="21" t="s">
        <v>195</v>
      </c>
      <c r="B65" s="1" t="s">
        <v>196</v>
      </c>
      <c r="C65" s="9" t="s">
        <v>197</v>
      </c>
      <c r="D65" s="1">
        <v>137</v>
      </c>
      <c r="E65" s="1">
        <v>518202</v>
      </c>
      <c r="F65" s="1">
        <v>123</v>
      </c>
      <c r="G65" s="1">
        <v>569451</v>
      </c>
      <c r="H65" s="1">
        <v>75</v>
      </c>
      <c r="I65" s="1">
        <v>537203</v>
      </c>
      <c r="J65" s="10">
        <v>3.2750299999999997E-5</v>
      </c>
      <c r="K65" s="11">
        <v>8.5713419999999992E-3</v>
      </c>
      <c r="L65" s="10">
        <f t="shared" si="0"/>
        <v>2.6437566817573069E-4</v>
      </c>
      <c r="M65" s="10">
        <f t="shared" si="1"/>
        <v>2.1599751339447995E-4</v>
      </c>
      <c r="N65" s="11">
        <f t="shared" si="2"/>
        <v>1.3961202748309298E-4</v>
      </c>
      <c r="O65" s="10">
        <v>4.120002E-4</v>
      </c>
      <c r="P65" s="10">
        <v>3.1721830000000002E-4</v>
      </c>
      <c r="Q65" s="10">
        <v>4.1318140000000001E-4</v>
      </c>
      <c r="R65" s="10">
        <v>4.3312850000000003E-4</v>
      </c>
      <c r="S65" s="10">
        <v>3.2661540000000002E-4</v>
      </c>
      <c r="T65" s="10">
        <v>3.5775759999999998E-4</v>
      </c>
      <c r="U65" s="10">
        <v>4.1863950000000001E-4</v>
      </c>
      <c r="V65" s="10">
        <v>3.5417519999999999E-4</v>
      </c>
      <c r="W65" s="11">
        <v>3.39E-4</v>
      </c>
    </row>
    <row r="66" spans="1:23" x14ac:dyDescent="0.2">
      <c r="A66" s="21" t="s">
        <v>198</v>
      </c>
      <c r="B66" s="1" t="s">
        <v>199</v>
      </c>
      <c r="C66" s="9" t="s">
        <v>200</v>
      </c>
      <c r="D66" s="1">
        <v>166</v>
      </c>
      <c r="E66" s="1">
        <v>679079</v>
      </c>
      <c r="F66" s="1">
        <v>173</v>
      </c>
      <c r="G66" s="1">
        <v>748034</v>
      </c>
      <c r="H66" s="1">
        <v>82</v>
      </c>
      <c r="I66" s="1">
        <v>688244</v>
      </c>
      <c r="J66" s="10">
        <v>3.0453920000000001E-7</v>
      </c>
      <c r="K66" s="11">
        <v>2.392769E-6</v>
      </c>
      <c r="L66" s="10">
        <f t="shared" si="0"/>
        <v>2.4444873129635873E-4</v>
      </c>
      <c r="M66" s="10">
        <f t="shared" si="1"/>
        <v>2.3127291005489055E-4</v>
      </c>
      <c r="N66" s="11">
        <f t="shared" si="2"/>
        <v>1.1914379202724615E-4</v>
      </c>
      <c r="O66" s="10">
        <v>3.485939E-4</v>
      </c>
      <c r="P66" s="10">
        <v>3.2182069999999997E-4</v>
      </c>
      <c r="Q66" s="10">
        <v>3.8782429999999999E-4</v>
      </c>
      <c r="R66" s="10">
        <v>3.787261E-4</v>
      </c>
      <c r="S66" s="10">
        <v>3.4790290000000001E-4</v>
      </c>
      <c r="T66" s="10">
        <v>3.0744639999999998E-4</v>
      </c>
      <c r="U66" s="10">
        <v>4.333664E-4</v>
      </c>
      <c r="V66" s="10">
        <v>3.7197309999999998E-4</v>
      </c>
      <c r="W66" s="11">
        <v>3.0796170000000001E-4</v>
      </c>
    </row>
    <row r="67" spans="1:23" x14ac:dyDescent="0.2">
      <c r="A67" s="21" t="s">
        <v>201</v>
      </c>
      <c r="B67" s="1" t="s">
        <v>202</v>
      </c>
      <c r="C67" s="9" t="s">
        <v>203</v>
      </c>
      <c r="D67" s="1">
        <v>182</v>
      </c>
      <c r="E67" s="1">
        <v>523935</v>
      </c>
      <c r="F67" s="1">
        <v>174</v>
      </c>
      <c r="G67" s="1">
        <v>558189</v>
      </c>
      <c r="H67" s="1">
        <v>80</v>
      </c>
      <c r="I67" s="1">
        <v>531241</v>
      </c>
      <c r="J67" s="10">
        <v>8.3181900000000002E-10</v>
      </c>
      <c r="K67" s="11">
        <v>1.961685E-7</v>
      </c>
      <c r="L67" s="10">
        <f t="shared" si="0"/>
        <v>3.4737133423039116E-4</v>
      </c>
      <c r="M67" s="10">
        <f t="shared" si="1"/>
        <v>3.1172237360463931E-4</v>
      </c>
      <c r="N67" s="11">
        <f t="shared" si="2"/>
        <v>1.5059078647920623E-4</v>
      </c>
      <c r="O67" s="10">
        <v>4.1163389999999999E-4</v>
      </c>
      <c r="P67" s="10">
        <v>3.446031E-4</v>
      </c>
      <c r="Q67" s="10">
        <v>4.2687079999999999E-4</v>
      </c>
      <c r="R67" s="10">
        <v>3.6352079999999999E-4</v>
      </c>
      <c r="S67" s="10">
        <v>3.9834560000000002E-4</v>
      </c>
      <c r="T67" s="10">
        <v>3.1345039999999998E-4</v>
      </c>
      <c r="U67" s="10">
        <v>5.0867060000000001E-4</v>
      </c>
      <c r="V67" s="10">
        <v>4.5789430000000002E-4</v>
      </c>
      <c r="W67" s="11">
        <v>3.2898129999999999E-4</v>
      </c>
    </row>
    <row r="68" spans="1:23" x14ac:dyDescent="0.2">
      <c r="A68" s="21" t="s">
        <v>204</v>
      </c>
      <c r="B68" s="1" t="s">
        <v>205</v>
      </c>
      <c r="C68" s="9" t="s">
        <v>206</v>
      </c>
      <c r="D68" s="1">
        <v>272</v>
      </c>
      <c r="E68" s="1">
        <v>590855</v>
      </c>
      <c r="F68" s="1">
        <v>242</v>
      </c>
      <c r="G68" s="1">
        <v>644855</v>
      </c>
      <c r="H68" s="1">
        <v>110</v>
      </c>
      <c r="I68" s="1">
        <v>596950</v>
      </c>
      <c r="J68" s="10">
        <v>2.5476660000000002E-16</v>
      </c>
      <c r="K68" s="11">
        <v>1.411709E-9</v>
      </c>
      <c r="L68" s="10">
        <f t="shared" si="0"/>
        <v>4.6034983202308517E-4</v>
      </c>
      <c r="M68" s="10">
        <f t="shared" si="1"/>
        <v>3.752781633080305E-4</v>
      </c>
      <c r="N68" s="11">
        <f t="shared" si="2"/>
        <v>1.8427003936678113E-4</v>
      </c>
      <c r="O68" s="10">
        <v>5.3807650000000002E-4</v>
      </c>
      <c r="P68" s="10">
        <v>5.5163089999999998E-4</v>
      </c>
      <c r="Q68" s="10">
        <v>5.2253969999999995E-4</v>
      </c>
      <c r="R68" s="10">
        <v>6.2574929999999998E-4</v>
      </c>
      <c r="S68" s="10">
        <v>5.4467820000000001E-4</v>
      </c>
      <c r="T68" s="10">
        <v>5.1969920000000005E-4</v>
      </c>
      <c r="U68" s="10">
        <v>6.9744999999999996E-4</v>
      </c>
      <c r="V68" s="10">
        <v>6.2250439999999999E-4</v>
      </c>
      <c r="W68" s="11">
        <v>5.6289580000000005E-4</v>
      </c>
    </row>
    <row r="69" spans="1:23" x14ac:dyDescent="0.2">
      <c r="A69" s="21" t="s">
        <v>207</v>
      </c>
      <c r="B69" s="1" t="s">
        <v>208</v>
      </c>
      <c r="C69" s="9" t="s">
        <v>209</v>
      </c>
      <c r="D69" s="1">
        <v>322</v>
      </c>
      <c r="E69" s="1">
        <v>641931</v>
      </c>
      <c r="F69" s="1">
        <v>188</v>
      </c>
      <c r="G69" s="1">
        <v>700547</v>
      </c>
      <c r="H69" s="1">
        <v>124</v>
      </c>
      <c r="I69" s="1">
        <v>689646</v>
      </c>
      <c r="J69" s="10">
        <v>1.8226229999999999E-23</v>
      </c>
      <c r="K69" s="11">
        <v>1.809532E-3</v>
      </c>
      <c r="L69" s="10">
        <f t="shared" si="0"/>
        <v>5.0161154391982943E-4</v>
      </c>
      <c r="M69" s="10">
        <f t="shared" si="1"/>
        <v>2.683617230535567E-4</v>
      </c>
      <c r="N69" s="11">
        <f t="shared" si="2"/>
        <v>1.7980239137180525E-4</v>
      </c>
      <c r="O69" s="10">
        <v>4.3589799999999999E-4</v>
      </c>
      <c r="P69" s="10">
        <v>3.7805210000000001E-4</v>
      </c>
      <c r="Q69" s="10">
        <v>4.2291619999999997E-4</v>
      </c>
      <c r="R69" s="10">
        <v>4.250797E-4</v>
      </c>
      <c r="S69" s="10">
        <v>3.7664360000000001E-4</v>
      </c>
      <c r="T69" s="10">
        <v>3.5535969999999999E-4</v>
      </c>
      <c r="U69" s="10">
        <v>6.129118E-4</v>
      </c>
      <c r="V69" s="10">
        <v>4.4233960000000002E-4</v>
      </c>
      <c r="W69" s="11">
        <v>3.9575189999999999E-4</v>
      </c>
    </row>
    <row r="70" spans="1:23" x14ac:dyDescent="0.2">
      <c r="A70" s="21" t="s">
        <v>210</v>
      </c>
      <c r="B70" s="1" t="s">
        <v>211</v>
      </c>
      <c r="C70" s="9" t="s">
        <v>212</v>
      </c>
      <c r="D70" s="1">
        <v>138</v>
      </c>
      <c r="E70" s="1">
        <v>790501</v>
      </c>
      <c r="F70" s="1">
        <v>161</v>
      </c>
      <c r="G70" s="1">
        <v>859276</v>
      </c>
      <c r="H70" s="1">
        <v>105</v>
      </c>
      <c r="I70" s="1">
        <v>807835</v>
      </c>
      <c r="J70" s="10">
        <v>4.5600519999999999E-2</v>
      </c>
      <c r="K70" s="11">
        <v>1.0463200000000001E-2</v>
      </c>
      <c r="L70" s="10">
        <f t="shared" ref="L70:L133" si="3">D70/E70</f>
        <v>1.7457283418996307E-4</v>
      </c>
      <c r="M70" s="10">
        <f t="shared" ref="M70:M133" si="4">F70/G70</f>
        <v>1.8736703922837367E-4</v>
      </c>
      <c r="N70" s="11">
        <f t="shared" ref="N70:N133" si="5">H70/I70</f>
        <v>1.2997703739006108E-4</v>
      </c>
      <c r="O70" s="10">
        <v>3.5013390000000001E-4</v>
      </c>
      <c r="P70" s="10">
        <v>3.0330409999999999E-4</v>
      </c>
      <c r="Q70" s="10">
        <v>3.5317170000000002E-4</v>
      </c>
      <c r="R70" s="10">
        <v>3.651145E-4</v>
      </c>
      <c r="S70" s="10">
        <v>3.4353939999999999E-4</v>
      </c>
      <c r="T70" s="10">
        <v>2.8263540000000002E-4</v>
      </c>
      <c r="U70" s="10">
        <v>3.5068540000000002E-4</v>
      </c>
      <c r="V70" s="10">
        <v>3.7914820000000001E-4</v>
      </c>
      <c r="W70" s="11">
        <v>3.1003630000000002E-4</v>
      </c>
    </row>
    <row r="71" spans="1:23" x14ac:dyDescent="0.2">
      <c r="A71" s="21" t="s">
        <v>213</v>
      </c>
      <c r="B71" s="1" t="s">
        <v>214</v>
      </c>
      <c r="C71" s="9" t="s">
        <v>215</v>
      </c>
      <c r="D71" s="1">
        <v>234</v>
      </c>
      <c r="E71" s="1">
        <v>643280</v>
      </c>
      <c r="F71" s="1">
        <v>260</v>
      </c>
      <c r="G71" s="1">
        <v>741818</v>
      </c>
      <c r="H71" s="1">
        <v>194</v>
      </c>
      <c r="I71" s="1">
        <v>713232</v>
      </c>
      <c r="J71" s="10">
        <v>7.896775E-3</v>
      </c>
      <c r="K71" s="11">
        <v>2.033358E-2</v>
      </c>
      <c r="L71" s="10">
        <f t="shared" si="3"/>
        <v>3.6376072627782616E-4</v>
      </c>
      <c r="M71" s="10">
        <f t="shared" si="4"/>
        <v>3.5049028198291224E-4</v>
      </c>
      <c r="N71" s="11">
        <f t="shared" si="5"/>
        <v>2.7200125625322476E-4</v>
      </c>
      <c r="O71" s="10">
        <v>4.3487750000000003E-4</v>
      </c>
      <c r="P71" s="10">
        <v>4.1634579999999999E-4</v>
      </c>
      <c r="Q71" s="10">
        <v>4.5355699999999999E-4</v>
      </c>
      <c r="R71" s="10">
        <v>5.3511729999999999E-4</v>
      </c>
      <c r="S71" s="10">
        <v>4.3764100000000001E-4</v>
      </c>
      <c r="T71" s="10">
        <v>3.6545240000000002E-4</v>
      </c>
      <c r="U71" s="10">
        <v>4.5683859999999998E-4</v>
      </c>
      <c r="V71" s="10">
        <v>4.2738649999999998E-4</v>
      </c>
      <c r="W71" s="11">
        <v>4.0881100000000003E-4</v>
      </c>
    </row>
    <row r="72" spans="1:23" x14ac:dyDescent="0.2">
      <c r="A72" s="21" t="s">
        <v>216</v>
      </c>
      <c r="B72" s="1" t="s">
        <v>217</v>
      </c>
      <c r="C72" s="9" t="s">
        <v>218</v>
      </c>
      <c r="D72" s="1">
        <v>679</v>
      </c>
      <c r="E72" s="1">
        <v>620088</v>
      </c>
      <c r="F72" s="1">
        <v>822</v>
      </c>
      <c r="G72" s="1">
        <v>691274</v>
      </c>
      <c r="H72" s="1">
        <v>82</v>
      </c>
      <c r="I72" s="1">
        <v>654408</v>
      </c>
      <c r="J72" s="10">
        <v>3.5631529999999998E-123</v>
      </c>
      <c r="K72" s="11">
        <v>5.4486920000000004E-144</v>
      </c>
      <c r="L72" s="10">
        <f t="shared" si="3"/>
        <v>1.0950058701345616E-3</v>
      </c>
      <c r="M72" s="10">
        <f t="shared" si="4"/>
        <v>1.1891088049022528E-3</v>
      </c>
      <c r="N72" s="11">
        <f t="shared" si="5"/>
        <v>1.2530409163702156E-4</v>
      </c>
      <c r="O72" s="10">
        <v>1.0400142E-3</v>
      </c>
      <c r="P72" s="10">
        <v>1.1077866999999999E-3</v>
      </c>
      <c r="Q72" s="10">
        <v>7.9945060000000004E-4</v>
      </c>
      <c r="R72" s="10">
        <v>1.2678122E-3</v>
      </c>
      <c r="S72" s="10">
        <v>9.9542089999999999E-4</v>
      </c>
      <c r="T72" s="10">
        <v>5.1590540000000002E-4</v>
      </c>
      <c r="U72" s="10">
        <v>8.4885970000000001E-4</v>
      </c>
      <c r="V72" s="10">
        <v>9.2072880000000005E-4</v>
      </c>
      <c r="W72" s="11">
        <v>3.1855369999999998E-4</v>
      </c>
    </row>
    <row r="73" spans="1:23" x14ac:dyDescent="0.2">
      <c r="A73" s="21" t="s">
        <v>219</v>
      </c>
      <c r="B73" s="1" t="s">
        <v>220</v>
      </c>
      <c r="C73" s="9" t="s">
        <v>221</v>
      </c>
      <c r="D73" s="1">
        <v>729</v>
      </c>
      <c r="E73" s="1">
        <v>464930</v>
      </c>
      <c r="F73" s="1">
        <v>337</v>
      </c>
      <c r="G73" s="1">
        <v>500073</v>
      </c>
      <c r="H73" s="1">
        <v>70</v>
      </c>
      <c r="I73" s="1">
        <v>436631</v>
      </c>
      <c r="J73" s="10">
        <v>1.550733E-128</v>
      </c>
      <c r="K73" s="11">
        <v>2.5183739999999998E-34</v>
      </c>
      <c r="L73" s="10">
        <f t="shared" si="3"/>
        <v>1.5679779751790592E-3</v>
      </c>
      <c r="M73" s="10">
        <f t="shared" si="4"/>
        <v>6.7390161036488675E-4</v>
      </c>
      <c r="N73" s="11">
        <f t="shared" si="5"/>
        <v>1.603184382235801E-4</v>
      </c>
      <c r="O73" s="10">
        <v>1.0068742999999999E-3</v>
      </c>
      <c r="P73" s="10">
        <v>1.1400026E-3</v>
      </c>
      <c r="Q73" s="10">
        <v>1.3239752999999999E-3</v>
      </c>
      <c r="R73" s="10">
        <v>1.3183444000000001E-3</v>
      </c>
      <c r="S73" s="10">
        <v>1.3662179E-3</v>
      </c>
      <c r="T73" s="10">
        <v>6.2586770000000003E-4</v>
      </c>
      <c r="U73" s="10">
        <v>1.5154577E-3</v>
      </c>
      <c r="V73" s="10">
        <v>8.6296120000000005E-4</v>
      </c>
      <c r="W73" s="11">
        <v>4.8174349999999998E-4</v>
      </c>
    </row>
    <row r="74" spans="1:23" x14ac:dyDescent="0.2">
      <c r="A74" s="21" t="s">
        <v>222</v>
      </c>
      <c r="B74" s="1" t="s">
        <v>223</v>
      </c>
      <c r="C74" s="9" t="s">
        <v>224</v>
      </c>
      <c r="D74" s="1">
        <v>130</v>
      </c>
      <c r="E74" s="1">
        <v>629443</v>
      </c>
      <c r="F74" s="1">
        <v>151</v>
      </c>
      <c r="G74" s="1">
        <v>667660</v>
      </c>
      <c r="H74" s="1">
        <v>93</v>
      </c>
      <c r="I74" s="1">
        <v>659209</v>
      </c>
      <c r="J74" s="10">
        <v>1.326134E-2</v>
      </c>
      <c r="K74" s="11">
        <v>1.209651E-3</v>
      </c>
      <c r="L74" s="10">
        <f t="shared" si="3"/>
        <v>2.0653180669258375E-4</v>
      </c>
      <c r="M74" s="10">
        <f t="shared" si="4"/>
        <v>2.2616301710451427E-4</v>
      </c>
      <c r="N74" s="11">
        <f t="shared" si="5"/>
        <v>1.4107817095943776E-4</v>
      </c>
      <c r="O74" s="10">
        <v>3.4144740000000001E-4</v>
      </c>
      <c r="P74" s="10">
        <v>3.0151720000000002E-4</v>
      </c>
      <c r="Q74" s="10">
        <v>3.4322090000000002E-4</v>
      </c>
      <c r="R74" s="10">
        <v>3.866699E-4</v>
      </c>
      <c r="S74" s="10">
        <v>3.5486630000000001E-4</v>
      </c>
      <c r="T74" s="10">
        <v>2.9448009999999999E-4</v>
      </c>
      <c r="U74" s="10">
        <v>3.869128E-4</v>
      </c>
      <c r="V74" s="10">
        <v>3.5832620000000003E-4</v>
      </c>
      <c r="W74" s="11">
        <v>3.2539329999999999E-4</v>
      </c>
    </row>
    <row r="75" spans="1:23" x14ac:dyDescent="0.2">
      <c r="A75" s="21" t="s">
        <v>225</v>
      </c>
      <c r="B75" s="1" t="s">
        <v>226</v>
      </c>
      <c r="C75" s="9" t="s">
        <v>227</v>
      </c>
      <c r="D75" s="1">
        <v>185</v>
      </c>
      <c r="E75" s="1">
        <v>454184</v>
      </c>
      <c r="F75" s="1">
        <v>169</v>
      </c>
      <c r="G75" s="1">
        <v>506415</v>
      </c>
      <c r="H75" s="1">
        <v>72</v>
      </c>
      <c r="I75" s="1">
        <v>490306</v>
      </c>
      <c r="J75" s="10">
        <v>1.135842E-13</v>
      </c>
      <c r="K75" s="11">
        <v>1.046494E-8</v>
      </c>
      <c r="L75" s="10">
        <f t="shared" si="3"/>
        <v>4.0732390396843571E-4</v>
      </c>
      <c r="M75" s="10">
        <f t="shared" si="4"/>
        <v>3.337183930175844E-4</v>
      </c>
      <c r="N75" s="11">
        <f t="shared" si="5"/>
        <v>1.4684707101279609E-4</v>
      </c>
      <c r="O75" s="10">
        <v>4.0827369999999998E-4</v>
      </c>
      <c r="P75" s="10">
        <v>3.4255590000000001E-4</v>
      </c>
      <c r="Q75" s="10">
        <v>3.8042149999999999E-4</v>
      </c>
      <c r="R75" s="10">
        <v>4.3470569999999999E-4</v>
      </c>
      <c r="S75" s="10">
        <v>3.483235E-4</v>
      </c>
      <c r="T75" s="10">
        <v>3.9451770000000001E-4</v>
      </c>
      <c r="U75" s="10">
        <v>5.5111169999999998E-4</v>
      </c>
      <c r="V75" s="10">
        <v>4.7387249999999997E-4</v>
      </c>
      <c r="W75" s="11">
        <v>3.0147289999999998E-4</v>
      </c>
    </row>
    <row r="76" spans="1:23" x14ac:dyDescent="0.2">
      <c r="A76" s="21" t="s">
        <v>228</v>
      </c>
      <c r="B76" s="1" t="s">
        <v>229</v>
      </c>
      <c r="C76" s="9" t="s">
        <v>230</v>
      </c>
      <c r="D76" s="1">
        <v>205</v>
      </c>
      <c r="E76" s="1">
        <v>755753</v>
      </c>
      <c r="F76" s="1">
        <v>155</v>
      </c>
      <c r="G76" s="1">
        <v>816018</v>
      </c>
      <c r="H76" s="1">
        <v>102</v>
      </c>
      <c r="I76" s="1">
        <v>735467</v>
      </c>
      <c r="J76" s="10">
        <v>9.4432529999999998E-8</v>
      </c>
      <c r="K76" s="11">
        <v>3.3623010000000002E-2</v>
      </c>
      <c r="L76" s="10">
        <f t="shared" si="3"/>
        <v>2.7125264471328594E-4</v>
      </c>
      <c r="M76" s="10">
        <f t="shared" si="4"/>
        <v>1.8994679038942768E-4</v>
      </c>
      <c r="N76" s="11">
        <f t="shared" si="5"/>
        <v>1.3868739182043517E-4</v>
      </c>
      <c r="O76" s="10">
        <v>3.7252390000000002E-4</v>
      </c>
      <c r="P76" s="10">
        <v>3.2851179999999997E-4</v>
      </c>
      <c r="Q76" s="10">
        <v>3.5444239999999998E-4</v>
      </c>
      <c r="R76" s="10">
        <v>3.5006829999999998E-4</v>
      </c>
      <c r="S76" s="10">
        <v>3.142574E-4</v>
      </c>
      <c r="T76" s="10">
        <v>3.5078959999999999E-4</v>
      </c>
      <c r="U76" s="10">
        <v>4.3573439999999999E-4</v>
      </c>
      <c r="V76" s="10">
        <v>3.795979E-4</v>
      </c>
      <c r="W76" s="11">
        <v>3.4760169999999998E-4</v>
      </c>
    </row>
    <row r="77" spans="1:23" x14ac:dyDescent="0.2">
      <c r="A77" s="21" t="s">
        <v>231</v>
      </c>
      <c r="B77" s="1" t="s">
        <v>232</v>
      </c>
      <c r="C77" s="9" t="s">
        <v>233</v>
      </c>
      <c r="D77" s="1">
        <v>233</v>
      </c>
      <c r="E77" s="1">
        <v>449050</v>
      </c>
      <c r="F77" s="1">
        <v>345</v>
      </c>
      <c r="G77" s="1">
        <v>478696</v>
      </c>
      <c r="H77" s="1">
        <v>87</v>
      </c>
      <c r="I77" s="1">
        <v>464618</v>
      </c>
      <c r="J77" s="10">
        <v>1.2017079999999999E-16</v>
      </c>
      <c r="K77" s="11">
        <v>1.4282319999999999E-34</v>
      </c>
      <c r="L77" s="10">
        <f t="shared" si="3"/>
        <v>5.188731767063801E-4</v>
      </c>
      <c r="M77" s="10">
        <f t="shared" si="4"/>
        <v>7.2070792319133643E-4</v>
      </c>
      <c r="N77" s="11">
        <f t="shared" si="5"/>
        <v>1.8725060156946137E-4</v>
      </c>
      <c r="O77" s="10">
        <v>3.6529660000000002E-4</v>
      </c>
      <c r="P77" s="10">
        <v>3.3809649999999998E-4</v>
      </c>
      <c r="Q77" s="10">
        <v>3.7896179999999998E-4</v>
      </c>
      <c r="R77" s="10">
        <v>3.937236E-4</v>
      </c>
      <c r="S77" s="10">
        <v>4.1072549999999998E-4</v>
      </c>
      <c r="T77" s="10">
        <v>3.5786310000000002E-4</v>
      </c>
      <c r="U77" s="10">
        <v>6.2122239999999997E-4</v>
      </c>
      <c r="V77" s="10">
        <v>6.9892019999999997E-4</v>
      </c>
      <c r="W77" s="11">
        <v>3.5349330000000002E-4</v>
      </c>
    </row>
    <row r="78" spans="1:23" x14ac:dyDescent="0.2">
      <c r="A78" s="21" t="s">
        <v>234</v>
      </c>
      <c r="B78" s="1" t="s">
        <v>235</v>
      </c>
      <c r="C78" s="9" t="s">
        <v>236</v>
      </c>
      <c r="D78" s="1">
        <v>459</v>
      </c>
      <c r="E78" s="1">
        <v>715067</v>
      </c>
      <c r="F78" s="1">
        <v>512</v>
      </c>
      <c r="G78" s="1">
        <v>769746</v>
      </c>
      <c r="H78" s="1">
        <v>107</v>
      </c>
      <c r="I78" s="1">
        <v>737892</v>
      </c>
      <c r="J78" s="10">
        <v>6.9041580000000004E-54</v>
      </c>
      <c r="K78" s="11">
        <v>2.8404369999999999E-59</v>
      </c>
      <c r="L78" s="10">
        <f t="shared" si="3"/>
        <v>6.418978920856367E-4</v>
      </c>
      <c r="M78" s="10">
        <f t="shared" si="4"/>
        <v>6.6515447952961106E-4</v>
      </c>
      <c r="N78" s="11">
        <f t="shared" si="5"/>
        <v>1.4500767049920586E-4</v>
      </c>
      <c r="O78" s="10">
        <v>2.4984907000000002E-3</v>
      </c>
      <c r="P78" s="10">
        <v>2.3564925000000001E-3</v>
      </c>
      <c r="Q78" s="10">
        <v>1.4328717999999999E-3</v>
      </c>
      <c r="R78" s="10">
        <v>2.429241E-3</v>
      </c>
      <c r="S78" s="10">
        <v>1.8159618000000001E-3</v>
      </c>
      <c r="T78" s="10">
        <v>2.3787666999999998E-3</v>
      </c>
      <c r="U78" s="10">
        <v>1.6046704E-3</v>
      </c>
      <c r="V78" s="10">
        <v>1.9070621E-3</v>
      </c>
      <c r="W78" s="11">
        <v>2.9491388999999999E-3</v>
      </c>
    </row>
    <row r="79" spans="1:23" x14ac:dyDescent="0.2">
      <c r="A79" s="21" t="s">
        <v>237</v>
      </c>
      <c r="B79" s="1" t="s">
        <v>238</v>
      </c>
      <c r="C79" s="9" t="s">
        <v>239</v>
      </c>
      <c r="D79" s="1">
        <v>146</v>
      </c>
      <c r="E79" s="1">
        <v>830559</v>
      </c>
      <c r="F79" s="1">
        <v>175</v>
      </c>
      <c r="G79" s="1">
        <v>915815</v>
      </c>
      <c r="H79" s="1">
        <v>116</v>
      </c>
      <c r="I79" s="1">
        <v>890209</v>
      </c>
      <c r="J79" s="10">
        <v>3.5574359999999999E-2</v>
      </c>
      <c r="K79" s="11">
        <v>4.441347E-3</v>
      </c>
      <c r="L79" s="10">
        <f t="shared" si="3"/>
        <v>1.7578522416830111E-4</v>
      </c>
      <c r="M79" s="10">
        <f t="shared" si="4"/>
        <v>1.910866277577895E-4</v>
      </c>
      <c r="N79" s="11">
        <f t="shared" si="5"/>
        <v>1.3030647859098255E-4</v>
      </c>
      <c r="O79" s="10">
        <v>3.272099E-4</v>
      </c>
      <c r="P79" s="10">
        <v>3.2947990000000002E-4</v>
      </c>
      <c r="Q79" s="10">
        <v>3.6070239999999999E-4</v>
      </c>
      <c r="R79" s="10">
        <v>3.6222529999999998E-4</v>
      </c>
      <c r="S79" s="10">
        <v>3.3991289999999998E-4</v>
      </c>
      <c r="T79" s="10">
        <v>3.0105879999999999E-4</v>
      </c>
      <c r="U79" s="10">
        <v>3.657418E-4</v>
      </c>
      <c r="V79" s="10">
        <v>3.5893749999999999E-4</v>
      </c>
      <c r="W79" s="11">
        <v>3.3516170000000002E-4</v>
      </c>
    </row>
    <row r="80" spans="1:23" x14ac:dyDescent="0.2">
      <c r="A80" s="21" t="s">
        <v>240</v>
      </c>
      <c r="B80" s="1" t="s">
        <v>241</v>
      </c>
      <c r="C80" s="9" t="s">
        <v>242</v>
      </c>
      <c r="D80" s="1">
        <v>455</v>
      </c>
      <c r="E80" s="1">
        <v>996063</v>
      </c>
      <c r="F80" s="1">
        <v>306</v>
      </c>
      <c r="G80" s="1">
        <v>1057507</v>
      </c>
      <c r="H80" s="1">
        <v>166</v>
      </c>
      <c r="I80" s="1">
        <v>1022373</v>
      </c>
      <c r="J80" s="10">
        <v>1.684891E-32</v>
      </c>
      <c r="K80" s="11">
        <v>7.4710540000000002E-9</v>
      </c>
      <c r="L80" s="10">
        <f t="shared" si="3"/>
        <v>4.5679841536127734E-4</v>
      </c>
      <c r="M80" s="10">
        <f t="shared" si="4"/>
        <v>2.8935978674372843E-4</v>
      </c>
      <c r="N80" s="11">
        <f t="shared" si="5"/>
        <v>1.6236735516293954E-4</v>
      </c>
      <c r="O80" s="10">
        <v>3.5387420000000002E-4</v>
      </c>
      <c r="P80" s="10">
        <v>3.5199839999999999E-4</v>
      </c>
      <c r="Q80" s="10">
        <v>3.5154009999999999E-4</v>
      </c>
      <c r="R80" s="10">
        <v>3.787846E-4</v>
      </c>
      <c r="S80" s="10">
        <v>3.6325140000000001E-4</v>
      </c>
      <c r="T80" s="10">
        <v>3.3401390000000001E-4</v>
      </c>
      <c r="U80" s="10">
        <v>5.7787249999999995E-4</v>
      </c>
      <c r="V80" s="10">
        <v>4.2739600000000003E-4</v>
      </c>
      <c r="W80" s="11">
        <v>3.276016E-4</v>
      </c>
    </row>
    <row r="81" spans="1:23" x14ac:dyDescent="0.2">
      <c r="A81" s="21" t="s">
        <v>243</v>
      </c>
      <c r="B81" s="1" t="s">
        <v>244</v>
      </c>
      <c r="C81" s="9" t="s">
        <v>245</v>
      </c>
      <c r="D81" s="1">
        <v>243</v>
      </c>
      <c r="E81" s="1">
        <v>796707</v>
      </c>
      <c r="F81" s="1">
        <v>261</v>
      </c>
      <c r="G81" s="1">
        <v>873457</v>
      </c>
      <c r="H81" s="1">
        <v>126</v>
      </c>
      <c r="I81" s="1">
        <v>820784</v>
      </c>
      <c r="J81" s="10">
        <v>1.1738989999999999E-9</v>
      </c>
      <c r="K81" s="11">
        <v>2.2508400000000001E-9</v>
      </c>
      <c r="L81" s="10">
        <f t="shared" si="3"/>
        <v>3.0500547880211922E-4</v>
      </c>
      <c r="M81" s="10">
        <f t="shared" si="4"/>
        <v>2.9881264904855077E-4</v>
      </c>
      <c r="N81" s="11">
        <f t="shared" si="5"/>
        <v>1.535117643618784E-4</v>
      </c>
      <c r="O81" s="10">
        <v>3.7106360000000002E-4</v>
      </c>
      <c r="P81" s="10">
        <v>3.2437770000000001E-4</v>
      </c>
      <c r="Q81" s="10">
        <v>3.6501060000000002E-4</v>
      </c>
      <c r="R81" s="10">
        <v>3.9347310000000001E-4</v>
      </c>
      <c r="S81" s="10">
        <v>3.3080719999999998E-4</v>
      </c>
      <c r="T81" s="10">
        <v>3.6062730000000002E-4</v>
      </c>
      <c r="U81" s="10">
        <v>4.4594980000000001E-4</v>
      </c>
      <c r="V81" s="10">
        <v>4.1747360000000001E-4</v>
      </c>
      <c r="W81" s="11">
        <v>3.5242820000000002E-4</v>
      </c>
    </row>
    <row r="82" spans="1:23" x14ac:dyDescent="0.2">
      <c r="A82" s="21" t="s">
        <v>246</v>
      </c>
      <c r="B82" s="1" t="s">
        <v>247</v>
      </c>
      <c r="C82" s="9" t="s">
        <v>248</v>
      </c>
      <c r="D82" s="1">
        <v>404</v>
      </c>
      <c r="E82" s="1">
        <v>957514</v>
      </c>
      <c r="F82" s="1">
        <v>414</v>
      </c>
      <c r="G82" s="1">
        <v>1038510</v>
      </c>
      <c r="H82" s="1">
        <v>135</v>
      </c>
      <c r="I82" s="1">
        <v>980345</v>
      </c>
      <c r="J82" s="10">
        <v>2.327423E-32</v>
      </c>
      <c r="K82" s="11">
        <v>2.168092E-29</v>
      </c>
      <c r="L82" s="10">
        <f t="shared" si="3"/>
        <v>4.2192594573029743E-4</v>
      </c>
      <c r="M82" s="10">
        <f t="shared" si="4"/>
        <v>3.9864806309038912E-4</v>
      </c>
      <c r="N82" s="11">
        <f t="shared" si="5"/>
        <v>1.3770662368859941E-4</v>
      </c>
      <c r="O82" s="10">
        <v>3.124523E-4</v>
      </c>
      <c r="P82" s="10">
        <v>3.4544589999999998E-4</v>
      </c>
      <c r="Q82" s="10">
        <v>3.5013829999999999E-4</v>
      </c>
      <c r="R82" s="10">
        <v>3.5188759999999999E-4</v>
      </c>
      <c r="S82" s="10">
        <v>3.6540310000000002E-4</v>
      </c>
      <c r="T82" s="10">
        <v>3.4494700000000002E-4</v>
      </c>
      <c r="U82" s="10">
        <v>5.0860990000000002E-4</v>
      </c>
      <c r="V82" s="10">
        <v>4.832285E-4</v>
      </c>
      <c r="W82" s="11">
        <v>3.113646E-4</v>
      </c>
    </row>
    <row r="83" spans="1:23" x14ac:dyDescent="0.2">
      <c r="A83" s="21" t="s">
        <v>249</v>
      </c>
      <c r="B83" s="1" t="s">
        <v>250</v>
      </c>
      <c r="C83" s="9" t="s">
        <v>251</v>
      </c>
      <c r="D83" s="1">
        <v>374</v>
      </c>
      <c r="E83" s="1">
        <v>742478</v>
      </c>
      <c r="F83" s="1">
        <v>368</v>
      </c>
      <c r="G83" s="1">
        <v>770568</v>
      </c>
      <c r="H83" s="1">
        <v>114</v>
      </c>
      <c r="I83" s="1">
        <v>757801</v>
      </c>
      <c r="J83" s="10">
        <v>2.8893940000000001E-33</v>
      </c>
      <c r="K83" s="11">
        <v>3.7352379999999999E-30</v>
      </c>
      <c r="L83" s="10">
        <f t="shared" si="3"/>
        <v>5.0371862870010966E-4</v>
      </c>
      <c r="M83" s="10">
        <f t="shared" si="4"/>
        <v>4.7756979267241827E-4</v>
      </c>
      <c r="N83" s="11">
        <f t="shared" si="5"/>
        <v>1.5043527258475509E-4</v>
      </c>
      <c r="O83" s="10">
        <v>4.9354209999999995E-4</v>
      </c>
      <c r="P83" s="10">
        <v>3.0051630000000001E-4</v>
      </c>
      <c r="Q83" s="10">
        <v>3.6288109999999999E-4</v>
      </c>
      <c r="R83" s="10">
        <v>3.7722139999999999E-4</v>
      </c>
      <c r="S83" s="10">
        <v>3.5858059999999999E-4</v>
      </c>
      <c r="T83" s="10">
        <v>3.5920309999999998E-4</v>
      </c>
      <c r="U83" s="10">
        <v>5.532941E-4</v>
      </c>
      <c r="V83" s="10">
        <v>5.449955E-4</v>
      </c>
      <c r="W83" s="11">
        <v>3.2102059999999997E-4</v>
      </c>
    </row>
    <row r="84" spans="1:23" x14ac:dyDescent="0.2">
      <c r="A84" s="21" t="s">
        <v>252</v>
      </c>
      <c r="B84" s="1" t="s">
        <v>250</v>
      </c>
      <c r="C84" s="9" t="s">
        <v>253</v>
      </c>
      <c r="D84" s="1">
        <v>236</v>
      </c>
      <c r="E84" s="1">
        <v>627743</v>
      </c>
      <c r="F84" s="1">
        <v>173</v>
      </c>
      <c r="G84" s="1">
        <v>664189</v>
      </c>
      <c r="H84" s="1">
        <v>121</v>
      </c>
      <c r="I84" s="1">
        <v>668428</v>
      </c>
      <c r="J84" s="10">
        <v>1.7351050000000001E-10</v>
      </c>
      <c r="K84" s="11">
        <v>6.6357129999999997E-3</v>
      </c>
      <c r="L84" s="10">
        <f t="shared" si="3"/>
        <v>3.7595003050611478E-4</v>
      </c>
      <c r="M84" s="10">
        <f t="shared" si="4"/>
        <v>2.6046802943138173E-4</v>
      </c>
      <c r="N84" s="11">
        <f t="shared" si="5"/>
        <v>1.8102174056143668E-4</v>
      </c>
      <c r="O84" s="10">
        <v>6.8714009999999996E-4</v>
      </c>
      <c r="P84" s="10">
        <v>5.9649360000000001E-4</v>
      </c>
      <c r="Q84" s="10">
        <v>6.779113E-4</v>
      </c>
      <c r="R84" s="10">
        <v>6.6857539999999995E-4</v>
      </c>
      <c r="S84" s="10">
        <v>6.6648059999999999E-4</v>
      </c>
      <c r="T84" s="10">
        <v>6.6095140000000004E-4</v>
      </c>
      <c r="U84" s="10">
        <v>7.9072159999999997E-4</v>
      </c>
      <c r="V84" s="10">
        <v>6.6386899999999998E-4</v>
      </c>
      <c r="W84" s="11">
        <v>5.6889940000000002E-4</v>
      </c>
    </row>
    <row r="85" spans="1:23" x14ac:dyDescent="0.2">
      <c r="A85" s="21" t="s">
        <v>254</v>
      </c>
      <c r="B85" s="1" t="s">
        <v>250</v>
      </c>
      <c r="C85" s="9" t="s">
        <v>255</v>
      </c>
      <c r="D85" s="1">
        <v>315</v>
      </c>
      <c r="E85" s="1">
        <v>699639</v>
      </c>
      <c r="F85" s="1">
        <v>210</v>
      </c>
      <c r="G85" s="1">
        <v>758573</v>
      </c>
      <c r="H85" s="1">
        <v>107</v>
      </c>
      <c r="I85" s="1">
        <v>729400</v>
      </c>
      <c r="J85" s="10">
        <v>1.1763379999999999E-25</v>
      </c>
      <c r="K85" s="11">
        <v>3.0106540000000002E-7</v>
      </c>
      <c r="L85" s="10">
        <f t="shared" si="3"/>
        <v>4.5023219117287631E-4</v>
      </c>
      <c r="M85" s="10">
        <f t="shared" si="4"/>
        <v>2.7683558470971154E-4</v>
      </c>
      <c r="N85" s="11">
        <f t="shared" si="5"/>
        <v>1.4669591445023306E-4</v>
      </c>
      <c r="O85" s="10">
        <v>5.4289979999999995E-4</v>
      </c>
      <c r="P85" s="10">
        <v>4.1868040000000002E-4</v>
      </c>
      <c r="Q85" s="10">
        <v>4.6498429999999999E-4</v>
      </c>
      <c r="R85" s="10">
        <v>4.7027970000000001E-4</v>
      </c>
      <c r="S85" s="10">
        <v>4.785662E-4</v>
      </c>
      <c r="T85" s="10">
        <v>4.3315919999999998E-4</v>
      </c>
      <c r="U85" s="10">
        <v>6.9000140000000001E-4</v>
      </c>
      <c r="V85" s="10">
        <v>5.1555199999999996E-4</v>
      </c>
      <c r="W85" s="11">
        <v>4.1742960000000002E-4</v>
      </c>
    </row>
    <row r="86" spans="1:23" x14ac:dyDescent="0.2">
      <c r="A86" s="21" t="s">
        <v>256</v>
      </c>
      <c r="B86" s="1" t="s">
        <v>250</v>
      </c>
      <c r="C86" s="9" t="s">
        <v>257</v>
      </c>
      <c r="D86" s="1">
        <v>289</v>
      </c>
      <c r="E86" s="1">
        <v>721139</v>
      </c>
      <c r="F86" s="1">
        <v>206</v>
      </c>
      <c r="G86" s="1">
        <v>778918</v>
      </c>
      <c r="H86" s="1">
        <v>109</v>
      </c>
      <c r="I86" s="1">
        <v>754042</v>
      </c>
      <c r="J86" s="10">
        <v>1.2689560000000001E-20</v>
      </c>
      <c r="K86" s="11">
        <v>1.244311E-6</v>
      </c>
      <c r="L86" s="10">
        <f t="shared" si="3"/>
        <v>4.0075491687455541E-4</v>
      </c>
      <c r="M86" s="10">
        <f t="shared" si="4"/>
        <v>2.6446943067177806E-4</v>
      </c>
      <c r="N86" s="11">
        <f t="shared" si="5"/>
        <v>1.44554282122216E-4</v>
      </c>
      <c r="O86" s="10">
        <v>5.0440209999999997E-4</v>
      </c>
      <c r="P86" s="10">
        <v>3.8453059999999999E-4</v>
      </c>
      <c r="Q86" s="10">
        <v>4.280644E-4</v>
      </c>
      <c r="R86" s="10">
        <v>4.3431360000000002E-4</v>
      </c>
      <c r="S86" s="10">
        <v>4.4052130000000003E-4</v>
      </c>
      <c r="T86" s="10">
        <v>3.9532240000000001E-4</v>
      </c>
      <c r="U86" s="10">
        <v>6.2423290000000005E-4</v>
      </c>
      <c r="V86" s="10">
        <v>4.5896259999999998E-4</v>
      </c>
      <c r="W86" s="11">
        <v>3.882329E-4</v>
      </c>
    </row>
    <row r="87" spans="1:23" x14ac:dyDescent="0.2">
      <c r="A87" s="21" t="s">
        <v>258</v>
      </c>
      <c r="B87" s="1" t="s">
        <v>259</v>
      </c>
      <c r="C87" s="9" t="s">
        <v>260</v>
      </c>
      <c r="D87" s="1">
        <v>106</v>
      </c>
      <c r="E87" s="1">
        <v>492639</v>
      </c>
      <c r="F87" s="1">
        <v>112</v>
      </c>
      <c r="G87" s="1">
        <v>555718</v>
      </c>
      <c r="H87" s="1">
        <v>66</v>
      </c>
      <c r="I87" s="1">
        <v>522688</v>
      </c>
      <c r="J87" s="10">
        <v>2.2290970000000002E-3</v>
      </c>
      <c r="K87" s="11">
        <v>7.7330400000000001E-3</v>
      </c>
      <c r="L87" s="10">
        <f t="shared" si="3"/>
        <v>2.1516769886265603E-4</v>
      </c>
      <c r="M87" s="10">
        <f t="shared" si="4"/>
        <v>2.0154106939130999E-4</v>
      </c>
      <c r="N87" s="11">
        <f t="shared" si="5"/>
        <v>1.2627035631198726E-4</v>
      </c>
      <c r="O87" s="10">
        <v>3.7419310000000002E-4</v>
      </c>
      <c r="P87" s="10">
        <v>3.0532299999999998E-4</v>
      </c>
      <c r="Q87" s="10">
        <v>3.162304E-4</v>
      </c>
      <c r="R87" s="10">
        <v>4.1821950000000001E-4</v>
      </c>
      <c r="S87" s="10">
        <v>3.3411660000000001E-4</v>
      </c>
      <c r="T87" s="10">
        <v>3.0487400000000001E-4</v>
      </c>
      <c r="U87" s="10">
        <v>3.7730620000000001E-4</v>
      </c>
      <c r="V87" s="10">
        <v>4.1264939999999999E-4</v>
      </c>
      <c r="W87" s="11">
        <v>3.2799959999999998E-4</v>
      </c>
    </row>
    <row r="88" spans="1:23" x14ac:dyDescent="0.2">
      <c r="A88" s="21" t="s">
        <v>261</v>
      </c>
      <c r="B88" s="1" t="s">
        <v>262</v>
      </c>
      <c r="C88" s="9" t="s">
        <v>263</v>
      </c>
      <c r="D88" s="1">
        <v>576</v>
      </c>
      <c r="E88" s="1">
        <v>394268</v>
      </c>
      <c r="F88" s="1">
        <v>609</v>
      </c>
      <c r="G88" s="1">
        <v>459225</v>
      </c>
      <c r="H88" s="1">
        <v>52</v>
      </c>
      <c r="I88" s="1">
        <v>439275</v>
      </c>
      <c r="J88" s="10">
        <v>1.0334669999999999E-123</v>
      </c>
      <c r="K88" s="11">
        <v>1.2145430000000001E-114</v>
      </c>
      <c r="L88" s="10">
        <f t="shared" si="3"/>
        <v>1.4609352014365864E-3</v>
      </c>
      <c r="M88" s="10">
        <f t="shared" si="4"/>
        <v>1.32614731340846E-3</v>
      </c>
      <c r="N88" s="11">
        <f t="shared" si="5"/>
        <v>1.1837687098059302E-4</v>
      </c>
      <c r="O88" s="10">
        <v>7.8028690000000003E-4</v>
      </c>
      <c r="P88" s="10">
        <v>6.6815630000000004E-4</v>
      </c>
      <c r="Q88" s="10">
        <v>5.6657219999999996E-4</v>
      </c>
      <c r="R88" s="10">
        <v>7.3617840000000001E-4</v>
      </c>
      <c r="S88" s="10">
        <v>6.5621210000000002E-4</v>
      </c>
      <c r="T88" s="10">
        <v>5.8805740000000004E-4</v>
      </c>
      <c r="U88" s="10">
        <v>8.9610609999999995E-4</v>
      </c>
      <c r="V88" s="10">
        <v>8.5054179999999996E-4</v>
      </c>
      <c r="W88" s="11">
        <v>3.0998110000000001E-4</v>
      </c>
    </row>
    <row r="89" spans="1:23" x14ac:dyDescent="0.2">
      <c r="A89" s="21" t="s">
        <v>264</v>
      </c>
      <c r="B89" s="1" t="s">
        <v>265</v>
      </c>
      <c r="C89" s="9" t="s">
        <v>266</v>
      </c>
      <c r="D89" s="1">
        <v>143</v>
      </c>
      <c r="E89" s="1">
        <v>659794</v>
      </c>
      <c r="F89" s="1">
        <v>192</v>
      </c>
      <c r="G89" s="1">
        <v>706210</v>
      </c>
      <c r="H89" s="1">
        <v>104</v>
      </c>
      <c r="I89" s="1">
        <v>691754</v>
      </c>
      <c r="J89" s="10">
        <v>1.2173929999999999E-2</v>
      </c>
      <c r="K89" s="11">
        <v>4.3138290000000003E-6</v>
      </c>
      <c r="L89" s="10">
        <f t="shared" si="3"/>
        <v>2.1673431404347417E-4</v>
      </c>
      <c r="M89" s="10">
        <f t="shared" si="4"/>
        <v>2.7187380524206682E-4</v>
      </c>
      <c r="N89" s="11">
        <f t="shared" si="5"/>
        <v>1.5034246278301246E-4</v>
      </c>
      <c r="O89" s="10">
        <v>4.1269000000000001E-4</v>
      </c>
      <c r="P89" s="10">
        <v>2.9580539999999998E-4</v>
      </c>
      <c r="Q89" s="10">
        <v>3.928569E-4</v>
      </c>
      <c r="R89" s="10">
        <v>4.1423430000000003E-4</v>
      </c>
      <c r="S89" s="10">
        <v>3.8115879999999999E-4</v>
      </c>
      <c r="T89" s="10">
        <v>3.312759E-4</v>
      </c>
      <c r="U89" s="10">
        <v>4.2935839999999999E-4</v>
      </c>
      <c r="V89" s="10">
        <v>4.2748070000000002E-4</v>
      </c>
      <c r="W89" s="11">
        <v>3.2073969999999997E-4</v>
      </c>
    </row>
    <row r="90" spans="1:23" x14ac:dyDescent="0.2">
      <c r="A90" s="21" t="s">
        <v>267</v>
      </c>
      <c r="B90" s="1" t="s">
        <v>268</v>
      </c>
      <c r="C90" s="9" t="s">
        <v>269</v>
      </c>
      <c r="D90" s="1">
        <v>99</v>
      </c>
      <c r="E90" s="1">
        <v>526061</v>
      </c>
      <c r="F90" s="1">
        <v>163</v>
      </c>
      <c r="G90" s="1">
        <v>553046</v>
      </c>
      <c r="H90" s="1">
        <v>62</v>
      </c>
      <c r="I90" s="1">
        <v>536641</v>
      </c>
      <c r="J90" s="10">
        <v>7.5293979999999996E-3</v>
      </c>
      <c r="K90" s="11">
        <v>3.74295E-10</v>
      </c>
      <c r="L90" s="10">
        <f t="shared" si="3"/>
        <v>1.8819110331311388E-4</v>
      </c>
      <c r="M90" s="10">
        <f t="shared" si="4"/>
        <v>2.947313605016581E-4</v>
      </c>
      <c r="N90" s="11">
        <f t="shared" si="5"/>
        <v>1.1553347582462019E-4</v>
      </c>
      <c r="O90" s="10">
        <v>3.455353E-4</v>
      </c>
      <c r="P90" s="10">
        <v>3.5644099999999998E-4</v>
      </c>
      <c r="Q90" s="10">
        <v>3.6887219999999997E-4</v>
      </c>
      <c r="R90" s="10">
        <v>4.0180659999999998E-4</v>
      </c>
      <c r="S90" s="10">
        <v>3.6051369999999999E-4</v>
      </c>
      <c r="T90" s="10">
        <v>3.0439220000000002E-4</v>
      </c>
      <c r="U90" s="10">
        <v>3.7110950000000001E-4</v>
      </c>
      <c r="V90" s="10">
        <v>4.3607100000000001E-4</v>
      </c>
      <c r="W90" s="11">
        <v>3.1965079999999999E-4</v>
      </c>
    </row>
    <row r="91" spans="1:23" x14ac:dyDescent="0.2">
      <c r="A91" s="21" t="s">
        <v>270</v>
      </c>
      <c r="B91" s="1" t="s">
        <v>271</v>
      </c>
      <c r="C91" s="9" t="s">
        <v>272</v>
      </c>
      <c r="D91" s="1">
        <v>287</v>
      </c>
      <c r="E91" s="1">
        <v>524073</v>
      </c>
      <c r="F91" s="1">
        <v>267</v>
      </c>
      <c r="G91" s="1">
        <v>586650</v>
      </c>
      <c r="H91" s="1">
        <v>90</v>
      </c>
      <c r="I91" s="1">
        <v>544529</v>
      </c>
      <c r="J91" s="10">
        <v>1.2480550000000001E-25</v>
      </c>
      <c r="K91" s="11">
        <v>1.019007E-17</v>
      </c>
      <c r="L91" s="10">
        <f t="shared" si="3"/>
        <v>5.4763363119260107E-4</v>
      </c>
      <c r="M91" s="10">
        <f t="shared" si="4"/>
        <v>4.5512656609562771E-4</v>
      </c>
      <c r="N91" s="11">
        <f t="shared" si="5"/>
        <v>1.6528045338264812E-4</v>
      </c>
      <c r="O91" s="10">
        <v>4.2417250000000001E-4</v>
      </c>
      <c r="P91" s="10">
        <v>3.625592E-4</v>
      </c>
      <c r="Q91" s="10">
        <v>3.895166E-4</v>
      </c>
      <c r="R91" s="10">
        <v>3.7109909999999999E-4</v>
      </c>
      <c r="S91" s="10">
        <v>4.553542E-4</v>
      </c>
      <c r="T91" s="10">
        <v>3.6338020000000002E-4</v>
      </c>
      <c r="U91" s="10">
        <v>6.22672E-4</v>
      </c>
      <c r="V91" s="10">
        <v>5.2969170000000002E-4</v>
      </c>
      <c r="W91" s="11">
        <v>3.6246519999999998E-4</v>
      </c>
    </row>
    <row r="92" spans="1:23" x14ac:dyDescent="0.2">
      <c r="A92" s="21" t="s">
        <v>273</v>
      </c>
      <c r="B92" s="1" t="s">
        <v>274</v>
      </c>
      <c r="C92" s="9" t="s">
        <v>275</v>
      </c>
      <c r="D92" s="1">
        <v>126</v>
      </c>
      <c r="E92" s="1">
        <v>518153</v>
      </c>
      <c r="F92" s="1">
        <v>119</v>
      </c>
      <c r="G92" s="1">
        <v>551763</v>
      </c>
      <c r="H92" s="1">
        <v>53</v>
      </c>
      <c r="I92" s="1">
        <v>459575</v>
      </c>
      <c r="J92" s="10">
        <v>1.370403E-5</v>
      </c>
      <c r="K92" s="11">
        <v>4.4929220000000002E-4</v>
      </c>
      <c r="L92" s="10">
        <f t="shared" si="3"/>
        <v>2.4317141848064183E-4</v>
      </c>
      <c r="M92" s="10">
        <f t="shared" si="4"/>
        <v>2.1567230858176429E-4</v>
      </c>
      <c r="N92" s="11">
        <f t="shared" si="5"/>
        <v>1.1532394059729098E-4</v>
      </c>
      <c r="O92" s="10">
        <v>4.2442640000000002E-4</v>
      </c>
      <c r="P92" s="10">
        <v>3.863448E-4</v>
      </c>
      <c r="Q92" s="10">
        <v>4.5410740000000001E-4</v>
      </c>
      <c r="R92" s="10">
        <v>3.9425320000000002E-4</v>
      </c>
      <c r="S92" s="10">
        <v>4.0704260000000003E-4</v>
      </c>
      <c r="T92" s="10">
        <v>3.7952880000000002E-4</v>
      </c>
      <c r="U92" s="10">
        <v>5.2265380000000004E-4</v>
      </c>
      <c r="V92" s="10">
        <v>4.3802419999999998E-4</v>
      </c>
      <c r="W92" s="11">
        <v>3.2307469999999999E-4</v>
      </c>
    </row>
    <row r="93" spans="1:23" x14ac:dyDescent="0.2">
      <c r="A93" s="21" t="s">
        <v>276</v>
      </c>
      <c r="B93" s="1" t="s">
        <v>277</v>
      </c>
      <c r="C93" s="9" t="s">
        <v>278</v>
      </c>
      <c r="D93" s="1">
        <v>476</v>
      </c>
      <c r="E93" s="1">
        <v>745466</v>
      </c>
      <c r="F93" s="1">
        <v>659</v>
      </c>
      <c r="G93" s="1">
        <v>816912</v>
      </c>
      <c r="H93" s="1">
        <v>120</v>
      </c>
      <c r="I93" s="1">
        <v>776490</v>
      </c>
      <c r="J93" s="10">
        <v>6.8071139999999996E-53</v>
      </c>
      <c r="K93" s="11">
        <v>1.4520850000000001E-83</v>
      </c>
      <c r="L93" s="10">
        <f t="shared" si="3"/>
        <v>6.3852677385688953E-4</v>
      </c>
      <c r="M93" s="10">
        <f t="shared" si="4"/>
        <v>8.0669643731515759E-4</v>
      </c>
      <c r="N93" s="11">
        <f t="shared" si="5"/>
        <v>1.5454159100567941E-4</v>
      </c>
      <c r="O93" s="10">
        <v>4.655072E-4</v>
      </c>
      <c r="P93" s="10">
        <v>4.9723740000000001E-4</v>
      </c>
      <c r="Q93" s="10">
        <v>4.0328549999999998E-4</v>
      </c>
      <c r="R93" s="10">
        <v>4.2052940000000003E-4</v>
      </c>
      <c r="S93" s="10">
        <v>4.5604759999999999E-4</v>
      </c>
      <c r="T93" s="10">
        <v>4.870815E-4</v>
      </c>
      <c r="U93" s="10">
        <v>7.2018389999999998E-4</v>
      </c>
      <c r="V93" s="10">
        <v>8.0659730000000004E-4</v>
      </c>
      <c r="W93" s="11">
        <v>3.565528E-4</v>
      </c>
    </row>
    <row r="94" spans="1:23" x14ac:dyDescent="0.2">
      <c r="A94" s="21" t="s">
        <v>279</v>
      </c>
      <c r="B94" s="1" t="s">
        <v>280</v>
      </c>
      <c r="C94" s="9" t="s">
        <v>281</v>
      </c>
      <c r="D94" s="1">
        <v>172</v>
      </c>
      <c r="E94" s="1">
        <v>862644</v>
      </c>
      <c r="F94" s="1">
        <v>190</v>
      </c>
      <c r="G94" s="1">
        <v>976838</v>
      </c>
      <c r="H94" s="1">
        <v>117</v>
      </c>
      <c r="I94" s="1">
        <v>912862</v>
      </c>
      <c r="J94" s="10">
        <v>8.3815460000000001E-4</v>
      </c>
      <c r="K94" s="11">
        <v>1.3336559999999999E-3</v>
      </c>
      <c r="L94" s="10">
        <f t="shared" si="3"/>
        <v>1.9938700089492306E-4</v>
      </c>
      <c r="M94" s="10">
        <f t="shared" si="4"/>
        <v>1.9450512776939471E-4</v>
      </c>
      <c r="N94" s="11">
        <f t="shared" si="5"/>
        <v>1.2816833212468039E-4</v>
      </c>
      <c r="O94" s="10">
        <v>3.1413380000000002E-4</v>
      </c>
      <c r="P94" s="10">
        <v>3.0018660000000002E-4</v>
      </c>
      <c r="Q94" s="10">
        <v>3.2847749999999999E-4</v>
      </c>
      <c r="R94" s="10">
        <v>3.908354E-4</v>
      </c>
      <c r="S94" s="10">
        <v>3.4986700000000002E-4</v>
      </c>
      <c r="T94" s="10">
        <v>3.0060550000000002E-4</v>
      </c>
      <c r="U94" s="10">
        <v>3.6759169999999998E-4</v>
      </c>
      <c r="V94" s="10">
        <v>3.3747930000000001E-4</v>
      </c>
      <c r="W94" s="11">
        <v>3.3274059999999998E-4</v>
      </c>
    </row>
    <row r="95" spans="1:23" x14ac:dyDescent="0.2">
      <c r="A95" s="21" t="s">
        <v>282</v>
      </c>
      <c r="B95" s="1" t="s">
        <v>283</v>
      </c>
      <c r="C95" s="9" t="s">
        <v>284</v>
      </c>
      <c r="D95" s="1">
        <v>237</v>
      </c>
      <c r="E95" s="1">
        <v>862713</v>
      </c>
      <c r="F95" s="1">
        <v>258</v>
      </c>
      <c r="G95" s="1">
        <v>904025</v>
      </c>
      <c r="H95" s="1">
        <v>135</v>
      </c>
      <c r="I95" s="1">
        <v>892881</v>
      </c>
      <c r="J95" s="10">
        <v>1.190271E-7</v>
      </c>
      <c r="K95" s="11">
        <v>7.450328E-9</v>
      </c>
      <c r="L95" s="10">
        <f t="shared" si="3"/>
        <v>2.7471476609254759E-4</v>
      </c>
      <c r="M95" s="10">
        <f t="shared" si="4"/>
        <v>2.8539033765659133E-4</v>
      </c>
      <c r="N95" s="11">
        <f t="shared" si="5"/>
        <v>1.5119596004394762E-4</v>
      </c>
      <c r="O95" s="10">
        <v>6.0173110000000002E-4</v>
      </c>
      <c r="P95" s="10">
        <v>3.1122240000000002E-4</v>
      </c>
      <c r="Q95" s="10">
        <v>3.7236849999999999E-4</v>
      </c>
      <c r="R95" s="10">
        <v>3.6774239999999998E-4</v>
      </c>
      <c r="S95" s="10">
        <v>3.7638629999999998E-4</v>
      </c>
      <c r="T95" s="10">
        <v>3.1130120000000001E-4</v>
      </c>
      <c r="U95" s="10">
        <v>4.21734E-4</v>
      </c>
      <c r="V95" s="10">
        <v>4.4673910000000001E-4</v>
      </c>
      <c r="W95" s="11">
        <v>3.486521E-4</v>
      </c>
    </row>
    <row r="96" spans="1:23" x14ac:dyDescent="0.2">
      <c r="A96" s="21" t="s">
        <v>285</v>
      </c>
      <c r="B96" s="1" t="s">
        <v>286</v>
      </c>
      <c r="C96" s="9" t="s">
        <v>287</v>
      </c>
      <c r="D96" s="1">
        <v>175</v>
      </c>
      <c r="E96" s="1">
        <v>492567</v>
      </c>
      <c r="F96" s="1">
        <v>169</v>
      </c>
      <c r="G96" s="1">
        <v>514751</v>
      </c>
      <c r="H96" s="1">
        <v>78</v>
      </c>
      <c r="I96" s="1">
        <v>510802</v>
      </c>
      <c r="J96" s="10">
        <v>1.017444E-9</v>
      </c>
      <c r="K96" s="11">
        <v>5.7540599999999997E-8</v>
      </c>
      <c r="L96" s="10">
        <f t="shared" si="3"/>
        <v>3.552816165110533E-4</v>
      </c>
      <c r="M96" s="10">
        <f t="shared" si="4"/>
        <v>3.2831407806881385E-4</v>
      </c>
      <c r="N96" s="11">
        <f t="shared" si="5"/>
        <v>1.5270104658948085E-4</v>
      </c>
      <c r="O96" s="10">
        <v>4.0228390000000001E-4</v>
      </c>
      <c r="P96" s="10">
        <v>3.4125460000000002E-4</v>
      </c>
      <c r="Q96" s="10">
        <v>4.043014E-4</v>
      </c>
      <c r="R96" s="10">
        <v>4.2585600000000001E-4</v>
      </c>
      <c r="S96" s="10">
        <v>3.9104370000000001E-4</v>
      </c>
      <c r="T96" s="10">
        <v>3.5353579999999998E-4</v>
      </c>
      <c r="U96" s="10">
        <v>5.0988050000000005E-4</v>
      </c>
      <c r="V96" s="10">
        <v>4.3717019999999998E-4</v>
      </c>
      <c r="W96" s="11">
        <v>3.6298119999999997E-4</v>
      </c>
    </row>
    <row r="97" spans="1:23" x14ac:dyDescent="0.2">
      <c r="A97" s="21" t="s">
        <v>288</v>
      </c>
      <c r="B97" s="1" t="s">
        <v>289</v>
      </c>
      <c r="C97" s="9" t="s">
        <v>290</v>
      </c>
      <c r="D97" s="1">
        <v>83</v>
      </c>
      <c r="E97" s="1">
        <v>564888</v>
      </c>
      <c r="F97" s="1">
        <v>93</v>
      </c>
      <c r="G97" s="1">
        <v>537789</v>
      </c>
      <c r="H97" s="1">
        <v>45</v>
      </c>
      <c r="I97" s="1">
        <v>556546</v>
      </c>
      <c r="J97" s="10">
        <v>3.7751339999999999E-3</v>
      </c>
      <c r="K97" s="11">
        <v>8.8744370000000002E-5</v>
      </c>
      <c r="L97" s="10">
        <f t="shared" si="3"/>
        <v>1.4693178116724023E-4</v>
      </c>
      <c r="M97" s="10">
        <f t="shared" si="4"/>
        <v>1.7293027562854577E-4</v>
      </c>
      <c r="N97" s="11">
        <f t="shared" si="5"/>
        <v>8.0855850190280764E-5</v>
      </c>
      <c r="O97" s="10">
        <v>3.5144240000000002E-4</v>
      </c>
      <c r="P97" s="10">
        <v>3.1701899999999998E-4</v>
      </c>
      <c r="Q97" s="10">
        <v>3.3280670000000002E-4</v>
      </c>
      <c r="R97" s="10">
        <v>3.676873E-4</v>
      </c>
      <c r="S97" s="10">
        <v>3.6945769999999998E-4</v>
      </c>
      <c r="T97" s="10">
        <v>3.1606240000000001E-4</v>
      </c>
      <c r="U97" s="10">
        <v>3.4149480000000002E-4</v>
      </c>
      <c r="V97" s="10">
        <v>3.3944820000000002E-4</v>
      </c>
      <c r="W97" s="11">
        <v>2.7886790000000001E-4</v>
      </c>
    </row>
    <row r="98" spans="1:23" x14ac:dyDescent="0.2">
      <c r="A98" s="21" t="s">
        <v>291</v>
      </c>
      <c r="B98" s="1" t="s">
        <v>292</v>
      </c>
      <c r="C98" s="9" t="s">
        <v>293</v>
      </c>
      <c r="D98" s="1">
        <v>157</v>
      </c>
      <c r="E98" s="1">
        <v>739271</v>
      </c>
      <c r="F98" s="1">
        <v>193</v>
      </c>
      <c r="G98" s="1">
        <v>809262</v>
      </c>
      <c r="H98" s="1">
        <v>107</v>
      </c>
      <c r="I98" s="1">
        <v>746410</v>
      </c>
      <c r="J98" s="10">
        <v>5.1258930000000003E-3</v>
      </c>
      <c r="K98" s="11">
        <v>8.7174729999999999E-5</v>
      </c>
      <c r="L98" s="10">
        <f t="shared" si="3"/>
        <v>2.1237137666701387E-4</v>
      </c>
      <c r="M98" s="10">
        <f t="shared" si="4"/>
        <v>2.3848889482021892E-4</v>
      </c>
      <c r="N98" s="11">
        <f t="shared" si="5"/>
        <v>1.4335284897040501E-4</v>
      </c>
      <c r="O98" s="10">
        <v>3.6224070000000002E-4</v>
      </c>
      <c r="P98" s="10">
        <v>2.9813639999999998E-4</v>
      </c>
      <c r="Q98" s="10">
        <v>3.4585619999999998E-4</v>
      </c>
      <c r="R98" s="10">
        <v>3.8932959999999999E-4</v>
      </c>
      <c r="S98" s="10">
        <v>3.5734679999999998E-4</v>
      </c>
      <c r="T98" s="10">
        <v>2.8357460000000002E-4</v>
      </c>
      <c r="U98" s="10">
        <v>4.190517E-4</v>
      </c>
      <c r="V98" s="10">
        <v>3.7143920000000001E-4</v>
      </c>
      <c r="W98" s="11">
        <v>3.3723869999999998E-4</v>
      </c>
    </row>
    <row r="99" spans="1:23" x14ac:dyDescent="0.2">
      <c r="A99" s="21" t="s">
        <v>294</v>
      </c>
      <c r="B99" s="1" t="s">
        <v>295</v>
      </c>
      <c r="C99" s="9" t="s">
        <v>296</v>
      </c>
      <c r="D99" s="1">
        <v>92</v>
      </c>
      <c r="E99" s="1">
        <v>304615</v>
      </c>
      <c r="F99" s="1">
        <v>78</v>
      </c>
      <c r="G99" s="1">
        <v>335544</v>
      </c>
      <c r="H99" s="1">
        <v>46</v>
      </c>
      <c r="I99" s="1">
        <v>315947</v>
      </c>
      <c r="J99" s="10">
        <v>1.8379980000000001E-4</v>
      </c>
      <c r="K99" s="11">
        <v>3.0618010000000001E-2</v>
      </c>
      <c r="L99" s="10">
        <f t="shared" si="3"/>
        <v>3.0202058335932245E-4</v>
      </c>
      <c r="M99" s="10">
        <f t="shared" si="4"/>
        <v>2.3245833631356841E-4</v>
      </c>
      <c r="N99" s="11">
        <f t="shared" si="5"/>
        <v>1.4559403950662611E-4</v>
      </c>
      <c r="O99" s="10">
        <v>4.4127929999999998E-4</v>
      </c>
      <c r="P99" s="10">
        <v>4.2354589999999998E-4</v>
      </c>
      <c r="Q99" s="10">
        <v>4.2143559999999999E-4</v>
      </c>
      <c r="R99" s="10">
        <v>4.587514E-4</v>
      </c>
      <c r="S99" s="10">
        <v>4.5902559999999999E-4</v>
      </c>
      <c r="T99" s="10">
        <v>4.5125800000000001E-4</v>
      </c>
      <c r="U99" s="10">
        <v>5.7046699999999996E-4</v>
      </c>
      <c r="V99" s="10">
        <v>4.9860560000000004E-4</v>
      </c>
      <c r="W99" s="11">
        <v>3.578284E-4</v>
      </c>
    </row>
    <row r="100" spans="1:23" x14ac:dyDescent="0.2">
      <c r="A100" s="21" t="s">
        <v>297</v>
      </c>
      <c r="B100" s="1" t="s">
        <v>298</v>
      </c>
      <c r="C100" s="9" t="s">
        <v>299</v>
      </c>
      <c r="D100" s="1">
        <v>464</v>
      </c>
      <c r="E100" s="1">
        <v>868383</v>
      </c>
      <c r="F100" s="1">
        <v>364</v>
      </c>
      <c r="G100" s="1">
        <v>916664</v>
      </c>
      <c r="H100" s="1">
        <v>112</v>
      </c>
      <c r="I100" s="1">
        <v>892678</v>
      </c>
      <c r="J100" s="10">
        <v>1.4014680000000001E-52</v>
      </c>
      <c r="K100" s="11">
        <v>1.4894309999999999E-29</v>
      </c>
      <c r="L100" s="10">
        <f t="shared" si="3"/>
        <v>5.3432644351628252E-4</v>
      </c>
      <c r="M100" s="10">
        <f t="shared" si="4"/>
        <v>3.9709206426782331E-4</v>
      </c>
      <c r="N100" s="11">
        <f t="shared" si="5"/>
        <v>1.254651733323774E-4</v>
      </c>
      <c r="O100" s="10">
        <v>3.717549E-4</v>
      </c>
      <c r="P100" s="10">
        <v>3.364059E-4</v>
      </c>
      <c r="Q100" s="10">
        <v>3.7886380000000001E-4</v>
      </c>
      <c r="R100" s="10">
        <v>3.6975650000000001E-4</v>
      </c>
      <c r="S100" s="10">
        <v>4.0127480000000002E-4</v>
      </c>
      <c r="T100" s="10">
        <v>3.2924560000000002E-4</v>
      </c>
      <c r="U100" s="10">
        <v>5.9842629999999999E-4</v>
      </c>
      <c r="V100" s="10">
        <v>4.7687689999999997E-4</v>
      </c>
      <c r="W100" s="11">
        <v>2.8283650000000002E-4</v>
      </c>
    </row>
    <row r="101" spans="1:23" x14ac:dyDescent="0.2">
      <c r="A101" s="21" t="s">
        <v>300</v>
      </c>
      <c r="B101" s="1" t="s">
        <v>301</v>
      </c>
      <c r="C101" s="9" t="s">
        <v>302</v>
      </c>
      <c r="D101" s="1">
        <v>114</v>
      </c>
      <c r="E101" s="1">
        <v>590842</v>
      </c>
      <c r="F101" s="1">
        <v>285</v>
      </c>
      <c r="G101" s="1">
        <v>657055</v>
      </c>
      <c r="H101" s="1">
        <v>84</v>
      </c>
      <c r="I101" s="1">
        <v>619943</v>
      </c>
      <c r="J101" s="10">
        <v>3.1876349999999998E-2</v>
      </c>
      <c r="K101" s="11">
        <v>3.9434660000000002E-23</v>
      </c>
      <c r="L101" s="10">
        <f t="shared" si="3"/>
        <v>1.9294498359967639E-4</v>
      </c>
      <c r="M101" s="10">
        <f t="shared" si="4"/>
        <v>4.3375364315011681E-4</v>
      </c>
      <c r="N101" s="11">
        <f t="shared" si="5"/>
        <v>1.3549632788820908E-4</v>
      </c>
      <c r="O101" s="10">
        <v>4.519646E-4</v>
      </c>
      <c r="P101" s="10">
        <v>3.4144749999999999E-4</v>
      </c>
      <c r="Q101" s="10">
        <v>3.4844079999999999E-4</v>
      </c>
      <c r="R101" s="10">
        <v>3.5804990000000002E-4</v>
      </c>
      <c r="S101" s="10">
        <v>3.4212560000000002E-4</v>
      </c>
      <c r="T101" s="10">
        <v>3.1317269999999998E-4</v>
      </c>
      <c r="U101" s="10">
        <v>3.5052409999999999E-4</v>
      </c>
      <c r="V101" s="10">
        <v>4.999863E-4</v>
      </c>
      <c r="W101" s="11">
        <v>3.1605469999999999E-4</v>
      </c>
    </row>
    <row r="102" spans="1:23" x14ac:dyDescent="0.2">
      <c r="A102" s="21" t="s">
        <v>303</v>
      </c>
      <c r="B102" s="1" t="s">
        <v>304</v>
      </c>
      <c r="C102" s="9" t="s">
        <v>305</v>
      </c>
      <c r="D102" s="1">
        <v>104</v>
      </c>
      <c r="E102" s="1">
        <v>316197</v>
      </c>
      <c r="F102" s="1">
        <v>118</v>
      </c>
      <c r="G102" s="1">
        <v>337701</v>
      </c>
      <c r="H102" s="1">
        <v>40</v>
      </c>
      <c r="I102" s="1">
        <v>323734</v>
      </c>
      <c r="J102" s="10">
        <v>2.2929089999999999E-7</v>
      </c>
      <c r="K102" s="11">
        <v>1.216253E-8</v>
      </c>
      <c r="L102" s="10">
        <f t="shared" si="3"/>
        <v>3.2890887642830259E-4</v>
      </c>
      <c r="M102" s="10">
        <f t="shared" si="4"/>
        <v>3.4942152969638825E-4</v>
      </c>
      <c r="N102" s="11">
        <f t="shared" si="5"/>
        <v>1.2355822990479839E-4</v>
      </c>
      <c r="O102" s="10">
        <v>6.0785030000000005E-4</v>
      </c>
      <c r="P102" s="10">
        <v>4.2742060000000001E-4</v>
      </c>
      <c r="Q102" s="10">
        <v>4.3234270000000002E-4</v>
      </c>
      <c r="R102" s="10">
        <v>5.1275300000000002E-4</v>
      </c>
      <c r="S102" s="10">
        <v>5.1739180000000002E-4</v>
      </c>
      <c r="T102" s="10">
        <v>5.9323850000000001E-4</v>
      </c>
      <c r="U102" s="10">
        <v>4.6426680000000002E-4</v>
      </c>
      <c r="V102" s="10">
        <v>4.7192179999999999E-4</v>
      </c>
      <c r="W102" s="11">
        <v>2.966035E-4</v>
      </c>
    </row>
    <row r="103" spans="1:23" x14ac:dyDescent="0.2">
      <c r="A103" s="21" t="s">
        <v>306</v>
      </c>
      <c r="B103" s="1" t="s">
        <v>304</v>
      </c>
      <c r="C103" s="9" t="s">
        <v>307</v>
      </c>
      <c r="D103" s="1">
        <v>79</v>
      </c>
      <c r="E103" s="1">
        <v>359102</v>
      </c>
      <c r="F103" s="1">
        <v>145</v>
      </c>
      <c r="G103" s="1">
        <v>398682</v>
      </c>
      <c r="H103" s="1">
        <v>46</v>
      </c>
      <c r="I103" s="1">
        <v>379759</v>
      </c>
      <c r="J103" s="10">
        <v>3.9744259999999997E-3</v>
      </c>
      <c r="K103" s="11">
        <v>3.2071049999999998E-11</v>
      </c>
      <c r="L103" s="10">
        <f t="shared" si="3"/>
        <v>2.199932052731536E-4</v>
      </c>
      <c r="M103" s="10">
        <f t="shared" si="4"/>
        <v>3.6369838618247123E-4</v>
      </c>
      <c r="N103" s="11">
        <f t="shared" si="5"/>
        <v>1.2112945315318399E-4</v>
      </c>
      <c r="O103" s="10">
        <v>3.4377749999999998E-4</v>
      </c>
      <c r="P103" s="10">
        <v>3.3071940000000002E-4</v>
      </c>
      <c r="Q103" s="10">
        <v>3.6962680000000002E-4</v>
      </c>
      <c r="R103" s="10">
        <v>3.7159049999999999E-4</v>
      </c>
      <c r="S103" s="10">
        <v>3.2810119999999998E-4</v>
      </c>
      <c r="T103" s="10">
        <v>3.759759E-4</v>
      </c>
      <c r="U103" s="10">
        <v>3.2539139999999999E-4</v>
      </c>
      <c r="V103" s="10">
        <v>4.6798819999999998E-4</v>
      </c>
      <c r="W103" s="11">
        <v>2.8976529999999998E-4</v>
      </c>
    </row>
    <row r="104" spans="1:23" x14ac:dyDescent="0.2">
      <c r="A104" s="21" t="s">
        <v>308</v>
      </c>
      <c r="B104" s="1" t="s">
        <v>309</v>
      </c>
      <c r="C104" s="9" t="s">
        <v>310</v>
      </c>
      <c r="D104" s="1">
        <v>577</v>
      </c>
      <c r="E104" s="1">
        <v>615634</v>
      </c>
      <c r="F104" s="1">
        <v>794</v>
      </c>
      <c r="G104" s="1">
        <v>668642</v>
      </c>
      <c r="H104" s="1">
        <v>107</v>
      </c>
      <c r="I104" s="1">
        <v>628751</v>
      </c>
      <c r="J104" s="10">
        <v>2.2644949999999999E-79</v>
      </c>
      <c r="K104" s="11">
        <v>8.8489589999999996E-120</v>
      </c>
      <c r="L104" s="10">
        <f t="shared" si="3"/>
        <v>9.3724518139024166E-4</v>
      </c>
      <c r="M104" s="10">
        <f t="shared" si="4"/>
        <v>1.1874814923382019E-3</v>
      </c>
      <c r="N104" s="11">
        <f t="shared" si="5"/>
        <v>1.7017865577947391E-4</v>
      </c>
      <c r="O104" s="10">
        <v>2.6892332000000001E-3</v>
      </c>
      <c r="P104" s="10">
        <v>2.5043438999999999E-3</v>
      </c>
      <c r="Q104" s="10">
        <v>8.5696079999999998E-4</v>
      </c>
      <c r="R104" s="10">
        <v>2.4068306000000002E-3</v>
      </c>
      <c r="S104" s="10">
        <v>1.8293552E-3</v>
      </c>
      <c r="T104" s="10">
        <v>2.5509788E-3</v>
      </c>
      <c r="U104" s="10">
        <v>1.7490012000000001E-3</v>
      </c>
      <c r="V104" s="10">
        <v>2.9511045000000001E-3</v>
      </c>
      <c r="W104" s="11">
        <v>4.3612837000000003E-3</v>
      </c>
    </row>
    <row r="105" spans="1:23" x14ac:dyDescent="0.2">
      <c r="A105" s="21" t="s">
        <v>311</v>
      </c>
      <c r="B105" s="1" t="s">
        <v>312</v>
      </c>
      <c r="C105" s="9" t="s">
        <v>313</v>
      </c>
      <c r="D105" s="1">
        <v>253</v>
      </c>
      <c r="E105" s="1">
        <v>596124</v>
      </c>
      <c r="F105" s="1">
        <v>279</v>
      </c>
      <c r="G105" s="1">
        <v>635569</v>
      </c>
      <c r="H105" s="1">
        <v>150</v>
      </c>
      <c r="I105" s="1">
        <v>606710</v>
      </c>
      <c r="J105" s="10">
        <v>6.4597790000000002E-7</v>
      </c>
      <c r="K105" s="11">
        <v>5.227003E-8</v>
      </c>
      <c r="L105" s="10">
        <f t="shared" si="3"/>
        <v>4.2440834457260572E-4</v>
      </c>
      <c r="M105" s="10">
        <f t="shared" si="4"/>
        <v>4.3897672793984604E-4</v>
      </c>
      <c r="N105" s="11">
        <f t="shared" si="5"/>
        <v>2.4723508760363268E-4</v>
      </c>
      <c r="O105" s="10">
        <v>4.7489929999999997E-4</v>
      </c>
      <c r="P105" s="10">
        <v>4.21514E-4</v>
      </c>
      <c r="Q105" s="10">
        <v>4.90242E-4</v>
      </c>
      <c r="R105" s="10">
        <v>5.0345559999999997E-4</v>
      </c>
      <c r="S105" s="10">
        <v>5.3418940000000005E-4</v>
      </c>
      <c r="T105" s="10">
        <v>5.1450279999999996E-4</v>
      </c>
      <c r="U105" s="10">
        <v>6.5480379999999997E-4</v>
      </c>
      <c r="V105" s="10">
        <v>6.2289769999999999E-4</v>
      </c>
      <c r="W105" s="11">
        <v>5.1747260000000004E-4</v>
      </c>
    </row>
    <row r="106" spans="1:23" x14ac:dyDescent="0.2">
      <c r="A106" s="21" t="s">
        <v>314</v>
      </c>
      <c r="B106" s="1" t="s">
        <v>315</v>
      </c>
      <c r="C106" s="9" t="s">
        <v>316</v>
      </c>
      <c r="D106" s="1">
        <v>208</v>
      </c>
      <c r="E106" s="1">
        <v>642595</v>
      </c>
      <c r="F106" s="1">
        <v>296</v>
      </c>
      <c r="G106" s="1">
        <v>684780</v>
      </c>
      <c r="H106" s="1">
        <v>101</v>
      </c>
      <c r="I106" s="1">
        <v>642910</v>
      </c>
      <c r="J106" s="10">
        <v>6.7790469999999999E-9</v>
      </c>
      <c r="K106" s="11">
        <v>1.1262160000000001E-19</v>
      </c>
      <c r="L106" s="10">
        <f t="shared" si="3"/>
        <v>3.236875481446323E-4</v>
      </c>
      <c r="M106" s="10">
        <f t="shared" si="4"/>
        <v>4.3225561494202519E-4</v>
      </c>
      <c r="N106" s="11">
        <f t="shared" si="5"/>
        <v>1.5709819414848111E-4</v>
      </c>
      <c r="O106" s="10">
        <v>3.6646509999999999E-4</v>
      </c>
      <c r="P106" s="10">
        <v>3.4536979999999999E-4</v>
      </c>
      <c r="Q106" s="10">
        <v>3.8447950000000002E-4</v>
      </c>
      <c r="R106" s="10">
        <v>4.333165E-4</v>
      </c>
      <c r="S106" s="10">
        <v>4.0142969999999999E-4</v>
      </c>
      <c r="T106" s="10">
        <v>3.4315879999999998E-4</v>
      </c>
      <c r="U106" s="10">
        <v>4.9938599999999999E-4</v>
      </c>
      <c r="V106" s="10">
        <v>6.356202E-4</v>
      </c>
      <c r="W106" s="11">
        <v>3.5857849999999998E-4</v>
      </c>
    </row>
    <row r="107" spans="1:23" x14ac:dyDescent="0.2">
      <c r="A107" s="21" t="s">
        <v>317</v>
      </c>
      <c r="B107" s="1" t="s">
        <v>318</v>
      </c>
      <c r="C107" s="9" t="s">
        <v>319</v>
      </c>
      <c r="D107" s="1">
        <v>240</v>
      </c>
      <c r="E107" s="1">
        <v>391575</v>
      </c>
      <c r="F107" s="1">
        <v>193</v>
      </c>
      <c r="G107" s="1">
        <v>439740</v>
      </c>
      <c r="H107" s="1">
        <v>54</v>
      </c>
      <c r="I107" s="1">
        <v>437463</v>
      </c>
      <c r="J107" s="10">
        <v>1.268436E-32</v>
      </c>
      <c r="K107" s="11">
        <v>2.3998080000000001E-18</v>
      </c>
      <c r="L107" s="10">
        <f t="shared" si="3"/>
        <v>6.1290940432867267E-4</v>
      </c>
      <c r="M107" s="10">
        <f t="shared" si="4"/>
        <v>4.388957111020148E-4</v>
      </c>
      <c r="N107" s="11">
        <f t="shared" si="5"/>
        <v>1.2343901084205979E-4</v>
      </c>
      <c r="O107" s="10">
        <v>4.102156E-4</v>
      </c>
      <c r="P107" s="10">
        <v>3.064562E-4</v>
      </c>
      <c r="Q107" s="10">
        <v>3.4340169999999998E-4</v>
      </c>
      <c r="R107" s="10">
        <v>3.4587330000000001E-4</v>
      </c>
      <c r="S107" s="10">
        <v>3.2356410000000001E-4</v>
      </c>
      <c r="T107" s="10">
        <v>3.403991E-4</v>
      </c>
      <c r="U107" s="10">
        <v>5.7965169999999995E-4</v>
      </c>
      <c r="V107" s="10">
        <v>4.6857289999999998E-4</v>
      </c>
      <c r="W107" s="11">
        <v>3.3517360000000001E-4</v>
      </c>
    </row>
    <row r="108" spans="1:23" x14ac:dyDescent="0.2">
      <c r="A108" s="21" t="s">
        <v>320</v>
      </c>
      <c r="B108" s="1" t="s">
        <v>321</v>
      </c>
      <c r="C108" s="9" t="s">
        <v>322</v>
      </c>
      <c r="D108" s="1">
        <v>128</v>
      </c>
      <c r="E108" s="1">
        <v>406344</v>
      </c>
      <c r="F108" s="1">
        <v>179</v>
      </c>
      <c r="G108" s="1">
        <v>480189</v>
      </c>
      <c r="H108" s="1">
        <v>92</v>
      </c>
      <c r="I108" s="1">
        <v>456338</v>
      </c>
      <c r="J108" s="10">
        <v>3.5933929999999998E-3</v>
      </c>
      <c r="K108" s="11">
        <v>5.8556399999999997E-6</v>
      </c>
      <c r="L108" s="10">
        <f t="shared" si="3"/>
        <v>3.1500403598921109E-4</v>
      </c>
      <c r="M108" s="10">
        <f t="shared" si="4"/>
        <v>3.7276988852306069E-4</v>
      </c>
      <c r="N108" s="11">
        <f t="shared" si="5"/>
        <v>2.0160495071635498E-4</v>
      </c>
      <c r="O108" s="10">
        <v>6.0025230000000001E-4</v>
      </c>
      <c r="P108" s="10">
        <v>4.4557700000000001E-4</v>
      </c>
      <c r="Q108" s="10">
        <v>4.9165839999999999E-4</v>
      </c>
      <c r="R108" s="10">
        <v>5.7222250000000001E-4</v>
      </c>
      <c r="S108" s="10">
        <v>4.5341110000000001E-4</v>
      </c>
      <c r="T108" s="10">
        <v>4.695961E-4</v>
      </c>
      <c r="U108" s="10">
        <v>5.0374369999999999E-4</v>
      </c>
      <c r="V108" s="10">
        <v>5.007907E-4</v>
      </c>
      <c r="W108" s="11">
        <v>4.1907979999999999E-4</v>
      </c>
    </row>
    <row r="109" spans="1:23" x14ac:dyDescent="0.2">
      <c r="A109" s="21" t="s">
        <v>323</v>
      </c>
      <c r="B109" s="1" t="s">
        <v>324</v>
      </c>
      <c r="C109" s="9" t="s">
        <v>325</v>
      </c>
      <c r="D109" s="1">
        <v>523</v>
      </c>
      <c r="E109" s="1">
        <v>663628</v>
      </c>
      <c r="F109" s="1">
        <v>531</v>
      </c>
      <c r="G109" s="1">
        <v>716953</v>
      </c>
      <c r="H109" s="1">
        <v>118</v>
      </c>
      <c r="I109" s="1">
        <v>697873</v>
      </c>
      <c r="J109" s="10">
        <v>9.3274389999999992E-65</v>
      </c>
      <c r="K109" s="11">
        <v>1.0687790000000001E-59</v>
      </c>
      <c r="L109" s="10">
        <f t="shared" si="3"/>
        <v>7.8809212390073961E-4</v>
      </c>
      <c r="M109" s="10">
        <f t="shared" si="4"/>
        <v>7.4063432330989621E-4</v>
      </c>
      <c r="N109" s="11">
        <f t="shared" si="5"/>
        <v>1.6908520604751867E-4</v>
      </c>
      <c r="O109" s="10">
        <v>3.8611839999999999E-4</v>
      </c>
      <c r="P109" s="10">
        <v>3.8434800000000001E-4</v>
      </c>
      <c r="Q109" s="10">
        <v>3.6024389999999998E-4</v>
      </c>
      <c r="R109" s="10">
        <v>3.7816310000000003E-4</v>
      </c>
      <c r="S109" s="10">
        <v>4.7097909999999998E-4</v>
      </c>
      <c r="T109" s="10">
        <v>4.384282E-4</v>
      </c>
      <c r="U109" s="10">
        <v>7.8493659999999995E-4</v>
      </c>
      <c r="V109" s="10">
        <v>7.2390810000000003E-4</v>
      </c>
      <c r="W109" s="11">
        <v>3.5077200000000001E-4</v>
      </c>
    </row>
    <row r="110" spans="1:23" x14ac:dyDescent="0.2">
      <c r="A110" s="21" t="s">
        <v>326</v>
      </c>
      <c r="B110" s="1" t="s">
        <v>327</v>
      </c>
      <c r="C110" s="9" t="s">
        <v>328</v>
      </c>
      <c r="D110" s="1">
        <v>209</v>
      </c>
      <c r="E110" s="1">
        <v>768881</v>
      </c>
      <c r="F110" s="1">
        <v>252</v>
      </c>
      <c r="G110" s="1">
        <v>840753</v>
      </c>
      <c r="H110" s="1">
        <v>116</v>
      </c>
      <c r="I110" s="1">
        <v>787845</v>
      </c>
      <c r="J110" s="10">
        <v>4.4177099999999999E-7</v>
      </c>
      <c r="K110" s="11">
        <v>5.4166370000000001E-10</v>
      </c>
      <c r="L110" s="10">
        <f t="shared" si="3"/>
        <v>2.7182359819009704E-4</v>
      </c>
      <c r="M110" s="10">
        <f t="shared" si="4"/>
        <v>2.9973131228791332E-4</v>
      </c>
      <c r="N110" s="11">
        <f t="shared" si="5"/>
        <v>1.4723708343646275E-4</v>
      </c>
      <c r="O110" s="10">
        <v>3.6717690000000002E-4</v>
      </c>
      <c r="P110" s="10">
        <v>3.1759520000000001E-4</v>
      </c>
      <c r="Q110" s="10">
        <v>4.111222E-4</v>
      </c>
      <c r="R110" s="10">
        <v>4.65811E-4</v>
      </c>
      <c r="S110" s="10">
        <v>3.4388399999999998E-4</v>
      </c>
      <c r="T110" s="10">
        <v>3.2991770000000001E-4</v>
      </c>
      <c r="U110" s="10">
        <v>4.3310629999999999E-4</v>
      </c>
      <c r="V110" s="10">
        <v>4.6455949999999998E-4</v>
      </c>
      <c r="W110" s="11">
        <v>3.6827479999999998E-4</v>
      </c>
    </row>
    <row r="111" spans="1:23" x14ac:dyDescent="0.2">
      <c r="A111" s="21" t="s">
        <v>329</v>
      </c>
      <c r="B111" s="1" t="s">
        <v>330</v>
      </c>
      <c r="C111" s="9" t="s">
        <v>331</v>
      </c>
      <c r="D111" s="1">
        <v>219</v>
      </c>
      <c r="E111" s="1">
        <v>865446</v>
      </c>
      <c r="F111" s="1">
        <v>279</v>
      </c>
      <c r="G111" s="1">
        <v>939021</v>
      </c>
      <c r="H111" s="1">
        <v>118</v>
      </c>
      <c r="I111" s="1">
        <v>906324</v>
      </c>
      <c r="J111" s="10">
        <v>2.0420889999999999E-8</v>
      </c>
      <c r="K111" s="11">
        <v>5.6666009999999999E-14</v>
      </c>
      <c r="L111" s="10">
        <f t="shared" si="3"/>
        <v>2.5304871707766864E-4</v>
      </c>
      <c r="M111" s="10">
        <f t="shared" si="4"/>
        <v>2.9711795582846391E-4</v>
      </c>
      <c r="N111" s="11">
        <f t="shared" si="5"/>
        <v>1.3019626535322909E-4</v>
      </c>
      <c r="O111" s="10">
        <v>3.448603E-4</v>
      </c>
      <c r="P111" s="10">
        <v>3.1942249999999999E-4</v>
      </c>
      <c r="Q111" s="10">
        <v>3.3531480000000002E-4</v>
      </c>
      <c r="R111" s="10">
        <v>3.586439E-4</v>
      </c>
      <c r="S111" s="10">
        <v>3.2319389999999998E-4</v>
      </c>
      <c r="T111" s="10">
        <v>2.9267030000000002E-4</v>
      </c>
      <c r="U111" s="10">
        <v>3.997831E-4</v>
      </c>
      <c r="V111" s="10">
        <v>4.2211990000000002E-4</v>
      </c>
      <c r="W111" s="11">
        <v>2.9246829999999999E-4</v>
      </c>
    </row>
    <row r="112" spans="1:23" x14ac:dyDescent="0.2">
      <c r="A112" s="21" t="s">
        <v>332</v>
      </c>
      <c r="B112" s="1" t="s">
        <v>333</v>
      </c>
      <c r="C112" s="9" t="s">
        <v>334</v>
      </c>
      <c r="D112" s="1">
        <v>159</v>
      </c>
      <c r="E112" s="1">
        <v>754440</v>
      </c>
      <c r="F112" s="1">
        <v>180</v>
      </c>
      <c r="G112" s="1">
        <v>805875</v>
      </c>
      <c r="H112" s="1">
        <v>111</v>
      </c>
      <c r="I112" s="1">
        <v>797257</v>
      </c>
      <c r="J112" s="10">
        <v>2.6572980000000002E-3</v>
      </c>
      <c r="K112" s="11">
        <v>3.3107699999999999E-4</v>
      </c>
      <c r="L112" s="10">
        <f t="shared" si="3"/>
        <v>2.1075234611102274E-4</v>
      </c>
      <c r="M112" s="10">
        <f t="shared" si="4"/>
        <v>2.2335970218706374E-4</v>
      </c>
      <c r="N112" s="11">
        <f t="shared" si="5"/>
        <v>1.392273758649971E-4</v>
      </c>
      <c r="O112" s="10">
        <v>3.6871659999999999E-4</v>
      </c>
      <c r="P112" s="10">
        <v>3.197966E-4</v>
      </c>
      <c r="Q112" s="10">
        <v>3.7218249999999999E-4</v>
      </c>
      <c r="R112" s="10">
        <v>4.2449650000000002E-4</v>
      </c>
      <c r="S112" s="10">
        <v>3.9762210000000002E-4</v>
      </c>
      <c r="T112" s="10">
        <v>3.7221690000000001E-4</v>
      </c>
      <c r="U112" s="10">
        <v>4.090012E-4</v>
      </c>
      <c r="V112" s="10">
        <v>4.0898090000000001E-4</v>
      </c>
      <c r="W112" s="11">
        <v>3.264699E-4</v>
      </c>
    </row>
    <row r="113" spans="1:23" x14ac:dyDescent="0.2">
      <c r="A113" s="21" t="s">
        <v>335</v>
      </c>
      <c r="B113" s="1" t="s">
        <v>336</v>
      </c>
      <c r="C113" s="9" t="s">
        <v>337</v>
      </c>
      <c r="D113" s="1">
        <v>118</v>
      </c>
      <c r="E113" s="1">
        <v>540256</v>
      </c>
      <c r="F113" s="1">
        <v>139</v>
      </c>
      <c r="G113" s="1">
        <v>587555</v>
      </c>
      <c r="H113" s="1">
        <v>69</v>
      </c>
      <c r="I113" s="1">
        <v>507953</v>
      </c>
      <c r="J113" s="10">
        <v>5.0342750000000004E-3</v>
      </c>
      <c r="K113" s="11">
        <v>5.3198660000000001E-4</v>
      </c>
      <c r="L113" s="10">
        <f t="shared" si="3"/>
        <v>2.184149736421252E-4</v>
      </c>
      <c r="M113" s="10">
        <f t="shared" si="4"/>
        <v>2.3657359736535302E-4</v>
      </c>
      <c r="N113" s="11">
        <f t="shared" si="5"/>
        <v>1.3583933946644669E-4</v>
      </c>
      <c r="O113" s="10">
        <v>5.7456810000000005E-4</v>
      </c>
      <c r="P113" s="10">
        <v>5.6994390000000004E-4</v>
      </c>
      <c r="Q113" s="10">
        <v>5.2577699999999995E-4</v>
      </c>
      <c r="R113" s="10">
        <v>5.9577299999999996E-4</v>
      </c>
      <c r="S113" s="10">
        <v>5.4565419999999998E-4</v>
      </c>
      <c r="T113" s="10">
        <v>5.0738020000000005E-4</v>
      </c>
      <c r="U113" s="10">
        <v>4.9215010000000004E-4</v>
      </c>
      <c r="V113" s="10">
        <v>5.2908040000000005E-4</v>
      </c>
      <c r="W113" s="11">
        <v>4.784624E-4</v>
      </c>
    </row>
    <row r="114" spans="1:23" x14ac:dyDescent="0.2">
      <c r="A114" s="21" t="s">
        <v>338</v>
      </c>
      <c r="B114" s="1" t="s">
        <v>339</v>
      </c>
      <c r="C114" s="9" t="s">
        <v>340</v>
      </c>
      <c r="D114" s="1">
        <v>222</v>
      </c>
      <c r="E114" s="1">
        <v>680627</v>
      </c>
      <c r="F114" s="1">
        <v>193</v>
      </c>
      <c r="G114" s="1">
        <v>751993</v>
      </c>
      <c r="H114" s="1">
        <v>106</v>
      </c>
      <c r="I114" s="1">
        <v>691046</v>
      </c>
      <c r="J114" s="10">
        <v>3.7878089999999999E-10</v>
      </c>
      <c r="K114" s="11">
        <v>7.4477870000000005E-5</v>
      </c>
      <c r="L114" s="10">
        <f t="shared" si="3"/>
        <v>3.2616984045593257E-4</v>
      </c>
      <c r="M114" s="10">
        <f t="shared" si="4"/>
        <v>2.5665132521180382E-4</v>
      </c>
      <c r="N114" s="11">
        <f t="shared" si="5"/>
        <v>1.5339065706190325E-4</v>
      </c>
      <c r="O114" s="10">
        <v>3.7297369999999999E-4</v>
      </c>
      <c r="P114" s="10">
        <v>3.3781499999999999E-4</v>
      </c>
      <c r="Q114" s="10">
        <v>3.7325029999999999E-4</v>
      </c>
      <c r="R114" s="10">
        <v>3.9525690000000001E-4</v>
      </c>
      <c r="S114" s="10">
        <v>3.5303039999999997E-4</v>
      </c>
      <c r="T114" s="10">
        <v>3.4538530000000002E-4</v>
      </c>
      <c r="U114" s="10">
        <v>4.4511730000000002E-4</v>
      </c>
      <c r="V114" s="10">
        <v>3.91202E-4</v>
      </c>
      <c r="W114" s="11">
        <v>3.4736160000000001E-4</v>
      </c>
    </row>
    <row r="115" spans="1:23" x14ac:dyDescent="0.2">
      <c r="A115" s="21" t="s">
        <v>341</v>
      </c>
      <c r="B115" s="1" t="s">
        <v>342</v>
      </c>
      <c r="C115" s="9" t="s">
        <v>343</v>
      </c>
      <c r="D115" s="1">
        <v>168</v>
      </c>
      <c r="E115" s="1">
        <v>557458</v>
      </c>
      <c r="F115" s="1">
        <v>221</v>
      </c>
      <c r="G115" s="1">
        <v>605650</v>
      </c>
      <c r="H115" s="1">
        <v>104</v>
      </c>
      <c r="I115" s="1">
        <v>603496</v>
      </c>
      <c r="J115" s="10">
        <v>3.1377100000000002E-5</v>
      </c>
      <c r="K115" s="11">
        <v>6.5532419999999996E-10</v>
      </c>
      <c r="L115" s="10">
        <f t="shared" si="3"/>
        <v>3.0136799543642749E-4</v>
      </c>
      <c r="M115" s="10">
        <f t="shared" si="4"/>
        <v>3.648972178651036E-4</v>
      </c>
      <c r="N115" s="11">
        <f t="shared" si="5"/>
        <v>1.7232922836273978E-4</v>
      </c>
      <c r="O115" s="10">
        <v>3.5450560000000001E-4</v>
      </c>
      <c r="P115" s="10">
        <v>3.6157019999999998E-4</v>
      </c>
      <c r="Q115" s="10">
        <v>3.6804539999999998E-4</v>
      </c>
      <c r="R115" s="10">
        <v>4.1665000000000002E-4</v>
      </c>
      <c r="S115" s="10">
        <v>3.5357180000000001E-4</v>
      </c>
      <c r="T115" s="10">
        <v>3.7199020000000001E-4</v>
      </c>
      <c r="U115" s="10">
        <v>4.212571E-4</v>
      </c>
      <c r="V115" s="10">
        <v>4.711936E-4</v>
      </c>
      <c r="W115" s="11">
        <v>3.5636860000000002E-4</v>
      </c>
    </row>
    <row r="116" spans="1:23" x14ac:dyDescent="0.2">
      <c r="A116" s="21" t="s">
        <v>344</v>
      </c>
      <c r="B116" s="1" t="s">
        <v>345</v>
      </c>
      <c r="C116" s="9" t="s">
        <v>346</v>
      </c>
      <c r="D116" s="1">
        <v>323</v>
      </c>
      <c r="E116" s="1">
        <v>452994</v>
      </c>
      <c r="F116" s="1">
        <v>440</v>
      </c>
      <c r="G116" s="1">
        <v>491598</v>
      </c>
      <c r="H116" s="1">
        <v>66</v>
      </c>
      <c r="I116" s="1">
        <v>480903</v>
      </c>
      <c r="J116" s="10">
        <v>7.7815939999999998E-44</v>
      </c>
      <c r="K116" s="11">
        <v>1.1064359999999999E-65</v>
      </c>
      <c r="L116" s="10">
        <f t="shared" si="3"/>
        <v>7.1303372671602716E-4</v>
      </c>
      <c r="M116" s="10">
        <f t="shared" si="4"/>
        <v>8.9504025646971715E-4</v>
      </c>
      <c r="N116" s="11">
        <f t="shared" si="5"/>
        <v>1.3724181383771778E-4</v>
      </c>
      <c r="O116" s="10">
        <v>4.6297519999999998E-4</v>
      </c>
      <c r="P116" s="10">
        <v>3.3679480000000002E-4</v>
      </c>
      <c r="Q116" s="10">
        <v>3.3342799999999998E-4</v>
      </c>
      <c r="R116" s="10">
        <v>3.5857309999999998E-4</v>
      </c>
      <c r="S116" s="10">
        <v>3.5644410000000001E-4</v>
      </c>
      <c r="T116" s="10">
        <v>3.591593E-4</v>
      </c>
      <c r="U116" s="10">
        <v>6.8382179999999999E-4</v>
      </c>
      <c r="V116" s="10">
        <v>7.9075219999999999E-4</v>
      </c>
      <c r="W116" s="11">
        <v>3.023721E-4</v>
      </c>
    </row>
    <row r="117" spans="1:23" x14ac:dyDescent="0.2">
      <c r="A117" s="21" t="s">
        <v>347</v>
      </c>
      <c r="B117" s="1" t="s">
        <v>348</v>
      </c>
      <c r="C117" s="9" t="s">
        <v>349</v>
      </c>
      <c r="D117" s="1">
        <v>576</v>
      </c>
      <c r="E117" s="1">
        <v>387884</v>
      </c>
      <c r="F117" s="1">
        <v>735</v>
      </c>
      <c r="G117" s="1">
        <v>449949</v>
      </c>
      <c r="H117" s="1">
        <v>63</v>
      </c>
      <c r="I117" s="1">
        <v>426862</v>
      </c>
      <c r="J117" s="10">
        <v>6.1226649999999997E-114</v>
      </c>
      <c r="K117" s="11">
        <v>6.3714090000000002E-137</v>
      </c>
      <c r="L117" s="10">
        <f t="shared" si="3"/>
        <v>1.4849800455806375E-3</v>
      </c>
      <c r="M117" s="10">
        <f t="shared" si="4"/>
        <v>1.6335184654260816E-3</v>
      </c>
      <c r="N117" s="11">
        <f t="shared" si="5"/>
        <v>1.4758868205649601E-4</v>
      </c>
      <c r="O117" s="10">
        <v>3.4868360000000001E-4</v>
      </c>
      <c r="P117" s="10">
        <v>3.685424E-4</v>
      </c>
      <c r="Q117" s="10">
        <v>4.2462130000000002E-4</v>
      </c>
      <c r="R117" s="10">
        <v>4.1703489999999997E-4</v>
      </c>
      <c r="S117" s="10">
        <v>4.1310350000000001E-4</v>
      </c>
      <c r="T117" s="10">
        <v>4.466486E-4</v>
      </c>
      <c r="U117" s="10">
        <v>1.150573E-3</v>
      </c>
      <c r="V117" s="10">
        <v>1.223224E-3</v>
      </c>
      <c r="W117" s="11">
        <v>3.3276140000000002E-4</v>
      </c>
    </row>
    <row r="118" spans="1:23" x14ac:dyDescent="0.2">
      <c r="A118" s="21" t="s">
        <v>350</v>
      </c>
      <c r="B118" s="1" t="s">
        <v>351</v>
      </c>
      <c r="C118" s="9" t="s">
        <v>352</v>
      </c>
      <c r="D118" s="1">
        <v>461</v>
      </c>
      <c r="E118" s="1">
        <v>842176</v>
      </c>
      <c r="F118" s="1">
        <v>382</v>
      </c>
      <c r="G118" s="1">
        <v>944784</v>
      </c>
      <c r="H118" s="1">
        <v>177</v>
      </c>
      <c r="I118" s="1">
        <v>988573</v>
      </c>
      <c r="J118" s="10">
        <v>1.235203E-39</v>
      </c>
      <c r="K118" s="11">
        <v>2.185806E-19</v>
      </c>
      <c r="L118" s="10">
        <f t="shared" si="3"/>
        <v>5.4739151911239461E-4</v>
      </c>
      <c r="M118" s="10">
        <f t="shared" si="4"/>
        <v>4.0432522142627307E-4</v>
      </c>
      <c r="N118" s="11">
        <f t="shared" si="5"/>
        <v>1.7904595816393932E-4</v>
      </c>
      <c r="O118" s="10">
        <v>3.8278310000000002E-4</v>
      </c>
      <c r="P118" s="10">
        <v>3.5940640000000002E-4</v>
      </c>
      <c r="Q118" s="10">
        <v>3.6724750000000002E-4</v>
      </c>
      <c r="R118" s="10">
        <v>3.9130209999999998E-4</v>
      </c>
      <c r="S118" s="10">
        <v>3.977583E-4</v>
      </c>
      <c r="T118" s="10">
        <v>3.615925E-4</v>
      </c>
      <c r="U118" s="10">
        <v>5.9896540000000005E-4</v>
      </c>
      <c r="V118" s="10">
        <v>4.9193749999999997E-4</v>
      </c>
      <c r="W118" s="11">
        <v>3.3853250000000001E-4</v>
      </c>
    </row>
    <row r="119" spans="1:23" x14ac:dyDescent="0.2">
      <c r="A119" s="21" t="s">
        <v>353</v>
      </c>
      <c r="B119" s="1" t="s">
        <v>354</v>
      </c>
      <c r="C119" s="9" t="s">
        <v>355</v>
      </c>
      <c r="D119" s="1">
        <v>251</v>
      </c>
      <c r="E119" s="1">
        <v>674985</v>
      </c>
      <c r="F119" s="1">
        <v>271</v>
      </c>
      <c r="G119" s="1">
        <v>724519</v>
      </c>
      <c r="H119" s="1">
        <v>83</v>
      </c>
      <c r="I119" s="1">
        <v>720551</v>
      </c>
      <c r="J119" s="10">
        <v>3.8332800000000001E-22</v>
      </c>
      <c r="K119" s="11">
        <v>4.2408540000000001E-23</v>
      </c>
      <c r="L119" s="10">
        <f t="shared" si="3"/>
        <v>3.7186011540997206E-4</v>
      </c>
      <c r="M119" s="10">
        <f t="shared" si="4"/>
        <v>3.7404126047764101E-4</v>
      </c>
      <c r="N119" s="11">
        <f t="shared" si="5"/>
        <v>1.1518962571698603E-4</v>
      </c>
      <c r="O119" s="10">
        <v>3.9581879999999999E-4</v>
      </c>
      <c r="P119" s="10">
        <v>3.3027019999999998E-4</v>
      </c>
      <c r="Q119" s="10">
        <v>3.6062870000000001E-4</v>
      </c>
      <c r="R119" s="10">
        <v>4.5331309999999998E-4</v>
      </c>
      <c r="S119" s="10">
        <v>3.8038150000000001E-4</v>
      </c>
      <c r="T119" s="10">
        <v>3.4931490000000002E-4</v>
      </c>
      <c r="U119" s="10">
        <v>5.2916490000000003E-4</v>
      </c>
      <c r="V119" s="10">
        <v>4.933858E-4</v>
      </c>
      <c r="W119" s="11">
        <v>3.1990859999999997E-4</v>
      </c>
    </row>
    <row r="120" spans="1:23" x14ac:dyDescent="0.2">
      <c r="A120" s="21" t="s">
        <v>356</v>
      </c>
      <c r="B120" s="1" t="s">
        <v>354</v>
      </c>
      <c r="C120" s="9" t="s">
        <v>357</v>
      </c>
      <c r="D120" s="1">
        <v>334</v>
      </c>
      <c r="E120" s="1">
        <v>935765</v>
      </c>
      <c r="F120" s="1">
        <v>479</v>
      </c>
      <c r="G120" s="1">
        <v>1007257</v>
      </c>
      <c r="H120" s="1">
        <v>159</v>
      </c>
      <c r="I120" s="1">
        <v>964305</v>
      </c>
      <c r="J120" s="10">
        <v>1.511558E-15</v>
      </c>
      <c r="K120" s="11">
        <v>5.0881140000000002E-34</v>
      </c>
      <c r="L120" s="10">
        <f t="shared" si="3"/>
        <v>3.5692721997510057E-4</v>
      </c>
      <c r="M120" s="10">
        <f t="shared" si="4"/>
        <v>4.7554894133274825E-4</v>
      </c>
      <c r="N120" s="11">
        <f t="shared" si="5"/>
        <v>1.6488559117706534E-4</v>
      </c>
      <c r="O120" s="10">
        <v>3.7111970000000002E-4</v>
      </c>
      <c r="P120" s="10">
        <v>3.4721639999999999E-4</v>
      </c>
      <c r="Q120" s="10">
        <v>3.975777E-4</v>
      </c>
      <c r="R120" s="10">
        <v>3.765412E-4</v>
      </c>
      <c r="S120" s="10">
        <v>4.0734970000000001E-4</v>
      </c>
      <c r="T120" s="10">
        <v>3.5217439999999999E-4</v>
      </c>
      <c r="U120" s="10">
        <v>4.8298299999999998E-4</v>
      </c>
      <c r="V120" s="10">
        <v>5.2970749999999998E-4</v>
      </c>
      <c r="W120" s="11">
        <v>3.3316390000000002E-4</v>
      </c>
    </row>
    <row r="121" spans="1:23" x14ac:dyDescent="0.2">
      <c r="A121" s="21" t="s">
        <v>358</v>
      </c>
      <c r="B121" s="1" t="s">
        <v>354</v>
      </c>
      <c r="C121" s="9" t="s">
        <v>359</v>
      </c>
      <c r="D121" s="1">
        <v>165</v>
      </c>
      <c r="E121" s="1">
        <v>477813</v>
      </c>
      <c r="F121" s="1">
        <v>249</v>
      </c>
      <c r="G121" s="1">
        <v>521172</v>
      </c>
      <c r="H121" s="1">
        <v>71</v>
      </c>
      <c r="I121" s="1">
        <v>508346</v>
      </c>
      <c r="J121" s="10">
        <v>2.7311230000000001E-10</v>
      </c>
      <c r="K121" s="11">
        <v>2.651742E-22</v>
      </c>
      <c r="L121" s="10">
        <f t="shared" si="3"/>
        <v>3.4532337964852358E-4</v>
      </c>
      <c r="M121" s="10">
        <f t="shared" si="4"/>
        <v>4.7776933526743568E-4</v>
      </c>
      <c r="N121" s="11">
        <f t="shared" si="5"/>
        <v>1.3966865087951906E-4</v>
      </c>
      <c r="O121" s="10">
        <v>4.4059760000000002E-4</v>
      </c>
      <c r="P121" s="10">
        <v>2.8262360000000001E-4</v>
      </c>
      <c r="Q121" s="10">
        <v>3.0106529999999999E-4</v>
      </c>
      <c r="R121" s="10">
        <v>3.5369040000000001E-4</v>
      </c>
      <c r="S121" s="10">
        <v>3.364951E-4</v>
      </c>
      <c r="T121" s="10">
        <v>3.270352E-4</v>
      </c>
      <c r="U121" s="10">
        <v>4.4424649999999998E-4</v>
      </c>
      <c r="V121" s="10">
        <v>5.2017809999999997E-4</v>
      </c>
      <c r="W121" s="11">
        <v>3.1020050000000001E-4</v>
      </c>
    </row>
    <row r="122" spans="1:23" x14ac:dyDescent="0.2">
      <c r="A122" s="21" t="s">
        <v>360</v>
      </c>
      <c r="B122" s="1" t="s">
        <v>361</v>
      </c>
      <c r="C122" s="9" t="s">
        <v>362</v>
      </c>
      <c r="D122" s="1">
        <v>144</v>
      </c>
      <c r="E122" s="1">
        <v>826674</v>
      </c>
      <c r="F122" s="1">
        <v>146</v>
      </c>
      <c r="G122" s="1">
        <v>932286</v>
      </c>
      <c r="H122" s="1">
        <v>98</v>
      </c>
      <c r="I122" s="1">
        <v>886188</v>
      </c>
      <c r="J122" s="10">
        <v>1.76746E-3</v>
      </c>
      <c r="K122" s="11">
        <v>2.1137420000000001E-2</v>
      </c>
      <c r="L122" s="10">
        <f t="shared" si="3"/>
        <v>1.7419200313545605E-4</v>
      </c>
      <c r="M122" s="10">
        <f t="shared" si="4"/>
        <v>1.5660430382951154E-4</v>
      </c>
      <c r="N122" s="11">
        <f t="shared" si="5"/>
        <v>1.105860156084262E-4</v>
      </c>
      <c r="O122" s="10">
        <v>3.014305E-4</v>
      </c>
      <c r="P122" s="10">
        <v>3.3157210000000001E-4</v>
      </c>
      <c r="Q122" s="10">
        <v>3.5268659999999999E-4</v>
      </c>
      <c r="R122" s="10">
        <v>3.3241279999999998E-4</v>
      </c>
      <c r="S122" s="10">
        <v>3.0867509999999999E-4</v>
      </c>
      <c r="T122" s="10">
        <v>3.1044770000000001E-4</v>
      </c>
      <c r="U122" s="10">
        <v>3.71646E-4</v>
      </c>
      <c r="V122" s="10">
        <v>3.4085989999999998E-4</v>
      </c>
      <c r="W122" s="11">
        <v>3.0817440000000001E-4</v>
      </c>
    </row>
    <row r="123" spans="1:23" x14ac:dyDescent="0.2">
      <c r="A123" s="21" t="s">
        <v>363</v>
      </c>
      <c r="B123" s="1" t="s">
        <v>364</v>
      </c>
      <c r="C123" s="9" t="s">
        <v>365</v>
      </c>
      <c r="D123" s="1">
        <v>142</v>
      </c>
      <c r="E123" s="1">
        <v>717436</v>
      </c>
      <c r="F123" s="1">
        <v>164</v>
      </c>
      <c r="G123" s="1">
        <v>793379</v>
      </c>
      <c r="H123" s="1">
        <v>104</v>
      </c>
      <c r="I123" s="1">
        <v>752454</v>
      </c>
      <c r="J123" s="10">
        <v>1.404979E-2</v>
      </c>
      <c r="K123" s="11">
        <v>4.2258160000000003E-3</v>
      </c>
      <c r="L123" s="10">
        <f t="shared" si="3"/>
        <v>1.9792706248362223E-4</v>
      </c>
      <c r="M123" s="10">
        <f t="shared" si="4"/>
        <v>2.0671079017720408E-4</v>
      </c>
      <c r="N123" s="11">
        <f t="shared" si="5"/>
        <v>1.3821442905479937E-4</v>
      </c>
      <c r="O123" s="10">
        <v>3.6057750000000001E-4</v>
      </c>
      <c r="P123" s="10">
        <v>3.1818560000000001E-4</v>
      </c>
      <c r="Q123" s="10">
        <v>3.3175179999999998E-4</v>
      </c>
      <c r="R123" s="10">
        <v>3.8863379999999999E-4</v>
      </c>
      <c r="S123" s="10">
        <v>3.622416E-4</v>
      </c>
      <c r="T123" s="10">
        <v>2.9961389999999999E-4</v>
      </c>
      <c r="U123" s="10">
        <v>3.7162799999999999E-4</v>
      </c>
      <c r="V123" s="10">
        <v>3.9748080000000002E-4</v>
      </c>
      <c r="W123" s="11">
        <v>3.2718180000000001E-4</v>
      </c>
    </row>
    <row r="124" spans="1:23" x14ac:dyDescent="0.2">
      <c r="A124" s="21" t="s">
        <v>366</v>
      </c>
      <c r="B124" s="1" t="s">
        <v>367</v>
      </c>
      <c r="C124" s="9" t="s">
        <v>368</v>
      </c>
      <c r="D124" s="1">
        <v>271</v>
      </c>
      <c r="E124" s="1">
        <v>878340</v>
      </c>
      <c r="F124" s="1">
        <v>280</v>
      </c>
      <c r="G124" s="1">
        <v>962896</v>
      </c>
      <c r="H124" s="1">
        <v>139</v>
      </c>
      <c r="I124" s="1">
        <v>943036</v>
      </c>
      <c r="J124" s="10">
        <v>3.5842409999999999E-12</v>
      </c>
      <c r="K124" s="11">
        <v>1.569772E-10</v>
      </c>
      <c r="L124" s="10">
        <f t="shared" si="3"/>
        <v>3.0853655759728577E-4</v>
      </c>
      <c r="M124" s="10">
        <f t="shared" si="4"/>
        <v>2.9078945182034195E-4</v>
      </c>
      <c r="N124" s="11">
        <f t="shared" si="5"/>
        <v>1.4739628179624107E-4</v>
      </c>
      <c r="O124" s="10">
        <v>3.4967430000000001E-4</v>
      </c>
      <c r="P124" s="10">
        <v>3.2774889999999997E-4</v>
      </c>
      <c r="Q124" s="10">
        <v>4.4724590000000001E-4</v>
      </c>
      <c r="R124" s="10">
        <v>4.3661820000000001E-4</v>
      </c>
      <c r="S124" s="10">
        <v>3.6781139999999998E-4</v>
      </c>
      <c r="T124" s="10">
        <v>3.2875120000000002E-4</v>
      </c>
      <c r="U124" s="10">
        <v>4.5369410000000002E-4</v>
      </c>
      <c r="V124" s="10">
        <v>4.1976900000000001E-4</v>
      </c>
      <c r="W124" s="11">
        <v>3.0033669999999997E-4</v>
      </c>
    </row>
    <row r="125" spans="1:23" x14ac:dyDescent="0.2">
      <c r="A125" s="21" t="s">
        <v>369</v>
      </c>
      <c r="B125" s="1" t="s">
        <v>370</v>
      </c>
      <c r="C125" s="9" t="s">
        <v>371</v>
      </c>
      <c r="D125" s="1">
        <v>239</v>
      </c>
      <c r="E125" s="1">
        <v>344459</v>
      </c>
      <c r="F125" s="1">
        <v>344</v>
      </c>
      <c r="G125" s="1">
        <v>408061</v>
      </c>
      <c r="H125" s="1">
        <v>162</v>
      </c>
      <c r="I125" s="1">
        <v>357676</v>
      </c>
      <c r="J125" s="10">
        <v>1.181707E-4</v>
      </c>
      <c r="K125" s="11">
        <v>1.779214E-10</v>
      </c>
      <c r="L125" s="10">
        <f t="shared" si="3"/>
        <v>6.9384164733683838E-4</v>
      </c>
      <c r="M125" s="10">
        <f t="shared" si="4"/>
        <v>8.4301121646028411E-4</v>
      </c>
      <c r="N125" s="11">
        <f t="shared" si="5"/>
        <v>4.5292387523904317E-4</v>
      </c>
      <c r="O125" s="10">
        <v>3.7751389999999998E-4</v>
      </c>
      <c r="P125" s="10">
        <v>5.4862620000000004E-4</v>
      </c>
      <c r="Q125" s="10">
        <v>5.9328479999999997E-4</v>
      </c>
      <c r="R125" s="10">
        <v>5.7851199999999999E-4</v>
      </c>
      <c r="S125" s="10">
        <v>6.2634889999999997E-4</v>
      </c>
      <c r="T125" s="10">
        <v>6.6394499999999999E-4</v>
      </c>
      <c r="U125" s="10">
        <v>7.3084769999999999E-4</v>
      </c>
      <c r="V125" s="10">
        <v>8.2653890000000002E-4</v>
      </c>
      <c r="W125" s="11">
        <v>4.7881170000000002E-4</v>
      </c>
    </row>
    <row r="126" spans="1:23" x14ac:dyDescent="0.2">
      <c r="A126" s="21" t="s">
        <v>372</v>
      </c>
      <c r="B126" s="1" t="s">
        <v>373</v>
      </c>
      <c r="C126" s="9" t="s">
        <v>374</v>
      </c>
      <c r="D126" s="1">
        <v>561</v>
      </c>
      <c r="E126" s="1">
        <v>644630</v>
      </c>
      <c r="F126" s="1">
        <v>607</v>
      </c>
      <c r="G126" s="1">
        <v>719160</v>
      </c>
      <c r="H126" s="1">
        <v>89</v>
      </c>
      <c r="I126" s="1">
        <v>695595</v>
      </c>
      <c r="J126" s="10">
        <v>5.501542E-91</v>
      </c>
      <c r="K126" s="11">
        <v>1.991346E-90</v>
      </c>
      <c r="L126" s="10">
        <f t="shared" si="3"/>
        <v>8.7026666459829672E-4</v>
      </c>
      <c r="M126" s="10">
        <f t="shared" si="4"/>
        <v>8.4404026920295897E-4</v>
      </c>
      <c r="N126" s="11">
        <f t="shared" si="5"/>
        <v>1.279480157275426E-4</v>
      </c>
      <c r="O126" s="10">
        <v>3.626387E-4</v>
      </c>
      <c r="P126" s="10">
        <v>3.358209E-4</v>
      </c>
      <c r="Q126" s="10">
        <v>3.5520620000000001E-4</v>
      </c>
      <c r="R126" s="10">
        <v>3.3271670000000001E-4</v>
      </c>
      <c r="S126" s="10">
        <v>3.4330569999999999E-4</v>
      </c>
      <c r="T126" s="10">
        <v>3.4286119999999998E-4</v>
      </c>
      <c r="U126" s="10">
        <v>7.2152969999999996E-4</v>
      </c>
      <c r="V126" s="10">
        <v>6.8941969999999995E-4</v>
      </c>
      <c r="W126" s="11">
        <v>3.2369309999999999E-4</v>
      </c>
    </row>
    <row r="127" spans="1:23" x14ac:dyDescent="0.2">
      <c r="A127" s="21" t="s">
        <v>375</v>
      </c>
      <c r="B127" s="1" t="s">
        <v>376</v>
      </c>
      <c r="C127" s="9" t="s">
        <v>377</v>
      </c>
      <c r="D127" s="1">
        <v>501</v>
      </c>
      <c r="E127" s="1">
        <v>654441</v>
      </c>
      <c r="F127" s="1">
        <v>543</v>
      </c>
      <c r="G127" s="1">
        <v>723059</v>
      </c>
      <c r="H127" s="1">
        <v>104</v>
      </c>
      <c r="I127" s="1">
        <v>691656</v>
      </c>
      <c r="J127" s="10">
        <v>1.316131E-66</v>
      </c>
      <c r="K127" s="11">
        <v>5.6600410000000001E-67</v>
      </c>
      <c r="L127" s="10">
        <f t="shared" si="3"/>
        <v>7.6553883390557747E-4</v>
      </c>
      <c r="M127" s="10">
        <f t="shared" si="4"/>
        <v>7.5097606142790561E-4</v>
      </c>
      <c r="N127" s="11">
        <f t="shared" si="5"/>
        <v>1.5036376464600901E-4</v>
      </c>
      <c r="O127" s="10">
        <v>5.3706070000000003E-4</v>
      </c>
      <c r="P127" s="10">
        <v>3.2885679999999999E-4</v>
      </c>
      <c r="Q127" s="10">
        <v>4.1729780000000001E-4</v>
      </c>
      <c r="R127" s="10">
        <v>3.5088799999999999E-4</v>
      </c>
      <c r="S127" s="10">
        <v>3.9925639999999999E-4</v>
      </c>
      <c r="T127" s="10">
        <v>4.4528390000000002E-4</v>
      </c>
      <c r="U127" s="10">
        <v>7.1198840000000002E-4</v>
      </c>
      <c r="V127" s="10">
        <v>6.7194550000000003E-4</v>
      </c>
      <c r="W127" s="11">
        <v>3.475369E-4</v>
      </c>
    </row>
    <row r="128" spans="1:23" x14ac:dyDescent="0.2">
      <c r="A128" s="21" t="s">
        <v>378</v>
      </c>
      <c r="B128" s="1" t="s">
        <v>379</v>
      </c>
      <c r="C128" s="9" t="s">
        <v>380</v>
      </c>
      <c r="D128" s="1">
        <v>173</v>
      </c>
      <c r="E128" s="1">
        <v>681497</v>
      </c>
      <c r="F128" s="1">
        <v>386</v>
      </c>
      <c r="G128" s="1">
        <v>764757</v>
      </c>
      <c r="H128" s="1">
        <v>114</v>
      </c>
      <c r="I128" s="1">
        <v>716952</v>
      </c>
      <c r="J128" s="10">
        <v>4.206034E-4</v>
      </c>
      <c r="K128" s="11">
        <v>1.0222920000000001E-30</v>
      </c>
      <c r="L128" s="10">
        <f t="shared" si="3"/>
        <v>2.5385291497981652E-4</v>
      </c>
      <c r="M128" s="10">
        <f t="shared" si="4"/>
        <v>5.0473549114293825E-4</v>
      </c>
      <c r="N128" s="11">
        <f t="shared" si="5"/>
        <v>1.5900646068356039E-4</v>
      </c>
      <c r="O128" s="10">
        <v>3.9672770000000001E-4</v>
      </c>
      <c r="P128" s="10">
        <v>3.0034570000000001E-4</v>
      </c>
      <c r="Q128" s="10">
        <v>3.1010229999999997E-4</v>
      </c>
      <c r="R128" s="10">
        <v>3.4705709999999999E-4</v>
      </c>
      <c r="S128" s="10">
        <v>3.4583269999999999E-4</v>
      </c>
      <c r="T128" s="10">
        <v>3.136643E-4</v>
      </c>
      <c r="U128" s="10">
        <v>4.31729E-4</v>
      </c>
      <c r="V128" s="10">
        <v>5.5562570000000004E-4</v>
      </c>
      <c r="W128" s="11">
        <v>3.2810100000000002E-4</v>
      </c>
    </row>
    <row r="129" spans="1:23" x14ac:dyDescent="0.2">
      <c r="A129" s="21" t="s">
        <v>381</v>
      </c>
      <c r="B129" s="1" t="s">
        <v>382</v>
      </c>
      <c r="C129" s="9" t="s">
        <v>383</v>
      </c>
      <c r="D129" s="1">
        <v>95</v>
      </c>
      <c r="E129" s="1">
        <v>282593</v>
      </c>
      <c r="F129" s="1">
        <v>107</v>
      </c>
      <c r="G129" s="1">
        <v>303801</v>
      </c>
      <c r="H129" s="1">
        <v>24</v>
      </c>
      <c r="I129" s="1">
        <v>310856</v>
      </c>
      <c r="J129" s="10">
        <v>7.8170849999999993E-12</v>
      </c>
      <c r="K129" s="11">
        <v>3.4152349999999999E-13</v>
      </c>
      <c r="L129" s="10">
        <f t="shared" si="3"/>
        <v>3.3617251665823289E-4</v>
      </c>
      <c r="M129" s="10">
        <f t="shared" si="4"/>
        <v>3.5220423895905546E-4</v>
      </c>
      <c r="N129" s="11">
        <f t="shared" si="5"/>
        <v>7.7206166199140434E-5</v>
      </c>
      <c r="O129" s="10">
        <v>1.1500184E-3</v>
      </c>
      <c r="P129" s="10">
        <v>8.7182030000000003E-4</v>
      </c>
      <c r="Q129" s="10">
        <v>2.5329428000000001E-3</v>
      </c>
      <c r="R129" s="10">
        <v>1.2505792E-3</v>
      </c>
      <c r="S129" s="10">
        <v>1.447842E-3</v>
      </c>
      <c r="T129" s="10">
        <v>2.5121570000000001E-3</v>
      </c>
      <c r="U129" s="10">
        <v>1.2979252E-3</v>
      </c>
      <c r="V129" s="10">
        <v>1.3277543000000001E-3</v>
      </c>
      <c r="W129" s="11">
        <v>3.1875639999999998E-4</v>
      </c>
    </row>
    <row r="130" spans="1:23" x14ac:dyDescent="0.2">
      <c r="A130" s="21" t="s">
        <v>384</v>
      </c>
      <c r="B130" s="1" t="s">
        <v>385</v>
      </c>
      <c r="C130" s="9" t="s">
        <v>386</v>
      </c>
      <c r="D130" s="1">
        <v>110</v>
      </c>
      <c r="E130" s="1">
        <v>541434</v>
      </c>
      <c r="F130" s="1">
        <v>129</v>
      </c>
      <c r="G130" s="1">
        <v>590055</v>
      </c>
      <c r="H130" s="1">
        <v>74</v>
      </c>
      <c r="I130" s="1">
        <v>604134</v>
      </c>
      <c r="J130" s="10">
        <v>2.576839E-3</v>
      </c>
      <c r="K130" s="11">
        <v>2.5562209999999998E-4</v>
      </c>
      <c r="L130" s="10">
        <f t="shared" si="3"/>
        <v>2.0316418991049695E-4</v>
      </c>
      <c r="M130" s="10">
        <f t="shared" si="4"/>
        <v>2.1862368762234029E-4</v>
      </c>
      <c r="N130" s="11">
        <f t="shared" si="5"/>
        <v>1.2248938149483392E-4</v>
      </c>
      <c r="O130" s="10">
        <v>3.5529790000000001E-4</v>
      </c>
      <c r="P130" s="10">
        <v>3.4772349999999999E-4</v>
      </c>
      <c r="Q130" s="10">
        <v>3.972483E-4</v>
      </c>
      <c r="R130" s="10">
        <v>4.098622E-4</v>
      </c>
      <c r="S130" s="10">
        <v>3.3581980000000001E-4</v>
      </c>
      <c r="T130" s="10">
        <v>3.4903789999999999E-4</v>
      </c>
      <c r="U130" s="10">
        <v>3.8861089999999999E-4</v>
      </c>
      <c r="V130" s="10">
        <v>3.756656E-4</v>
      </c>
      <c r="W130" s="11">
        <v>3.1231949999999998E-4</v>
      </c>
    </row>
    <row r="131" spans="1:23" x14ac:dyDescent="0.2">
      <c r="A131" s="21" t="s">
        <v>387</v>
      </c>
      <c r="B131" s="1" t="s">
        <v>388</v>
      </c>
      <c r="C131" s="9" t="s">
        <v>389</v>
      </c>
      <c r="D131" s="1">
        <v>165</v>
      </c>
      <c r="E131" s="1">
        <v>775158</v>
      </c>
      <c r="F131" s="1">
        <v>182</v>
      </c>
      <c r="G131" s="1">
        <v>839214</v>
      </c>
      <c r="H131" s="1">
        <v>120</v>
      </c>
      <c r="I131" s="1">
        <v>792026</v>
      </c>
      <c r="J131" s="10">
        <v>1.217566E-2</v>
      </c>
      <c r="K131" s="11">
        <v>6.8900760000000002E-3</v>
      </c>
      <c r="L131" s="10">
        <f t="shared" si="3"/>
        <v>2.1285982986694326E-4</v>
      </c>
      <c r="M131" s="10">
        <f t="shared" si="4"/>
        <v>2.168695946445126E-4</v>
      </c>
      <c r="N131" s="11">
        <f t="shared" si="5"/>
        <v>1.5151017769618675E-4</v>
      </c>
      <c r="O131" s="10">
        <v>3.7229679999999999E-4</v>
      </c>
      <c r="P131" s="10">
        <v>3.2507210000000001E-4</v>
      </c>
      <c r="Q131" s="10">
        <v>3.2173459999999999E-4</v>
      </c>
      <c r="R131" s="10">
        <v>3.593278E-4</v>
      </c>
      <c r="S131" s="10">
        <v>3.5618439999999998E-4</v>
      </c>
      <c r="T131" s="10">
        <v>3.5713079999999999E-4</v>
      </c>
      <c r="U131" s="10">
        <v>3.7789190000000003E-4</v>
      </c>
      <c r="V131" s="10">
        <v>3.6040570000000002E-4</v>
      </c>
      <c r="W131" s="11">
        <v>3.350367E-4</v>
      </c>
    </row>
    <row r="132" spans="1:23" x14ac:dyDescent="0.2">
      <c r="A132" s="21" t="s">
        <v>390</v>
      </c>
      <c r="B132" s="1" t="s">
        <v>391</v>
      </c>
      <c r="C132" s="9" t="s">
        <v>392</v>
      </c>
      <c r="D132" s="1">
        <v>157</v>
      </c>
      <c r="E132" s="1">
        <v>458687</v>
      </c>
      <c r="F132" s="1">
        <v>143</v>
      </c>
      <c r="G132" s="1">
        <v>527486</v>
      </c>
      <c r="H132" s="1">
        <v>68</v>
      </c>
      <c r="I132" s="1">
        <v>507831</v>
      </c>
      <c r="J132" s="10">
        <v>1.495172E-10</v>
      </c>
      <c r="K132" s="11">
        <v>5.2838519999999999E-6</v>
      </c>
      <c r="L132" s="10">
        <f t="shared" si="3"/>
        <v>3.4228133781859959E-4</v>
      </c>
      <c r="M132" s="10">
        <f t="shared" si="4"/>
        <v>2.7109724239126725E-4</v>
      </c>
      <c r="N132" s="11">
        <f t="shared" si="5"/>
        <v>1.3390281412517155E-4</v>
      </c>
      <c r="O132" s="10">
        <v>3.6885830000000001E-4</v>
      </c>
      <c r="P132" s="10">
        <v>3.204689E-4</v>
      </c>
      <c r="Q132" s="10">
        <v>3.568539E-4</v>
      </c>
      <c r="R132" s="10">
        <v>3.9074839999999998E-4</v>
      </c>
      <c r="S132" s="10">
        <v>4.1695159999999997E-4</v>
      </c>
      <c r="T132" s="10">
        <v>3.6872450000000002E-4</v>
      </c>
      <c r="U132" s="10">
        <v>4.689133E-4</v>
      </c>
      <c r="V132" s="10">
        <v>3.937198E-4</v>
      </c>
      <c r="W132" s="11">
        <v>2.734201E-4</v>
      </c>
    </row>
    <row r="133" spans="1:23" x14ac:dyDescent="0.2">
      <c r="A133" s="21" t="s">
        <v>393</v>
      </c>
      <c r="B133" s="1" t="s">
        <v>394</v>
      </c>
      <c r="C133" s="9" t="s">
        <v>395</v>
      </c>
      <c r="D133" s="1">
        <v>328</v>
      </c>
      <c r="E133" s="1">
        <v>550422</v>
      </c>
      <c r="F133" s="1">
        <v>456</v>
      </c>
      <c r="G133" s="1">
        <v>601283</v>
      </c>
      <c r="H133" s="1">
        <v>66</v>
      </c>
      <c r="I133" s="1">
        <v>564248</v>
      </c>
      <c r="J133" s="10">
        <v>5.6725109999999999E-43</v>
      </c>
      <c r="K133" s="11">
        <v>4.9852899999999997E-66</v>
      </c>
      <c r="L133" s="10">
        <f t="shared" si="3"/>
        <v>5.9590641362445543E-4</v>
      </c>
      <c r="M133" s="10">
        <f t="shared" si="4"/>
        <v>7.5837833432842766E-4</v>
      </c>
      <c r="N133" s="11">
        <f t="shared" si="5"/>
        <v>1.1696984304773787E-4</v>
      </c>
      <c r="O133" s="10">
        <v>3.7599060000000003E-4</v>
      </c>
      <c r="P133" s="10">
        <v>3.3826690000000003E-4</v>
      </c>
      <c r="Q133" s="10">
        <v>3.7629260000000001E-4</v>
      </c>
      <c r="R133" s="10">
        <v>3.8134040000000001E-4</v>
      </c>
      <c r="S133" s="10">
        <v>3.3950970000000001E-4</v>
      </c>
      <c r="T133" s="10">
        <v>3.4433469999999998E-4</v>
      </c>
      <c r="U133" s="10">
        <v>6.5268740000000002E-4</v>
      </c>
      <c r="V133" s="10">
        <v>6.7254249999999999E-4</v>
      </c>
      <c r="W133" s="11">
        <v>3.3780350000000003E-4</v>
      </c>
    </row>
    <row r="134" spans="1:23" x14ac:dyDescent="0.2">
      <c r="A134" s="21" t="s">
        <v>396</v>
      </c>
      <c r="B134" s="1" t="s">
        <v>397</v>
      </c>
      <c r="C134" s="9" t="s">
        <v>398</v>
      </c>
      <c r="D134" s="1">
        <v>164</v>
      </c>
      <c r="E134" s="1">
        <v>740245</v>
      </c>
      <c r="F134" s="1">
        <v>237</v>
      </c>
      <c r="G134" s="1">
        <v>815845</v>
      </c>
      <c r="H134" s="1">
        <v>101</v>
      </c>
      <c r="I134" s="1">
        <v>788194</v>
      </c>
      <c r="J134" s="10">
        <v>6.2292190000000006E-5</v>
      </c>
      <c r="K134" s="11">
        <v>7.8768099999999998E-12</v>
      </c>
      <c r="L134" s="10">
        <f t="shared" ref="L134:L197" si="6">D134/E134</f>
        <v>2.2154827118048753E-4</v>
      </c>
      <c r="M134" s="10">
        <f t="shared" ref="M134:M197" si="7">F134/G134</f>
        <v>2.9049635653831304E-4</v>
      </c>
      <c r="N134" s="11">
        <f t="shared" ref="N134:N197" si="8">H134/I134</f>
        <v>1.28141041418737E-4</v>
      </c>
      <c r="O134" s="10">
        <v>3.853657E-4</v>
      </c>
      <c r="P134" s="10">
        <v>3.229358E-4</v>
      </c>
      <c r="Q134" s="10">
        <v>3.6649810000000002E-4</v>
      </c>
      <c r="R134" s="10">
        <v>3.579179E-4</v>
      </c>
      <c r="S134" s="10">
        <v>5.3490869999999998E-4</v>
      </c>
      <c r="T134" s="10">
        <v>3.6068260000000002E-4</v>
      </c>
      <c r="U134" s="10">
        <v>4.2024750000000001E-4</v>
      </c>
      <c r="V134" s="10">
        <v>4.042176E-4</v>
      </c>
      <c r="W134" s="11">
        <v>3.1854609999999999E-4</v>
      </c>
    </row>
    <row r="135" spans="1:23" x14ac:dyDescent="0.2">
      <c r="A135" s="21" t="s">
        <v>399</v>
      </c>
      <c r="B135" s="1" t="s">
        <v>400</v>
      </c>
      <c r="C135" s="9" t="s">
        <v>401</v>
      </c>
      <c r="D135" s="1">
        <v>104</v>
      </c>
      <c r="E135" s="1">
        <v>563705</v>
      </c>
      <c r="F135" s="1">
        <v>138</v>
      </c>
      <c r="G135" s="1">
        <v>620692</v>
      </c>
      <c r="H135" s="1">
        <v>72</v>
      </c>
      <c r="I135" s="1">
        <v>604187</v>
      </c>
      <c r="J135" s="10">
        <v>1.19104E-2</v>
      </c>
      <c r="K135" s="11">
        <v>6.2773430000000007E-5</v>
      </c>
      <c r="L135" s="10">
        <f t="shared" si="6"/>
        <v>1.8449366246529655E-4</v>
      </c>
      <c r="M135" s="10">
        <f t="shared" si="7"/>
        <v>2.2233249341058046E-4</v>
      </c>
      <c r="N135" s="11">
        <f t="shared" si="8"/>
        <v>1.1916840315994882E-4</v>
      </c>
      <c r="O135" s="10">
        <v>3.7012589999999999E-4</v>
      </c>
      <c r="P135" s="10">
        <v>2.9405050000000003E-4</v>
      </c>
      <c r="Q135" s="10">
        <v>3.4050470000000001E-4</v>
      </c>
      <c r="R135" s="10">
        <v>3.6780450000000001E-4</v>
      </c>
      <c r="S135" s="10">
        <v>3.1392090000000001E-4</v>
      </c>
      <c r="T135" s="10">
        <v>3.2382649999999999E-4</v>
      </c>
      <c r="U135" s="10">
        <v>3.6250550000000001E-4</v>
      </c>
      <c r="V135" s="10">
        <v>3.4339359999999998E-4</v>
      </c>
      <c r="W135" s="11">
        <v>3.2191380000000001E-4</v>
      </c>
    </row>
    <row r="136" spans="1:23" x14ac:dyDescent="0.2">
      <c r="A136" s="21" t="s">
        <v>402</v>
      </c>
      <c r="B136" s="1" t="s">
        <v>403</v>
      </c>
      <c r="C136" s="9" t="s">
        <v>404</v>
      </c>
      <c r="D136" s="1">
        <v>128</v>
      </c>
      <c r="E136" s="1">
        <v>536106</v>
      </c>
      <c r="F136" s="1">
        <v>127</v>
      </c>
      <c r="G136" s="1">
        <v>595348</v>
      </c>
      <c r="H136" s="1">
        <v>69</v>
      </c>
      <c r="I136" s="1">
        <v>580511</v>
      </c>
      <c r="J136" s="10">
        <v>1.1033749999999999E-5</v>
      </c>
      <c r="K136" s="11">
        <v>3.1864019999999999E-4</v>
      </c>
      <c r="L136" s="10">
        <f t="shared" si="6"/>
        <v>2.3875875293318858E-4</v>
      </c>
      <c r="M136" s="10">
        <f t="shared" si="7"/>
        <v>2.133206124821113E-4</v>
      </c>
      <c r="N136" s="11">
        <f t="shared" si="8"/>
        <v>1.1886079678076728E-4</v>
      </c>
      <c r="O136" s="10">
        <v>3.4074579999999999E-4</v>
      </c>
      <c r="P136" s="10">
        <v>3.000182E-4</v>
      </c>
      <c r="Q136" s="10">
        <v>3.4877669999999999E-4</v>
      </c>
      <c r="R136" s="10">
        <v>4.1094880000000001E-4</v>
      </c>
      <c r="S136" s="10">
        <v>3.4074970000000002E-4</v>
      </c>
      <c r="T136" s="10">
        <v>3.2787160000000002E-4</v>
      </c>
      <c r="U136" s="10">
        <v>3.8017919999999998E-4</v>
      </c>
      <c r="V136" s="10">
        <v>3.9479309999999998E-4</v>
      </c>
      <c r="W136" s="11">
        <v>3.1823780000000002E-4</v>
      </c>
    </row>
    <row r="137" spans="1:23" x14ac:dyDescent="0.2">
      <c r="A137" s="21" t="s">
        <v>405</v>
      </c>
      <c r="B137" s="1" t="s">
        <v>406</v>
      </c>
      <c r="C137" s="9" t="s">
        <v>407</v>
      </c>
      <c r="D137" s="1">
        <v>11619</v>
      </c>
      <c r="E137" s="1">
        <v>822724</v>
      </c>
      <c r="F137" s="1">
        <v>14950</v>
      </c>
      <c r="G137" s="1">
        <v>920989</v>
      </c>
      <c r="H137" s="1">
        <v>97</v>
      </c>
      <c r="I137" s="1">
        <v>948760</v>
      </c>
      <c r="J137" s="10">
        <v>0</v>
      </c>
      <c r="K137" s="11">
        <v>0</v>
      </c>
      <c r="L137" s="10">
        <f t="shared" si="6"/>
        <v>1.4122597614752942E-2</v>
      </c>
      <c r="M137" s="10">
        <f t="shared" si="7"/>
        <v>1.6232550008740604E-2</v>
      </c>
      <c r="N137" s="11">
        <f t="shared" si="8"/>
        <v>1.022387115814326E-4</v>
      </c>
      <c r="O137" s="10">
        <v>5.3430420000000001E-3</v>
      </c>
      <c r="P137" s="10">
        <v>3.6465595999999999E-3</v>
      </c>
      <c r="Q137" s="10">
        <v>2.0926674E-3</v>
      </c>
      <c r="R137" s="10">
        <v>1.7771019E-3</v>
      </c>
      <c r="S137" s="10">
        <v>2.774309E-3</v>
      </c>
      <c r="T137" s="10">
        <v>3.2549405000000002E-3</v>
      </c>
      <c r="U137" s="10">
        <v>6.4713011000000001E-3</v>
      </c>
      <c r="V137" s="10">
        <v>7.5928975999999997E-3</v>
      </c>
      <c r="W137" s="11">
        <v>2.9141470000000001E-4</v>
      </c>
    </row>
    <row r="138" spans="1:23" x14ac:dyDescent="0.2">
      <c r="A138" s="21" t="s">
        <v>408</v>
      </c>
      <c r="B138" s="1" t="s">
        <v>409</v>
      </c>
      <c r="C138" s="9" t="s">
        <v>410</v>
      </c>
      <c r="D138" s="1">
        <v>311</v>
      </c>
      <c r="E138" s="1">
        <v>737087</v>
      </c>
      <c r="F138" s="1">
        <v>329</v>
      </c>
      <c r="G138" s="1">
        <v>796520</v>
      </c>
      <c r="H138" s="1">
        <v>112</v>
      </c>
      <c r="I138" s="1">
        <v>752693</v>
      </c>
      <c r="J138" s="10">
        <v>1.451142E-22</v>
      </c>
      <c r="K138" s="11">
        <v>3.6070550000000002E-22</v>
      </c>
      <c r="L138" s="10">
        <f t="shared" si="6"/>
        <v>4.2193119672440294E-4</v>
      </c>
      <c r="M138" s="10">
        <f t="shared" si="7"/>
        <v>4.1304675337719079E-4</v>
      </c>
      <c r="N138" s="11">
        <f t="shared" si="8"/>
        <v>1.4879904556040776E-4</v>
      </c>
      <c r="O138" s="10">
        <v>3.9417579999999997E-4</v>
      </c>
      <c r="P138" s="10">
        <v>3.2092790000000002E-4</v>
      </c>
      <c r="Q138" s="10">
        <v>3.603209E-4</v>
      </c>
      <c r="R138" s="10">
        <v>3.9614119999999999E-4</v>
      </c>
      <c r="S138" s="10">
        <v>3.7108189999999997E-4</v>
      </c>
      <c r="T138" s="10">
        <v>4.6274450000000002E-4</v>
      </c>
      <c r="U138" s="10">
        <v>5.5285359999999995E-4</v>
      </c>
      <c r="V138" s="10">
        <v>4.7551160000000001E-4</v>
      </c>
      <c r="W138" s="11">
        <v>3.6158369999999998E-4</v>
      </c>
    </row>
    <row r="139" spans="1:23" x14ac:dyDescent="0.2">
      <c r="A139" s="21" t="s">
        <v>411</v>
      </c>
      <c r="B139" s="1" t="s">
        <v>412</v>
      </c>
      <c r="C139" s="9" t="s">
        <v>413</v>
      </c>
      <c r="D139" s="1">
        <v>244</v>
      </c>
      <c r="E139" s="1">
        <v>519174</v>
      </c>
      <c r="F139" s="1">
        <v>316</v>
      </c>
      <c r="G139" s="1">
        <v>561836</v>
      </c>
      <c r="H139" s="1">
        <v>96</v>
      </c>
      <c r="I139" s="1">
        <v>546553</v>
      </c>
      <c r="J139" s="10">
        <v>1.051718E-16</v>
      </c>
      <c r="K139" s="11">
        <v>4.3143360000000003E-26</v>
      </c>
      <c r="L139" s="10">
        <f t="shared" si="6"/>
        <v>4.6997731011183151E-4</v>
      </c>
      <c r="M139" s="10">
        <f t="shared" si="7"/>
        <v>5.6244170896845339E-4</v>
      </c>
      <c r="N139" s="11">
        <f t="shared" si="8"/>
        <v>1.7564627767114991E-4</v>
      </c>
      <c r="O139" s="10">
        <v>7.8669449999999995E-4</v>
      </c>
      <c r="P139" s="10">
        <v>7.450127E-4</v>
      </c>
      <c r="Q139" s="10">
        <v>7.3951029999999997E-4</v>
      </c>
      <c r="R139" s="10">
        <v>4.726997E-4</v>
      </c>
      <c r="S139" s="10">
        <v>6.4299690000000004E-4</v>
      </c>
      <c r="T139" s="10">
        <v>4.7198349999999999E-4</v>
      </c>
      <c r="U139" s="10">
        <v>8.6658769999999996E-4</v>
      </c>
      <c r="V139" s="10">
        <v>1.0026063E-3</v>
      </c>
      <c r="W139" s="11">
        <v>4.3680379999999999E-4</v>
      </c>
    </row>
    <row r="140" spans="1:23" x14ac:dyDescent="0.2">
      <c r="A140" s="21" t="s">
        <v>414</v>
      </c>
      <c r="B140" s="1" t="s">
        <v>415</v>
      </c>
      <c r="C140" s="9" t="s">
        <v>416</v>
      </c>
      <c r="D140" s="1">
        <v>55</v>
      </c>
      <c r="E140" s="1">
        <v>181493</v>
      </c>
      <c r="F140" s="1">
        <v>86</v>
      </c>
      <c r="G140" s="1">
        <v>198709</v>
      </c>
      <c r="H140" s="1">
        <v>22</v>
      </c>
      <c r="I140" s="1">
        <v>178540</v>
      </c>
      <c r="J140" s="10">
        <v>9.5742020000000002E-4</v>
      </c>
      <c r="K140" s="11">
        <v>6.2393560000000001E-8</v>
      </c>
      <c r="L140" s="10">
        <f t="shared" si="6"/>
        <v>3.0304199060018845E-4</v>
      </c>
      <c r="M140" s="10">
        <f t="shared" si="7"/>
        <v>4.3279368322521881E-4</v>
      </c>
      <c r="N140" s="11">
        <f t="shared" si="8"/>
        <v>1.2322168701691497E-4</v>
      </c>
      <c r="O140" s="10">
        <v>4.9584130000000001E-4</v>
      </c>
      <c r="P140" s="10">
        <v>4.1052109999999999E-4</v>
      </c>
      <c r="Q140" s="10">
        <v>4.8552730000000002E-4</v>
      </c>
      <c r="R140" s="10">
        <v>4.0544209999999998E-4</v>
      </c>
      <c r="S140" s="10">
        <v>3.9749229999999999E-4</v>
      </c>
      <c r="T140" s="10">
        <v>5.210433E-4</v>
      </c>
      <c r="U140" s="10">
        <v>5.1149669999999998E-4</v>
      </c>
      <c r="V140" s="10">
        <v>6.7836670000000004E-4</v>
      </c>
      <c r="W140" s="11">
        <v>4.26107E-4</v>
      </c>
    </row>
    <row r="141" spans="1:23" x14ac:dyDescent="0.2">
      <c r="A141" s="21" t="s">
        <v>417</v>
      </c>
      <c r="B141" s="1" t="s">
        <v>418</v>
      </c>
      <c r="C141" s="9" t="s">
        <v>419</v>
      </c>
      <c r="D141" s="1">
        <v>136</v>
      </c>
      <c r="E141" s="1">
        <v>720717</v>
      </c>
      <c r="F141" s="1">
        <v>160</v>
      </c>
      <c r="G141" s="1">
        <v>822820</v>
      </c>
      <c r="H141" s="1">
        <v>100</v>
      </c>
      <c r="I141" s="1">
        <v>802471</v>
      </c>
      <c r="J141" s="10">
        <v>5.0529650000000004E-3</v>
      </c>
      <c r="K141" s="11">
        <v>1.6219590000000001E-3</v>
      </c>
      <c r="L141" s="10">
        <f t="shared" si="6"/>
        <v>1.8870097416877915E-4</v>
      </c>
      <c r="M141" s="10">
        <f t="shared" si="7"/>
        <v>1.9445322184681948E-4</v>
      </c>
      <c r="N141" s="11">
        <f t="shared" si="8"/>
        <v>1.2461509512493287E-4</v>
      </c>
      <c r="O141" s="10">
        <v>3.3567720000000001E-4</v>
      </c>
      <c r="P141" s="10">
        <v>3.2314950000000001E-4</v>
      </c>
      <c r="Q141" s="10">
        <v>3.5576720000000001E-4</v>
      </c>
      <c r="R141" s="10">
        <v>3.8133889999999998E-4</v>
      </c>
      <c r="S141" s="10">
        <v>3.723035E-4</v>
      </c>
      <c r="T141" s="10">
        <v>3.2159199999999999E-4</v>
      </c>
      <c r="U141" s="10">
        <v>3.9568019999999999E-4</v>
      </c>
      <c r="V141" s="10">
        <v>3.6470810000000003E-4</v>
      </c>
      <c r="W141" s="11">
        <v>3.3918879999999998E-4</v>
      </c>
    </row>
    <row r="142" spans="1:23" x14ac:dyDescent="0.2">
      <c r="A142" s="21" t="s">
        <v>420</v>
      </c>
      <c r="B142" s="1" t="s">
        <v>421</v>
      </c>
      <c r="C142" s="9" t="s">
        <v>422</v>
      </c>
      <c r="D142" s="1">
        <v>199</v>
      </c>
      <c r="E142" s="1">
        <v>696203</v>
      </c>
      <c r="F142" s="1">
        <v>261</v>
      </c>
      <c r="G142" s="1">
        <v>775233</v>
      </c>
      <c r="H142" s="1">
        <v>94</v>
      </c>
      <c r="I142" s="1">
        <v>684396</v>
      </c>
      <c r="J142" s="10">
        <v>1.221545E-8</v>
      </c>
      <c r="K142" s="11">
        <v>4.2280530000000003E-14</v>
      </c>
      <c r="L142" s="10">
        <f t="shared" si="6"/>
        <v>2.8583617134657563E-4</v>
      </c>
      <c r="M142" s="10">
        <f t="shared" si="7"/>
        <v>3.366729744476822E-4</v>
      </c>
      <c r="N142" s="11">
        <f t="shared" si="8"/>
        <v>1.3734738367845518E-4</v>
      </c>
      <c r="O142" s="10">
        <v>3.462208E-4</v>
      </c>
      <c r="P142" s="10">
        <v>4.9749549999999999E-4</v>
      </c>
      <c r="Q142" s="10">
        <v>6.5419299999999996E-4</v>
      </c>
      <c r="R142" s="10">
        <v>3.4208079999999998E-4</v>
      </c>
      <c r="S142" s="10">
        <v>4.1433479999999998E-4</v>
      </c>
      <c r="T142" s="10">
        <v>3.5759570000000002E-4</v>
      </c>
      <c r="U142" s="10">
        <v>7.021188E-4</v>
      </c>
      <c r="V142" s="10">
        <v>4.5152460000000001E-4</v>
      </c>
      <c r="W142" s="11">
        <v>2.4514388000000001E-3</v>
      </c>
    </row>
    <row r="143" spans="1:23" x14ac:dyDescent="0.2">
      <c r="A143" s="21" t="s">
        <v>423</v>
      </c>
      <c r="B143" s="1" t="s">
        <v>424</v>
      </c>
      <c r="C143" s="9" t="s">
        <v>425</v>
      </c>
      <c r="D143" s="1">
        <v>125</v>
      </c>
      <c r="E143" s="1">
        <v>628466</v>
      </c>
      <c r="F143" s="1">
        <v>134</v>
      </c>
      <c r="G143" s="1">
        <v>716411</v>
      </c>
      <c r="H143" s="1">
        <v>85</v>
      </c>
      <c r="I143" s="1">
        <v>672175</v>
      </c>
      <c r="J143" s="10">
        <v>4.0072570000000002E-3</v>
      </c>
      <c r="K143" s="11">
        <v>1.367606E-2</v>
      </c>
      <c r="L143" s="10">
        <f t="shared" si="6"/>
        <v>1.9889699681446569E-4</v>
      </c>
      <c r="M143" s="10">
        <f t="shared" si="7"/>
        <v>1.8704347085681265E-4</v>
      </c>
      <c r="N143" s="11">
        <f t="shared" si="8"/>
        <v>1.2645516420575E-4</v>
      </c>
      <c r="O143" s="10">
        <v>1.2949945E-3</v>
      </c>
      <c r="P143" s="10">
        <v>6.9986569999999995E-4</v>
      </c>
      <c r="Q143" s="10">
        <v>1.4260786000000001E-3</v>
      </c>
      <c r="R143" s="10">
        <v>9.8839780000000007E-4</v>
      </c>
      <c r="S143" s="10">
        <v>1.6950576E-3</v>
      </c>
      <c r="T143" s="10">
        <v>1.6132892E-3</v>
      </c>
      <c r="U143" s="10">
        <v>1.5656139999999999E-3</v>
      </c>
      <c r="V143" s="10">
        <v>1.6378121E-3</v>
      </c>
      <c r="W143" s="11">
        <v>2.2879562999999999E-3</v>
      </c>
    </row>
    <row r="144" spans="1:23" x14ac:dyDescent="0.2">
      <c r="A144" s="21" t="s">
        <v>426</v>
      </c>
      <c r="B144" s="1" t="s">
        <v>427</v>
      </c>
      <c r="C144" s="9" t="s">
        <v>428</v>
      </c>
      <c r="D144" s="1">
        <v>219</v>
      </c>
      <c r="E144" s="1">
        <v>634910</v>
      </c>
      <c r="F144" s="1">
        <v>501</v>
      </c>
      <c r="G144" s="1">
        <v>711874</v>
      </c>
      <c r="H144" s="1">
        <v>85</v>
      </c>
      <c r="I144" s="1">
        <v>662443</v>
      </c>
      <c r="J144" s="10">
        <v>4.3806170000000003E-15</v>
      </c>
      <c r="K144" s="11">
        <v>5.7168209999999998E-65</v>
      </c>
      <c r="L144" s="10">
        <f t="shared" si="6"/>
        <v>3.4493077759052465E-4</v>
      </c>
      <c r="M144" s="10">
        <f t="shared" si="7"/>
        <v>7.0377623006318533E-4</v>
      </c>
      <c r="N144" s="11">
        <f t="shared" si="8"/>
        <v>1.2831292654613303E-4</v>
      </c>
      <c r="O144" s="10">
        <v>4.2279839999999997E-4</v>
      </c>
      <c r="P144" s="10">
        <v>3.3995979999999998E-4</v>
      </c>
      <c r="Q144" s="10">
        <v>3.6115559999999998E-4</v>
      </c>
      <c r="R144" s="10">
        <v>3.847538E-4</v>
      </c>
      <c r="S144" s="10">
        <v>3.7842270000000003E-4</v>
      </c>
      <c r="T144" s="10">
        <v>3.3926950000000002E-4</v>
      </c>
      <c r="U144" s="10">
        <v>4.4190720000000002E-4</v>
      </c>
      <c r="V144" s="10">
        <v>6.4850580000000001E-4</v>
      </c>
      <c r="W144" s="11">
        <v>3.4764259999999999E-4</v>
      </c>
    </row>
    <row r="145" spans="1:23" x14ac:dyDescent="0.2">
      <c r="A145" s="21" t="s">
        <v>429</v>
      </c>
      <c r="B145" s="1" t="s">
        <v>430</v>
      </c>
      <c r="C145" s="9" t="s">
        <v>431</v>
      </c>
      <c r="D145" s="1">
        <v>284</v>
      </c>
      <c r="E145" s="1">
        <v>644773</v>
      </c>
      <c r="F145" s="1">
        <v>661</v>
      </c>
      <c r="G145" s="1">
        <v>730789</v>
      </c>
      <c r="H145" s="1">
        <v>100</v>
      </c>
      <c r="I145" s="1">
        <v>690693</v>
      </c>
      <c r="J145" s="10">
        <v>2.826163E-23</v>
      </c>
      <c r="K145" s="11">
        <v>6.6619569999999999E-94</v>
      </c>
      <c r="L145" s="10">
        <f t="shared" si="6"/>
        <v>4.4046509391677379E-4</v>
      </c>
      <c r="M145" s="10">
        <f t="shared" si="7"/>
        <v>9.0450184663425418E-4</v>
      </c>
      <c r="N145" s="11">
        <f t="shared" si="8"/>
        <v>1.4478212461976593E-4</v>
      </c>
      <c r="O145" s="10">
        <v>3.8882370000000002E-4</v>
      </c>
      <c r="P145" s="10">
        <v>3.4985240000000003E-4</v>
      </c>
      <c r="Q145" s="10">
        <v>3.6935679999999999E-4</v>
      </c>
      <c r="R145" s="10">
        <v>3.7722979999999998E-4</v>
      </c>
      <c r="S145" s="10">
        <v>4.0792919999999998E-4</v>
      </c>
      <c r="T145" s="10">
        <v>3.2609760000000001E-4</v>
      </c>
      <c r="U145" s="10">
        <v>5.8796339999999997E-4</v>
      </c>
      <c r="V145" s="10">
        <v>8.1354069999999999E-4</v>
      </c>
      <c r="W145" s="11">
        <v>4.0044819999999999E-4</v>
      </c>
    </row>
    <row r="146" spans="1:23" x14ac:dyDescent="0.2">
      <c r="A146" s="21" t="s">
        <v>432</v>
      </c>
      <c r="B146" s="1" t="s">
        <v>430</v>
      </c>
      <c r="C146" s="9" t="s">
        <v>433</v>
      </c>
      <c r="D146" s="1">
        <v>287</v>
      </c>
      <c r="E146" s="1">
        <v>648185</v>
      </c>
      <c r="F146" s="1">
        <v>658</v>
      </c>
      <c r="G146" s="1">
        <v>734202</v>
      </c>
      <c r="H146" s="1">
        <v>103</v>
      </c>
      <c r="I146" s="1">
        <v>692343</v>
      </c>
      <c r="J146" s="10">
        <v>7.9351020000000005E-23</v>
      </c>
      <c r="K146" s="11">
        <v>2.5526469999999997E-91</v>
      </c>
      <c r="L146" s="10">
        <f t="shared" si="6"/>
        <v>4.4277482508851639E-4</v>
      </c>
      <c r="M146" s="10">
        <f t="shared" si="7"/>
        <v>8.9621112445893638E-4</v>
      </c>
      <c r="N146" s="11">
        <f t="shared" si="8"/>
        <v>1.4877019049806237E-4</v>
      </c>
      <c r="O146" s="10">
        <v>3.9235479999999998E-4</v>
      </c>
      <c r="P146" s="10">
        <v>3.5190740000000002E-4</v>
      </c>
      <c r="Q146" s="10">
        <v>3.7984580000000002E-4</v>
      </c>
      <c r="R146" s="10">
        <v>3.7823080000000002E-4</v>
      </c>
      <c r="S146" s="10">
        <v>4.1252440000000002E-4</v>
      </c>
      <c r="T146" s="10">
        <v>3.2758320000000001E-4</v>
      </c>
      <c r="U146" s="10">
        <v>5.8516419999999996E-4</v>
      </c>
      <c r="V146" s="10">
        <v>8.1070890000000003E-4</v>
      </c>
      <c r="W146" s="11">
        <v>3.9813670000000002E-4</v>
      </c>
    </row>
    <row r="147" spans="1:23" x14ac:dyDescent="0.2">
      <c r="A147" s="21" t="s">
        <v>434</v>
      </c>
      <c r="B147" s="1" t="s">
        <v>430</v>
      </c>
      <c r="C147" s="9" t="s">
        <v>435</v>
      </c>
      <c r="D147" s="1">
        <v>271</v>
      </c>
      <c r="E147" s="1">
        <v>643424</v>
      </c>
      <c r="F147" s="1">
        <v>480</v>
      </c>
      <c r="G147" s="1">
        <v>728497</v>
      </c>
      <c r="H147" s="1">
        <v>105</v>
      </c>
      <c r="I147" s="1">
        <v>684529</v>
      </c>
      <c r="J147" s="10">
        <v>2.7005530000000001E-19</v>
      </c>
      <c r="K147" s="11">
        <v>5.5800389999999997E-52</v>
      </c>
      <c r="L147" s="10">
        <f t="shared" si="6"/>
        <v>4.2118416471875465E-4</v>
      </c>
      <c r="M147" s="10">
        <f t="shared" si="7"/>
        <v>6.5889083963283307E-4</v>
      </c>
      <c r="N147" s="11">
        <f t="shared" si="8"/>
        <v>1.5339014125040722E-4</v>
      </c>
      <c r="O147" s="10">
        <v>3.6742840000000002E-4</v>
      </c>
      <c r="P147" s="10">
        <v>3.3361620000000003E-4</v>
      </c>
      <c r="Q147" s="10">
        <v>3.663766E-4</v>
      </c>
      <c r="R147" s="10">
        <v>3.764873E-4</v>
      </c>
      <c r="S147" s="10">
        <v>3.9766150000000001E-4</v>
      </c>
      <c r="T147" s="10">
        <v>3.1805400000000001E-4</v>
      </c>
      <c r="U147" s="10">
        <v>5.3663500000000004E-4</v>
      </c>
      <c r="V147" s="10">
        <v>6.5268979999999997E-4</v>
      </c>
      <c r="W147" s="11">
        <v>3.4778869999999999E-4</v>
      </c>
    </row>
    <row r="148" spans="1:23" x14ac:dyDescent="0.2">
      <c r="A148" s="21" t="s">
        <v>436</v>
      </c>
      <c r="B148" s="1" t="s">
        <v>437</v>
      </c>
      <c r="C148" s="9" t="s">
        <v>438</v>
      </c>
      <c r="D148" s="1">
        <v>205</v>
      </c>
      <c r="E148" s="1">
        <v>837139</v>
      </c>
      <c r="F148" s="1">
        <v>291</v>
      </c>
      <c r="G148" s="1">
        <v>913231</v>
      </c>
      <c r="H148" s="1">
        <v>117</v>
      </c>
      <c r="I148" s="1">
        <v>850871</v>
      </c>
      <c r="J148" s="10">
        <v>2.5084739999999999E-6</v>
      </c>
      <c r="K148" s="11">
        <v>1.187682E-14</v>
      </c>
      <c r="L148" s="10">
        <f t="shared" si="6"/>
        <v>2.4488167436948941E-4</v>
      </c>
      <c r="M148" s="10">
        <f t="shared" si="7"/>
        <v>3.18648841311782E-4</v>
      </c>
      <c r="N148" s="11">
        <f t="shared" si="8"/>
        <v>1.3750615545717271E-4</v>
      </c>
      <c r="O148" s="10">
        <v>3.5136400000000001E-4</v>
      </c>
      <c r="P148" s="10">
        <v>3.2268020000000001E-4</v>
      </c>
      <c r="Q148" s="10">
        <v>3.6873750000000001E-4</v>
      </c>
      <c r="R148" s="10">
        <v>3.7487860000000003E-4</v>
      </c>
      <c r="S148" s="10">
        <v>3.6297670000000001E-4</v>
      </c>
      <c r="T148" s="10">
        <v>3.1575679999999999E-4</v>
      </c>
      <c r="U148" s="10">
        <v>4.1107829999999999E-4</v>
      </c>
      <c r="V148" s="10">
        <v>4.600443E-4</v>
      </c>
      <c r="W148" s="11">
        <v>3.2750800000000001E-4</v>
      </c>
    </row>
    <row r="149" spans="1:23" x14ac:dyDescent="0.2">
      <c r="A149" s="21" t="s">
        <v>439</v>
      </c>
      <c r="B149" s="1" t="s">
        <v>440</v>
      </c>
      <c r="C149" s="9" t="s">
        <v>441</v>
      </c>
      <c r="D149" s="1">
        <v>371</v>
      </c>
      <c r="E149" s="1">
        <v>734648</v>
      </c>
      <c r="F149" s="1">
        <v>437</v>
      </c>
      <c r="G149" s="1">
        <v>819639</v>
      </c>
      <c r="H149" s="1">
        <v>112</v>
      </c>
      <c r="I149" s="1">
        <v>784848</v>
      </c>
      <c r="J149" s="10">
        <v>4.8941040000000003E-36</v>
      </c>
      <c r="K149" s="11">
        <v>4.6325799999999997E-42</v>
      </c>
      <c r="L149" s="10">
        <f t="shared" si="6"/>
        <v>5.0500375690126428E-4</v>
      </c>
      <c r="M149" s="10">
        <f t="shared" si="7"/>
        <v>5.3316155038986681E-4</v>
      </c>
      <c r="N149" s="11">
        <f t="shared" si="8"/>
        <v>1.4270279085886695E-4</v>
      </c>
      <c r="O149" s="10">
        <v>3.834841E-4</v>
      </c>
      <c r="P149" s="10">
        <v>3.6457870000000003E-4</v>
      </c>
      <c r="Q149" s="10">
        <v>3.7375849999999998E-4</v>
      </c>
      <c r="R149" s="10">
        <v>3.9945030000000003E-4</v>
      </c>
      <c r="S149" s="10">
        <v>3.7662010000000002E-4</v>
      </c>
      <c r="T149" s="10">
        <v>4.3793739999999998E-4</v>
      </c>
      <c r="U149" s="10">
        <v>5.9427190000000004E-4</v>
      </c>
      <c r="V149" s="10">
        <v>5.9038440000000003E-4</v>
      </c>
      <c r="W149" s="11">
        <v>3.4359640000000002E-4</v>
      </c>
    </row>
    <row r="150" spans="1:23" x14ac:dyDescent="0.2">
      <c r="A150" s="21" t="s">
        <v>442</v>
      </c>
      <c r="B150" s="1" t="s">
        <v>443</v>
      </c>
      <c r="C150" s="9" t="s">
        <v>444</v>
      </c>
      <c r="D150" s="1">
        <v>324</v>
      </c>
      <c r="E150" s="1">
        <v>563045</v>
      </c>
      <c r="F150" s="1">
        <v>476</v>
      </c>
      <c r="G150" s="1">
        <v>597167</v>
      </c>
      <c r="H150" s="1">
        <v>88</v>
      </c>
      <c r="I150" s="1">
        <v>574445</v>
      </c>
      <c r="J150" s="10">
        <v>1.194886E-32</v>
      </c>
      <c r="K150" s="11">
        <v>8.5904660000000001E-61</v>
      </c>
      <c r="L150" s="10">
        <f t="shared" si="6"/>
        <v>5.7544246019412305E-4</v>
      </c>
      <c r="M150" s="10">
        <f t="shared" si="7"/>
        <v>7.9709695947699727E-4</v>
      </c>
      <c r="N150" s="11">
        <f t="shared" si="8"/>
        <v>1.5319134120760037E-4</v>
      </c>
      <c r="O150" s="10">
        <v>4.2559480000000001E-4</v>
      </c>
      <c r="P150" s="10">
        <v>2.8713060000000001E-4</v>
      </c>
      <c r="Q150" s="10">
        <v>3.4261710000000001E-4</v>
      </c>
      <c r="R150" s="10">
        <v>3.6714179999999998E-4</v>
      </c>
      <c r="S150" s="10">
        <v>3.6520219999999998E-4</v>
      </c>
      <c r="T150" s="10">
        <v>3.5386759999999999E-4</v>
      </c>
      <c r="U150" s="10">
        <v>5.9671259999999999E-4</v>
      </c>
      <c r="V150" s="10">
        <v>7.0221070000000001E-4</v>
      </c>
      <c r="W150" s="11">
        <v>3.2379540000000001E-4</v>
      </c>
    </row>
    <row r="151" spans="1:23" x14ac:dyDescent="0.2">
      <c r="A151" s="21" t="s">
        <v>445</v>
      </c>
      <c r="B151" s="1" t="s">
        <v>446</v>
      </c>
      <c r="C151" s="9" t="s">
        <v>447</v>
      </c>
      <c r="D151" s="1">
        <v>251</v>
      </c>
      <c r="E151" s="1">
        <v>751486</v>
      </c>
      <c r="F151" s="1">
        <v>415</v>
      </c>
      <c r="G151" s="1">
        <v>818149</v>
      </c>
      <c r="H151" s="1">
        <v>119</v>
      </c>
      <c r="I151" s="1">
        <v>796013</v>
      </c>
      <c r="J151" s="10">
        <v>8.9903590000000003E-13</v>
      </c>
      <c r="K151" s="11">
        <v>1.970289E-36</v>
      </c>
      <c r="L151" s="10">
        <f t="shared" si="6"/>
        <v>3.3400489164136127E-4</v>
      </c>
      <c r="M151" s="10">
        <f t="shared" si="7"/>
        <v>5.0724256828523905E-4</v>
      </c>
      <c r="N151" s="11">
        <f t="shared" si="8"/>
        <v>1.4949504593517944E-4</v>
      </c>
      <c r="O151" s="10">
        <v>1.2448791E-3</v>
      </c>
      <c r="P151" s="10">
        <v>1.0504677E-3</v>
      </c>
      <c r="Q151" s="10">
        <v>5.9200370000000004E-4</v>
      </c>
      <c r="R151" s="10">
        <v>1.1621331999999999E-3</v>
      </c>
      <c r="S151" s="10">
        <v>9.8932399999999998E-4</v>
      </c>
      <c r="T151" s="10">
        <v>1.0926881999999999E-3</v>
      </c>
      <c r="U151" s="10">
        <v>9.370038E-4</v>
      </c>
      <c r="V151" s="10">
        <v>1.3388175999999999E-3</v>
      </c>
      <c r="W151" s="11">
        <v>1.9504112000000001E-3</v>
      </c>
    </row>
    <row r="152" spans="1:23" x14ac:dyDescent="0.2">
      <c r="A152" s="21" t="s">
        <v>448</v>
      </c>
      <c r="B152" s="1" t="s">
        <v>449</v>
      </c>
      <c r="C152" s="9" t="s">
        <v>450</v>
      </c>
      <c r="D152" s="1">
        <v>182</v>
      </c>
      <c r="E152" s="1">
        <v>665798</v>
      </c>
      <c r="F152" s="1">
        <v>211</v>
      </c>
      <c r="G152" s="1">
        <v>713331</v>
      </c>
      <c r="H152" s="1">
        <v>107</v>
      </c>
      <c r="I152" s="1">
        <v>689303</v>
      </c>
      <c r="J152" s="10">
        <v>1.363809E-5</v>
      </c>
      <c r="K152" s="11">
        <v>1.8590080000000001E-7</v>
      </c>
      <c r="L152" s="10">
        <f t="shared" si="6"/>
        <v>2.7335618310658788E-4</v>
      </c>
      <c r="M152" s="10">
        <f t="shared" si="7"/>
        <v>2.9579536007828062E-4</v>
      </c>
      <c r="N152" s="11">
        <f t="shared" si="8"/>
        <v>1.5522926782561515E-4</v>
      </c>
      <c r="O152" s="10">
        <v>4.5971249999999999E-4</v>
      </c>
      <c r="P152" s="10">
        <v>4.1856130000000001E-4</v>
      </c>
      <c r="Q152" s="10">
        <v>4.3010150000000002E-4</v>
      </c>
      <c r="R152" s="10">
        <v>5.1901279999999996E-4</v>
      </c>
      <c r="S152" s="10">
        <v>4.342444E-4</v>
      </c>
      <c r="T152" s="10">
        <v>4.3522580000000002E-4</v>
      </c>
      <c r="U152" s="10">
        <v>4.6169830000000002E-4</v>
      </c>
      <c r="V152" s="10">
        <v>4.9634539999999995E-4</v>
      </c>
      <c r="W152" s="11">
        <v>4.2690250000000001E-4</v>
      </c>
    </row>
    <row r="153" spans="1:23" x14ac:dyDescent="0.2">
      <c r="A153" s="21" t="s">
        <v>451</v>
      </c>
      <c r="B153" s="1" t="s">
        <v>452</v>
      </c>
      <c r="C153" s="9" t="s">
        <v>453</v>
      </c>
      <c r="D153" s="1">
        <v>165</v>
      </c>
      <c r="E153" s="1">
        <v>892383</v>
      </c>
      <c r="F153" s="1">
        <v>184</v>
      </c>
      <c r="G153" s="1">
        <v>944059</v>
      </c>
      <c r="H153" s="1">
        <v>120</v>
      </c>
      <c r="I153" s="1">
        <v>930634</v>
      </c>
      <c r="J153" s="10">
        <v>7.7034640000000001E-3</v>
      </c>
      <c r="K153" s="11">
        <v>1.5009680000000001E-3</v>
      </c>
      <c r="L153" s="10">
        <f t="shared" si="6"/>
        <v>1.8489818833393286E-4</v>
      </c>
      <c r="M153" s="10">
        <f t="shared" si="7"/>
        <v>1.9490307279523844E-4</v>
      </c>
      <c r="N153" s="11">
        <f t="shared" si="8"/>
        <v>1.2894435406400368E-4</v>
      </c>
      <c r="O153" s="10">
        <v>3.3729430000000002E-4</v>
      </c>
      <c r="P153" s="10">
        <v>3.3274390000000002E-4</v>
      </c>
      <c r="Q153" s="10">
        <v>4.090562E-4</v>
      </c>
      <c r="R153" s="10">
        <v>3.7370509999999998E-4</v>
      </c>
      <c r="S153" s="10">
        <v>3.5619420000000001E-4</v>
      </c>
      <c r="T153" s="10">
        <v>3.1475850000000001E-4</v>
      </c>
      <c r="U153" s="10">
        <v>3.6210829999999998E-4</v>
      </c>
      <c r="V153" s="10">
        <v>3.5114070000000002E-4</v>
      </c>
      <c r="W153" s="11">
        <v>3.1687769999999999E-4</v>
      </c>
    </row>
    <row r="154" spans="1:23" x14ac:dyDescent="0.2">
      <c r="A154" s="21" t="s">
        <v>454</v>
      </c>
      <c r="B154" s="1" t="s">
        <v>455</v>
      </c>
      <c r="C154" s="9" t="s">
        <v>456</v>
      </c>
      <c r="D154" s="1">
        <v>158</v>
      </c>
      <c r="E154" s="1">
        <v>750847</v>
      </c>
      <c r="F154" s="1">
        <v>155</v>
      </c>
      <c r="G154" s="1">
        <v>841360</v>
      </c>
      <c r="H154" s="1">
        <v>105</v>
      </c>
      <c r="I154" s="1">
        <v>783547</v>
      </c>
      <c r="J154" s="10">
        <v>1.191119E-3</v>
      </c>
      <c r="K154" s="11">
        <v>2.9987659999999999E-2</v>
      </c>
      <c r="L154" s="10">
        <f t="shared" si="6"/>
        <v>2.104290221576433E-4</v>
      </c>
      <c r="M154" s="10">
        <f t="shared" si="7"/>
        <v>1.8422553960254826E-4</v>
      </c>
      <c r="N154" s="11">
        <f t="shared" si="8"/>
        <v>1.3400600091634579E-4</v>
      </c>
      <c r="O154" s="10">
        <v>3.526418E-4</v>
      </c>
      <c r="P154" s="10">
        <v>3.1696969999999997E-4</v>
      </c>
      <c r="Q154" s="10">
        <v>3.3626860000000001E-4</v>
      </c>
      <c r="R154" s="10">
        <v>3.787501E-4</v>
      </c>
      <c r="S154" s="10">
        <v>3.5867549999999998E-4</v>
      </c>
      <c r="T154" s="10">
        <v>3.2708530000000001E-4</v>
      </c>
      <c r="U154" s="10">
        <v>3.8421890000000001E-4</v>
      </c>
      <c r="V154" s="10">
        <v>3.5572369999999998E-4</v>
      </c>
      <c r="W154" s="11">
        <v>3.3166080000000001E-4</v>
      </c>
    </row>
    <row r="155" spans="1:23" x14ac:dyDescent="0.2">
      <c r="A155" s="21" t="s">
        <v>457</v>
      </c>
      <c r="B155" s="1" t="s">
        <v>458</v>
      </c>
      <c r="C155" s="9" t="s">
        <v>459</v>
      </c>
      <c r="D155" s="1">
        <v>105</v>
      </c>
      <c r="E155" s="1">
        <v>215355</v>
      </c>
      <c r="F155" s="1">
        <v>155</v>
      </c>
      <c r="G155" s="1">
        <v>247435</v>
      </c>
      <c r="H155" s="1">
        <v>26</v>
      </c>
      <c r="I155" s="1">
        <v>224352</v>
      </c>
      <c r="J155" s="10">
        <v>2.887174E-12</v>
      </c>
      <c r="K155" s="11">
        <v>7.372602E-20</v>
      </c>
      <c r="L155" s="10">
        <f t="shared" si="6"/>
        <v>4.8756704046806434E-4</v>
      </c>
      <c r="M155" s="10">
        <f t="shared" si="7"/>
        <v>6.2642714248186391E-4</v>
      </c>
      <c r="N155" s="11">
        <f t="shared" si="8"/>
        <v>1.1588931678790472E-4</v>
      </c>
      <c r="O155" s="10">
        <v>4.3409489999999998E-4</v>
      </c>
      <c r="P155" s="10">
        <v>2.843783E-4</v>
      </c>
      <c r="Q155" s="10">
        <v>3.1248780000000002E-4</v>
      </c>
      <c r="R155" s="10">
        <v>3.5062329999999999E-4</v>
      </c>
      <c r="S155" s="10">
        <v>3.3828470000000002E-4</v>
      </c>
      <c r="T155" s="10">
        <v>3.0916789999999998E-4</v>
      </c>
      <c r="U155" s="10">
        <v>5.1537960000000004E-4</v>
      </c>
      <c r="V155" s="10">
        <v>6.6932980000000003E-4</v>
      </c>
      <c r="W155" s="11">
        <v>3.0591469999999998E-4</v>
      </c>
    </row>
    <row r="156" spans="1:23" x14ac:dyDescent="0.2">
      <c r="A156" s="21" t="s">
        <v>460</v>
      </c>
      <c r="B156" s="1" t="s">
        <v>461</v>
      </c>
      <c r="C156" s="9" t="s">
        <v>462</v>
      </c>
      <c r="D156" s="1">
        <v>828</v>
      </c>
      <c r="E156" s="1">
        <v>600466</v>
      </c>
      <c r="F156" s="1">
        <v>1212</v>
      </c>
      <c r="G156" s="1">
        <v>671624</v>
      </c>
      <c r="H156" s="1">
        <v>93</v>
      </c>
      <c r="I156" s="1">
        <v>658987</v>
      </c>
      <c r="J156" s="10">
        <v>1.5478150000000001E-161</v>
      </c>
      <c r="K156" s="11">
        <v>1.285059E-242</v>
      </c>
      <c r="L156" s="10">
        <f t="shared" si="6"/>
        <v>1.3789290317853134E-3</v>
      </c>
      <c r="M156" s="10">
        <f t="shared" si="7"/>
        <v>1.804581134682501E-3</v>
      </c>
      <c r="N156" s="11">
        <f t="shared" si="8"/>
        <v>1.4112569747202903E-4</v>
      </c>
      <c r="O156" s="10">
        <v>4.842386E-4</v>
      </c>
      <c r="P156" s="10">
        <v>3.8078059999999998E-4</v>
      </c>
      <c r="Q156" s="10">
        <v>4.2399160000000001E-4</v>
      </c>
      <c r="R156" s="10">
        <v>3.7239070000000003E-4</v>
      </c>
      <c r="S156" s="10">
        <v>4.7637560000000001E-4</v>
      </c>
      <c r="T156" s="10">
        <v>4.15003E-4</v>
      </c>
      <c r="U156" s="10">
        <v>1.0628738E-3</v>
      </c>
      <c r="V156" s="10">
        <v>1.2979771000000001E-3</v>
      </c>
      <c r="W156" s="11">
        <v>3.3070739999999999E-4</v>
      </c>
    </row>
    <row r="157" spans="1:23" x14ac:dyDescent="0.2">
      <c r="A157" s="21" t="s">
        <v>463</v>
      </c>
      <c r="B157" s="1" t="s">
        <v>464</v>
      </c>
      <c r="C157" s="9" t="s">
        <v>465</v>
      </c>
      <c r="D157" s="1">
        <v>161</v>
      </c>
      <c r="E157" s="1">
        <v>923662</v>
      </c>
      <c r="F157" s="1">
        <v>188</v>
      </c>
      <c r="G157" s="1">
        <v>1019032</v>
      </c>
      <c r="H157" s="1">
        <v>124</v>
      </c>
      <c r="I157" s="1">
        <v>990252</v>
      </c>
      <c r="J157" s="10">
        <v>1.453759E-2</v>
      </c>
      <c r="K157" s="11">
        <v>2.6499919999999999E-3</v>
      </c>
      <c r="L157" s="10">
        <f t="shared" si="6"/>
        <v>1.7430618559602972E-4</v>
      </c>
      <c r="M157" s="10">
        <f t="shared" si="7"/>
        <v>1.8448880898735271E-4</v>
      </c>
      <c r="N157" s="11">
        <f t="shared" si="8"/>
        <v>1.2522065090502215E-4</v>
      </c>
      <c r="O157" s="10">
        <v>3.3940579999999998E-4</v>
      </c>
      <c r="P157" s="10">
        <v>3.3320449999999998E-4</v>
      </c>
      <c r="Q157" s="10">
        <v>3.3105459999999999E-4</v>
      </c>
      <c r="R157" s="10">
        <v>3.9908169999999999E-4</v>
      </c>
      <c r="S157" s="10">
        <v>3.482367E-4</v>
      </c>
      <c r="T157" s="10">
        <v>3.200225E-4</v>
      </c>
      <c r="U157" s="10">
        <v>3.7589509999999999E-4</v>
      </c>
      <c r="V157" s="10">
        <v>3.4565980000000001E-4</v>
      </c>
      <c r="W157" s="11">
        <v>3.1252830000000001E-4</v>
      </c>
    </row>
    <row r="158" spans="1:23" x14ac:dyDescent="0.2">
      <c r="A158" s="21" t="s">
        <v>466</v>
      </c>
      <c r="B158" s="1" t="s">
        <v>467</v>
      </c>
      <c r="C158" s="9" t="s">
        <v>468</v>
      </c>
      <c r="D158" s="1">
        <v>230</v>
      </c>
      <c r="E158" s="1">
        <v>843924</v>
      </c>
      <c r="F158" s="1">
        <v>290</v>
      </c>
      <c r="G158" s="1">
        <v>909513</v>
      </c>
      <c r="H158" s="1">
        <v>118</v>
      </c>
      <c r="I158" s="1">
        <v>835142</v>
      </c>
      <c r="J158" s="10">
        <v>2.074432E-8</v>
      </c>
      <c r="K158" s="11">
        <v>8.1094380000000005E-14</v>
      </c>
      <c r="L158" s="10">
        <f t="shared" si="6"/>
        <v>2.7253638953270674E-4</v>
      </c>
      <c r="M158" s="10">
        <f t="shared" si="7"/>
        <v>3.18851957036348E-4</v>
      </c>
      <c r="N158" s="11">
        <f t="shared" si="8"/>
        <v>1.4129333694150217E-4</v>
      </c>
      <c r="O158" s="10">
        <v>3.6242760000000001E-4</v>
      </c>
      <c r="P158" s="10">
        <v>3.0614040000000002E-4</v>
      </c>
      <c r="Q158" s="10">
        <v>3.651053E-4</v>
      </c>
      <c r="R158" s="10">
        <v>3.958775E-4</v>
      </c>
      <c r="S158" s="10">
        <v>3.9741899999999998E-4</v>
      </c>
      <c r="T158" s="10">
        <v>3.1350449999999999E-4</v>
      </c>
      <c r="U158" s="10">
        <v>4.2254420000000003E-4</v>
      </c>
      <c r="V158" s="10">
        <v>4.3999309999999999E-4</v>
      </c>
      <c r="W158" s="11">
        <v>3.3894509999999998E-4</v>
      </c>
    </row>
    <row r="159" spans="1:23" x14ac:dyDescent="0.2">
      <c r="A159" s="21" t="s">
        <v>469</v>
      </c>
      <c r="B159" s="1" t="s">
        <v>470</v>
      </c>
      <c r="C159" s="9" t="s">
        <v>471</v>
      </c>
      <c r="D159" s="1">
        <v>132</v>
      </c>
      <c r="E159" s="1">
        <v>659742</v>
      </c>
      <c r="F159" s="1">
        <v>142</v>
      </c>
      <c r="G159" s="1">
        <v>715217</v>
      </c>
      <c r="H159" s="1">
        <v>102</v>
      </c>
      <c r="I159" s="1">
        <v>702555</v>
      </c>
      <c r="J159" s="10">
        <v>3.373131E-2</v>
      </c>
      <c r="K159" s="11">
        <v>3.7870969999999997E-2</v>
      </c>
      <c r="L159" s="10">
        <f t="shared" si="6"/>
        <v>2.0007821239211691E-4</v>
      </c>
      <c r="M159" s="10">
        <f t="shared" si="7"/>
        <v>1.985411420589835E-4</v>
      </c>
      <c r="N159" s="11">
        <f t="shared" si="8"/>
        <v>1.4518436279010183E-4</v>
      </c>
      <c r="O159" s="10">
        <v>3.1243740000000002E-4</v>
      </c>
      <c r="P159" s="10">
        <v>2.9642500000000001E-4</v>
      </c>
      <c r="Q159" s="10">
        <v>3.5550110000000002E-4</v>
      </c>
      <c r="R159" s="10">
        <v>3.4616330000000002E-4</v>
      </c>
      <c r="S159" s="10">
        <v>3.314848E-4</v>
      </c>
      <c r="T159" s="10">
        <v>2.910837E-4</v>
      </c>
      <c r="U159" s="10">
        <v>3.854032E-4</v>
      </c>
      <c r="V159" s="10">
        <v>3.6866090000000002E-4</v>
      </c>
      <c r="W159" s="11">
        <v>3.4420760000000001E-4</v>
      </c>
    </row>
    <row r="160" spans="1:23" x14ac:dyDescent="0.2">
      <c r="A160" s="21" t="s">
        <v>472</v>
      </c>
      <c r="B160" s="1" t="s">
        <v>473</v>
      </c>
      <c r="C160" s="9" t="s">
        <v>474</v>
      </c>
      <c r="D160" s="1">
        <v>599</v>
      </c>
      <c r="E160" s="1">
        <v>908541</v>
      </c>
      <c r="F160" s="1">
        <v>833</v>
      </c>
      <c r="G160" s="1">
        <v>1020544</v>
      </c>
      <c r="H160" s="1">
        <v>123</v>
      </c>
      <c r="I160" s="1">
        <v>976298</v>
      </c>
      <c r="J160" s="10">
        <v>5.6272050000000001E-82</v>
      </c>
      <c r="K160" s="11">
        <v>8.716139E-122</v>
      </c>
      <c r="L160" s="10">
        <f t="shared" si="6"/>
        <v>6.5929880985007828E-4</v>
      </c>
      <c r="M160" s="10">
        <f t="shared" si="7"/>
        <v>8.1623134328358206E-4</v>
      </c>
      <c r="N160" s="11">
        <f t="shared" si="8"/>
        <v>1.2598612308946654E-4</v>
      </c>
      <c r="O160" s="10">
        <v>3.5105679999999998E-4</v>
      </c>
      <c r="P160" s="10">
        <v>3.1560209999999998E-4</v>
      </c>
      <c r="Q160" s="10">
        <v>3.2886679999999998E-4</v>
      </c>
      <c r="R160" s="10">
        <v>3.4727039999999997E-4</v>
      </c>
      <c r="S160" s="10">
        <v>3.3583080000000002E-4</v>
      </c>
      <c r="T160" s="10">
        <v>3.2323170000000002E-4</v>
      </c>
      <c r="U160" s="10">
        <v>5.6575620000000001E-4</v>
      </c>
      <c r="V160" s="10">
        <v>6.5886079999999999E-4</v>
      </c>
      <c r="W160" s="11">
        <v>3.0679900000000001E-4</v>
      </c>
    </row>
    <row r="161" spans="1:23" x14ac:dyDescent="0.2">
      <c r="A161" s="21" t="s">
        <v>475</v>
      </c>
      <c r="B161" s="1" t="s">
        <v>476</v>
      </c>
      <c r="C161" s="9" t="s">
        <v>477</v>
      </c>
      <c r="D161" s="1">
        <v>137</v>
      </c>
      <c r="E161" s="1">
        <v>510486</v>
      </c>
      <c r="F161" s="1">
        <v>118</v>
      </c>
      <c r="G161" s="1">
        <v>558651</v>
      </c>
      <c r="H161" s="1">
        <v>81</v>
      </c>
      <c r="I161" s="1">
        <v>563898</v>
      </c>
      <c r="J161" s="10">
        <v>3.2933369999999997E-5</v>
      </c>
      <c r="K161" s="11">
        <v>2.1101020000000002E-2</v>
      </c>
      <c r="L161" s="10">
        <f t="shared" si="6"/>
        <v>2.6837170852873535E-4</v>
      </c>
      <c r="M161" s="10">
        <f t="shared" si="7"/>
        <v>2.1122310709190532E-4</v>
      </c>
      <c r="N161" s="11">
        <f t="shared" si="8"/>
        <v>1.4364299926582466E-4</v>
      </c>
      <c r="O161" s="10">
        <v>3.663424E-4</v>
      </c>
      <c r="P161" s="10">
        <v>3.4997910000000003E-4</v>
      </c>
      <c r="Q161" s="10">
        <v>3.821764E-4</v>
      </c>
      <c r="R161" s="10">
        <v>3.9488099999999998E-4</v>
      </c>
      <c r="S161" s="10">
        <v>3.6340800000000001E-4</v>
      </c>
      <c r="T161" s="10">
        <v>2.9685090000000001E-4</v>
      </c>
      <c r="U161" s="10">
        <v>4.0558249999999999E-4</v>
      </c>
      <c r="V161" s="10">
        <v>3.3925379999999997E-4</v>
      </c>
      <c r="W161" s="11">
        <v>3.1199409999999999E-4</v>
      </c>
    </row>
    <row r="162" spans="1:23" x14ac:dyDescent="0.2">
      <c r="A162" s="21" t="s">
        <v>478</v>
      </c>
      <c r="B162" s="1" t="s">
        <v>479</v>
      </c>
      <c r="C162" s="9" t="s">
        <v>480</v>
      </c>
      <c r="D162" s="1">
        <v>182</v>
      </c>
      <c r="E162" s="1">
        <v>629303</v>
      </c>
      <c r="F162" s="1">
        <v>156</v>
      </c>
      <c r="G162" s="1">
        <v>681009</v>
      </c>
      <c r="H162" s="1">
        <v>85</v>
      </c>
      <c r="I162" s="1">
        <v>635597</v>
      </c>
      <c r="J162" s="10">
        <v>1.0685959999999999E-8</v>
      </c>
      <c r="K162" s="11">
        <v>2.2759820000000001E-4</v>
      </c>
      <c r="L162" s="10">
        <f t="shared" si="6"/>
        <v>2.8920885487595009E-4</v>
      </c>
      <c r="M162" s="10">
        <f t="shared" si="7"/>
        <v>2.2907186248639886E-4</v>
      </c>
      <c r="N162" s="11">
        <f t="shared" si="8"/>
        <v>1.3373253807050695E-4</v>
      </c>
      <c r="O162" s="10">
        <v>3.5787930000000001E-4</v>
      </c>
      <c r="P162" s="10">
        <v>3.1627750000000002E-4</v>
      </c>
      <c r="Q162" s="10">
        <v>3.5327010000000002E-4</v>
      </c>
      <c r="R162" s="10">
        <v>4.0148990000000003E-4</v>
      </c>
      <c r="S162" s="10">
        <v>3.4701989999999999E-4</v>
      </c>
      <c r="T162" s="10">
        <v>2.7943880000000002E-4</v>
      </c>
      <c r="U162" s="10">
        <v>4.2769649999999999E-4</v>
      </c>
      <c r="V162" s="10">
        <v>3.587617E-4</v>
      </c>
      <c r="W162" s="11">
        <v>3.1482599999999998E-4</v>
      </c>
    </row>
    <row r="163" spans="1:23" x14ac:dyDescent="0.2">
      <c r="A163" s="21" t="s">
        <v>481</v>
      </c>
      <c r="B163" s="1" t="s">
        <v>479</v>
      </c>
      <c r="C163" s="9" t="s">
        <v>482</v>
      </c>
      <c r="D163" s="1">
        <v>126</v>
      </c>
      <c r="E163" s="1">
        <v>521555</v>
      </c>
      <c r="F163" s="1">
        <v>118</v>
      </c>
      <c r="G163" s="1">
        <v>567992</v>
      </c>
      <c r="H163" s="1">
        <v>71</v>
      </c>
      <c r="I163" s="1">
        <v>523734</v>
      </c>
      <c r="J163" s="10">
        <v>3.709006E-4</v>
      </c>
      <c r="K163" s="11">
        <v>1.299209E-2</v>
      </c>
      <c r="L163" s="10">
        <f t="shared" si="6"/>
        <v>2.41585259464486E-4</v>
      </c>
      <c r="M163" s="10">
        <f t="shared" si="7"/>
        <v>2.0774940492119607E-4</v>
      </c>
      <c r="N163" s="11">
        <f t="shared" si="8"/>
        <v>1.3556500055371621E-4</v>
      </c>
      <c r="O163" s="10">
        <v>3.5740430000000002E-4</v>
      </c>
      <c r="P163" s="10">
        <v>3.5112320000000002E-4</v>
      </c>
      <c r="Q163" s="10">
        <v>3.7741720000000002E-4</v>
      </c>
      <c r="R163" s="10">
        <v>4.0441920000000001E-4</v>
      </c>
      <c r="S163" s="10">
        <v>3.678725E-4</v>
      </c>
      <c r="T163" s="10">
        <v>2.9483889999999999E-4</v>
      </c>
      <c r="U163" s="10">
        <v>4.162673E-4</v>
      </c>
      <c r="V163" s="10">
        <v>3.6308759999999999E-4</v>
      </c>
      <c r="W163" s="11">
        <v>3.2655800000000001E-4</v>
      </c>
    </row>
    <row r="164" spans="1:23" x14ac:dyDescent="0.2">
      <c r="A164" s="21" t="s">
        <v>483</v>
      </c>
      <c r="B164" s="1" t="s">
        <v>484</v>
      </c>
      <c r="C164" s="9" t="s">
        <v>485</v>
      </c>
      <c r="D164" s="1">
        <v>190</v>
      </c>
      <c r="E164" s="1">
        <v>764672</v>
      </c>
      <c r="F164" s="1">
        <v>184</v>
      </c>
      <c r="G164" s="1">
        <v>817788</v>
      </c>
      <c r="H164" s="1">
        <v>128</v>
      </c>
      <c r="I164" s="1">
        <v>750411</v>
      </c>
      <c r="J164" s="10">
        <v>3.1449109999999998E-3</v>
      </c>
      <c r="K164" s="11">
        <v>3.7870969999999997E-2</v>
      </c>
      <c r="L164" s="10">
        <f t="shared" si="6"/>
        <v>2.4847254770672916E-4</v>
      </c>
      <c r="M164" s="10">
        <f t="shared" si="7"/>
        <v>2.2499718753515581E-4</v>
      </c>
      <c r="N164" s="11">
        <f t="shared" si="8"/>
        <v>1.7057319255714534E-4</v>
      </c>
      <c r="O164" s="10">
        <v>3.9742629999999998E-4</v>
      </c>
      <c r="P164" s="10">
        <v>3.2882629999999999E-4</v>
      </c>
      <c r="Q164" s="10">
        <v>3.4709189999999998E-4</v>
      </c>
      <c r="R164" s="10">
        <v>3.8948930000000002E-4</v>
      </c>
      <c r="S164" s="10">
        <v>3.8299500000000002E-4</v>
      </c>
      <c r="T164" s="10">
        <v>3.2733099999999999E-4</v>
      </c>
      <c r="U164" s="10">
        <v>4.2537610000000002E-4</v>
      </c>
      <c r="V164" s="10">
        <v>3.8002819999999999E-4</v>
      </c>
      <c r="W164" s="11">
        <v>3.5132039999999999E-4</v>
      </c>
    </row>
    <row r="165" spans="1:23" x14ac:dyDescent="0.2">
      <c r="A165" s="21" t="s">
        <v>486</v>
      </c>
      <c r="B165" s="1" t="s">
        <v>487</v>
      </c>
      <c r="C165" s="9" t="s">
        <v>488</v>
      </c>
      <c r="D165" s="1">
        <v>97</v>
      </c>
      <c r="E165" s="1">
        <v>499716</v>
      </c>
      <c r="F165" s="1">
        <v>134</v>
      </c>
      <c r="G165" s="1">
        <v>557502</v>
      </c>
      <c r="H165" s="1">
        <v>63</v>
      </c>
      <c r="I165" s="1">
        <v>529821</v>
      </c>
      <c r="J165" s="10">
        <v>7.2743219999999997E-3</v>
      </c>
      <c r="K165" s="11">
        <v>1.2732459999999999E-5</v>
      </c>
      <c r="L165" s="10">
        <f t="shared" si="6"/>
        <v>1.941102546246268E-4</v>
      </c>
      <c r="M165" s="10">
        <f t="shared" si="7"/>
        <v>2.4035788212418968E-4</v>
      </c>
      <c r="N165" s="11">
        <f t="shared" si="8"/>
        <v>1.1890808405102856E-4</v>
      </c>
      <c r="O165" s="10">
        <v>3.7071100000000002E-4</v>
      </c>
      <c r="P165" s="10">
        <v>3.0993939999999999E-4</v>
      </c>
      <c r="Q165" s="10">
        <v>3.157902E-4</v>
      </c>
      <c r="R165" s="10">
        <v>3.5524249999999998E-4</v>
      </c>
      <c r="S165" s="10">
        <v>3.7264630000000002E-4</v>
      </c>
      <c r="T165" s="10">
        <v>3.4172320000000001E-4</v>
      </c>
      <c r="U165" s="10">
        <v>4.0249300000000002E-4</v>
      </c>
      <c r="V165" s="10">
        <v>4.0599359999999999E-4</v>
      </c>
      <c r="W165" s="11">
        <v>3.1453580000000001E-4</v>
      </c>
    </row>
    <row r="166" spans="1:23" x14ac:dyDescent="0.2">
      <c r="A166" s="21" t="s">
        <v>489</v>
      </c>
      <c r="B166" s="1" t="s">
        <v>490</v>
      </c>
      <c r="C166" s="9" t="s">
        <v>491</v>
      </c>
      <c r="D166" s="1">
        <v>216</v>
      </c>
      <c r="E166" s="1">
        <v>738806</v>
      </c>
      <c r="F166" s="1">
        <v>316</v>
      </c>
      <c r="G166" s="1">
        <v>819654</v>
      </c>
      <c r="H166" s="1">
        <v>130</v>
      </c>
      <c r="I166" s="1">
        <v>795017</v>
      </c>
      <c r="J166" s="10">
        <v>6.8671710000000001E-7</v>
      </c>
      <c r="K166" s="11">
        <v>9.6166710000000006E-17</v>
      </c>
      <c r="L166" s="10">
        <f t="shared" si="6"/>
        <v>2.9236362455096468E-4</v>
      </c>
      <c r="M166" s="10">
        <f t="shared" si="7"/>
        <v>3.8552852789103693E-4</v>
      </c>
      <c r="N166" s="11">
        <f t="shared" si="8"/>
        <v>1.6351851595626258E-4</v>
      </c>
      <c r="O166" s="10">
        <v>3.4757530000000003E-4</v>
      </c>
      <c r="P166" s="10">
        <v>3.232062E-4</v>
      </c>
      <c r="Q166" s="10">
        <v>3.739735E-4</v>
      </c>
      <c r="R166" s="10">
        <v>3.732516E-4</v>
      </c>
      <c r="S166" s="10">
        <v>3.7787040000000001E-4</v>
      </c>
      <c r="T166" s="10">
        <v>3.7567269999999999E-4</v>
      </c>
      <c r="U166" s="10">
        <v>4.2028220000000003E-4</v>
      </c>
      <c r="V166" s="10">
        <v>4.8399260000000003E-4</v>
      </c>
      <c r="W166" s="11">
        <v>3.6053119999999999E-4</v>
      </c>
    </row>
    <row r="167" spans="1:23" x14ac:dyDescent="0.2">
      <c r="A167" s="21" t="s">
        <v>492</v>
      </c>
      <c r="B167" s="1" t="s">
        <v>493</v>
      </c>
      <c r="C167" s="9" t="s">
        <v>494</v>
      </c>
      <c r="D167" s="1">
        <v>141</v>
      </c>
      <c r="E167" s="1">
        <v>555854</v>
      </c>
      <c r="F167" s="1">
        <v>154</v>
      </c>
      <c r="G167" s="1">
        <v>614681</v>
      </c>
      <c r="H167" s="1">
        <v>95</v>
      </c>
      <c r="I167" s="1">
        <v>597996</v>
      </c>
      <c r="J167" s="10">
        <v>1.466326E-3</v>
      </c>
      <c r="K167" s="11">
        <v>1.613796E-3</v>
      </c>
      <c r="L167" s="10">
        <f t="shared" si="6"/>
        <v>2.536637318432538E-4</v>
      </c>
      <c r="M167" s="10">
        <f t="shared" si="7"/>
        <v>2.5053645712166147E-4</v>
      </c>
      <c r="N167" s="11">
        <f t="shared" si="8"/>
        <v>1.5886393888922334E-4</v>
      </c>
      <c r="O167" s="10">
        <v>3.8505800000000003E-4</v>
      </c>
      <c r="P167" s="10">
        <v>3.0930740000000001E-4</v>
      </c>
      <c r="Q167" s="10">
        <v>3.8043130000000002E-4</v>
      </c>
      <c r="R167" s="10">
        <v>3.8233689999999997E-4</v>
      </c>
      <c r="S167" s="10">
        <v>3.4451419999999999E-4</v>
      </c>
      <c r="T167" s="10">
        <v>3.5504530000000001E-4</v>
      </c>
      <c r="U167" s="10">
        <v>3.880043E-4</v>
      </c>
      <c r="V167" s="10">
        <v>4.5368779999999998E-4</v>
      </c>
      <c r="W167" s="11">
        <v>3.4594360000000002E-4</v>
      </c>
    </row>
    <row r="168" spans="1:23" x14ac:dyDescent="0.2">
      <c r="A168" s="21" t="s">
        <v>495</v>
      </c>
      <c r="B168" s="1" t="s">
        <v>496</v>
      </c>
      <c r="C168" s="9" t="s">
        <v>497</v>
      </c>
      <c r="D168" s="1">
        <v>362</v>
      </c>
      <c r="E168" s="1">
        <v>480006</v>
      </c>
      <c r="F168" s="1">
        <v>459</v>
      </c>
      <c r="G168" s="1">
        <v>522364</v>
      </c>
      <c r="H168" s="1">
        <v>80</v>
      </c>
      <c r="I168" s="1">
        <v>490714</v>
      </c>
      <c r="J168" s="10">
        <v>6.6088640000000003E-44</v>
      </c>
      <c r="K168" s="11">
        <v>2.9539889999999998E-59</v>
      </c>
      <c r="L168" s="10">
        <f t="shared" si="6"/>
        <v>7.5415723970117035E-4</v>
      </c>
      <c r="M168" s="10">
        <f t="shared" si="7"/>
        <v>8.786976131586403E-4</v>
      </c>
      <c r="N168" s="11">
        <f t="shared" si="8"/>
        <v>1.630277513989819E-4</v>
      </c>
      <c r="O168" s="10">
        <v>3.997386E-4</v>
      </c>
      <c r="P168" s="10">
        <v>3.3891079999999999E-4</v>
      </c>
      <c r="Q168" s="10">
        <v>3.8917690000000001E-4</v>
      </c>
      <c r="R168" s="10">
        <v>4.3931580000000002E-4</v>
      </c>
      <c r="S168" s="10">
        <v>4.6070699999999998E-4</v>
      </c>
      <c r="T168" s="10">
        <v>3.7616910000000002E-4</v>
      </c>
      <c r="U168" s="10">
        <v>7.5900740000000005E-4</v>
      </c>
      <c r="V168" s="10">
        <v>7.9687949999999997E-4</v>
      </c>
      <c r="W168" s="11">
        <v>3.3599939999999999E-4</v>
      </c>
    </row>
    <row r="169" spans="1:23" x14ac:dyDescent="0.2">
      <c r="A169" s="21" t="s">
        <v>498</v>
      </c>
      <c r="B169" s="1" t="s">
        <v>499</v>
      </c>
      <c r="C169" s="9" t="s">
        <v>500</v>
      </c>
      <c r="D169" s="1">
        <v>42</v>
      </c>
      <c r="E169" s="1">
        <v>159683</v>
      </c>
      <c r="F169" s="1">
        <v>46</v>
      </c>
      <c r="G169" s="1">
        <v>164458</v>
      </c>
      <c r="H169" s="1">
        <v>14</v>
      </c>
      <c r="I169" s="1">
        <v>161191</v>
      </c>
      <c r="J169" s="10">
        <v>7.0233670000000004E-4</v>
      </c>
      <c r="K169" s="11">
        <v>2.1983549999999999E-4</v>
      </c>
      <c r="L169" s="10">
        <f t="shared" si="6"/>
        <v>2.6302111057532738E-4</v>
      </c>
      <c r="M169" s="10">
        <f t="shared" si="7"/>
        <v>2.797066728283209E-4</v>
      </c>
      <c r="N169" s="11">
        <f t="shared" si="8"/>
        <v>8.685348437567854E-5</v>
      </c>
      <c r="O169" s="10">
        <v>5.3242809999999997E-4</v>
      </c>
      <c r="P169" s="10">
        <v>3.2767719999999997E-4</v>
      </c>
      <c r="Q169" s="10">
        <v>3.1895890000000003E-4</v>
      </c>
      <c r="R169" s="10">
        <v>3.8667669999999999E-4</v>
      </c>
      <c r="S169" s="10">
        <v>3.5590909999999999E-4</v>
      </c>
      <c r="T169" s="10">
        <v>3.1289700000000002E-4</v>
      </c>
      <c r="U169" s="10">
        <v>4.1229089999999998E-4</v>
      </c>
      <c r="V169" s="10">
        <v>4.5827459999999998E-4</v>
      </c>
      <c r="W169" s="11">
        <v>2.7913150000000002E-4</v>
      </c>
    </row>
    <row r="170" spans="1:23" x14ac:dyDescent="0.2">
      <c r="A170" s="21" t="s">
        <v>501</v>
      </c>
      <c r="B170" s="1" t="s">
        <v>502</v>
      </c>
      <c r="C170" s="9" t="s">
        <v>503</v>
      </c>
      <c r="D170" s="1">
        <v>287</v>
      </c>
      <c r="E170" s="1">
        <v>983500</v>
      </c>
      <c r="F170" s="1">
        <v>284</v>
      </c>
      <c r="G170" s="1">
        <v>1034488</v>
      </c>
      <c r="H170" s="1">
        <v>141</v>
      </c>
      <c r="I170" s="1">
        <v>973071</v>
      </c>
      <c r="J170" s="10">
        <v>2.4621220000000001E-11</v>
      </c>
      <c r="K170" s="11">
        <v>1.6143000000000001E-9</v>
      </c>
      <c r="L170" s="10">
        <f t="shared" si="6"/>
        <v>2.9181494661921709E-4</v>
      </c>
      <c r="M170" s="10">
        <f t="shared" si="7"/>
        <v>2.7453194237149199E-4</v>
      </c>
      <c r="N170" s="11">
        <f t="shared" si="8"/>
        <v>1.4490206778333749E-4</v>
      </c>
      <c r="O170" s="10">
        <v>3.5077969999999998E-4</v>
      </c>
      <c r="P170" s="10">
        <v>3.1446499999999999E-4</v>
      </c>
      <c r="Q170" s="10">
        <v>3.4651430000000002E-4</v>
      </c>
      <c r="R170" s="10">
        <v>3.591264E-4</v>
      </c>
      <c r="S170" s="10">
        <v>3.7672649999999998E-4</v>
      </c>
      <c r="T170" s="10">
        <v>3.5952640000000001E-4</v>
      </c>
      <c r="U170" s="10">
        <v>4.5804340000000002E-4</v>
      </c>
      <c r="V170" s="10">
        <v>4.276835E-4</v>
      </c>
      <c r="W170" s="11">
        <v>3.40642E-4</v>
      </c>
    </row>
    <row r="171" spans="1:23" x14ac:dyDescent="0.2">
      <c r="A171" s="21" t="s">
        <v>504</v>
      </c>
      <c r="B171" s="1" t="s">
        <v>505</v>
      </c>
      <c r="C171" s="9" t="s">
        <v>506</v>
      </c>
      <c r="D171" s="1">
        <v>148</v>
      </c>
      <c r="E171" s="1">
        <v>747171</v>
      </c>
      <c r="F171" s="1">
        <v>164</v>
      </c>
      <c r="G171" s="1">
        <v>821171</v>
      </c>
      <c r="H171" s="1">
        <v>116</v>
      </c>
      <c r="I171" s="1">
        <v>777691</v>
      </c>
      <c r="J171" s="10">
        <v>4.4854329999999998E-2</v>
      </c>
      <c r="K171" s="11">
        <v>3.7884580000000001E-2</v>
      </c>
      <c r="L171" s="10">
        <f t="shared" si="6"/>
        <v>1.980804929527511E-4</v>
      </c>
      <c r="M171" s="10">
        <f t="shared" si="7"/>
        <v>1.9971479752694626E-4</v>
      </c>
      <c r="N171" s="11">
        <f t="shared" si="8"/>
        <v>1.4915949908125465E-4</v>
      </c>
      <c r="O171" s="10">
        <v>3.643044E-4</v>
      </c>
      <c r="P171" s="10">
        <v>3.2548009999999999E-4</v>
      </c>
      <c r="Q171" s="10">
        <v>3.1871180000000001E-4</v>
      </c>
      <c r="R171" s="10">
        <v>3.8686089999999997E-4</v>
      </c>
      <c r="S171" s="10">
        <v>3.8004089999999998E-4</v>
      </c>
      <c r="T171" s="10">
        <v>3.1354499999999998E-4</v>
      </c>
      <c r="U171" s="10">
        <v>3.7767939999999999E-4</v>
      </c>
      <c r="V171" s="10">
        <v>3.6176079999999998E-4</v>
      </c>
      <c r="W171" s="11">
        <v>3.2078839999999999E-4</v>
      </c>
    </row>
    <row r="172" spans="1:23" x14ac:dyDescent="0.2">
      <c r="A172" s="21" t="s">
        <v>507</v>
      </c>
      <c r="B172" s="1" t="s">
        <v>505</v>
      </c>
      <c r="C172" s="9" t="s">
        <v>508</v>
      </c>
      <c r="D172" s="1">
        <v>120</v>
      </c>
      <c r="E172" s="1">
        <v>560027</v>
      </c>
      <c r="F172" s="1">
        <v>121</v>
      </c>
      <c r="G172" s="1">
        <v>620957</v>
      </c>
      <c r="H172" s="1">
        <v>66</v>
      </c>
      <c r="I172" s="1">
        <v>547790</v>
      </c>
      <c r="J172" s="10">
        <v>5.9555610000000005E-4</v>
      </c>
      <c r="K172" s="11">
        <v>5.0432769999999997E-3</v>
      </c>
      <c r="L172" s="10">
        <f t="shared" si="6"/>
        <v>2.142753831511695E-4</v>
      </c>
      <c r="M172" s="10">
        <f t="shared" si="7"/>
        <v>1.948605136909641E-4</v>
      </c>
      <c r="N172" s="11">
        <f t="shared" si="8"/>
        <v>1.2048412712900929E-4</v>
      </c>
      <c r="O172" s="10">
        <v>3.762994E-4</v>
      </c>
      <c r="P172" s="10">
        <v>3.4213400000000001E-4</v>
      </c>
      <c r="Q172" s="10">
        <v>3.660019E-4</v>
      </c>
      <c r="R172" s="10">
        <v>4.0017440000000002E-4</v>
      </c>
      <c r="S172" s="10">
        <v>3.7658960000000002E-4</v>
      </c>
      <c r="T172" s="10">
        <v>3.5308939999999998E-4</v>
      </c>
      <c r="U172" s="10">
        <v>4.0493009999999999E-4</v>
      </c>
      <c r="V172" s="10">
        <v>3.8516739999999998E-4</v>
      </c>
      <c r="W172" s="11">
        <v>2.9955260000000001E-4</v>
      </c>
    </row>
    <row r="173" spans="1:23" x14ac:dyDescent="0.2">
      <c r="A173" s="21" t="s">
        <v>509</v>
      </c>
      <c r="B173" s="1" t="s">
        <v>505</v>
      </c>
      <c r="C173" s="9" t="s">
        <v>510</v>
      </c>
      <c r="D173" s="1">
        <v>273</v>
      </c>
      <c r="E173" s="1">
        <v>621600</v>
      </c>
      <c r="F173" s="1">
        <v>151</v>
      </c>
      <c r="G173" s="1">
        <v>696165</v>
      </c>
      <c r="H173" s="1">
        <v>73</v>
      </c>
      <c r="I173" s="1">
        <v>653745</v>
      </c>
      <c r="J173" s="10">
        <v>2.1814370000000001E-29</v>
      </c>
      <c r="K173" s="11">
        <v>1.0405430000000001E-5</v>
      </c>
      <c r="L173" s="10">
        <f t="shared" si="6"/>
        <v>4.391891891891892E-4</v>
      </c>
      <c r="M173" s="10">
        <f t="shared" si="7"/>
        <v>2.1690260211300482E-4</v>
      </c>
      <c r="N173" s="11">
        <f t="shared" si="8"/>
        <v>1.1166433395284093E-4</v>
      </c>
      <c r="O173" s="10">
        <v>3.3083219999999999E-4</v>
      </c>
      <c r="P173" s="10">
        <v>3.2284380000000001E-4</v>
      </c>
      <c r="Q173" s="10">
        <v>3.556516E-4</v>
      </c>
      <c r="R173" s="10">
        <v>3.5950190000000001E-4</v>
      </c>
      <c r="S173" s="10">
        <v>3.6793219999999997E-4</v>
      </c>
      <c r="T173" s="10">
        <v>3.4091669999999999E-4</v>
      </c>
      <c r="U173" s="10">
        <v>5.2945749999999995E-4</v>
      </c>
      <c r="V173" s="10">
        <v>4.027441E-4</v>
      </c>
      <c r="W173" s="11">
        <v>3.1953180000000002E-4</v>
      </c>
    </row>
    <row r="174" spans="1:23" x14ac:dyDescent="0.2">
      <c r="A174" s="21" t="s">
        <v>511</v>
      </c>
      <c r="B174" s="1" t="s">
        <v>512</v>
      </c>
      <c r="C174" s="9" t="s">
        <v>513</v>
      </c>
      <c r="D174" s="1">
        <v>134</v>
      </c>
      <c r="E174" s="1">
        <v>679722</v>
      </c>
      <c r="F174" s="1">
        <v>129</v>
      </c>
      <c r="G174" s="1">
        <v>758918</v>
      </c>
      <c r="H174" s="1">
        <v>89</v>
      </c>
      <c r="I174" s="1">
        <v>723768</v>
      </c>
      <c r="J174" s="10">
        <v>1.867694E-3</v>
      </c>
      <c r="K174" s="11">
        <v>4.3642649999999998E-2</v>
      </c>
      <c r="L174" s="10">
        <f t="shared" si="6"/>
        <v>1.9713941876237638E-4</v>
      </c>
      <c r="M174" s="10">
        <f t="shared" si="7"/>
        <v>1.6997883829346518E-4</v>
      </c>
      <c r="N174" s="11">
        <f t="shared" si="8"/>
        <v>1.22967580771739E-4</v>
      </c>
      <c r="O174" s="10">
        <v>3.8192849999999997E-4</v>
      </c>
      <c r="P174" s="10">
        <v>2.8498739999999997E-4</v>
      </c>
      <c r="Q174" s="10">
        <v>3.4659460000000002E-4</v>
      </c>
      <c r="R174" s="10">
        <v>3.903895E-4</v>
      </c>
      <c r="S174" s="10">
        <v>3.6207280000000001E-4</v>
      </c>
      <c r="T174" s="10">
        <v>3.4937809999999999E-4</v>
      </c>
      <c r="U174" s="10">
        <v>3.9320890000000002E-4</v>
      </c>
      <c r="V174" s="10">
        <v>3.2849600000000001E-4</v>
      </c>
      <c r="W174" s="11">
        <v>3.1508060000000001E-4</v>
      </c>
    </row>
    <row r="175" spans="1:23" x14ac:dyDescent="0.2">
      <c r="A175" s="21" t="s">
        <v>514</v>
      </c>
      <c r="B175" s="1" t="s">
        <v>515</v>
      </c>
      <c r="C175" s="9" t="s">
        <v>516</v>
      </c>
      <c r="D175" s="1">
        <v>151</v>
      </c>
      <c r="E175" s="1">
        <v>707486</v>
      </c>
      <c r="F175" s="1">
        <v>150</v>
      </c>
      <c r="G175" s="1">
        <v>771792</v>
      </c>
      <c r="H175" s="1">
        <v>91</v>
      </c>
      <c r="I175" s="1">
        <v>742589</v>
      </c>
      <c r="J175" s="10">
        <v>1.173081E-4</v>
      </c>
      <c r="K175" s="11">
        <v>1.724695E-3</v>
      </c>
      <c r="L175" s="10">
        <f t="shared" si="6"/>
        <v>2.134317852226051E-4</v>
      </c>
      <c r="M175" s="10">
        <f t="shared" si="7"/>
        <v>1.9435288264195536E-4</v>
      </c>
      <c r="N175" s="11">
        <f t="shared" si="8"/>
        <v>1.2254423375514584E-4</v>
      </c>
      <c r="O175" s="10">
        <v>3.342889E-4</v>
      </c>
      <c r="P175" s="10">
        <v>3.0970800000000001E-4</v>
      </c>
      <c r="Q175" s="10">
        <v>3.8706040000000003E-4</v>
      </c>
      <c r="R175" s="10">
        <v>3.9383289999999997E-4</v>
      </c>
      <c r="S175" s="10">
        <v>3.3030340000000003E-4</v>
      </c>
      <c r="T175" s="10">
        <v>3.3794370000000002E-4</v>
      </c>
      <c r="U175" s="10">
        <v>4.0101820000000002E-4</v>
      </c>
      <c r="V175" s="10">
        <v>3.6567730000000001E-4</v>
      </c>
      <c r="W175" s="11">
        <v>3.1041359999999999E-4</v>
      </c>
    </row>
    <row r="176" spans="1:23" x14ac:dyDescent="0.2">
      <c r="A176" s="21" t="s">
        <v>517</v>
      </c>
      <c r="B176" s="1" t="s">
        <v>518</v>
      </c>
      <c r="C176" s="9" t="s">
        <v>519</v>
      </c>
      <c r="D176" s="1">
        <v>554</v>
      </c>
      <c r="E176" s="1">
        <v>503476</v>
      </c>
      <c r="F176" s="1">
        <v>682</v>
      </c>
      <c r="G176" s="1">
        <v>551020</v>
      </c>
      <c r="H176" s="1">
        <v>64</v>
      </c>
      <c r="I176" s="1">
        <v>515254</v>
      </c>
      <c r="J176" s="10">
        <v>3.6386539999999999E-99</v>
      </c>
      <c r="K176" s="11">
        <v>5.8836910000000002E-121</v>
      </c>
      <c r="L176" s="10">
        <f t="shared" si="6"/>
        <v>1.1003503642676115E-3</v>
      </c>
      <c r="M176" s="10">
        <f t="shared" si="7"/>
        <v>1.2377046205219412E-3</v>
      </c>
      <c r="N176" s="11">
        <f t="shared" si="8"/>
        <v>1.2421058351803189E-4</v>
      </c>
      <c r="O176" s="10">
        <v>5.421372E-4</v>
      </c>
      <c r="P176" s="10">
        <v>4.8703819999999998E-4</v>
      </c>
      <c r="Q176" s="10">
        <v>5.0011599999999999E-4</v>
      </c>
      <c r="R176" s="10">
        <v>5.4132919999999997E-4</v>
      </c>
      <c r="S176" s="10">
        <v>4.8806270000000001E-4</v>
      </c>
      <c r="T176" s="10">
        <v>4.352874E-4</v>
      </c>
      <c r="U176" s="10">
        <v>8.8099130000000002E-4</v>
      </c>
      <c r="V176" s="10">
        <v>9.3579969999999998E-4</v>
      </c>
      <c r="W176" s="11">
        <v>4.202295E-4</v>
      </c>
    </row>
    <row r="177" spans="1:23" x14ac:dyDescent="0.2">
      <c r="A177" s="21" t="s">
        <v>520</v>
      </c>
      <c r="B177" s="1" t="s">
        <v>521</v>
      </c>
      <c r="C177" s="9" t="s">
        <v>522</v>
      </c>
      <c r="D177" s="1">
        <v>146</v>
      </c>
      <c r="E177" s="1">
        <v>617312</v>
      </c>
      <c r="F177" s="1">
        <v>162</v>
      </c>
      <c r="G177" s="1">
        <v>677457</v>
      </c>
      <c r="H177" s="1">
        <v>89</v>
      </c>
      <c r="I177" s="1">
        <v>656611</v>
      </c>
      <c r="J177" s="10">
        <v>1.4062570000000001E-4</v>
      </c>
      <c r="K177" s="11">
        <v>6.2430559999999995E-5</v>
      </c>
      <c r="L177" s="10">
        <f t="shared" si="6"/>
        <v>2.365092530195428E-4</v>
      </c>
      <c r="M177" s="10">
        <f t="shared" si="7"/>
        <v>2.3912956837112909E-4</v>
      </c>
      <c r="N177" s="11">
        <f t="shared" si="8"/>
        <v>1.3554448524316529E-4</v>
      </c>
      <c r="O177" s="10">
        <v>3.4156939999999998E-4</v>
      </c>
      <c r="P177" s="10">
        <v>2.8807810000000002E-4</v>
      </c>
      <c r="Q177" s="10">
        <v>3.1692379999999999E-4</v>
      </c>
      <c r="R177" s="10">
        <v>3.6612390000000003E-4</v>
      </c>
      <c r="S177" s="10">
        <v>3.3560140000000002E-4</v>
      </c>
      <c r="T177" s="10">
        <v>3.2503069999999999E-4</v>
      </c>
      <c r="U177" s="10">
        <v>4.1604769999999998E-4</v>
      </c>
      <c r="V177" s="10">
        <v>3.5796180000000001E-4</v>
      </c>
      <c r="W177" s="11">
        <v>3.1286619999999998E-4</v>
      </c>
    </row>
    <row r="178" spans="1:23" x14ac:dyDescent="0.2">
      <c r="A178" s="21" t="s">
        <v>523</v>
      </c>
      <c r="B178" s="1" t="s">
        <v>524</v>
      </c>
      <c r="C178" s="9" t="s">
        <v>525</v>
      </c>
      <c r="D178" s="1">
        <v>187</v>
      </c>
      <c r="E178" s="1">
        <v>684392</v>
      </c>
      <c r="F178" s="1">
        <v>158</v>
      </c>
      <c r="G178" s="1">
        <v>749783</v>
      </c>
      <c r="H178" s="1">
        <v>106</v>
      </c>
      <c r="I178" s="1">
        <v>697002</v>
      </c>
      <c r="J178" s="10">
        <v>5.635636E-6</v>
      </c>
      <c r="K178" s="11">
        <v>2.480572E-2</v>
      </c>
      <c r="L178" s="10">
        <f t="shared" si="6"/>
        <v>2.7323522191960165E-4</v>
      </c>
      <c r="M178" s="10">
        <f t="shared" si="7"/>
        <v>2.1072763719636215E-4</v>
      </c>
      <c r="N178" s="11">
        <f t="shared" si="8"/>
        <v>1.5207990794861422E-4</v>
      </c>
      <c r="O178" s="10">
        <v>3.8469660000000001E-4</v>
      </c>
      <c r="P178" s="10">
        <v>3.911303E-4</v>
      </c>
      <c r="Q178" s="10">
        <v>3.7935619999999998E-4</v>
      </c>
      <c r="R178" s="10">
        <v>3.8735799999999997E-4</v>
      </c>
      <c r="S178" s="10">
        <v>3.616677E-4</v>
      </c>
      <c r="T178" s="10">
        <v>3.1817979999999998E-4</v>
      </c>
      <c r="U178" s="10">
        <v>4.507135E-4</v>
      </c>
      <c r="V178" s="10">
        <v>4.0960159999999998E-4</v>
      </c>
      <c r="W178" s="11">
        <v>3.3274539999999999E-4</v>
      </c>
    </row>
    <row r="179" spans="1:23" x14ac:dyDescent="0.2">
      <c r="A179" s="21" t="s">
        <v>526</v>
      </c>
      <c r="B179" s="1" t="s">
        <v>527</v>
      </c>
      <c r="C179" s="9" t="s">
        <v>528</v>
      </c>
      <c r="D179" s="1">
        <v>176</v>
      </c>
      <c r="E179" s="1">
        <v>494894</v>
      </c>
      <c r="F179" s="1">
        <v>129</v>
      </c>
      <c r="G179" s="1">
        <v>511028</v>
      </c>
      <c r="H179" s="1">
        <v>63</v>
      </c>
      <c r="I179" s="1">
        <v>495442</v>
      </c>
      <c r="J179" s="10">
        <v>1.1641060000000001E-12</v>
      </c>
      <c r="K179" s="11">
        <v>2.66974E-5</v>
      </c>
      <c r="L179" s="10">
        <f t="shared" si="6"/>
        <v>3.5563171103306969E-4</v>
      </c>
      <c r="M179" s="10">
        <f t="shared" si="7"/>
        <v>2.5243235204333228E-4</v>
      </c>
      <c r="N179" s="11">
        <f t="shared" si="8"/>
        <v>1.2715918311326048E-4</v>
      </c>
      <c r="O179" s="10">
        <v>3.6002540000000001E-4</v>
      </c>
      <c r="P179" s="10">
        <v>3.3299939999999997E-4</v>
      </c>
      <c r="Q179" s="10">
        <v>3.3446389999999999E-4</v>
      </c>
      <c r="R179" s="10">
        <v>3.7235680000000001E-4</v>
      </c>
      <c r="S179" s="10">
        <v>3.696735E-4</v>
      </c>
      <c r="T179" s="10">
        <v>3.3522290000000002E-4</v>
      </c>
      <c r="U179" s="10">
        <v>4.8899679999999995E-4</v>
      </c>
      <c r="V179" s="10">
        <v>4.0608469999999999E-4</v>
      </c>
      <c r="W179" s="11">
        <v>3.5002260000000001E-4</v>
      </c>
    </row>
    <row r="180" spans="1:23" x14ac:dyDescent="0.2">
      <c r="A180" s="21" t="s">
        <v>529</v>
      </c>
      <c r="B180" s="1" t="s">
        <v>530</v>
      </c>
      <c r="C180" s="9" t="s">
        <v>531</v>
      </c>
      <c r="D180" s="1">
        <v>155</v>
      </c>
      <c r="E180" s="1">
        <v>556985</v>
      </c>
      <c r="F180" s="1">
        <v>282</v>
      </c>
      <c r="G180" s="1">
        <v>612404</v>
      </c>
      <c r="H180" s="1">
        <v>76</v>
      </c>
      <c r="I180" s="1">
        <v>599841</v>
      </c>
      <c r="J180" s="10">
        <v>5.3541930000000001E-8</v>
      </c>
      <c r="K180" s="11">
        <v>6.1139080000000001E-27</v>
      </c>
      <c r="L180" s="10">
        <f t="shared" si="6"/>
        <v>2.782839753314721E-4</v>
      </c>
      <c r="M180" s="10">
        <f t="shared" si="7"/>
        <v>4.6048033650988564E-4</v>
      </c>
      <c r="N180" s="11">
        <f t="shared" si="8"/>
        <v>1.2670024223085784E-4</v>
      </c>
      <c r="O180" s="10">
        <v>8.7458960000000004E-4</v>
      </c>
      <c r="P180" s="10">
        <v>8.1339179999999995E-4</v>
      </c>
      <c r="Q180" s="10">
        <v>7.7156220000000001E-4</v>
      </c>
      <c r="R180" s="10">
        <v>7.0991019999999997E-4</v>
      </c>
      <c r="S180" s="10">
        <v>7.0430570000000004E-4</v>
      </c>
      <c r="T180" s="10">
        <v>7.9097670000000001E-4</v>
      </c>
      <c r="U180" s="10">
        <v>7.129727E-4</v>
      </c>
      <c r="V180" s="10">
        <v>7.3103280000000001E-4</v>
      </c>
      <c r="W180" s="11">
        <v>6.6820059999999997E-4</v>
      </c>
    </row>
    <row r="181" spans="1:23" x14ac:dyDescent="0.2">
      <c r="A181" s="21" t="s">
        <v>532</v>
      </c>
      <c r="B181" s="1" t="s">
        <v>533</v>
      </c>
      <c r="C181" s="9" t="s">
        <v>534</v>
      </c>
      <c r="D181" s="1">
        <v>130</v>
      </c>
      <c r="E181" s="1">
        <v>873283</v>
      </c>
      <c r="F181" s="1">
        <v>167</v>
      </c>
      <c r="G181" s="1">
        <v>967303</v>
      </c>
      <c r="H181" s="1">
        <v>100</v>
      </c>
      <c r="I181" s="1">
        <v>912093</v>
      </c>
      <c r="J181" s="10">
        <v>4.4120930000000003E-2</v>
      </c>
      <c r="K181" s="11">
        <v>1.1452249999999999E-3</v>
      </c>
      <c r="L181" s="10">
        <f t="shared" si="6"/>
        <v>1.4886354137204092E-4</v>
      </c>
      <c r="M181" s="10">
        <f t="shared" si="7"/>
        <v>1.72644972671438E-4</v>
      </c>
      <c r="N181" s="11">
        <f t="shared" si="8"/>
        <v>1.0963794262207911E-4</v>
      </c>
      <c r="O181" s="10">
        <v>3.459267E-4</v>
      </c>
      <c r="P181" s="10">
        <v>3.0309519999999998E-4</v>
      </c>
      <c r="Q181" s="10">
        <v>3.1809660000000001E-4</v>
      </c>
      <c r="R181" s="10">
        <v>3.7862049999999998E-4</v>
      </c>
      <c r="S181" s="10">
        <v>3.4797149999999999E-4</v>
      </c>
      <c r="T181" s="10">
        <v>3.1268410000000001E-4</v>
      </c>
      <c r="U181" s="10">
        <v>3.46151E-4</v>
      </c>
      <c r="V181" s="10">
        <v>3.4249729999999998E-4</v>
      </c>
      <c r="W181" s="11">
        <v>3.127184E-4</v>
      </c>
    </row>
    <row r="182" spans="1:23" x14ac:dyDescent="0.2">
      <c r="A182" s="21" t="s">
        <v>535</v>
      </c>
      <c r="B182" s="1" t="s">
        <v>536</v>
      </c>
      <c r="C182" s="9" t="s">
        <v>537</v>
      </c>
      <c r="D182" s="1">
        <v>192</v>
      </c>
      <c r="E182" s="1">
        <v>797382</v>
      </c>
      <c r="F182" s="1">
        <v>167</v>
      </c>
      <c r="G182" s="1">
        <v>882959</v>
      </c>
      <c r="H182" s="1">
        <v>96</v>
      </c>
      <c r="I182" s="1">
        <v>797313</v>
      </c>
      <c r="J182" s="10">
        <v>9.0298489999999996E-8</v>
      </c>
      <c r="K182" s="11">
        <v>1.4075439999999999E-3</v>
      </c>
      <c r="L182" s="10">
        <f t="shared" si="6"/>
        <v>2.407879786601654E-4</v>
      </c>
      <c r="M182" s="10">
        <f t="shared" si="7"/>
        <v>1.8913675493426082E-4</v>
      </c>
      <c r="N182" s="11">
        <f t="shared" si="8"/>
        <v>1.2040440830639912E-4</v>
      </c>
      <c r="O182" s="10">
        <v>2.8406690000000001E-3</v>
      </c>
      <c r="P182" s="10">
        <v>3.2968371E-3</v>
      </c>
      <c r="Q182" s="10">
        <v>2.1799228000000002E-3</v>
      </c>
      <c r="R182" s="10">
        <v>3.3128364000000001E-3</v>
      </c>
      <c r="S182" s="10">
        <v>1.6317776E-3</v>
      </c>
      <c r="T182" s="10">
        <v>2.9331510000000002E-3</v>
      </c>
      <c r="U182" s="10">
        <v>2.9379282999999999E-3</v>
      </c>
      <c r="V182" s="10">
        <v>3.0465632E-3</v>
      </c>
      <c r="W182" s="11">
        <v>5.8845909999999998E-3</v>
      </c>
    </row>
    <row r="183" spans="1:23" x14ac:dyDescent="0.2">
      <c r="A183" s="21" t="s">
        <v>538</v>
      </c>
      <c r="B183" s="1" t="s">
        <v>539</v>
      </c>
      <c r="C183" s="9" t="s">
        <v>540</v>
      </c>
      <c r="D183" s="1">
        <v>2145</v>
      </c>
      <c r="E183" s="1">
        <v>614306</v>
      </c>
      <c r="F183" s="1">
        <v>2751</v>
      </c>
      <c r="G183" s="1">
        <v>657842</v>
      </c>
      <c r="H183" s="1">
        <v>98</v>
      </c>
      <c r="I183" s="1">
        <v>642524</v>
      </c>
      <c r="J183" s="10">
        <v>0</v>
      </c>
      <c r="K183" s="11">
        <v>0</v>
      </c>
      <c r="L183" s="10">
        <f t="shared" si="6"/>
        <v>3.4917451563227448E-3</v>
      </c>
      <c r="M183" s="10">
        <f t="shared" si="7"/>
        <v>4.1818552175142357E-3</v>
      </c>
      <c r="N183" s="11">
        <f t="shared" si="8"/>
        <v>1.5252348550404344E-4</v>
      </c>
      <c r="O183" s="10">
        <v>6.5570289999999996E-4</v>
      </c>
      <c r="P183" s="10">
        <v>6.1441779999999997E-4</v>
      </c>
      <c r="Q183" s="10">
        <v>7.0823010000000005E-4</v>
      </c>
      <c r="R183" s="10">
        <v>5.1877840000000004E-4</v>
      </c>
      <c r="S183" s="10">
        <v>7.4246489999999995E-4</v>
      </c>
      <c r="T183" s="10">
        <v>8.2389639999999999E-4</v>
      </c>
      <c r="U183" s="10">
        <v>2.7068818999999998E-3</v>
      </c>
      <c r="V183" s="10">
        <v>3.1526550999999999E-3</v>
      </c>
      <c r="W183" s="11">
        <v>3.3555150000000002E-4</v>
      </c>
    </row>
    <row r="184" spans="1:23" x14ac:dyDescent="0.2">
      <c r="A184" s="21" t="s">
        <v>541</v>
      </c>
      <c r="B184" s="1" t="s">
        <v>542</v>
      </c>
      <c r="C184" s="9" t="s">
        <v>543</v>
      </c>
      <c r="D184" s="1">
        <v>81</v>
      </c>
      <c r="E184" s="1">
        <v>340658</v>
      </c>
      <c r="F184" s="1">
        <v>136</v>
      </c>
      <c r="G184" s="1">
        <v>383491</v>
      </c>
      <c r="H184" s="1">
        <v>50</v>
      </c>
      <c r="I184" s="1">
        <v>361198</v>
      </c>
      <c r="J184" s="10">
        <v>7.7034640000000001E-3</v>
      </c>
      <c r="K184" s="11">
        <v>1.6309510000000001E-8</v>
      </c>
      <c r="L184" s="10">
        <f t="shared" si="6"/>
        <v>2.3777512930857342E-4</v>
      </c>
      <c r="M184" s="10">
        <f t="shared" si="7"/>
        <v>3.5463674506050989E-4</v>
      </c>
      <c r="N184" s="11">
        <f t="shared" si="8"/>
        <v>1.3842823049961517E-4</v>
      </c>
      <c r="O184" s="10">
        <v>3.6542829999999999E-4</v>
      </c>
      <c r="P184" s="10">
        <v>3.1021580000000003E-4</v>
      </c>
      <c r="Q184" s="10">
        <v>3.4253639999999998E-4</v>
      </c>
      <c r="R184" s="10">
        <v>4.0422279999999998E-4</v>
      </c>
      <c r="S184" s="10">
        <v>3.4127849999999999E-4</v>
      </c>
      <c r="T184" s="10">
        <v>3.1291629999999999E-4</v>
      </c>
      <c r="U184" s="10">
        <v>3.8790599999999998E-4</v>
      </c>
      <c r="V184" s="10">
        <v>4.360411E-4</v>
      </c>
      <c r="W184" s="11">
        <v>3.4162070000000002E-4</v>
      </c>
    </row>
    <row r="185" spans="1:23" x14ac:dyDescent="0.2">
      <c r="A185" s="21" t="s">
        <v>544</v>
      </c>
      <c r="B185" s="1" t="s">
        <v>545</v>
      </c>
      <c r="C185" s="9" t="s">
        <v>546</v>
      </c>
      <c r="D185" s="1">
        <v>149</v>
      </c>
      <c r="E185" s="1">
        <v>910849</v>
      </c>
      <c r="F185" s="1">
        <v>170</v>
      </c>
      <c r="G185" s="1">
        <v>1020135</v>
      </c>
      <c r="H185" s="1">
        <v>103</v>
      </c>
      <c r="I185" s="1">
        <v>919968</v>
      </c>
      <c r="J185" s="10">
        <v>8.6699610000000003E-3</v>
      </c>
      <c r="K185" s="11">
        <v>4.4881130000000002E-3</v>
      </c>
      <c r="L185" s="10">
        <f t="shared" si="6"/>
        <v>1.6358364558779776E-4</v>
      </c>
      <c r="M185" s="10">
        <f t="shared" si="7"/>
        <v>1.6664461076230106E-4</v>
      </c>
      <c r="N185" s="11">
        <f t="shared" si="8"/>
        <v>1.1196041601447007E-4</v>
      </c>
      <c r="O185" s="10">
        <v>2.3783929999999999E-3</v>
      </c>
      <c r="P185" s="10">
        <v>1.6351197E-3</v>
      </c>
      <c r="Q185" s="10">
        <v>2.1101859E-3</v>
      </c>
      <c r="R185" s="10">
        <v>3.0050827999999999E-3</v>
      </c>
      <c r="S185" s="10">
        <v>3.3758071999999998E-3</v>
      </c>
      <c r="T185" s="10">
        <v>1.1466123999999999E-3</v>
      </c>
      <c r="U185" s="10">
        <v>1.7658878999999999E-3</v>
      </c>
      <c r="V185" s="10">
        <v>1.2417783999999999E-3</v>
      </c>
      <c r="W185" s="11">
        <v>5.4198349E-3</v>
      </c>
    </row>
    <row r="186" spans="1:23" x14ac:dyDescent="0.2">
      <c r="A186" s="21" t="s">
        <v>547</v>
      </c>
      <c r="B186" s="1" t="s">
        <v>548</v>
      </c>
      <c r="C186" s="9" t="s">
        <v>549</v>
      </c>
      <c r="D186" s="1">
        <v>189</v>
      </c>
      <c r="E186" s="1">
        <v>709817</v>
      </c>
      <c r="F186" s="1">
        <v>157</v>
      </c>
      <c r="G186" s="1">
        <v>798404</v>
      </c>
      <c r="H186" s="1">
        <v>101</v>
      </c>
      <c r="I186" s="1">
        <v>774062</v>
      </c>
      <c r="J186" s="10">
        <v>2.3647960000000002E-8</v>
      </c>
      <c r="K186" s="11">
        <v>4.2043790000000003E-3</v>
      </c>
      <c r="L186" s="10">
        <f t="shared" si="6"/>
        <v>2.6626581217412376E-4</v>
      </c>
      <c r="M186" s="10">
        <f t="shared" si="7"/>
        <v>1.9664230139127559E-4</v>
      </c>
      <c r="N186" s="11">
        <f t="shared" si="8"/>
        <v>1.3048050414566275E-4</v>
      </c>
      <c r="O186" s="10">
        <v>3.4698059999999998E-4</v>
      </c>
      <c r="P186" s="10">
        <v>2.8094049999999998E-4</v>
      </c>
      <c r="Q186" s="10">
        <v>3.8227330000000003E-4</v>
      </c>
      <c r="R186" s="10">
        <v>3.2804489999999997E-4</v>
      </c>
      <c r="S186" s="10">
        <v>3.3190930000000002E-4</v>
      </c>
      <c r="T186" s="10">
        <v>3.1460249999999999E-4</v>
      </c>
      <c r="U186" s="10">
        <v>3.9951569999999999E-4</v>
      </c>
      <c r="V186" s="10">
        <v>3.3735299999999998E-4</v>
      </c>
      <c r="W186" s="11">
        <v>3.015553E-4</v>
      </c>
    </row>
    <row r="187" spans="1:23" x14ac:dyDescent="0.2">
      <c r="A187" s="21" t="s">
        <v>550</v>
      </c>
      <c r="B187" s="1" t="s">
        <v>551</v>
      </c>
      <c r="C187" s="9" t="s">
        <v>552</v>
      </c>
      <c r="D187" s="1">
        <v>282</v>
      </c>
      <c r="E187" s="1">
        <v>580875</v>
      </c>
      <c r="F187" s="1">
        <v>500</v>
      </c>
      <c r="G187" s="1">
        <v>549551</v>
      </c>
      <c r="H187" s="1">
        <v>66</v>
      </c>
      <c r="I187" s="1">
        <v>571667</v>
      </c>
      <c r="J187" s="10">
        <v>5.3070979999999996E-31</v>
      </c>
      <c r="K187" s="11">
        <v>8.8511169999999997E-86</v>
      </c>
      <c r="L187" s="10">
        <f t="shared" si="6"/>
        <v>4.8547449967721113E-4</v>
      </c>
      <c r="M187" s="10">
        <f t="shared" si="7"/>
        <v>9.098336642095092E-4</v>
      </c>
      <c r="N187" s="11">
        <f t="shared" si="8"/>
        <v>1.1545182772488179E-4</v>
      </c>
      <c r="O187" s="10">
        <v>3.54204E-4</v>
      </c>
      <c r="P187" s="10">
        <v>3.2877390000000001E-4</v>
      </c>
      <c r="Q187" s="10">
        <v>3.436205E-4</v>
      </c>
      <c r="R187" s="10">
        <v>3.9548030000000002E-4</v>
      </c>
      <c r="S187" s="10">
        <v>3.1677829999999998E-4</v>
      </c>
      <c r="T187" s="10">
        <v>3.671953E-4</v>
      </c>
      <c r="U187" s="10">
        <v>5.3400249999999995E-4</v>
      </c>
      <c r="V187" s="10">
        <v>7.5685149999999996E-4</v>
      </c>
      <c r="W187" s="11">
        <v>3.4859410000000001E-4</v>
      </c>
    </row>
    <row r="188" spans="1:23" x14ac:dyDescent="0.2">
      <c r="A188" s="21" t="s">
        <v>553</v>
      </c>
      <c r="B188" s="1" t="s">
        <v>554</v>
      </c>
      <c r="C188" s="9" t="s">
        <v>555</v>
      </c>
      <c r="D188" s="1">
        <v>339</v>
      </c>
      <c r="E188" s="1">
        <v>702046</v>
      </c>
      <c r="F188" s="1">
        <v>470</v>
      </c>
      <c r="G188" s="1">
        <v>793770</v>
      </c>
      <c r="H188" s="1">
        <v>110</v>
      </c>
      <c r="I188" s="1">
        <v>757641</v>
      </c>
      <c r="J188" s="10">
        <v>5.4484270000000001E-31</v>
      </c>
      <c r="K188" s="11">
        <v>4.5064610000000003E-49</v>
      </c>
      <c r="L188" s="10">
        <f t="shared" si="6"/>
        <v>4.8287434156736169E-4</v>
      </c>
      <c r="M188" s="10">
        <f t="shared" si="7"/>
        <v>5.9211106491804933E-4</v>
      </c>
      <c r="N188" s="11">
        <f t="shared" si="8"/>
        <v>1.4518749645280548E-4</v>
      </c>
      <c r="O188" s="10">
        <v>3.5518799999999999E-4</v>
      </c>
      <c r="P188" s="10">
        <v>3.1724850000000002E-4</v>
      </c>
      <c r="Q188" s="10">
        <v>3.8011799999999998E-4</v>
      </c>
      <c r="R188" s="10">
        <v>4.1981990000000002E-4</v>
      </c>
      <c r="S188" s="10">
        <v>3.7241809999999999E-4</v>
      </c>
      <c r="T188" s="10">
        <v>3.2307640000000002E-4</v>
      </c>
      <c r="U188" s="10">
        <v>5.7209480000000004E-4</v>
      </c>
      <c r="V188" s="10">
        <v>6.3091920000000004E-4</v>
      </c>
      <c r="W188" s="11">
        <v>3.6366669999999998E-4</v>
      </c>
    </row>
    <row r="189" spans="1:23" x14ac:dyDescent="0.2">
      <c r="A189" s="21" t="s">
        <v>556</v>
      </c>
      <c r="B189" s="1" t="s">
        <v>557</v>
      </c>
      <c r="C189" s="9" t="s">
        <v>558</v>
      </c>
      <c r="D189" s="1">
        <v>169</v>
      </c>
      <c r="E189" s="1">
        <v>610086</v>
      </c>
      <c r="F189" s="1">
        <v>201</v>
      </c>
      <c r="G189" s="1">
        <v>700534</v>
      </c>
      <c r="H189" s="1">
        <v>75</v>
      </c>
      <c r="I189" s="1">
        <v>640097</v>
      </c>
      <c r="J189" s="10">
        <v>1.007488E-9</v>
      </c>
      <c r="K189" s="11">
        <v>3.325189E-11</v>
      </c>
      <c r="L189" s="10">
        <f t="shared" si="6"/>
        <v>2.7701012644119026E-4</v>
      </c>
      <c r="M189" s="10">
        <f t="shared" si="7"/>
        <v>2.8692397513896542E-4</v>
      </c>
      <c r="N189" s="11">
        <f t="shared" si="8"/>
        <v>1.171697414610598E-4</v>
      </c>
      <c r="O189" s="10">
        <v>4.4194310000000001E-4</v>
      </c>
      <c r="P189" s="10">
        <v>4.1620639999999999E-4</v>
      </c>
      <c r="Q189" s="10">
        <v>4.9586409999999997E-4</v>
      </c>
      <c r="R189" s="10">
        <v>5.236873E-4</v>
      </c>
      <c r="S189" s="10">
        <v>4.4136369999999998E-4</v>
      </c>
      <c r="T189" s="10">
        <v>4.5222090000000001E-4</v>
      </c>
      <c r="U189" s="10">
        <v>5.4151130000000005E-4</v>
      </c>
      <c r="V189" s="10">
        <v>5.2637219999999995E-4</v>
      </c>
      <c r="W189" s="11">
        <v>4.5543839999999999E-4</v>
      </c>
    </row>
    <row r="190" spans="1:23" x14ac:dyDescent="0.2">
      <c r="A190" s="21" t="s">
        <v>559</v>
      </c>
      <c r="B190" s="1" t="s">
        <v>560</v>
      </c>
      <c r="C190" s="9" t="s">
        <v>561</v>
      </c>
      <c r="D190" s="1">
        <v>1438</v>
      </c>
      <c r="E190" s="1">
        <v>581980</v>
      </c>
      <c r="F190" s="1">
        <v>1399</v>
      </c>
      <c r="G190" s="1">
        <v>657671</v>
      </c>
      <c r="H190" s="1">
        <v>83</v>
      </c>
      <c r="I190" s="1">
        <v>650248</v>
      </c>
      <c r="J190" s="10">
        <v>0</v>
      </c>
      <c r="K190" s="11">
        <v>6.9254190000000004E-304</v>
      </c>
      <c r="L190" s="10">
        <f t="shared" si="6"/>
        <v>2.4708752878105779E-3</v>
      </c>
      <c r="M190" s="10">
        <f t="shared" si="7"/>
        <v>2.1272034193388486E-3</v>
      </c>
      <c r="N190" s="11">
        <f t="shared" si="8"/>
        <v>1.2764360674696423E-4</v>
      </c>
      <c r="O190" s="10">
        <v>4.1943509999999999E-4</v>
      </c>
      <c r="P190" s="10">
        <v>3.9132110000000001E-4</v>
      </c>
      <c r="Q190" s="10">
        <v>4.3481310000000002E-4</v>
      </c>
      <c r="R190" s="10">
        <v>3.7937490000000001E-4</v>
      </c>
      <c r="S190" s="10">
        <v>4.4198590000000003E-4</v>
      </c>
      <c r="T190" s="10">
        <v>3.623586E-4</v>
      </c>
      <c r="U190" s="10">
        <v>1.5259855000000001E-3</v>
      </c>
      <c r="V190" s="10">
        <v>1.3353158E-3</v>
      </c>
      <c r="W190" s="11">
        <v>3.2688470000000002E-4</v>
      </c>
    </row>
    <row r="191" spans="1:23" x14ac:dyDescent="0.2">
      <c r="A191" s="21" t="s">
        <v>562</v>
      </c>
      <c r="B191" s="1" t="s">
        <v>563</v>
      </c>
      <c r="C191" s="9" t="s">
        <v>564</v>
      </c>
      <c r="D191" s="1">
        <v>99</v>
      </c>
      <c r="E191" s="1">
        <v>492890</v>
      </c>
      <c r="F191" s="1">
        <v>97</v>
      </c>
      <c r="G191" s="1">
        <v>575689</v>
      </c>
      <c r="H191" s="1">
        <v>63</v>
      </c>
      <c r="I191" s="1">
        <v>550754</v>
      </c>
      <c r="J191" s="10">
        <v>1.626588E-3</v>
      </c>
      <c r="K191" s="11">
        <v>3.9999769999999997E-2</v>
      </c>
      <c r="L191" s="10">
        <f t="shared" si="6"/>
        <v>2.0085617480573758E-4</v>
      </c>
      <c r="M191" s="10">
        <f t="shared" si="7"/>
        <v>1.6849375270328249E-4</v>
      </c>
      <c r="N191" s="11">
        <f t="shared" si="8"/>
        <v>1.14388638121557E-4</v>
      </c>
      <c r="O191" s="10">
        <v>3.1342300000000001E-4</v>
      </c>
      <c r="P191" s="10">
        <v>2.866732E-4</v>
      </c>
      <c r="Q191" s="10">
        <v>3.1000549999999998E-4</v>
      </c>
      <c r="R191" s="10">
        <v>3.443179E-4</v>
      </c>
      <c r="S191" s="10">
        <v>2.9926749999999999E-4</v>
      </c>
      <c r="T191" s="10">
        <v>3.2611009999999999E-4</v>
      </c>
      <c r="U191" s="10">
        <v>3.6686990000000001E-4</v>
      </c>
      <c r="V191" s="10">
        <v>3.0772219999999998E-4</v>
      </c>
      <c r="W191" s="11">
        <v>3.271204E-4</v>
      </c>
    </row>
    <row r="192" spans="1:23" x14ac:dyDescent="0.2">
      <c r="A192" s="21" t="s">
        <v>565</v>
      </c>
      <c r="B192" s="1" t="s">
        <v>566</v>
      </c>
      <c r="C192" s="9" t="s">
        <v>567</v>
      </c>
      <c r="D192" s="1">
        <v>108</v>
      </c>
      <c r="E192" s="1">
        <v>407122</v>
      </c>
      <c r="F192" s="1">
        <v>115</v>
      </c>
      <c r="G192" s="1">
        <v>452927</v>
      </c>
      <c r="H192" s="1">
        <v>70</v>
      </c>
      <c r="I192" s="1">
        <v>452772</v>
      </c>
      <c r="J192" s="10">
        <v>1.5022849999999999E-3</v>
      </c>
      <c r="K192" s="11">
        <v>3.46788E-3</v>
      </c>
      <c r="L192" s="10">
        <f t="shared" si="6"/>
        <v>2.6527674751057422E-4</v>
      </c>
      <c r="M192" s="10">
        <f t="shared" si="7"/>
        <v>2.5390405076314727E-4</v>
      </c>
      <c r="N192" s="11">
        <f t="shared" si="8"/>
        <v>1.5460319984451334E-4</v>
      </c>
      <c r="O192" s="10">
        <v>3.6718159999999999E-4</v>
      </c>
      <c r="P192" s="10">
        <v>2.7955340000000001E-4</v>
      </c>
      <c r="Q192" s="10">
        <v>3.2061669999999999E-4</v>
      </c>
      <c r="R192" s="10">
        <v>3.691368E-4</v>
      </c>
      <c r="S192" s="10">
        <v>3.4381549999999998E-4</v>
      </c>
      <c r="T192" s="10">
        <v>3.2263810000000002E-4</v>
      </c>
      <c r="U192" s="10">
        <v>4.0885010000000002E-4</v>
      </c>
      <c r="V192" s="10">
        <v>4.0961760000000002E-4</v>
      </c>
      <c r="W192" s="11">
        <v>3.8430199999999999E-4</v>
      </c>
    </row>
    <row r="193" spans="1:23" x14ac:dyDescent="0.2">
      <c r="A193" s="21" t="s">
        <v>568</v>
      </c>
      <c r="B193" s="1" t="s">
        <v>569</v>
      </c>
      <c r="C193" s="9" t="s">
        <v>570</v>
      </c>
      <c r="D193" s="1">
        <v>138</v>
      </c>
      <c r="E193" s="1">
        <v>562238</v>
      </c>
      <c r="F193" s="1">
        <v>119</v>
      </c>
      <c r="G193" s="1">
        <v>599180</v>
      </c>
      <c r="H193" s="1">
        <v>83</v>
      </c>
      <c r="I193" s="1">
        <v>585038</v>
      </c>
      <c r="J193" s="10">
        <v>3.1457309999999999E-4</v>
      </c>
      <c r="K193" s="11">
        <v>4.3642649999999998E-2</v>
      </c>
      <c r="L193" s="10">
        <f t="shared" si="6"/>
        <v>2.4544765739775682E-4</v>
      </c>
      <c r="M193" s="10">
        <f t="shared" si="7"/>
        <v>1.9860475983844586E-4</v>
      </c>
      <c r="N193" s="11">
        <f t="shared" si="8"/>
        <v>1.4187112631999972E-4</v>
      </c>
      <c r="O193" s="10">
        <v>4.8103030000000001E-4</v>
      </c>
      <c r="P193" s="10">
        <v>4.0240859999999997E-4</v>
      </c>
      <c r="Q193" s="10">
        <v>4.0273780000000002E-4</v>
      </c>
      <c r="R193" s="10">
        <v>4.4356019999999998E-4</v>
      </c>
      <c r="S193" s="10">
        <v>4.2843429999999999E-4</v>
      </c>
      <c r="T193" s="10">
        <v>4.1677389999999998E-4</v>
      </c>
      <c r="U193" s="10">
        <v>4.7959709999999999E-4</v>
      </c>
      <c r="V193" s="10">
        <v>4.0698159999999999E-4</v>
      </c>
      <c r="W193" s="11">
        <v>3.3137470000000002E-4</v>
      </c>
    </row>
    <row r="194" spans="1:23" x14ac:dyDescent="0.2">
      <c r="A194" s="21" t="s">
        <v>571</v>
      </c>
      <c r="B194" s="1" t="s">
        <v>572</v>
      </c>
      <c r="C194" s="9" t="s">
        <v>573</v>
      </c>
      <c r="D194" s="1">
        <v>103</v>
      </c>
      <c r="E194" s="1">
        <v>409774</v>
      </c>
      <c r="F194" s="1">
        <v>109</v>
      </c>
      <c r="G194" s="1">
        <v>450054</v>
      </c>
      <c r="H194" s="1">
        <v>56</v>
      </c>
      <c r="I194" s="1">
        <v>378333</v>
      </c>
      <c r="J194" s="10">
        <v>4.1356170000000003E-3</v>
      </c>
      <c r="K194" s="11">
        <v>7.8544649999999997E-3</v>
      </c>
      <c r="L194" s="10">
        <f t="shared" si="6"/>
        <v>2.5135806566546436E-4</v>
      </c>
      <c r="M194" s="10">
        <f t="shared" si="7"/>
        <v>2.4219315904313704E-4</v>
      </c>
      <c r="N194" s="11">
        <f t="shared" si="8"/>
        <v>1.4801775155749036E-4</v>
      </c>
      <c r="O194" s="10">
        <v>3.468888E-4</v>
      </c>
      <c r="P194" s="10">
        <v>3.0265739999999999E-4</v>
      </c>
      <c r="Q194" s="10">
        <v>3.4958009999999998E-4</v>
      </c>
      <c r="R194" s="10">
        <v>4.381969E-4</v>
      </c>
      <c r="S194" s="10">
        <v>3.7641699999999998E-4</v>
      </c>
      <c r="T194" s="10">
        <v>3.4498169999999998E-4</v>
      </c>
      <c r="U194" s="10">
        <v>4.3607869999999998E-4</v>
      </c>
      <c r="V194" s="10">
        <v>4.239771E-4</v>
      </c>
      <c r="W194" s="11">
        <v>3.3302670000000001E-4</v>
      </c>
    </row>
    <row r="195" spans="1:23" x14ac:dyDescent="0.2">
      <c r="A195" s="21" t="s">
        <v>574</v>
      </c>
      <c r="B195" s="1" t="s">
        <v>575</v>
      </c>
      <c r="C195" s="9" t="s">
        <v>576</v>
      </c>
      <c r="D195" s="1">
        <v>156</v>
      </c>
      <c r="E195" s="1">
        <v>783542</v>
      </c>
      <c r="F195" s="1">
        <v>160</v>
      </c>
      <c r="G195" s="1">
        <v>841987</v>
      </c>
      <c r="H195" s="1">
        <v>108</v>
      </c>
      <c r="I195" s="1">
        <v>807394</v>
      </c>
      <c r="J195" s="10">
        <v>4.5477570000000004E-3</v>
      </c>
      <c r="K195" s="11">
        <v>1.376807E-2</v>
      </c>
      <c r="L195" s="10">
        <f t="shared" si="6"/>
        <v>1.9909590041120961E-4</v>
      </c>
      <c r="M195" s="10">
        <f t="shared" si="7"/>
        <v>1.900266868728377E-4</v>
      </c>
      <c r="N195" s="11">
        <f t="shared" si="8"/>
        <v>1.3376368910346126E-4</v>
      </c>
      <c r="O195" s="10">
        <v>3.6938249999999998E-4</v>
      </c>
      <c r="P195" s="10">
        <v>3.3127159999999999E-4</v>
      </c>
      <c r="Q195" s="10">
        <v>3.658202E-4</v>
      </c>
      <c r="R195" s="10">
        <v>3.4458399999999999E-4</v>
      </c>
      <c r="S195" s="10">
        <v>3.4753140000000002E-4</v>
      </c>
      <c r="T195" s="10">
        <v>3.1817919999999999E-4</v>
      </c>
      <c r="U195" s="10">
        <v>3.8371150000000002E-4</v>
      </c>
      <c r="V195" s="10">
        <v>3.6665550000000003E-4</v>
      </c>
      <c r="W195" s="11">
        <v>3.5104260000000002E-4</v>
      </c>
    </row>
    <row r="196" spans="1:23" x14ac:dyDescent="0.2">
      <c r="A196" s="21" t="s">
        <v>577</v>
      </c>
      <c r="B196" s="1" t="s">
        <v>578</v>
      </c>
      <c r="C196" s="9" t="s">
        <v>579</v>
      </c>
      <c r="D196" s="1">
        <v>156</v>
      </c>
      <c r="E196" s="1">
        <v>557644</v>
      </c>
      <c r="F196" s="1">
        <v>239</v>
      </c>
      <c r="G196" s="1">
        <v>619563</v>
      </c>
      <c r="H196" s="1">
        <v>109</v>
      </c>
      <c r="I196" s="1">
        <v>590836</v>
      </c>
      <c r="J196" s="10">
        <v>2.787735E-3</v>
      </c>
      <c r="K196" s="11">
        <v>3.74295E-10</v>
      </c>
      <c r="L196" s="10">
        <f t="shared" si="6"/>
        <v>2.7974836992776753E-4</v>
      </c>
      <c r="M196" s="10">
        <f t="shared" si="7"/>
        <v>3.8575576656449785E-4</v>
      </c>
      <c r="N196" s="11">
        <f t="shared" si="8"/>
        <v>1.8448435775748261E-4</v>
      </c>
      <c r="O196" s="10">
        <v>4.2554600000000001E-4</v>
      </c>
      <c r="P196" s="10">
        <v>3.5902239999999999E-4</v>
      </c>
      <c r="Q196" s="10">
        <v>3.6241810000000002E-4</v>
      </c>
      <c r="R196" s="10">
        <v>3.8449879999999999E-4</v>
      </c>
      <c r="S196" s="10">
        <v>4.2157350000000002E-4</v>
      </c>
      <c r="T196" s="10">
        <v>3.208377E-4</v>
      </c>
      <c r="U196" s="10">
        <v>4.4714409999999999E-4</v>
      </c>
      <c r="V196" s="10">
        <v>5.143077E-4</v>
      </c>
      <c r="W196" s="11">
        <v>3.4849399999999997E-4</v>
      </c>
    </row>
    <row r="197" spans="1:23" x14ac:dyDescent="0.2">
      <c r="A197" s="21" t="s">
        <v>580</v>
      </c>
      <c r="B197" s="1" t="s">
        <v>581</v>
      </c>
      <c r="C197" s="9" t="s">
        <v>582</v>
      </c>
      <c r="D197" s="1">
        <v>317</v>
      </c>
      <c r="E197" s="1">
        <v>838736</v>
      </c>
      <c r="F197" s="1">
        <v>697</v>
      </c>
      <c r="G197" s="1">
        <v>935580</v>
      </c>
      <c r="H197" s="1">
        <v>158</v>
      </c>
      <c r="I197" s="1">
        <v>875549</v>
      </c>
      <c r="J197" s="10">
        <v>6.3854680000000004E-14</v>
      </c>
      <c r="K197" s="11">
        <v>2.028491E-72</v>
      </c>
      <c r="L197" s="10">
        <f t="shared" si="6"/>
        <v>3.7794967665630188E-4</v>
      </c>
      <c r="M197" s="10">
        <f t="shared" si="7"/>
        <v>7.4499241112464993E-4</v>
      </c>
      <c r="N197" s="11">
        <f t="shared" si="8"/>
        <v>1.8045820393832899E-4</v>
      </c>
      <c r="O197" s="10">
        <v>1.167197E-3</v>
      </c>
      <c r="P197" s="10">
        <v>1.1971883E-3</v>
      </c>
      <c r="Q197" s="10">
        <v>7.11548E-4</v>
      </c>
      <c r="R197" s="10">
        <v>1.4214321000000001E-3</v>
      </c>
      <c r="S197" s="10">
        <v>6.830327E-4</v>
      </c>
      <c r="T197" s="10">
        <v>1.2199089999999999E-3</v>
      </c>
      <c r="U197" s="10">
        <v>8.0630009999999995E-4</v>
      </c>
      <c r="V197" s="10">
        <v>1.5092401000000001E-3</v>
      </c>
      <c r="W197" s="11">
        <v>5.6024959999999996E-4</v>
      </c>
    </row>
    <row r="198" spans="1:23" x14ac:dyDescent="0.2">
      <c r="A198" s="21" t="s">
        <v>583</v>
      </c>
      <c r="B198" s="1" t="s">
        <v>584</v>
      </c>
      <c r="C198" s="9" t="s">
        <v>585</v>
      </c>
      <c r="D198" s="1">
        <v>251</v>
      </c>
      <c r="E198" s="1">
        <v>880879</v>
      </c>
      <c r="F198" s="1">
        <v>278</v>
      </c>
      <c r="G198" s="1">
        <v>980450</v>
      </c>
      <c r="H198" s="1">
        <v>112</v>
      </c>
      <c r="I198" s="1">
        <v>893512</v>
      </c>
      <c r="J198" s="10">
        <v>6.9341649999999999E-13</v>
      </c>
      <c r="K198" s="11">
        <v>2.8762409999999998E-13</v>
      </c>
      <c r="L198" s="10">
        <f t="shared" ref="L198:L261" si="9">D198/E198</f>
        <v>2.8494265387187114E-4</v>
      </c>
      <c r="M198" s="10">
        <f t="shared" ref="M198:M261" si="10">F198/G198</f>
        <v>2.8354327094701415E-4</v>
      </c>
      <c r="N198" s="11">
        <f t="shared" ref="N198:N261" si="11">H198/I198</f>
        <v>1.2534806471541514E-4</v>
      </c>
      <c r="O198" s="10">
        <v>3.372313E-4</v>
      </c>
      <c r="P198" s="10">
        <v>3.1493530000000001E-4</v>
      </c>
      <c r="Q198" s="10">
        <v>3.8941010000000001E-4</v>
      </c>
      <c r="R198" s="10">
        <v>3.8633199999999997E-4</v>
      </c>
      <c r="S198" s="10">
        <v>3.2910550000000001E-4</v>
      </c>
      <c r="T198" s="10">
        <v>3.3483219999999998E-4</v>
      </c>
      <c r="U198" s="10">
        <v>4.4918209999999999E-4</v>
      </c>
      <c r="V198" s="10">
        <v>4.0139389999999998E-4</v>
      </c>
      <c r="W198" s="11">
        <v>3.307335E-4</v>
      </c>
    </row>
    <row r="199" spans="1:23" x14ac:dyDescent="0.2">
      <c r="A199" s="21" t="s">
        <v>586</v>
      </c>
      <c r="B199" s="1" t="s">
        <v>587</v>
      </c>
      <c r="C199" s="9" t="s">
        <v>588</v>
      </c>
      <c r="D199" s="1">
        <v>219</v>
      </c>
      <c r="E199" s="1">
        <v>520503</v>
      </c>
      <c r="F199" s="1">
        <v>223</v>
      </c>
      <c r="G199" s="1">
        <v>581299</v>
      </c>
      <c r="H199" s="1">
        <v>96</v>
      </c>
      <c r="I199" s="1">
        <v>557036</v>
      </c>
      <c r="J199" s="10">
        <v>3.5763340000000001E-13</v>
      </c>
      <c r="K199" s="11">
        <v>9.2955099999999997E-11</v>
      </c>
      <c r="L199" s="10">
        <f t="shared" si="9"/>
        <v>4.2074685448498857E-4</v>
      </c>
      <c r="M199" s="10">
        <f t="shared" si="10"/>
        <v>3.8362357409869966E-4</v>
      </c>
      <c r="N199" s="11">
        <f t="shared" si="11"/>
        <v>1.7234074637904911E-4</v>
      </c>
      <c r="O199" s="10">
        <v>3.714244E-4</v>
      </c>
      <c r="P199" s="10">
        <v>3.0687359999999998E-4</v>
      </c>
      <c r="Q199" s="10">
        <v>3.7121529999999998E-4</v>
      </c>
      <c r="R199" s="10">
        <v>3.6545060000000001E-4</v>
      </c>
      <c r="S199" s="10">
        <v>3.1994169999999999E-4</v>
      </c>
      <c r="T199" s="10">
        <v>3.1762970000000001E-4</v>
      </c>
      <c r="U199" s="10">
        <v>5.6702469999999998E-4</v>
      </c>
      <c r="V199" s="10">
        <v>5.086496E-4</v>
      </c>
      <c r="W199" s="11">
        <v>3.5231100000000001E-4</v>
      </c>
    </row>
    <row r="200" spans="1:23" x14ac:dyDescent="0.2">
      <c r="A200" s="21" t="s">
        <v>589</v>
      </c>
      <c r="B200" s="1" t="s">
        <v>590</v>
      </c>
      <c r="C200" s="9" t="s">
        <v>591</v>
      </c>
      <c r="D200" s="1">
        <v>142</v>
      </c>
      <c r="E200" s="1">
        <v>429732</v>
      </c>
      <c r="F200" s="1">
        <v>101</v>
      </c>
      <c r="G200" s="1">
        <v>462809</v>
      </c>
      <c r="H200" s="1">
        <v>58</v>
      </c>
      <c r="I200" s="1">
        <v>450616</v>
      </c>
      <c r="J200" s="10">
        <v>2.007478E-9</v>
      </c>
      <c r="K200" s="11">
        <v>4.2751339999999999E-3</v>
      </c>
      <c r="L200" s="10">
        <f t="shared" si="9"/>
        <v>3.3043850585946593E-4</v>
      </c>
      <c r="M200" s="10">
        <f t="shared" si="10"/>
        <v>2.1823257542528344E-4</v>
      </c>
      <c r="N200" s="11">
        <f t="shared" si="11"/>
        <v>1.2871269551014612E-4</v>
      </c>
      <c r="O200" s="10">
        <v>3.9775839999999998E-4</v>
      </c>
      <c r="P200" s="10">
        <v>3.2247709999999998E-4</v>
      </c>
      <c r="Q200" s="10">
        <v>4.2803120000000001E-4</v>
      </c>
      <c r="R200" s="10">
        <v>3.99799E-4</v>
      </c>
      <c r="S200" s="10">
        <v>3.9036440000000001E-4</v>
      </c>
      <c r="T200" s="10">
        <v>3.0854459999999999E-4</v>
      </c>
      <c r="U200" s="10">
        <v>5.3961229999999996E-4</v>
      </c>
      <c r="V200" s="10">
        <v>4.0293719999999998E-4</v>
      </c>
      <c r="W200" s="11">
        <v>3.2747549999999999E-4</v>
      </c>
    </row>
    <row r="201" spans="1:23" x14ac:dyDescent="0.2">
      <c r="A201" s="21" t="s">
        <v>592</v>
      </c>
      <c r="B201" s="1" t="s">
        <v>593</v>
      </c>
      <c r="C201" s="9" t="s">
        <v>594</v>
      </c>
      <c r="D201" s="1">
        <v>600</v>
      </c>
      <c r="E201" s="1">
        <v>584974</v>
      </c>
      <c r="F201" s="1">
        <v>862</v>
      </c>
      <c r="G201" s="1">
        <v>621012</v>
      </c>
      <c r="H201" s="1">
        <v>102</v>
      </c>
      <c r="I201" s="1">
        <v>593937</v>
      </c>
      <c r="J201" s="10">
        <v>1.0418499999999999E-86</v>
      </c>
      <c r="K201" s="11">
        <v>1.340971E-141</v>
      </c>
      <c r="L201" s="10">
        <f t="shared" si="9"/>
        <v>1.0256866117126574E-3</v>
      </c>
      <c r="M201" s="10">
        <f t="shared" si="10"/>
        <v>1.3880569135540054E-3</v>
      </c>
      <c r="N201" s="11">
        <f t="shared" si="11"/>
        <v>1.7173538607630101E-4</v>
      </c>
      <c r="O201" s="10">
        <v>4.4921579999999999E-4</v>
      </c>
      <c r="P201" s="10">
        <v>4.135179E-4</v>
      </c>
      <c r="Q201" s="10">
        <v>3.9038080000000001E-4</v>
      </c>
      <c r="R201" s="10">
        <v>3.6478790000000002E-4</v>
      </c>
      <c r="S201" s="10">
        <v>5.2188009999999999E-4</v>
      </c>
      <c r="T201" s="10">
        <v>4.4845909999999999E-4</v>
      </c>
      <c r="U201" s="10">
        <v>9.579295E-4</v>
      </c>
      <c r="V201" s="10">
        <v>1.1883287E-3</v>
      </c>
      <c r="W201" s="11">
        <v>3.4092790000000002E-4</v>
      </c>
    </row>
    <row r="202" spans="1:23" x14ac:dyDescent="0.2">
      <c r="A202" s="21" t="s">
        <v>595</v>
      </c>
      <c r="B202" s="1" t="s">
        <v>596</v>
      </c>
      <c r="C202" s="9" t="s">
        <v>597</v>
      </c>
      <c r="D202" s="1">
        <v>173</v>
      </c>
      <c r="E202" s="1">
        <v>560187</v>
      </c>
      <c r="F202" s="1">
        <v>234</v>
      </c>
      <c r="G202" s="1">
        <v>614866</v>
      </c>
      <c r="H202" s="1">
        <v>75</v>
      </c>
      <c r="I202" s="1">
        <v>584306</v>
      </c>
      <c r="J202" s="10">
        <v>3.4305890000000001E-10</v>
      </c>
      <c r="K202" s="11">
        <v>1.828273E-17</v>
      </c>
      <c r="L202" s="10">
        <f t="shared" si="9"/>
        <v>3.0882544578863841E-4</v>
      </c>
      <c r="M202" s="10">
        <f t="shared" si="10"/>
        <v>3.8057072597931908E-4</v>
      </c>
      <c r="N202" s="11">
        <f t="shared" si="11"/>
        <v>1.2835740177235901E-4</v>
      </c>
      <c r="O202" s="10">
        <v>3.4241700000000003E-4</v>
      </c>
      <c r="P202" s="10">
        <v>3.0665500000000002E-4</v>
      </c>
      <c r="Q202" s="10">
        <v>3.4875470000000002E-4</v>
      </c>
      <c r="R202" s="10">
        <v>3.4285270000000001E-4</v>
      </c>
      <c r="S202" s="10">
        <v>3.085737E-4</v>
      </c>
      <c r="T202" s="10">
        <v>2.9323080000000001E-4</v>
      </c>
      <c r="U202" s="10">
        <v>3.8603900000000002E-4</v>
      </c>
      <c r="V202" s="10">
        <v>4.1619459999999998E-4</v>
      </c>
      <c r="W202" s="11">
        <v>2.9934500000000001E-4</v>
      </c>
    </row>
    <row r="203" spans="1:23" x14ac:dyDescent="0.2">
      <c r="A203" s="21" t="s">
        <v>598</v>
      </c>
      <c r="B203" s="1" t="s">
        <v>599</v>
      </c>
      <c r="C203" s="9" t="s">
        <v>600</v>
      </c>
      <c r="D203" s="1">
        <v>195</v>
      </c>
      <c r="E203" s="1">
        <v>836186</v>
      </c>
      <c r="F203" s="1">
        <v>226</v>
      </c>
      <c r="G203" s="1">
        <v>911049</v>
      </c>
      <c r="H203" s="1">
        <v>117</v>
      </c>
      <c r="I203" s="1">
        <v>868552</v>
      </c>
      <c r="J203" s="10">
        <v>1.1083100000000001E-5</v>
      </c>
      <c r="K203" s="11">
        <v>2.886971E-7</v>
      </c>
      <c r="L203" s="10">
        <f t="shared" si="9"/>
        <v>2.332017039271167E-4</v>
      </c>
      <c r="M203" s="10">
        <f t="shared" si="10"/>
        <v>2.4806569130749281E-4</v>
      </c>
      <c r="N203" s="11">
        <f t="shared" si="11"/>
        <v>1.3470696055043336E-4</v>
      </c>
      <c r="O203" s="10">
        <v>3.8556279999999999E-4</v>
      </c>
      <c r="P203" s="10">
        <v>3.2203039999999998E-4</v>
      </c>
      <c r="Q203" s="10">
        <v>3.8199490000000001E-4</v>
      </c>
      <c r="R203" s="10">
        <v>3.8201899999999999E-4</v>
      </c>
      <c r="S203" s="10">
        <v>3.7661969999999999E-4</v>
      </c>
      <c r="T203" s="10">
        <v>3.610792E-4</v>
      </c>
      <c r="U203" s="10">
        <v>4.0689479999999999E-4</v>
      </c>
      <c r="V203" s="10">
        <v>4.4778290000000001E-4</v>
      </c>
      <c r="W203" s="11">
        <v>3.5579120000000001E-4</v>
      </c>
    </row>
    <row r="204" spans="1:23" x14ac:dyDescent="0.2">
      <c r="A204" s="21" t="s">
        <v>601</v>
      </c>
      <c r="B204" s="1" t="s">
        <v>602</v>
      </c>
      <c r="C204" s="9" t="s">
        <v>603</v>
      </c>
      <c r="D204" s="1">
        <v>132</v>
      </c>
      <c r="E204" s="1">
        <v>486609</v>
      </c>
      <c r="F204" s="1">
        <v>162</v>
      </c>
      <c r="G204" s="1">
        <v>519096</v>
      </c>
      <c r="H204" s="1">
        <v>78</v>
      </c>
      <c r="I204" s="1">
        <v>496719</v>
      </c>
      <c r="J204" s="10">
        <v>4.8610450000000001E-4</v>
      </c>
      <c r="K204" s="11">
        <v>1.9933820000000002E-6</v>
      </c>
      <c r="L204" s="10">
        <f t="shared" si="9"/>
        <v>2.7126501975919062E-4</v>
      </c>
      <c r="M204" s="10">
        <f t="shared" si="10"/>
        <v>3.1208100235794535E-4</v>
      </c>
      <c r="N204" s="11">
        <f t="shared" si="11"/>
        <v>1.5703043370597863E-4</v>
      </c>
      <c r="O204" s="10">
        <v>3.3967470000000001E-4</v>
      </c>
      <c r="P204" s="10">
        <v>3.1460020000000002E-4</v>
      </c>
      <c r="Q204" s="10">
        <v>3.8550820000000002E-4</v>
      </c>
      <c r="R204" s="10">
        <v>3.7688460000000001E-4</v>
      </c>
      <c r="S204" s="10">
        <v>3.5319790000000001E-4</v>
      </c>
      <c r="T204" s="10">
        <v>3.3918769999999998E-4</v>
      </c>
      <c r="U204" s="10">
        <v>4.174157E-4</v>
      </c>
      <c r="V204" s="10">
        <v>4.420235E-4</v>
      </c>
      <c r="W204" s="11">
        <v>3.4488219999999998E-4</v>
      </c>
    </row>
    <row r="205" spans="1:23" x14ac:dyDescent="0.2">
      <c r="A205" s="21" t="s">
        <v>604</v>
      </c>
      <c r="B205" s="1" t="s">
        <v>605</v>
      </c>
      <c r="C205" s="9" t="s">
        <v>606</v>
      </c>
      <c r="D205" s="1">
        <v>194</v>
      </c>
      <c r="E205" s="1">
        <v>901196</v>
      </c>
      <c r="F205" s="1">
        <v>284</v>
      </c>
      <c r="G205" s="1">
        <v>991878</v>
      </c>
      <c r="H205" s="1">
        <v>145</v>
      </c>
      <c r="I205" s="1">
        <v>903256</v>
      </c>
      <c r="J205" s="10">
        <v>1.826556E-2</v>
      </c>
      <c r="K205" s="11">
        <v>4.8921789999999999E-8</v>
      </c>
      <c r="L205" s="10">
        <f t="shared" si="9"/>
        <v>2.152694863270587E-4</v>
      </c>
      <c r="M205" s="10">
        <f t="shared" si="10"/>
        <v>2.863255360034198E-4</v>
      </c>
      <c r="N205" s="11">
        <f t="shared" si="11"/>
        <v>1.6053034798551021E-4</v>
      </c>
      <c r="O205" s="10">
        <v>3.5494219999999998E-4</v>
      </c>
      <c r="P205" s="10">
        <v>3.1388830000000001E-4</v>
      </c>
      <c r="Q205" s="10">
        <v>3.6866360000000002E-4</v>
      </c>
      <c r="R205" s="10">
        <v>3.6985320000000003E-4</v>
      </c>
      <c r="S205" s="10">
        <v>3.5327410000000003E-4</v>
      </c>
      <c r="T205" s="10">
        <v>3.3296319999999999E-4</v>
      </c>
      <c r="U205" s="10">
        <v>3.9264569999999997E-4</v>
      </c>
      <c r="V205" s="10">
        <v>4.0577199999999999E-4</v>
      </c>
      <c r="W205" s="11">
        <v>3.3607610000000002E-4</v>
      </c>
    </row>
    <row r="206" spans="1:23" x14ac:dyDescent="0.2">
      <c r="A206" s="21" t="s">
        <v>607</v>
      </c>
      <c r="B206" s="1" t="s">
        <v>608</v>
      </c>
      <c r="C206" s="9" t="s">
        <v>609</v>
      </c>
      <c r="D206" s="1">
        <v>220</v>
      </c>
      <c r="E206" s="1">
        <v>1076714</v>
      </c>
      <c r="F206" s="1">
        <v>208</v>
      </c>
      <c r="G206" s="1">
        <v>1165317</v>
      </c>
      <c r="H206" s="1">
        <v>127</v>
      </c>
      <c r="I206" s="1">
        <v>1061661</v>
      </c>
      <c r="J206" s="10">
        <v>6.22165E-6</v>
      </c>
      <c r="K206" s="11">
        <v>1.308198E-3</v>
      </c>
      <c r="L206" s="10">
        <f t="shared" si="9"/>
        <v>2.0432538259927891E-4</v>
      </c>
      <c r="M206" s="10">
        <f t="shared" si="10"/>
        <v>1.7849220426716507E-4</v>
      </c>
      <c r="N206" s="11">
        <f t="shared" si="11"/>
        <v>1.1962387240371455E-4</v>
      </c>
      <c r="O206" s="10">
        <v>3.4450319999999998E-4</v>
      </c>
      <c r="P206" s="10">
        <v>2.85362E-4</v>
      </c>
      <c r="Q206" s="10">
        <v>3.5860079999999999E-4</v>
      </c>
      <c r="R206" s="10">
        <v>3.7162229999999999E-4</v>
      </c>
      <c r="S206" s="10">
        <v>3.2254039999999999E-4</v>
      </c>
      <c r="T206" s="10">
        <v>3.305305E-4</v>
      </c>
      <c r="U206" s="10">
        <v>3.6198669999999998E-4</v>
      </c>
      <c r="V206" s="10">
        <v>3.3997120000000002E-4</v>
      </c>
      <c r="W206" s="11">
        <v>3.1918689999999998E-4</v>
      </c>
    </row>
    <row r="207" spans="1:23" x14ac:dyDescent="0.2">
      <c r="A207" s="21" t="s">
        <v>610</v>
      </c>
      <c r="B207" s="1" t="s">
        <v>611</v>
      </c>
      <c r="C207" s="9" t="s">
        <v>612</v>
      </c>
      <c r="D207" s="1">
        <v>170</v>
      </c>
      <c r="E207" s="1">
        <v>711915</v>
      </c>
      <c r="F207" s="1">
        <v>229</v>
      </c>
      <c r="G207" s="1">
        <v>752275</v>
      </c>
      <c r="H207" s="1">
        <v>129</v>
      </c>
      <c r="I207" s="1">
        <v>728583</v>
      </c>
      <c r="J207" s="10">
        <v>2.4142919999999998E-2</v>
      </c>
      <c r="K207" s="11">
        <v>3.4290780000000002E-6</v>
      </c>
      <c r="L207" s="10">
        <f t="shared" si="9"/>
        <v>2.3879255248168672E-4</v>
      </c>
      <c r="M207" s="10">
        <f t="shared" si="10"/>
        <v>3.0440995646538834E-4</v>
      </c>
      <c r="N207" s="11">
        <f t="shared" si="11"/>
        <v>1.7705601146334734E-4</v>
      </c>
      <c r="O207" s="10">
        <v>3.8926279999999998E-4</v>
      </c>
      <c r="P207" s="10">
        <v>3.4922129999999998E-4</v>
      </c>
      <c r="Q207" s="10">
        <v>3.5664980000000001E-4</v>
      </c>
      <c r="R207" s="10">
        <v>3.5648240000000001E-4</v>
      </c>
      <c r="S207" s="10">
        <v>3.6240790000000001E-4</v>
      </c>
      <c r="T207" s="10">
        <v>3.329486E-4</v>
      </c>
      <c r="U207" s="10">
        <v>3.863049E-4</v>
      </c>
      <c r="V207" s="10">
        <v>4.6356970000000001E-4</v>
      </c>
      <c r="W207" s="11">
        <v>3.6939630000000002E-4</v>
      </c>
    </row>
    <row r="208" spans="1:23" x14ac:dyDescent="0.2">
      <c r="A208" s="21" t="s">
        <v>613</v>
      </c>
      <c r="B208" s="1" t="s">
        <v>614</v>
      </c>
      <c r="C208" s="9" t="s">
        <v>615</v>
      </c>
      <c r="D208" s="1">
        <v>232</v>
      </c>
      <c r="E208" s="1">
        <v>629055</v>
      </c>
      <c r="F208" s="1">
        <v>147</v>
      </c>
      <c r="G208" s="1">
        <v>708227</v>
      </c>
      <c r="H208" s="1">
        <v>75</v>
      </c>
      <c r="I208" s="1">
        <v>683164</v>
      </c>
      <c r="J208" s="10">
        <v>1.124101E-21</v>
      </c>
      <c r="K208" s="11">
        <v>2.4991040000000001E-5</v>
      </c>
      <c r="L208" s="10">
        <f t="shared" si="9"/>
        <v>3.6880717902250203E-4</v>
      </c>
      <c r="M208" s="10">
        <f t="shared" si="10"/>
        <v>2.0756057026913687E-4</v>
      </c>
      <c r="N208" s="11">
        <f t="shared" si="11"/>
        <v>1.0978330239883834E-4</v>
      </c>
      <c r="O208" s="10">
        <v>3.478992E-4</v>
      </c>
      <c r="P208" s="10">
        <v>3.0554989999999999E-4</v>
      </c>
      <c r="Q208" s="10">
        <v>3.4640989999999998E-4</v>
      </c>
      <c r="R208" s="10">
        <v>3.8142370000000001E-4</v>
      </c>
      <c r="S208" s="10">
        <v>3.5796960000000002E-4</v>
      </c>
      <c r="T208" s="10">
        <v>3.0338279999999999E-4</v>
      </c>
      <c r="U208" s="10">
        <v>4.8285940000000001E-4</v>
      </c>
      <c r="V208" s="10">
        <v>3.6654770000000002E-4</v>
      </c>
      <c r="W208" s="11">
        <v>3.1396609999999998E-4</v>
      </c>
    </row>
    <row r="209" spans="1:23" x14ac:dyDescent="0.2">
      <c r="A209" s="21" t="s">
        <v>616</v>
      </c>
      <c r="B209" s="1" t="s">
        <v>617</v>
      </c>
      <c r="C209" s="9" t="s">
        <v>618</v>
      </c>
      <c r="D209" s="1">
        <v>112</v>
      </c>
      <c r="E209" s="1">
        <v>536555</v>
      </c>
      <c r="F209" s="1">
        <v>150</v>
      </c>
      <c r="G209" s="1">
        <v>604127</v>
      </c>
      <c r="H209" s="1">
        <v>76</v>
      </c>
      <c r="I209" s="1">
        <v>558948</v>
      </c>
      <c r="J209" s="10">
        <v>1.0753449999999999E-2</v>
      </c>
      <c r="K209" s="11">
        <v>6.4713000000000002E-5</v>
      </c>
      <c r="L209" s="10">
        <f t="shared" si="9"/>
        <v>2.0873908546188182E-4</v>
      </c>
      <c r="M209" s="10">
        <f t="shared" si="10"/>
        <v>2.4829216373378445E-4</v>
      </c>
      <c r="N209" s="11">
        <f t="shared" si="11"/>
        <v>1.3596971453516248E-4</v>
      </c>
      <c r="O209" s="10">
        <v>3.7612110000000002E-4</v>
      </c>
      <c r="P209" s="10">
        <v>2.8871490000000001E-4</v>
      </c>
      <c r="Q209" s="10">
        <v>3.258356E-4</v>
      </c>
      <c r="R209" s="10">
        <v>3.737673E-4</v>
      </c>
      <c r="S209" s="10">
        <v>3.2610730000000001E-4</v>
      </c>
      <c r="T209" s="10">
        <v>3.3125E-4</v>
      </c>
      <c r="U209" s="10">
        <v>4.2000099999999998E-4</v>
      </c>
      <c r="V209" s="10">
        <v>3.8513499999999999E-4</v>
      </c>
      <c r="W209" s="11">
        <v>3.18673E-4</v>
      </c>
    </row>
    <row r="210" spans="1:23" x14ac:dyDescent="0.2">
      <c r="A210" s="21" t="s">
        <v>619</v>
      </c>
      <c r="B210" s="1" t="s">
        <v>620</v>
      </c>
      <c r="C210" s="9" t="s">
        <v>621</v>
      </c>
      <c r="D210" s="1">
        <v>286</v>
      </c>
      <c r="E210" s="1">
        <v>634965</v>
      </c>
      <c r="F210" s="1">
        <v>205</v>
      </c>
      <c r="G210" s="1">
        <v>689250</v>
      </c>
      <c r="H210" s="1">
        <v>93</v>
      </c>
      <c r="I210" s="1">
        <v>677920</v>
      </c>
      <c r="J210" s="10">
        <v>1.1763379999999999E-25</v>
      </c>
      <c r="K210" s="11">
        <v>1.296516E-9</v>
      </c>
      <c r="L210" s="10">
        <f t="shared" si="9"/>
        <v>4.5041852700542547E-4</v>
      </c>
      <c r="M210" s="10">
        <f t="shared" si="10"/>
        <v>2.9742473703300691E-4</v>
      </c>
      <c r="N210" s="11">
        <f t="shared" si="11"/>
        <v>1.3718432853434032E-4</v>
      </c>
      <c r="O210" s="10">
        <v>3.9104139999999999E-4</v>
      </c>
      <c r="P210" s="10">
        <v>3.3889050000000001E-4</v>
      </c>
      <c r="Q210" s="10">
        <v>3.477075E-4</v>
      </c>
      <c r="R210" s="10">
        <v>4.1360129999999998E-4</v>
      </c>
      <c r="S210" s="10">
        <v>4.1506369999999999E-4</v>
      </c>
      <c r="T210" s="10">
        <v>3.2691079999999997E-4</v>
      </c>
      <c r="U210" s="10">
        <v>5.5748340000000003E-4</v>
      </c>
      <c r="V210" s="10">
        <v>4.2913020000000002E-4</v>
      </c>
      <c r="W210" s="11">
        <v>3.3184639999999998E-4</v>
      </c>
    </row>
    <row r="211" spans="1:23" x14ac:dyDescent="0.2">
      <c r="A211" s="21" t="s">
        <v>622</v>
      </c>
      <c r="B211" s="1" t="s">
        <v>623</v>
      </c>
      <c r="C211" s="9" t="s">
        <v>624</v>
      </c>
      <c r="D211" s="1">
        <v>144</v>
      </c>
      <c r="E211" s="1">
        <v>581529</v>
      </c>
      <c r="F211" s="1">
        <v>128</v>
      </c>
      <c r="G211" s="1">
        <v>646820</v>
      </c>
      <c r="H211" s="1">
        <v>78</v>
      </c>
      <c r="I211" s="1">
        <v>628329</v>
      </c>
      <c r="J211" s="10">
        <v>3.3121410000000001E-6</v>
      </c>
      <c r="K211" s="11">
        <v>3.772325E-3</v>
      </c>
      <c r="L211" s="10">
        <f t="shared" si="9"/>
        <v>2.476230764071955E-4</v>
      </c>
      <c r="M211" s="10">
        <f t="shared" si="10"/>
        <v>1.9789122166908877E-4</v>
      </c>
      <c r="N211" s="11">
        <f t="shared" si="11"/>
        <v>1.2413878716404942E-4</v>
      </c>
      <c r="O211" s="10">
        <v>3.8228369999999999E-4</v>
      </c>
      <c r="P211" s="10">
        <v>3.2578510000000002E-4</v>
      </c>
      <c r="Q211" s="10">
        <v>3.0961360000000002E-4</v>
      </c>
      <c r="R211" s="10">
        <v>3.7308699999999997E-4</v>
      </c>
      <c r="S211" s="10">
        <v>3.5183460000000002E-4</v>
      </c>
      <c r="T211" s="10">
        <v>3.1091149999999999E-4</v>
      </c>
      <c r="U211" s="10">
        <v>4.1138999999999998E-4</v>
      </c>
      <c r="V211" s="10">
        <v>3.6459559999999999E-4</v>
      </c>
      <c r="W211" s="11">
        <v>3.2829350000000002E-4</v>
      </c>
    </row>
    <row r="212" spans="1:23" x14ac:dyDescent="0.2">
      <c r="A212" s="21" t="s">
        <v>625</v>
      </c>
      <c r="B212" s="1" t="s">
        <v>626</v>
      </c>
      <c r="C212" s="9" t="s">
        <v>627</v>
      </c>
      <c r="D212" s="1">
        <v>144</v>
      </c>
      <c r="E212" s="1">
        <v>603446</v>
      </c>
      <c r="F212" s="1">
        <v>168</v>
      </c>
      <c r="G212" s="1">
        <v>672273</v>
      </c>
      <c r="H212" s="1">
        <v>88</v>
      </c>
      <c r="I212" s="1">
        <v>626167</v>
      </c>
      <c r="J212" s="10">
        <v>3.6078199999999998E-4</v>
      </c>
      <c r="K212" s="11">
        <v>4.32587E-5</v>
      </c>
      <c r="L212" s="10">
        <f t="shared" si="9"/>
        <v>2.3862947140257786E-4</v>
      </c>
      <c r="M212" s="10">
        <f t="shared" si="10"/>
        <v>2.4989847874301065E-4</v>
      </c>
      <c r="N212" s="11">
        <f t="shared" si="11"/>
        <v>1.4053758821528441E-4</v>
      </c>
      <c r="O212" s="10">
        <v>3.8800210000000001E-4</v>
      </c>
      <c r="P212" s="10">
        <v>3.499935E-4</v>
      </c>
      <c r="Q212" s="10">
        <v>4.0669920000000002E-4</v>
      </c>
      <c r="R212" s="10">
        <v>3.349456E-4</v>
      </c>
      <c r="S212" s="10">
        <v>3.5395279999999999E-4</v>
      </c>
      <c r="T212" s="10">
        <v>3.4554810000000003E-4</v>
      </c>
      <c r="U212" s="10">
        <v>4.1066030000000002E-4</v>
      </c>
      <c r="V212" s="10">
        <v>3.9375119999999998E-4</v>
      </c>
      <c r="W212" s="11">
        <v>3.4588639999999998E-4</v>
      </c>
    </row>
    <row r="213" spans="1:23" x14ac:dyDescent="0.2">
      <c r="A213" s="21" t="s">
        <v>628</v>
      </c>
      <c r="B213" s="1" t="s">
        <v>629</v>
      </c>
      <c r="C213" s="9" t="s">
        <v>630</v>
      </c>
      <c r="D213" s="1">
        <v>103</v>
      </c>
      <c r="E213" s="1">
        <v>472492</v>
      </c>
      <c r="F213" s="1">
        <v>131</v>
      </c>
      <c r="G213" s="1">
        <v>522108</v>
      </c>
      <c r="H213" s="1">
        <v>73</v>
      </c>
      <c r="I213" s="1">
        <v>483878</v>
      </c>
      <c r="J213" s="10">
        <v>3.5825900000000001E-2</v>
      </c>
      <c r="K213" s="11">
        <v>1.6125950000000001E-3</v>
      </c>
      <c r="L213" s="10">
        <f t="shared" si="9"/>
        <v>2.1799310887803391E-4</v>
      </c>
      <c r="M213" s="10">
        <f t="shared" si="10"/>
        <v>2.5090594283175131E-4</v>
      </c>
      <c r="N213" s="11">
        <f t="shared" si="11"/>
        <v>1.5086447410297637E-4</v>
      </c>
      <c r="O213" s="10">
        <v>3.7973580000000002E-4</v>
      </c>
      <c r="P213" s="10">
        <v>3.3415160000000002E-4</v>
      </c>
      <c r="Q213" s="10">
        <v>3.4822299999999999E-4</v>
      </c>
      <c r="R213" s="10">
        <v>3.6035679999999999E-4</v>
      </c>
      <c r="S213" s="10">
        <v>3.2558309999999998E-4</v>
      </c>
      <c r="T213" s="10">
        <v>3.6849209999999997E-4</v>
      </c>
      <c r="U213" s="10">
        <v>3.9767760000000002E-4</v>
      </c>
      <c r="V213" s="10">
        <v>3.9086109999999998E-4</v>
      </c>
      <c r="W213" s="11">
        <v>3.0183309999999997E-4</v>
      </c>
    </row>
    <row r="214" spans="1:23" x14ac:dyDescent="0.2">
      <c r="A214" s="21" t="s">
        <v>631</v>
      </c>
      <c r="B214" s="1" t="s">
        <v>632</v>
      </c>
      <c r="C214" s="9" t="s">
        <v>633</v>
      </c>
      <c r="D214" s="1">
        <v>159</v>
      </c>
      <c r="E214" s="1">
        <v>415540</v>
      </c>
      <c r="F214" s="1">
        <v>143</v>
      </c>
      <c r="G214" s="1">
        <v>457169</v>
      </c>
      <c r="H214" s="1">
        <v>72</v>
      </c>
      <c r="I214" s="1">
        <v>425790</v>
      </c>
      <c r="J214" s="10">
        <v>2.0420889999999999E-8</v>
      </c>
      <c r="K214" s="11">
        <v>6.9250250000000007E-5</v>
      </c>
      <c r="L214" s="10">
        <f t="shared" si="9"/>
        <v>3.8263464407758578E-4</v>
      </c>
      <c r="M214" s="10">
        <f t="shared" si="10"/>
        <v>3.1279461205812291E-4</v>
      </c>
      <c r="N214" s="11">
        <f t="shared" si="11"/>
        <v>1.6909744240118369E-4</v>
      </c>
      <c r="O214" s="10">
        <v>3.8803459999999998E-4</v>
      </c>
      <c r="P214" s="10">
        <v>3.4501140000000002E-4</v>
      </c>
      <c r="Q214" s="10">
        <v>3.5134750000000002E-4</v>
      </c>
      <c r="R214" s="10">
        <v>3.7866359999999999E-4</v>
      </c>
      <c r="S214" s="10">
        <v>3.46688E-4</v>
      </c>
      <c r="T214" s="10">
        <v>3.161056E-4</v>
      </c>
      <c r="U214" s="10">
        <v>5.3401559999999998E-4</v>
      </c>
      <c r="V214" s="10">
        <v>4.785929E-4</v>
      </c>
      <c r="W214" s="11">
        <v>3.42336E-4</v>
      </c>
    </row>
    <row r="215" spans="1:23" x14ac:dyDescent="0.2">
      <c r="A215" s="21" t="s">
        <v>634</v>
      </c>
      <c r="B215" s="1" t="s">
        <v>635</v>
      </c>
      <c r="C215" s="9" t="s">
        <v>636</v>
      </c>
      <c r="D215" s="1">
        <v>108</v>
      </c>
      <c r="E215" s="1">
        <v>571740</v>
      </c>
      <c r="F215" s="1">
        <v>177</v>
      </c>
      <c r="G215" s="1">
        <v>666112</v>
      </c>
      <c r="H215" s="1">
        <v>76</v>
      </c>
      <c r="I215" s="1">
        <v>606918</v>
      </c>
      <c r="J215" s="10">
        <v>1.5583400000000001E-2</v>
      </c>
      <c r="K215" s="11">
        <v>9.5649260000000002E-8</v>
      </c>
      <c r="L215" s="10">
        <f t="shared" si="9"/>
        <v>1.8889705110714661E-4</v>
      </c>
      <c r="M215" s="10">
        <f t="shared" si="10"/>
        <v>2.6572107993850884E-4</v>
      </c>
      <c r="N215" s="11">
        <f t="shared" si="11"/>
        <v>1.2522284723801239E-4</v>
      </c>
      <c r="O215" s="10">
        <v>3.3029899999999999E-4</v>
      </c>
      <c r="P215" s="10">
        <v>3.0671959999999999E-4</v>
      </c>
      <c r="Q215" s="10">
        <v>3.2671449999999998E-4</v>
      </c>
      <c r="R215" s="10">
        <v>3.2007530000000001E-4</v>
      </c>
      <c r="S215" s="10">
        <v>2.956007E-4</v>
      </c>
      <c r="T215" s="10">
        <v>3.060615E-4</v>
      </c>
      <c r="U215" s="10">
        <v>3.0224709999999999E-4</v>
      </c>
      <c r="V215" s="10">
        <v>3.5917730000000001E-4</v>
      </c>
      <c r="W215" s="11">
        <v>3.2994509999999998E-4</v>
      </c>
    </row>
    <row r="216" spans="1:23" x14ac:dyDescent="0.2">
      <c r="A216" s="21" t="s">
        <v>637</v>
      </c>
      <c r="B216" s="1" t="s">
        <v>638</v>
      </c>
      <c r="C216" s="9" t="s">
        <v>639</v>
      </c>
      <c r="D216" s="1">
        <v>787</v>
      </c>
      <c r="E216" s="1">
        <v>706562</v>
      </c>
      <c r="F216" s="1">
        <v>951</v>
      </c>
      <c r="G216" s="1">
        <v>773153</v>
      </c>
      <c r="H216" s="1">
        <v>248</v>
      </c>
      <c r="I216" s="1">
        <v>753845</v>
      </c>
      <c r="J216" s="10">
        <v>3.8840270000000002E-72</v>
      </c>
      <c r="K216" s="11">
        <v>5.4405029999999997E-92</v>
      </c>
      <c r="L216" s="10">
        <f t="shared" si="9"/>
        <v>1.1138442203231988E-3</v>
      </c>
      <c r="M216" s="10">
        <f t="shared" si="10"/>
        <v>1.2300282091642922E-3</v>
      </c>
      <c r="N216" s="11">
        <f t="shared" si="11"/>
        <v>3.2898009537769699E-4</v>
      </c>
      <c r="O216" s="10">
        <v>5.3344280000000002E-4</v>
      </c>
      <c r="P216" s="10">
        <v>4.0766899999999999E-4</v>
      </c>
      <c r="Q216" s="10">
        <v>4.2381789999999998E-4</v>
      </c>
      <c r="R216" s="10">
        <v>4.2668129999999998E-4</v>
      </c>
      <c r="S216" s="10">
        <v>4.2560470000000002E-4</v>
      </c>
      <c r="T216" s="10">
        <v>3.7824000000000001E-4</v>
      </c>
      <c r="U216" s="10">
        <v>7.8822340000000003E-4</v>
      </c>
      <c r="V216" s="10">
        <v>8.2937929999999998E-4</v>
      </c>
      <c r="W216" s="11">
        <v>4.0262920000000001E-4</v>
      </c>
    </row>
    <row r="217" spans="1:23" x14ac:dyDescent="0.2">
      <c r="A217" s="21" t="s">
        <v>640</v>
      </c>
      <c r="B217" s="1" t="s">
        <v>641</v>
      </c>
      <c r="C217" s="9" t="s">
        <v>642</v>
      </c>
      <c r="D217" s="1">
        <v>117</v>
      </c>
      <c r="E217" s="1">
        <v>589206</v>
      </c>
      <c r="F217" s="1">
        <v>136</v>
      </c>
      <c r="G217" s="1">
        <v>692194</v>
      </c>
      <c r="H217" s="1">
        <v>95</v>
      </c>
      <c r="I217" s="1">
        <v>677255</v>
      </c>
      <c r="J217" s="10">
        <v>2.797701E-2</v>
      </c>
      <c r="K217" s="11">
        <v>3.0122510000000002E-2</v>
      </c>
      <c r="L217" s="10">
        <f t="shared" si="9"/>
        <v>1.9857231596419588E-4</v>
      </c>
      <c r="M217" s="10">
        <f t="shared" si="10"/>
        <v>1.9647671028642259E-4</v>
      </c>
      <c r="N217" s="11">
        <f t="shared" si="11"/>
        <v>1.4027212792818068E-4</v>
      </c>
      <c r="O217" s="10">
        <v>3.6556780000000002E-4</v>
      </c>
      <c r="P217" s="10">
        <v>3.5618009999999997E-4</v>
      </c>
      <c r="Q217" s="10">
        <v>4.3290700000000001E-4</v>
      </c>
      <c r="R217" s="10">
        <v>4.0593170000000002E-4</v>
      </c>
      <c r="S217" s="10">
        <v>4.78605E-4</v>
      </c>
      <c r="T217" s="10">
        <v>3.1346729999999999E-4</v>
      </c>
      <c r="U217" s="10">
        <v>3.8616989999999999E-4</v>
      </c>
      <c r="V217" s="10">
        <v>3.7876039999999999E-4</v>
      </c>
      <c r="W217" s="11">
        <v>3.2130059999999999E-4</v>
      </c>
    </row>
    <row r="218" spans="1:23" x14ac:dyDescent="0.2">
      <c r="A218" s="21" t="s">
        <v>643</v>
      </c>
      <c r="B218" s="1" t="s">
        <v>644</v>
      </c>
      <c r="C218" s="9" t="s">
        <v>645</v>
      </c>
      <c r="D218" s="1">
        <v>35</v>
      </c>
      <c r="E218" s="1">
        <v>140958</v>
      </c>
      <c r="F218" s="1">
        <v>36</v>
      </c>
      <c r="G218" s="1">
        <v>155865</v>
      </c>
      <c r="H218" s="1">
        <v>17</v>
      </c>
      <c r="I218" s="1">
        <v>158125</v>
      </c>
      <c r="J218" s="10">
        <v>1.228627E-2</v>
      </c>
      <c r="K218" s="11">
        <v>2.5331260000000001E-2</v>
      </c>
      <c r="L218" s="10">
        <f t="shared" si="9"/>
        <v>2.48300912328495E-4</v>
      </c>
      <c r="M218" s="10">
        <f t="shared" si="10"/>
        <v>2.309691078818208E-4</v>
      </c>
      <c r="N218" s="11">
        <f t="shared" si="11"/>
        <v>1.075098814229249E-4</v>
      </c>
      <c r="O218" s="10">
        <v>4.718902E-4</v>
      </c>
      <c r="P218" s="10">
        <v>4.6149949999999999E-4</v>
      </c>
      <c r="Q218" s="10">
        <v>4.8118880000000002E-4</v>
      </c>
      <c r="R218" s="10">
        <v>4.9215390000000004E-4</v>
      </c>
      <c r="S218" s="10">
        <v>5.0451629999999999E-4</v>
      </c>
      <c r="T218" s="10">
        <v>3.8560679999999998E-4</v>
      </c>
      <c r="U218" s="10">
        <v>5.398286E-4</v>
      </c>
      <c r="V218" s="10">
        <v>5.0396570000000001E-4</v>
      </c>
      <c r="W218" s="11">
        <v>4.3509370000000003E-4</v>
      </c>
    </row>
    <row r="219" spans="1:23" x14ac:dyDescent="0.2">
      <c r="A219" s="21" t="s">
        <v>646</v>
      </c>
      <c r="B219" s="1" t="s">
        <v>647</v>
      </c>
      <c r="C219" s="9" t="s">
        <v>648</v>
      </c>
      <c r="D219" s="1">
        <v>178</v>
      </c>
      <c r="E219" s="1">
        <v>738607</v>
      </c>
      <c r="F219" s="1">
        <v>153</v>
      </c>
      <c r="G219" s="1">
        <v>810620</v>
      </c>
      <c r="H219" s="1">
        <v>106</v>
      </c>
      <c r="I219" s="1">
        <v>781374</v>
      </c>
      <c r="J219" s="10">
        <v>1.1463130000000001E-5</v>
      </c>
      <c r="K219" s="11">
        <v>2.3955319999999999E-2</v>
      </c>
      <c r="L219" s="10">
        <f t="shared" si="9"/>
        <v>2.409941958308004E-4</v>
      </c>
      <c r="M219" s="10">
        <f t="shared" si="10"/>
        <v>1.8874441785300141E-4</v>
      </c>
      <c r="N219" s="11">
        <f t="shared" si="11"/>
        <v>1.3565846828791334E-4</v>
      </c>
      <c r="O219" s="10">
        <v>3.4867479999999999E-4</v>
      </c>
      <c r="P219" s="10">
        <v>3.026231E-4</v>
      </c>
      <c r="Q219" s="10">
        <v>3.460634E-4</v>
      </c>
      <c r="R219" s="10">
        <v>3.5350010000000001E-4</v>
      </c>
      <c r="S219" s="10">
        <v>3.6178579999999999E-4</v>
      </c>
      <c r="T219" s="10">
        <v>3.2411510000000002E-4</v>
      </c>
      <c r="U219" s="10">
        <v>3.8898300000000003E-4</v>
      </c>
      <c r="V219" s="10">
        <v>3.6844269999999999E-4</v>
      </c>
      <c r="W219" s="11">
        <v>3.4279189999999999E-4</v>
      </c>
    </row>
    <row r="220" spans="1:23" x14ac:dyDescent="0.2">
      <c r="A220" s="21" t="s">
        <v>649</v>
      </c>
      <c r="B220" s="1" t="s">
        <v>650</v>
      </c>
      <c r="C220" s="9" t="s">
        <v>651</v>
      </c>
      <c r="D220" s="1">
        <v>130</v>
      </c>
      <c r="E220" s="1">
        <v>705834</v>
      </c>
      <c r="F220" s="1">
        <v>127</v>
      </c>
      <c r="G220" s="1">
        <v>754821</v>
      </c>
      <c r="H220" s="1">
        <v>90</v>
      </c>
      <c r="I220" s="1">
        <v>761126</v>
      </c>
      <c r="J220" s="10">
        <v>3.9050809999999999E-3</v>
      </c>
      <c r="K220" s="11">
        <v>2.7472710000000001E-2</v>
      </c>
      <c r="L220" s="10">
        <f t="shared" si="9"/>
        <v>1.8417928294754858E-4</v>
      </c>
      <c r="M220" s="10">
        <f t="shared" si="10"/>
        <v>1.6825181069419107E-4</v>
      </c>
      <c r="N220" s="11">
        <f t="shared" si="11"/>
        <v>1.1824586205174965E-4</v>
      </c>
      <c r="O220" s="10">
        <v>3.6216200000000002E-4</v>
      </c>
      <c r="P220" s="10">
        <v>2.8182119999999998E-4</v>
      </c>
      <c r="Q220" s="10">
        <v>2.9365199999999999E-4</v>
      </c>
      <c r="R220" s="10">
        <v>3.9762400000000001E-4</v>
      </c>
      <c r="S220" s="10">
        <v>3.802829E-4</v>
      </c>
      <c r="T220" s="10">
        <v>3.3577889999999999E-4</v>
      </c>
      <c r="U220" s="10">
        <v>3.7617789999999998E-4</v>
      </c>
      <c r="V220" s="10">
        <v>3.3388150000000002E-4</v>
      </c>
      <c r="W220" s="11">
        <v>3.1920789999999999E-4</v>
      </c>
    </row>
    <row r="221" spans="1:23" x14ac:dyDescent="0.2">
      <c r="A221" s="21" t="s">
        <v>652</v>
      </c>
      <c r="B221" s="1" t="s">
        <v>653</v>
      </c>
      <c r="C221" s="9" t="s">
        <v>654</v>
      </c>
      <c r="D221" s="1">
        <v>228</v>
      </c>
      <c r="E221" s="1">
        <v>625577</v>
      </c>
      <c r="F221" s="1">
        <v>147</v>
      </c>
      <c r="G221" s="1">
        <v>670209</v>
      </c>
      <c r="H221" s="1">
        <v>85</v>
      </c>
      <c r="I221" s="1">
        <v>617428</v>
      </c>
      <c r="J221" s="10">
        <v>7.1184860000000002E-15</v>
      </c>
      <c r="K221" s="11">
        <v>2.0266429999999998E-3</v>
      </c>
      <c r="L221" s="10">
        <f t="shared" si="9"/>
        <v>3.6446352727162283E-4</v>
      </c>
      <c r="M221" s="10">
        <f t="shared" si="10"/>
        <v>2.1933456578470298E-4</v>
      </c>
      <c r="N221" s="11">
        <f t="shared" si="11"/>
        <v>1.3766787382496422E-4</v>
      </c>
      <c r="O221" s="10">
        <v>3.2698329999999998E-4</v>
      </c>
      <c r="P221" s="10">
        <v>3.4583189999999998E-4</v>
      </c>
      <c r="Q221" s="10">
        <v>3.9132019999999997E-4</v>
      </c>
      <c r="R221" s="10">
        <v>4.155648E-4</v>
      </c>
      <c r="S221" s="10">
        <v>3.7393860000000003E-4</v>
      </c>
      <c r="T221" s="10">
        <v>3.2827099999999999E-4</v>
      </c>
      <c r="U221" s="10">
        <v>4.8106869999999999E-4</v>
      </c>
      <c r="V221" s="10">
        <v>4.0869069999999999E-4</v>
      </c>
      <c r="W221" s="11">
        <v>3.2500539999999998E-4</v>
      </c>
    </row>
    <row r="222" spans="1:23" x14ac:dyDescent="0.2">
      <c r="A222" s="21" t="s">
        <v>655</v>
      </c>
      <c r="B222" s="1" t="s">
        <v>656</v>
      </c>
      <c r="C222" s="9" t="s">
        <v>657</v>
      </c>
      <c r="D222" s="1">
        <v>482</v>
      </c>
      <c r="E222" s="1">
        <v>627694</v>
      </c>
      <c r="F222" s="1">
        <v>306</v>
      </c>
      <c r="G222" s="1">
        <v>689141</v>
      </c>
      <c r="H222" s="1">
        <v>93</v>
      </c>
      <c r="I222" s="1">
        <v>621963</v>
      </c>
      <c r="J222" s="10">
        <v>5.2049439999999999E-62</v>
      </c>
      <c r="K222" s="11">
        <v>5.005952E-22</v>
      </c>
      <c r="L222" s="10">
        <f t="shared" si="9"/>
        <v>7.6789008657084502E-4</v>
      </c>
      <c r="M222" s="10">
        <f t="shared" si="10"/>
        <v>4.4403104734734984E-4</v>
      </c>
      <c r="N222" s="11">
        <f t="shared" si="11"/>
        <v>1.4952657955537548E-4</v>
      </c>
      <c r="O222" s="10">
        <v>3.5384780000000002E-4</v>
      </c>
      <c r="P222" s="10">
        <v>3.6313529999999999E-4</v>
      </c>
      <c r="Q222" s="10">
        <v>3.6357970000000002E-4</v>
      </c>
      <c r="R222" s="10">
        <v>3.5888990000000002E-4</v>
      </c>
      <c r="S222" s="10">
        <v>3.89708E-4</v>
      </c>
      <c r="T222" s="10">
        <v>3.8328089999999998E-4</v>
      </c>
      <c r="U222" s="10">
        <v>6.7102660000000001E-4</v>
      </c>
      <c r="V222" s="10">
        <v>4.8774799999999998E-4</v>
      </c>
      <c r="W222" s="11">
        <v>3.3664669999999998E-4</v>
      </c>
    </row>
    <row r="223" spans="1:23" x14ac:dyDescent="0.2">
      <c r="A223" s="21" t="s">
        <v>658</v>
      </c>
      <c r="B223" s="1" t="s">
        <v>659</v>
      </c>
      <c r="C223" s="9" t="s">
        <v>660</v>
      </c>
      <c r="D223" s="1">
        <v>235</v>
      </c>
      <c r="E223" s="1">
        <v>467993</v>
      </c>
      <c r="F223" s="1">
        <v>281</v>
      </c>
      <c r="G223" s="1">
        <v>496836</v>
      </c>
      <c r="H223" s="1">
        <v>71</v>
      </c>
      <c r="I223" s="1">
        <v>465442</v>
      </c>
      <c r="J223" s="10">
        <v>2.1459720000000001E-20</v>
      </c>
      <c r="K223" s="11">
        <v>1.116562E-26</v>
      </c>
      <c r="L223" s="10">
        <f t="shared" si="9"/>
        <v>5.0214426284153819E-4</v>
      </c>
      <c r="M223" s="10">
        <f t="shared" si="10"/>
        <v>5.6557898380954681E-4</v>
      </c>
      <c r="N223" s="11">
        <f t="shared" si="11"/>
        <v>1.5254317401523714E-4</v>
      </c>
      <c r="O223" s="10">
        <v>3.6977679999999999E-4</v>
      </c>
      <c r="P223" s="10">
        <v>2.9515900000000002E-4</v>
      </c>
      <c r="Q223" s="10">
        <v>3.4066879999999997E-4</v>
      </c>
      <c r="R223" s="10">
        <v>3.5787660000000002E-4</v>
      </c>
      <c r="S223" s="10">
        <v>3.910966E-4</v>
      </c>
      <c r="T223" s="10">
        <v>3.5315569999999998E-4</v>
      </c>
      <c r="U223" s="10">
        <v>6.0138979999999997E-4</v>
      </c>
      <c r="V223" s="10">
        <v>5.9385259999999995E-4</v>
      </c>
      <c r="W223" s="11">
        <v>3.3375439999999999E-4</v>
      </c>
    </row>
    <row r="224" spans="1:23" x14ac:dyDescent="0.2">
      <c r="A224" s="21" t="s">
        <v>661</v>
      </c>
      <c r="B224" s="1" t="s">
        <v>662</v>
      </c>
      <c r="C224" s="9" t="s">
        <v>663</v>
      </c>
      <c r="D224" s="1">
        <v>171</v>
      </c>
      <c r="E224" s="1">
        <v>519530</v>
      </c>
      <c r="F224" s="1">
        <v>213</v>
      </c>
      <c r="G224" s="1">
        <v>550445</v>
      </c>
      <c r="H224" s="1">
        <v>82</v>
      </c>
      <c r="I224" s="1">
        <v>541086</v>
      </c>
      <c r="J224" s="10">
        <v>2.0420889999999999E-8</v>
      </c>
      <c r="K224" s="11">
        <v>3.5822529999999999E-13</v>
      </c>
      <c r="L224" s="10">
        <f t="shared" si="9"/>
        <v>3.2914364906742633E-4</v>
      </c>
      <c r="M224" s="10">
        <f t="shared" si="10"/>
        <v>3.8695964174440678E-4</v>
      </c>
      <c r="N224" s="11">
        <f t="shared" si="11"/>
        <v>1.5154707384778022E-4</v>
      </c>
      <c r="O224" s="10">
        <v>3.548647E-4</v>
      </c>
      <c r="P224" s="10">
        <v>3.311732E-4</v>
      </c>
      <c r="Q224" s="10">
        <v>3.7700169999999999E-4</v>
      </c>
      <c r="R224" s="10">
        <v>3.6290509999999999E-4</v>
      </c>
      <c r="S224" s="10">
        <v>3.7564610000000002E-4</v>
      </c>
      <c r="T224" s="10">
        <v>3.6348849999999998E-4</v>
      </c>
      <c r="U224" s="10">
        <v>4.5945639999999999E-4</v>
      </c>
      <c r="V224" s="10">
        <v>4.7017100000000002E-4</v>
      </c>
      <c r="W224" s="11">
        <v>3.462785E-4</v>
      </c>
    </row>
    <row r="225" spans="1:23" x14ac:dyDescent="0.2">
      <c r="A225" s="21" t="s">
        <v>664</v>
      </c>
      <c r="B225" s="1" t="s">
        <v>665</v>
      </c>
      <c r="C225" s="9" t="s">
        <v>666</v>
      </c>
      <c r="D225" s="1">
        <v>348</v>
      </c>
      <c r="E225" s="1">
        <v>727090</v>
      </c>
      <c r="F225" s="1">
        <v>332</v>
      </c>
      <c r="G225" s="1">
        <v>819432</v>
      </c>
      <c r="H225" s="1">
        <v>90</v>
      </c>
      <c r="I225" s="1">
        <v>792082</v>
      </c>
      <c r="J225" s="10">
        <v>1.6001540000000001E-40</v>
      </c>
      <c r="K225" s="11">
        <v>9.7977149999999991E-31</v>
      </c>
      <c r="L225" s="10">
        <f t="shared" si="9"/>
        <v>4.7862025333865135E-4</v>
      </c>
      <c r="M225" s="10">
        <f t="shared" si="10"/>
        <v>4.0515869529137257E-4</v>
      </c>
      <c r="N225" s="11">
        <f t="shared" si="11"/>
        <v>1.1362459947328686E-4</v>
      </c>
      <c r="O225" s="10">
        <v>3.2474080000000001E-4</v>
      </c>
      <c r="P225" s="10">
        <v>3.2678550000000002E-4</v>
      </c>
      <c r="Q225" s="10">
        <v>3.608161E-4</v>
      </c>
      <c r="R225" s="10">
        <v>3.4896310000000002E-4</v>
      </c>
      <c r="S225" s="10">
        <v>3.4548560000000002E-4</v>
      </c>
      <c r="T225" s="10">
        <v>4.1023669999999999E-4</v>
      </c>
      <c r="U225" s="10">
        <v>5.0832990000000005E-4</v>
      </c>
      <c r="V225" s="10">
        <v>4.4066469999999998E-4</v>
      </c>
      <c r="W225" s="11">
        <v>2.8312040000000001E-4</v>
      </c>
    </row>
    <row r="226" spans="1:23" x14ac:dyDescent="0.2">
      <c r="A226" s="21" t="s">
        <v>667</v>
      </c>
      <c r="B226" s="1" t="s">
        <v>668</v>
      </c>
      <c r="C226" s="9" t="s">
        <v>669</v>
      </c>
      <c r="D226" s="1">
        <v>231</v>
      </c>
      <c r="E226" s="1">
        <v>704789</v>
      </c>
      <c r="F226" s="1">
        <v>257</v>
      </c>
      <c r="G226" s="1">
        <v>774035</v>
      </c>
      <c r="H226" s="1">
        <v>108</v>
      </c>
      <c r="I226" s="1">
        <v>722845</v>
      </c>
      <c r="J226" s="10">
        <v>3.1936440000000002E-11</v>
      </c>
      <c r="K226" s="11">
        <v>4.3752530000000001E-12</v>
      </c>
      <c r="L226" s="10">
        <f t="shared" si="9"/>
        <v>3.2775766931663236E-4</v>
      </c>
      <c r="M226" s="10">
        <f t="shared" si="10"/>
        <v>3.3202632955874089E-4</v>
      </c>
      <c r="N226" s="11">
        <f t="shared" si="11"/>
        <v>1.4940962446997628E-4</v>
      </c>
      <c r="O226" s="10">
        <v>3.805557E-4</v>
      </c>
      <c r="P226" s="10">
        <v>3.0722900000000001E-4</v>
      </c>
      <c r="Q226" s="10">
        <v>3.5329630000000001E-4</v>
      </c>
      <c r="R226" s="10">
        <v>3.8570249999999998E-4</v>
      </c>
      <c r="S226" s="10">
        <v>3.5646119999999999E-4</v>
      </c>
      <c r="T226" s="10">
        <v>3.134131E-4</v>
      </c>
      <c r="U226" s="10">
        <v>4.6257630000000002E-4</v>
      </c>
      <c r="V226" s="10">
        <v>4.3755070000000001E-4</v>
      </c>
      <c r="W226" s="11">
        <v>3.4872389999999998E-4</v>
      </c>
    </row>
    <row r="227" spans="1:23" x14ac:dyDescent="0.2">
      <c r="A227" s="21" t="s">
        <v>670</v>
      </c>
      <c r="B227" s="1" t="s">
        <v>671</v>
      </c>
      <c r="C227" s="9" t="s">
        <v>672</v>
      </c>
      <c r="D227" s="1">
        <v>311</v>
      </c>
      <c r="E227" s="1">
        <v>720711</v>
      </c>
      <c r="F227" s="1">
        <v>388</v>
      </c>
      <c r="G227" s="1">
        <v>773252</v>
      </c>
      <c r="H227" s="1">
        <v>126</v>
      </c>
      <c r="I227" s="1">
        <v>730965</v>
      </c>
      <c r="J227" s="10">
        <v>1.1642559999999999E-18</v>
      </c>
      <c r="K227" s="11">
        <v>8.4066420000000002E-28</v>
      </c>
      <c r="L227" s="10">
        <f t="shared" si="9"/>
        <v>4.3151832010334242E-4</v>
      </c>
      <c r="M227" s="10">
        <f t="shared" si="10"/>
        <v>5.0177691101995208E-4</v>
      </c>
      <c r="N227" s="11">
        <f t="shared" si="11"/>
        <v>1.7237487430998749E-4</v>
      </c>
      <c r="O227" s="10">
        <v>3.9318550000000001E-4</v>
      </c>
      <c r="P227" s="10">
        <v>3.0772610000000001E-4</v>
      </c>
      <c r="Q227" s="10">
        <v>3.8416660000000001E-4</v>
      </c>
      <c r="R227" s="10">
        <v>3.9767550000000001E-4</v>
      </c>
      <c r="S227" s="10">
        <v>3.8826879999999999E-4</v>
      </c>
      <c r="T227" s="10">
        <v>2.9593069999999999E-4</v>
      </c>
      <c r="U227" s="10">
        <v>5.6894780000000004E-4</v>
      </c>
      <c r="V227" s="10">
        <v>6.0607510000000001E-4</v>
      </c>
      <c r="W227" s="11">
        <v>3.4302479999999999E-4</v>
      </c>
    </row>
    <row r="228" spans="1:23" x14ac:dyDescent="0.2">
      <c r="A228" s="21" t="s">
        <v>673</v>
      </c>
      <c r="B228" s="1" t="s">
        <v>674</v>
      </c>
      <c r="C228" s="9" t="s">
        <v>675</v>
      </c>
      <c r="D228" s="1">
        <v>388</v>
      </c>
      <c r="E228" s="1">
        <v>564928</v>
      </c>
      <c r="F228" s="1">
        <v>525</v>
      </c>
      <c r="G228" s="1">
        <v>606055</v>
      </c>
      <c r="H228" s="1">
        <v>117</v>
      </c>
      <c r="I228" s="1">
        <v>600164</v>
      </c>
      <c r="J228" s="10">
        <v>2.3360399999999998E-37</v>
      </c>
      <c r="K228" s="11">
        <v>2.2389580000000001E-60</v>
      </c>
      <c r="L228" s="10">
        <f t="shared" si="9"/>
        <v>6.8681318681318687E-4</v>
      </c>
      <c r="M228" s="10">
        <f t="shared" si="10"/>
        <v>8.6625801288661925E-4</v>
      </c>
      <c r="N228" s="11">
        <f t="shared" si="11"/>
        <v>1.9494671456468565E-4</v>
      </c>
      <c r="O228" s="10">
        <v>3.8655450000000001E-4</v>
      </c>
      <c r="P228" s="10">
        <v>3.2838509999999997E-4</v>
      </c>
      <c r="Q228" s="10">
        <v>3.6828430000000002E-4</v>
      </c>
      <c r="R228" s="10">
        <v>3.4044719999999998E-4</v>
      </c>
      <c r="S228" s="10">
        <v>3.6890289999999998E-4</v>
      </c>
      <c r="T228" s="10">
        <v>3.4994879999999999E-4</v>
      </c>
      <c r="U228" s="10">
        <v>6.8410119999999996E-4</v>
      </c>
      <c r="V228" s="10">
        <v>7.5945989999999996E-4</v>
      </c>
      <c r="W228" s="11">
        <v>3.4389849999999999E-4</v>
      </c>
    </row>
    <row r="229" spans="1:23" x14ac:dyDescent="0.2">
      <c r="A229" s="21" t="s">
        <v>676</v>
      </c>
      <c r="B229" s="1" t="s">
        <v>677</v>
      </c>
      <c r="C229" s="9" t="s">
        <v>678</v>
      </c>
      <c r="D229" s="1">
        <v>512</v>
      </c>
      <c r="E229" s="1">
        <v>783590</v>
      </c>
      <c r="F229" s="1">
        <v>585</v>
      </c>
      <c r="G229" s="1">
        <v>875489</v>
      </c>
      <c r="H229" s="1">
        <v>114</v>
      </c>
      <c r="I229" s="1">
        <v>766837</v>
      </c>
      <c r="J229" s="10">
        <v>8.3365420000000005E-58</v>
      </c>
      <c r="K229" s="11">
        <v>7.7260789999999996E-63</v>
      </c>
      <c r="L229" s="10">
        <f t="shared" si="9"/>
        <v>6.5340292755139808E-4</v>
      </c>
      <c r="M229" s="10">
        <f t="shared" si="10"/>
        <v>6.6819800134553377E-4</v>
      </c>
      <c r="N229" s="11">
        <f t="shared" si="11"/>
        <v>1.4866262321718956E-4</v>
      </c>
      <c r="O229" s="10">
        <v>3.3968730000000002E-4</v>
      </c>
      <c r="P229" s="10">
        <v>3.4657269999999998E-4</v>
      </c>
      <c r="Q229" s="10">
        <v>3.5682539999999999E-4</v>
      </c>
      <c r="R229" s="10">
        <v>4.1499240000000001E-4</v>
      </c>
      <c r="S229" s="10">
        <v>3.808207E-4</v>
      </c>
      <c r="T229" s="10">
        <v>3.6160689999999998E-4</v>
      </c>
      <c r="U229" s="10">
        <v>6.925039E-4</v>
      </c>
      <c r="V229" s="10">
        <v>6.6018849999999998E-4</v>
      </c>
      <c r="W229" s="11">
        <v>3.207652E-4</v>
      </c>
    </row>
    <row r="230" spans="1:23" x14ac:dyDescent="0.2">
      <c r="A230" s="21" t="s">
        <v>679</v>
      </c>
      <c r="B230" s="1" t="s">
        <v>680</v>
      </c>
      <c r="C230" s="9" t="s">
        <v>681</v>
      </c>
      <c r="D230" s="1">
        <v>394</v>
      </c>
      <c r="E230" s="1">
        <v>790650</v>
      </c>
      <c r="F230" s="1">
        <v>426</v>
      </c>
      <c r="G230" s="1">
        <v>881418</v>
      </c>
      <c r="H230" s="1">
        <v>111</v>
      </c>
      <c r="I230" s="1">
        <v>831430</v>
      </c>
      <c r="J230" s="10">
        <v>5.0267010000000004E-40</v>
      </c>
      <c r="K230" s="11">
        <v>2.3562199999999999E-39</v>
      </c>
      <c r="L230" s="10">
        <f t="shared" si="9"/>
        <v>4.9832416366280908E-4</v>
      </c>
      <c r="M230" s="10">
        <f t="shared" si="10"/>
        <v>4.8331211751972389E-4</v>
      </c>
      <c r="N230" s="11">
        <f t="shared" si="11"/>
        <v>1.3350492524926932E-4</v>
      </c>
      <c r="O230" s="10">
        <v>3.9575729999999999E-4</v>
      </c>
      <c r="P230" s="10">
        <v>2.8363910000000001E-4</v>
      </c>
      <c r="Q230" s="10">
        <v>3.0207319999999999E-4</v>
      </c>
      <c r="R230" s="10">
        <v>3.3414170000000001E-4</v>
      </c>
      <c r="S230" s="10">
        <v>3.3472969999999999E-4</v>
      </c>
      <c r="T230" s="10">
        <v>3.908672E-4</v>
      </c>
      <c r="U230" s="10">
        <v>5.3119859999999997E-4</v>
      </c>
      <c r="V230" s="10">
        <v>5.1855490000000005E-4</v>
      </c>
      <c r="W230" s="11">
        <v>2.9097329999999997E-4</v>
      </c>
    </row>
    <row r="231" spans="1:23" x14ac:dyDescent="0.2">
      <c r="A231" s="21" t="s">
        <v>682</v>
      </c>
      <c r="B231" s="1" t="s">
        <v>683</v>
      </c>
      <c r="C231" s="9" t="s">
        <v>684</v>
      </c>
      <c r="D231" s="1">
        <v>263</v>
      </c>
      <c r="E231" s="1">
        <v>697680</v>
      </c>
      <c r="F231" s="1">
        <v>232</v>
      </c>
      <c r="G231" s="1">
        <v>759107</v>
      </c>
      <c r="H231" s="1">
        <v>107</v>
      </c>
      <c r="I231" s="1">
        <v>759467</v>
      </c>
      <c r="J231" s="10">
        <v>2.8021939999999999E-18</v>
      </c>
      <c r="K231" s="11">
        <v>7.0267510000000004E-11</v>
      </c>
      <c r="L231" s="10">
        <f t="shared" si="9"/>
        <v>3.7696365095745901E-4</v>
      </c>
      <c r="M231" s="10">
        <f t="shared" si="10"/>
        <v>3.0562226405500147E-4</v>
      </c>
      <c r="N231" s="11">
        <f t="shared" si="11"/>
        <v>1.4088828086012954E-4</v>
      </c>
      <c r="O231" s="10">
        <v>4.8665139999999997E-4</v>
      </c>
      <c r="P231" s="10">
        <v>4.6350420000000001E-4</v>
      </c>
      <c r="Q231" s="10">
        <v>5.755256E-4</v>
      </c>
      <c r="R231" s="10">
        <v>5.1880790000000002E-4</v>
      </c>
      <c r="S231" s="10">
        <v>5.1893589999999997E-4</v>
      </c>
      <c r="T231" s="10">
        <v>5.3583400000000001E-4</v>
      </c>
      <c r="U231" s="10">
        <v>6.1356659999999995E-4</v>
      </c>
      <c r="V231" s="10">
        <v>5.7800760000000005E-4</v>
      </c>
      <c r="W231" s="11">
        <v>3.0296179999999998E-4</v>
      </c>
    </row>
    <row r="232" spans="1:23" x14ac:dyDescent="0.2">
      <c r="A232" s="21" t="s">
        <v>685</v>
      </c>
      <c r="B232" s="1" t="s">
        <v>686</v>
      </c>
      <c r="C232" s="9" t="s">
        <v>687</v>
      </c>
      <c r="D232" s="1">
        <v>1393</v>
      </c>
      <c r="E232" s="1">
        <v>786312</v>
      </c>
      <c r="F232" s="1">
        <v>1432</v>
      </c>
      <c r="G232" s="1">
        <v>859642</v>
      </c>
      <c r="H232" s="1">
        <v>1155</v>
      </c>
      <c r="I232" s="1">
        <v>822127</v>
      </c>
      <c r="J232" s="10">
        <v>3.2310450000000001E-8</v>
      </c>
      <c r="K232" s="11">
        <v>6.9184560000000006E-5</v>
      </c>
      <c r="L232" s="10">
        <f t="shared" si="9"/>
        <v>1.7715614158247616E-3</v>
      </c>
      <c r="M232" s="10">
        <f t="shared" si="10"/>
        <v>1.6658097207907477E-3</v>
      </c>
      <c r="N232" s="11">
        <f t="shared" si="11"/>
        <v>1.4048924314613192E-3</v>
      </c>
      <c r="O232" s="10">
        <v>1.3537352999999999E-3</v>
      </c>
      <c r="P232" s="10">
        <v>1.3600744999999999E-3</v>
      </c>
      <c r="Q232" s="10">
        <v>1.3199774000000001E-3</v>
      </c>
      <c r="R232" s="10">
        <v>1.4438948000000001E-3</v>
      </c>
      <c r="S232" s="10">
        <v>1.2485692E-3</v>
      </c>
      <c r="T232" s="10">
        <v>1.2613940000000001E-3</v>
      </c>
      <c r="U232" s="10">
        <v>1.5596358E-3</v>
      </c>
      <c r="V232" s="10">
        <v>1.4852945E-3</v>
      </c>
      <c r="W232" s="11">
        <v>1.3113368E-3</v>
      </c>
    </row>
    <row r="233" spans="1:23" x14ac:dyDescent="0.2">
      <c r="A233" s="21" t="s">
        <v>688</v>
      </c>
      <c r="B233" s="1" t="s">
        <v>689</v>
      </c>
      <c r="C233" s="9" t="s">
        <v>690</v>
      </c>
      <c r="D233" s="1">
        <v>137</v>
      </c>
      <c r="E233" s="1">
        <v>564554</v>
      </c>
      <c r="F233" s="1">
        <v>130</v>
      </c>
      <c r="G233" s="1">
        <v>615072</v>
      </c>
      <c r="H233" s="1">
        <v>92</v>
      </c>
      <c r="I233" s="1">
        <v>615904</v>
      </c>
      <c r="J233" s="10">
        <v>1.1549819999999999E-3</v>
      </c>
      <c r="K233" s="11">
        <v>2.8299850000000001E-2</v>
      </c>
      <c r="L233" s="10">
        <f t="shared" si="9"/>
        <v>2.4266943463335658E-4</v>
      </c>
      <c r="M233" s="10">
        <f t="shared" si="10"/>
        <v>2.1135736954372821E-4</v>
      </c>
      <c r="N233" s="11">
        <f t="shared" si="11"/>
        <v>1.4937392840442667E-4</v>
      </c>
      <c r="O233" s="10">
        <v>1.9403983E-3</v>
      </c>
      <c r="P233" s="10">
        <v>1.5976007E-3</v>
      </c>
      <c r="Q233" s="10">
        <v>1.8500761E-3</v>
      </c>
      <c r="R233" s="10">
        <v>2.4621806000000002E-3</v>
      </c>
      <c r="S233" s="10">
        <v>1.8077792999999999E-3</v>
      </c>
      <c r="T233" s="10">
        <v>1.7836492000000001E-3</v>
      </c>
      <c r="U233" s="10">
        <v>1.968994E-3</v>
      </c>
      <c r="V233" s="10">
        <v>1.5830248E-3</v>
      </c>
      <c r="W233" s="11">
        <v>2.4498495000000002E-3</v>
      </c>
    </row>
    <row r="234" spans="1:23" x14ac:dyDescent="0.2">
      <c r="A234" s="21" t="s">
        <v>691</v>
      </c>
      <c r="B234" s="1" t="s">
        <v>692</v>
      </c>
      <c r="C234" s="9" t="s">
        <v>693</v>
      </c>
      <c r="D234" s="1">
        <v>182</v>
      </c>
      <c r="E234" s="1">
        <v>610935</v>
      </c>
      <c r="F234" s="1">
        <v>201</v>
      </c>
      <c r="G234" s="1">
        <v>669515</v>
      </c>
      <c r="H234" s="1">
        <v>104</v>
      </c>
      <c r="I234" s="1">
        <v>626036</v>
      </c>
      <c r="J234" s="10">
        <v>7.9475570000000007E-6</v>
      </c>
      <c r="K234" s="11">
        <v>3.4659920000000001E-6</v>
      </c>
      <c r="L234" s="10">
        <f t="shared" si="9"/>
        <v>2.9790403234386639E-4</v>
      </c>
      <c r="M234" s="10">
        <f t="shared" si="10"/>
        <v>3.0021732149391724E-4</v>
      </c>
      <c r="N234" s="11">
        <f t="shared" si="11"/>
        <v>1.6612463181031123E-4</v>
      </c>
      <c r="O234" s="10">
        <v>3.5709469999999999E-4</v>
      </c>
      <c r="P234" s="10">
        <v>3.4809689999999998E-4</v>
      </c>
      <c r="Q234" s="10">
        <v>4.885105E-4</v>
      </c>
      <c r="R234" s="10">
        <v>3.7715109999999997E-4</v>
      </c>
      <c r="S234" s="10">
        <v>3.7286459999999997E-4</v>
      </c>
      <c r="T234" s="10">
        <v>3.1387789999999999E-4</v>
      </c>
      <c r="U234" s="10">
        <v>4.5891859999999999E-4</v>
      </c>
      <c r="V234" s="10">
        <v>5.5018489999999998E-4</v>
      </c>
      <c r="W234" s="11">
        <v>3.4640810000000001E-4</v>
      </c>
    </row>
    <row r="235" spans="1:23" x14ac:dyDescent="0.2">
      <c r="A235" s="21" t="s">
        <v>694</v>
      </c>
      <c r="B235" s="1" t="s">
        <v>695</v>
      </c>
      <c r="C235" s="9" t="s">
        <v>696</v>
      </c>
      <c r="D235" s="1">
        <v>111</v>
      </c>
      <c r="E235" s="1">
        <v>552085</v>
      </c>
      <c r="F235" s="1">
        <v>129</v>
      </c>
      <c r="G235" s="1">
        <v>630298</v>
      </c>
      <c r="H235" s="1">
        <v>85</v>
      </c>
      <c r="I235" s="1">
        <v>604088</v>
      </c>
      <c r="J235" s="10">
        <v>3.0683599999999998E-2</v>
      </c>
      <c r="K235" s="11">
        <v>2.033358E-2</v>
      </c>
      <c r="L235" s="10">
        <f t="shared" si="9"/>
        <v>2.0105599681208508E-4</v>
      </c>
      <c r="M235" s="10">
        <f t="shared" si="10"/>
        <v>2.0466509492335372E-4</v>
      </c>
      <c r="N235" s="11">
        <f t="shared" si="11"/>
        <v>1.4070797632133067E-4</v>
      </c>
      <c r="O235" s="10">
        <v>5.3563709999999997E-4</v>
      </c>
      <c r="P235" s="10">
        <v>4.6311889999999997E-4</v>
      </c>
      <c r="Q235" s="10">
        <v>5.6154950000000001E-4</v>
      </c>
      <c r="R235" s="10">
        <v>5.9495960000000004E-4</v>
      </c>
      <c r="S235" s="10">
        <v>5.2899999999999996E-4</v>
      </c>
      <c r="T235" s="10">
        <v>5.352582E-4</v>
      </c>
      <c r="U235" s="10">
        <v>5.6400850000000002E-4</v>
      </c>
      <c r="V235" s="10">
        <v>6.0148980000000003E-4</v>
      </c>
      <c r="W235" s="11">
        <v>4.551968E-4</v>
      </c>
    </row>
    <row r="236" spans="1:23" x14ac:dyDescent="0.2">
      <c r="A236" s="21" t="s">
        <v>697</v>
      </c>
      <c r="B236" s="1" t="s">
        <v>698</v>
      </c>
      <c r="C236" s="9" t="s">
        <v>699</v>
      </c>
      <c r="D236" s="1">
        <v>124</v>
      </c>
      <c r="E236" s="1">
        <v>537299</v>
      </c>
      <c r="F236" s="1">
        <v>104</v>
      </c>
      <c r="G236" s="1">
        <v>587865</v>
      </c>
      <c r="H236" s="1">
        <v>67</v>
      </c>
      <c r="I236" s="1">
        <v>555762</v>
      </c>
      <c r="J236" s="10">
        <v>6.8117359999999997E-5</v>
      </c>
      <c r="K236" s="11">
        <v>3.547376E-2</v>
      </c>
      <c r="L236" s="10">
        <f t="shared" si="9"/>
        <v>2.3078397689182373E-4</v>
      </c>
      <c r="M236" s="10">
        <f t="shared" si="10"/>
        <v>1.7691136570471112E-4</v>
      </c>
      <c r="N236" s="11">
        <f t="shared" si="11"/>
        <v>1.2055520168705309E-4</v>
      </c>
      <c r="O236" s="10">
        <v>3.652719E-4</v>
      </c>
      <c r="P236" s="10">
        <v>3.362018E-4</v>
      </c>
      <c r="Q236" s="10">
        <v>3.7689510000000001E-4</v>
      </c>
      <c r="R236" s="10">
        <v>3.5623920000000002E-4</v>
      </c>
      <c r="S236" s="10">
        <v>3.8542889999999998E-4</v>
      </c>
      <c r="T236" s="10">
        <v>3.051261E-4</v>
      </c>
      <c r="U236" s="10">
        <v>4.0190160000000001E-4</v>
      </c>
      <c r="V236" s="10">
        <v>3.2177740000000001E-4</v>
      </c>
      <c r="W236" s="11">
        <v>3.1917879999999999E-4</v>
      </c>
    </row>
    <row r="237" spans="1:23" x14ac:dyDescent="0.2">
      <c r="A237" s="21" t="s">
        <v>700</v>
      </c>
      <c r="B237" s="1" t="s">
        <v>701</v>
      </c>
      <c r="C237" s="9" t="s">
        <v>702</v>
      </c>
      <c r="D237" s="1">
        <v>158</v>
      </c>
      <c r="E237" s="1">
        <v>639032</v>
      </c>
      <c r="F237" s="1">
        <v>288</v>
      </c>
      <c r="G237" s="1">
        <v>677569</v>
      </c>
      <c r="H237" s="1">
        <v>107</v>
      </c>
      <c r="I237" s="1">
        <v>680762</v>
      </c>
      <c r="J237" s="10">
        <v>1.076785E-3</v>
      </c>
      <c r="K237" s="11">
        <v>1.964337E-19</v>
      </c>
      <c r="L237" s="10">
        <f t="shared" si="9"/>
        <v>2.4724896405813794E-4</v>
      </c>
      <c r="M237" s="10">
        <f t="shared" si="10"/>
        <v>4.2504896180315218E-4</v>
      </c>
      <c r="N237" s="11">
        <f t="shared" si="11"/>
        <v>1.5717681069154859E-4</v>
      </c>
      <c r="O237" s="10">
        <v>4.0358039999999998E-4</v>
      </c>
      <c r="P237" s="10">
        <v>3.0391290000000002E-4</v>
      </c>
      <c r="Q237" s="10">
        <v>3.726914E-4</v>
      </c>
      <c r="R237" s="10">
        <v>3.6983529999999999E-4</v>
      </c>
      <c r="S237" s="10">
        <v>3.6989469999999997E-4</v>
      </c>
      <c r="T237" s="10">
        <v>3.4366030000000002E-4</v>
      </c>
      <c r="U237" s="10">
        <v>3.931874E-4</v>
      </c>
      <c r="V237" s="10">
        <v>5.7214050000000002E-4</v>
      </c>
      <c r="W237" s="11">
        <v>3.667966E-4</v>
      </c>
    </row>
    <row r="238" spans="1:23" x14ac:dyDescent="0.2">
      <c r="A238" s="21" t="s">
        <v>703</v>
      </c>
      <c r="B238" s="1" t="s">
        <v>704</v>
      </c>
      <c r="C238" s="9" t="s">
        <v>705</v>
      </c>
      <c r="D238" s="1">
        <v>216</v>
      </c>
      <c r="E238" s="1">
        <v>956671</v>
      </c>
      <c r="F238" s="1">
        <v>226</v>
      </c>
      <c r="G238" s="1">
        <v>1029605</v>
      </c>
      <c r="H238" s="1">
        <v>132</v>
      </c>
      <c r="I238" s="1">
        <v>934345</v>
      </c>
      <c r="J238" s="10">
        <v>8.8546839999999993E-5</v>
      </c>
      <c r="K238" s="11">
        <v>2.1186459999999999E-4</v>
      </c>
      <c r="L238" s="10">
        <f t="shared" si="9"/>
        <v>2.2578294941521171E-4</v>
      </c>
      <c r="M238" s="10">
        <f t="shared" si="10"/>
        <v>2.1950165354674852E-4</v>
      </c>
      <c r="N238" s="11">
        <f t="shared" si="11"/>
        <v>1.4127543894385908E-4</v>
      </c>
      <c r="O238" s="10">
        <v>3.6171789999999999E-4</v>
      </c>
      <c r="P238" s="10">
        <v>3.1669249999999999E-4</v>
      </c>
      <c r="Q238" s="10">
        <v>3.6393560000000001E-4</v>
      </c>
      <c r="R238" s="10">
        <v>3.9554960000000002E-4</v>
      </c>
      <c r="S238" s="10">
        <v>3.5797679999999998E-4</v>
      </c>
      <c r="T238" s="10">
        <v>3.2573900000000002E-4</v>
      </c>
      <c r="U238" s="10">
        <v>4.0069569999999998E-4</v>
      </c>
      <c r="V238" s="10">
        <v>3.9806169999999998E-4</v>
      </c>
      <c r="W238" s="11">
        <v>3.2013639999999997E-4</v>
      </c>
    </row>
    <row r="239" spans="1:23" x14ac:dyDescent="0.2">
      <c r="A239" s="21" t="s">
        <v>706</v>
      </c>
      <c r="B239" s="1" t="s">
        <v>707</v>
      </c>
      <c r="C239" s="9" t="s">
        <v>708</v>
      </c>
      <c r="D239" s="1">
        <v>151</v>
      </c>
      <c r="E239" s="1">
        <v>485566</v>
      </c>
      <c r="F239" s="1">
        <v>172</v>
      </c>
      <c r="G239" s="1">
        <v>523489</v>
      </c>
      <c r="H239" s="1">
        <v>96</v>
      </c>
      <c r="I239" s="1">
        <v>521000</v>
      </c>
      <c r="J239" s="10">
        <v>2.5010510000000001E-4</v>
      </c>
      <c r="K239" s="11">
        <v>2.162306E-5</v>
      </c>
      <c r="L239" s="10">
        <f t="shared" si="9"/>
        <v>3.1097729247929218E-4</v>
      </c>
      <c r="M239" s="10">
        <f t="shared" si="10"/>
        <v>3.2856468808322619E-4</v>
      </c>
      <c r="N239" s="11">
        <f t="shared" si="11"/>
        <v>1.8426103646833014E-4</v>
      </c>
      <c r="O239" s="10">
        <v>4.2251829999999998E-4</v>
      </c>
      <c r="P239" s="10">
        <v>2.950408E-4</v>
      </c>
      <c r="Q239" s="10">
        <v>3.7293519999999998E-4</v>
      </c>
      <c r="R239" s="10">
        <v>3.9378779999999999E-4</v>
      </c>
      <c r="S239" s="10">
        <v>4.4110839999999998E-4</v>
      </c>
      <c r="T239" s="10">
        <v>3.402015E-4</v>
      </c>
      <c r="U239" s="10">
        <v>4.4105069999999998E-4</v>
      </c>
      <c r="V239" s="10">
        <v>4.4748120000000002E-4</v>
      </c>
      <c r="W239" s="11">
        <v>3.3832920000000002E-4</v>
      </c>
    </row>
    <row r="240" spans="1:23" x14ac:dyDescent="0.2">
      <c r="A240" s="21" t="s">
        <v>709</v>
      </c>
      <c r="B240" s="1" t="s">
        <v>710</v>
      </c>
      <c r="C240" s="9" t="s">
        <v>711</v>
      </c>
      <c r="D240" s="1">
        <v>200</v>
      </c>
      <c r="E240" s="1">
        <v>664806</v>
      </c>
      <c r="F240" s="1">
        <v>131</v>
      </c>
      <c r="G240" s="1">
        <v>711958</v>
      </c>
      <c r="H240" s="1">
        <v>92</v>
      </c>
      <c r="I240" s="1">
        <v>687281</v>
      </c>
      <c r="J240" s="10">
        <v>2.580988E-10</v>
      </c>
      <c r="K240" s="11">
        <v>4.4487539999999999E-2</v>
      </c>
      <c r="L240" s="10">
        <f t="shared" si="9"/>
        <v>3.0083964344485459E-4</v>
      </c>
      <c r="M240" s="10">
        <f t="shared" si="10"/>
        <v>1.8399961795499171E-4</v>
      </c>
      <c r="N240" s="11">
        <f t="shared" si="11"/>
        <v>1.3386082257475473E-4</v>
      </c>
      <c r="O240" s="10">
        <v>3.3136530000000002E-4</v>
      </c>
      <c r="P240" s="10">
        <v>2.9463660000000002E-4</v>
      </c>
      <c r="Q240" s="10">
        <v>3.1815869999999999E-4</v>
      </c>
      <c r="R240" s="10">
        <v>3.6747599999999999E-4</v>
      </c>
      <c r="S240" s="10">
        <v>3.4527640000000002E-4</v>
      </c>
      <c r="T240" s="10">
        <v>3.5092590000000001E-4</v>
      </c>
      <c r="U240" s="10">
        <v>4.39717E-4</v>
      </c>
      <c r="V240" s="10">
        <v>3.1748730000000003E-4</v>
      </c>
      <c r="W240" s="11">
        <v>3.0464629999999999E-4</v>
      </c>
    </row>
    <row r="241" spans="1:23" x14ac:dyDescent="0.2">
      <c r="A241" s="21" t="s">
        <v>712</v>
      </c>
      <c r="B241" s="1" t="s">
        <v>713</v>
      </c>
      <c r="C241" s="9" t="s">
        <v>714</v>
      </c>
      <c r="D241" s="1">
        <v>143</v>
      </c>
      <c r="E241" s="1">
        <v>728703</v>
      </c>
      <c r="F241" s="1">
        <v>186</v>
      </c>
      <c r="G241" s="1">
        <v>783900</v>
      </c>
      <c r="H241" s="1">
        <v>89</v>
      </c>
      <c r="I241" s="1">
        <v>760033</v>
      </c>
      <c r="J241" s="10">
        <v>5.0322530000000004E-4</v>
      </c>
      <c r="K241" s="11">
        <v>1.2481509999999999E-7</v>
      </c>
      <c r="L241" s="10">
        <f t="shared" si="9"/>
        <v>1.9623907133633318E-4</v>
      </c>
      <c r="M241" s="10">
        <f t="shared" si="10"/>
        <v>2.3727516264829697E-4</v>
      </c>
      <c r="N241" s="11">
        <f t="shared" si="11"/>
        <v>1.1710017854487897E-4</v>
      </c>
      <c r="O241" s="10">
        <v>3.668276E-4</v>
      </c>
      <c r="P241" s="10">
        <v>3.470821E-4</v>
      </c>
      <c r="Q241" s="10">
        <v>3.4962950000000002E-4</v>
      </c>
      <c r="R241" s="10">
        <v>4.0047059999999998E-4</v>
      </c>
      <c r="S241" s="10">
        <v>3.8906500000000002E-4</v>
      </c>
      <c r="T241" s="10">
        <v>3.1102039999999999E-4</v>
      </c>
      <c r="U241" s="10">
        <v>3.9316520000000002E-4</v>
      </c>
      <c r="V241" s="10">
        <v>4.0314780000000002E-4</v>
      </c>
      <c r="W241" s="11">
        <v>3.1924520000000002E-4</v>
      </c>
    </row>
    <row r="242" spans="1:23" x14ac:dyDescent="0.2">
      <c r="A242" s="21" t="s">
        <v>715</v>
      </c>
      <c r="B242" s="1" t="s">
        <v>716</v>
      </c>
      <c r="C242" s="9" t="s">
        <v>717</v>
      </c>
      <c r="D242" s="1">
        <v>220</v>
      </c>
      <c r="E242" s="1">
        <v>676978</v>
      </c>
      <c r="F242" s="1">
        <v>214</v>
      </c>
      <c r="G242" s="1">
        <v>715314</v>
      </c>
      <c r="H242" s="1">
        <v>92</v>
      </c>
      <c r="I242" s="1">
        <v>694595</v>
      </c>
      <c r="J242" s="10">
        <v>4.8383710000000003E-13</v>
      </c>
      <c r="K242" s="11">
        <v>1.039449E-10</v>
      </c>
      <c r="L242" s="10">
        <f t="shared" si="9"/>
        <v>3.2497363282115517E-4</v>
      </c>
      <c r="M242" s="10">
        <f t="shared" si="10"/>
        <v>2.9916931585289815E-4</v>
      </c>
      <c r="N242" s="11">
        <f t="shared" si="11"/>
        <v>1.3245128456150707E-4</v>
      </c>
      <c r="O242" s="10">
        <v>3.6624800000000001E-4</v>
      </c>
      <c r="P242" s="10">
        <v>3.108667E-4</v>
      </c>
      <c r="Q242" s="10">
        <v>3.676126E-4</v>
      </c>
      <c r="R242" s="10">
        <v>3.8378190000000001E-4</v>
      </c>
      <c r="S242" s="10">
        <v>3.4525849999999999E-4</v>
      </c>
      <c r="T242" s="10">
        <v>3.4900170000000001E-4</v>
      </c>
      <c r="U242" s="10">
        <v>4.3989620000000002E-4</v>
      </c>
      <c r="V242" s="10">
        <v>4.2359420000000002E-4</v>
      </c>
      <c r="W242" s="11">
        <v>2.9531570000000001E-4</v>
      </c>
    </row>
    <row r="243" spans="1:23" x14ac:dyDescent="0.2">
      <c r="A243" s="21" t="s">
        <v>718</v>
      </c>
      <c r="B243" s="1" t="s">
        <v>719</v>
      </c>
      <c r="C243" s="9" t="s">
        <v>720</v>
      </c>
      <c r="D243" s="1">
        <v>135</v>
      </c>
      <c r="E243" s="1">
        <v>815974</v>
      </c>
      <c r="F243" s="1">
        <v>265</v>
      </c>
      <c r="G243" s="1">
        <v>906712</v>
      </c>
      <c r="H243" s="1">
        <v>102</v>
      </c>
      <c r="I243" s="1">
        <v>871918</v>
      </c>
      <c r="J243" s="10">
        <v>2.0227820000000001E-2</v>
      </c>
      <c r="K243" s="11">
        <v>1.741819E-15</v>
      </c>
      <c r="L243" s="10">
        <f t="shared" si="9"/>
        <v>1.6544644804858979E-4</v>
      </c>
      <c r="M243" s="10">
        <f t="shared" si="10"/>
        <v>2.9226479852477964E-4</v>
      </c>
      <c r="N243" s="11">
        <f t="shared" si="11"/>
        <v>1.1698347780410543E-4</v>
      </c>
      <c r="O243" s="10">
        <v>3.4107700000000001E-4</v>
      </c>
      <c r="P243" s="10">
        <v>4.479935E-4</v>
      </c>
      <c r="Q243" s="10">
        <v>3.374966E-4</v>
      </c>
      <c r="R243" s="10">
        <v>3.6792550000000002E-4</v>
      </c>
      <c r="S243" s="10">
        <v>3.2530089999999997E-4</v>
      </c>
      <c r="T243" s="10">
        <v>2.8570990000000002E-4</v>
      </c>
      <c r="U243" s="10">
        <v>3.403352E-4</v>
      </c>
      <c r="V243" s="10">
        <v>3.9735950000000002E-4</v>
      </c>
      <c r="W243" s="11">
        <v>3.054361E-4</v>
      </c>
    </row>
    <row r="244" spans="1:23" x14ac:dyDescent="0.2">
      <c r="A244" s="21" t="s">
        <v>721</v>
      </c>
      <c r="B244" s="1" t="s">
        <v>722</v>
      </c>
      <c r="C244" s="9" t="s">
        <v>723</v>
      </c>
      <c r="D244" s="1">
        <v>37333</v>
      </c>
      <c r="E244" s="1">
        <v>734739</v>
      </c>
      <c r="F244" s="1">
        <v>40702</v>
      </c>
      <c r="G244" s="1">
        <v>779929</v>
      </c>
      <c r="H244" s="1">
        <v>136</v>
      </c>
      <c r="I244" s="1">
        <v>977119</v>
      </c>
      <c r="J244" s="10">
        <v>0</v>
      </c>
      <c r="K244" s="11">
        <v>0</v>
      </c>
      <c r="L244" s="10">
        <f t="shared" si="9"/>
        <v>5.0811240454093222E-2</v>
      </c>
      <c r="M244" s="10">
        <f t="shared" si="10"/>
        <v>5.2186801619121738E-2</v>
      </c>
      <c r="N244" s="11">
        <f t="shared" si="11"/>
        <v>1.3918468477227441E-4</v>
      </c>
      <c r="O244" s="10">
        <v>6.2326359999999997E-3</v>
      </c>
      <c r="P244" s="10">
        <v>6.1385850999999998E-3</v>
      </c>
      <c r="Q244" s="10">
        <v>4.3124152999999997E-3</v>
      </c>
      <c r="R244" s="10">
        <v>3.4145821999999998E-3</v>
      </c>
      <c r="S244" s="10">
        <v>5.4241645000000002E-3</v>
      </c>
      <c r="T244" s="10">
        <v>8.0045701000000004E-3</v>
      </c>
      <c r="U244" s="10">
        <v>2.3086440900000001E-2</v>
      </c>
      <c r="V244" s="10">
        <v>2.39374844E-2</v>
      </c>
      <c r="W244" s="11">
        <v>3.2899520000000002E-4</v>
      </c>
    </row>
    <row r="245" spans="1:23" x14ac:dyDescent="0.2">
      <c r="A245" s="21" t="s">
        <v>724</v>
      </c>
      <c r="B245" s="1" t="s">
        <v>725</v>
      </c>
      <c r="C245" s="9" t="s">
        <v>726</v>
      </c>
      <c r="D245" s="1">
        <v>157</v>
      </c>
      <c r="E245" s="1">
        <v>533761</v>
      </c>
      <c r="F245" s="1">
        <v>230</v>
      </c>
      <c r="G245" s="1">
        <v>580477</v>
      </c>
      <c r="H245" s="1">
        <v>102</v>
      </c>
      <c r="I245" s="1">
        <v>559053</v>
      </c>
      <c r="J245" s="10">
        <v>6.4403249999999996E-4</v>
      </c>
      <c r="K245" s="11">
        <v>1.329703E-10</v>
      </c>
      <c r="L245" s="10">
        <f t="shared" si="9"/>
        <v>2.9413913717937432E-4</v>
      </c>
      <c r="M245" s="10">
        <f t="shared" si="10"/>
        <v>3.9622586252340746E-4</v>
      </c>
      <c r="N245" s="11">
        <f t="shared" si="11"/>
        <v>1.8245139548486459E-4</v>
      </c>
      <c r="O245" s="10">
        <v>3.5146290000000001E-4</v>
      </c>
      <c r="P245" s="10">
        <v>3.3775500000000002E-4</v>
      </c>
      <c r="Q245" s="10">
        <v>4.4419959999999998E-4</v>
      </c>
      <c r="R245" s="10">
        <v>4.4617479999999998E-4</v>
      </c>
      <c r="S245" s="10">
        <v>4.1808390000000001E-4</v>
      </c>
      <c r="T245" s="10">
        <v>3.5443900000000001E-4</v>
      </c>
      <c r="U245" s="10">
        <v>4.807101E-4</v>
      </c>
      <c r="V245" s="10">
        <v>4.9950489999999999E-4</v>
      </c>
      <c r="W245" s="11">
        <v>3.6956329999999999E-4</v>
      </c>
    </row>
    <row r="246" spans="1:23" x14ac:dyDescent="0.2">
      <c r="A246" s="21" t="s">
        <v>727</v>
      </c>
      <c r="B246" s="1" t="s">
        <v>728</v>
      </c>
      <c r="C246" s="9" t="s">
        <v>729</v>
      </c>
      <c r="D246" s="1">
        <v>145</v>
      </c>
      <c r="E246" s="1">
        <v>690849</v>
      </c>
      <c r="F246" s="1">
        <v>138</v>
      </c>
      <c r="G246" s="1">
        <v>772156</v>
      </c>
      <c r="H246" s="1">
        <v>93</v>
      </c>
      <c r="I246" s="1">
        <v>724434</v>
      </c>
      <c r="J246" s="10">
        <v>7.8518870000000005E-4</v>
      </c>
      <c r="K246" s="11">
        <v>3.3909630000000003E-2</v>
      </c>
      <c r="L246" s="10">
        <f t="shared" si="9"/>
        <v>2.098866756700813E-4</v>
      </c>
      <c r="M246" s="10">
        <f t="shared" si="10"/>
        <v>1.7872036220660073E-4</v>
      </c>
      <c r="N246" s="11">
        <f t="shared" si="11"/>
        <v>1.2837608394967656E-4</v>
      </c>
      <c r="O246" s="10">
        <v>3.3872589999999999E-4</v>
      </c>
      <c r="P246" s="10">
        <v>3.1576299999999999E-4</v>
      </c>
      <c r="Q246" s="10">
        <v>3.9076079999999998E-4</v>
      </c>
      <c r="R246" s="10">
        <v>3.9804450000000002E-4</v>
      </c>
      <c r="S246" s="10">
        <v>3.6535209999999997E-4</v>
      </c>
      <c r="T246" s="10">
        <v>3.1628230000000003E-4</v>
      </c>
      <c r="U246" s="10">
        <v>4.1164789999999999E-4</v>
      </c>
      <c r="V246" s="10">
        <v>3.992108E-4</v>
      </c>
      <c r="W246" s="11">
        <v>3.2915739999999998E-4</v>
      </c>
    </row>
    <row r="247" spans="1:23" x14ac:dyDescent="0.2">
      <c r="A247" s="21" t="s">
        <v>730</v>
      </c>
      <c r="B247" s="1" t="s">
        <v>731</v>
      </c>
      <c r="C247" s="9" t="s">
        <v>732</v>
      </c>
      <c r="D247" s="1">
        <v>95</v>
      </c>
      <c r="E247" s="1">
        <v>300119</v>
      </c>
      <c r="F247" s="1">
        <v>103</v>
      </c>
      <c r="G247" s="1">
        <v>323520</v>
      </c>
      <c r="H247" s="1">
        <v>64</v>
      </c>
      <c r="I247" s="1">
        <v>300620</v>
      </c>
      <c r="J247" s="10">
        <v>3.2348679999999998E-2</v>
      </c>
      <c r="K247" s="11">
        <v>2.9662609999999999E-2</v>
      </c>
      <c r="L247" s="10">
        <f t="shared" si="9"/>
        <v>3.165411053615399E-4</v>
      </c>
      <c r="M247" s="10">
        <f t="shared" si="10"/>
        <v>3.1837289812067259E-4</v>
      </c>
      <c r="N247" s="11">
        <f t="shared" si="11"/>
        <v>2.1289335373561306E-4</v>
      </c>
      <c r="O247" s="10">
        <v>3.7192859999999998E-4</v>
      </c>
      <c r="P247" s="10">
        <v>4.046109E-4</v>
      </c>
      <c r="Q247" s="10">
        <v>3.623481E-4</v>
      </c>
      <c r="R247" s="10">
        <v>4.5216080000000001E-4</v>
      </c>
      <c r="S247" s="10">
        <v>4.091171E-4</v>
      </c>
      <c r="T247" s="10">
        <v>3.3936570000000002E-4</v>
      </c>
      <c r="U247" s="10">
        <v>4.6448589999999998E-4</v>
      </c>
      <c r="V247" s="10">
        <v>4.3613309999999999E-4</v>
      </c>
      <c r="W247" s="11">
        <v>3.6718200000000002E-4</v>
      </c>
    </row>
    <row r="248" spans="1:23" x14ac:dyDescent="0.2">
      <c r="A248" s="21" t="s">
        <v>733</v>
      </c>
      <c r="B248" s="1" t="s">
        <v>734</v>
      </c>
      <c r="C248" s="9" t="s">
        <v>735</v>
      </c>
      <c r="D248" s="1">
        <v>115</v>
      </c>
      <c r="E248" s="1">
        <v>381443</v>
      </c>
      <c r="F248" s="1">
        <v>147</v>
      </c>
      <c r="G248" s="1">
        <v>413056</v>
      </c>
      <c r="H248" s="1">
        <v>44</v>
      </c>
      <c r="I248" s="1">
        <v>404567</v>
      </c>
      <c r="J248" s="10">
        <v>1.124946E-8</v>
      </c>
      <c r="K248" s="11">
        <v>8.7786419999999996E-13</v>
      </c>
      <c r="L248" s="10">
        <f t="shared" si="9"/>
        <v>3.0148672278689084E-4</v>
      </c>
      <c r="M248" s="10">
        <f t="shared" si="10"/>
        <v>3.5588394793926249E-4</v>
      </c>
      <c r="N248" s="11">
        <f t="shared" si="11"/>
        <v>1.0875825265036446E-4</v>
      </c>
      <c r="O248" s="10">
        <v>6.3664419999999997E-4</v>
      </c>
      <c r="P248" s="10">
        <v>5.0632979999999997E-4</v>
      </c>
      <c r="Q248" s="10">
        <v>6.6802539999999996E-4</v>
      </c>
      <c r="R248" s="10">
        <v>5.7164659999999997E-4</v>
      </c>
      <c r="S248" s="10">
        <v>6.5012740000000005E-4</v>
      </c>
      <c r="T248" s="10">
        <v>6.5607580000000005E-4</v>
      </c>
      <c r="U248" s="10">
        <v>6.2690459999999995E-4</v>
      </c>
      <c r="V248" s="10">
        <v>7.1296010000000004E-4</v>
      </c>
      <c r="W248" s="11">
        <v>5.7349120000000004E-4</v>
      </c>
    </row>
    <row r="249" spans="1:23" x14ac:dyDescent="0.2">
      <c r="A249" s="21" t="s">
        <v>736</v>
      </c>
      <c r="B249" s="1" t="s">
        <v>737</v>
      </c>
      <c r="C249" s="9" t="s">
        <v>738</v>
      </c>
      <c r="D249" s="1">
        <v>158</v>
      </c>
      <c r="E249" s="1">
        <v>834218</v>
      </c>
      <c r="F249" s="1">
        <v>197</v>
      </c>
      <c r="G249" s="1">
        <v>920653</v>
      </c>
      <c r="H249" s="1">
        <v>107</v>
      </c>
      <c r="I249" s="1">
        <v>885311</v>
      </c>
      <c r="J249" s="10">
        <v>1.188026E-3</v>
      </c>
      <c r="K249" s="11">
        <v>7.3718500000000004E-6</v>
      </c>
      <c r="L249" s="10">
        <f t="shared" si="9"/>
        <v>1.8939893409156838E-4</v>
      </c>
      <c r="M249" s="10">
        <f t="shared" si="10"/>
        <v>2.1397855652455377E-4</v>
      </c>
      <c r="N249" s="11">
        <f t="shared" si="11"/>
        <v>1.208614825750499E-4</v>
      </c>
      <c r="O249" s="10">
        <v>3.7290929999999998E-4</v>
      </c>
      <c r="P249" s="10">
        <v>2.7565260000000002E-4</v>
      </c>
      <c r="Q249" s="10">
        <v>3.604487E-4</v>
      </c>
      <c r="R249" s="10">
        <v>3.364652E-4</v>
      </c>
      <c r="S249" s="10">
        <v>3.3000489999999999E-4</v>
      </c>
      <c r="T249" s="10">
        <v>2.9490419999999998E-4</v>
      </c>
      <c r="U249" s="10">
        <v>3.6311630000000002E-4</v>
      </c>
      <c r="V249" s="10">
        <v>3.7616599999999999E-4</v>
      </c>
      <c r="W249" s="11">
        <v>3.1484779999999999E-4</v>
      </c>
    </row>
    <row r="250" spans="1:23" x14ac:dyDescent="0.2">
      <c r="A250" s="21" t="s">
        <v>739</v>
      </c>
      <c r="B250" s="1" t="s">
        <v>740</v>
      </c>
      <c r="C250" s="9" t="s">
        <v>741</v>
      </c>
      <c r="D250" s="1">
        <v>150</v>
      </c>
      <c r="E250" s="1">
        <v>328508</v>
      </c>
      <c r="F250" s="1">
        <v>311</v>
      </c>
      <c r="G250" s="1">
        <v>354771</v>
      </c>
      <c r="H250" s="1">
        <v>45</v>
      </c>
      <c r="I250" s="1">
        <v>346103</v>
      </c>
      <c r="J250" s="10">
        <v>1.16043E-14</v>
      </c>
      <c r="K250" s="11">
        <v>2.3031530000000002E-47</v>
      </c>
      <c r="L250" s="10">
        <f t="shared" si="9"/>
        <v>4.5660988469078381E-4</v>
      </c>
      <c r="M250" s="10">
        <f t="shared" si="10"/>
        <v>8.7662182083653964E-4</v>
      </c>
      <c r="N250" s="11">
        <f t="shared" si="11"/>
        <v>1.3001909836089255E-4</v>
      </c>
      <c r="O250" s="10">
        <v>1.0515072E-3</v>
      </c>
      <c r="P250" s="10">
        <v>7.4218760000000004E-4</v>
      </c>
      <c r="Q250" s="10">
        <v>1.6740207E-3</v>
      </c>
      <c r="R250" s="10">
        <v>1.5633747E-3</v>
      </c>
      <c r="S250" s="10">
        <v>1.3398794999999999E-3</v>
      </c>
      <c r="T250" s="10">
        <v>2.5612132000000002E-3</v>
      </c>
      <c r="U250" s="10">
        <v>1.1699624E-3</v>
      </c>
      <c r="V250" s="10">
        <v>1.5617932E-3</v>
      </c>
      <c r="W250" s="11">
        <v>4.0839750000000002E-4</v>
      </c>
    </row>
    <row r="251" spans="1:23" x14ac:dyDescent="0.2">
      <c r="A251" s="21" t="s">
        <v>742</v>
      </c>
      <c r="B251" s="1" t="s">
        <v>743</v>
      </c>
      <c r="C251" s="9" t="s">
        <v>744</v>
      </c>
      <c r="D251" s="1">
        <v>191</v>
      </c>
      <c r="E251" s="1">
        <v>690488</v>
      </c>
      <c r="F251" s="1">
        <v>261</v>
      </c>
      <c r="G251" s="1">
        <v>769742</v>
      </c>
      <c r="H251" s="1">
        <v>97</v>
      </c>
      <c r="I251" s="1">
        <v>721765</v>
      </c>
      <c r="J251" s="10">
        <v>2.1014579999999998E-8</v>
      </c>
      <c r="K251" s="11">
        <v>2.7698480000000002E-15</v>
      </c>
      <c r="L251" s="10">
        <f t="shared" si="9"/>
        <v>2.7661595856843277E-4</v>
      </c>
      <c r="M251" s="10">
        <f t="shared" si="10"/>
        <v>3.3907465098695409E-4</v>
      </c>
      <c r="N251" s="11">
        <f t="shared" si="11"/>
        <v>1.3439277327107854E-4</v>
      </c>
      <c r="O251" s="10">
        <v>3.3582639999999998E-4</v>
      </c>
      <c r="P251" s="10">
        <v>3.0922920000000002E-4</v>
      </c>
      <c r="Q251" s="10">
        <v>3.5309380000000002E-4</v>
      </c>
      <c r="R251" s="10">
        <v>3.5565320000000001E-4</v>
      </c>
      <c r="S251" s="10">
        <v>3.6825630000000001E-4</v>
      </c>
      <c r="T251" s="10">
        <v>2.987291E-4</v>
      </c>
      <c r="U251" s="10">
        <v>4.0733650000000001E-4</v>
      </c>
      <c r="V251" s="10">
        <v>4.4973950000000001E-4</v>
      </c>
      <c r="W251" s="11">
        <v>3.0112109999999999E-4</v>
      </c>
    </row>
    <row r="252" spans="1:23" x14ac:dyDescent="0.2">
      <c r="A252" s="21" t="s">
        <v>745</v>
      </c>
      <c r="B252" s="1" t="s">
        <v>743</v>
      </c>
      <c r="C252" s="9" t="s">
        <v>746</v>
      </c>
      <c r="D252" s="1">
        <v>224</v>
      </c>
      <c r="E252" s="1">
        <v>862113</v>
      </c>
      <c r="F252" s="1">
        <v>211</v>
      </c>
      <c r="G252" s="1">
        <v>969163</v>
      </c>
      <c r="H252" s="1">
        <v>107</v>
      </c>
      <c r="I252" s="1">
        <v>909042</v>
      </c>
      <c r="J252" s="10">
        <v>3.3589100000000001E-11</v>
      </c>
      <c r="K252" s="11">
        <v>7.6116209999999996E-7</v>
      </c>
      <c r="L252" s="10">
        <f t="shared" si="9"/>
        <v>2.598267280507312E-4</v>
      </c>
      <c r="M252" s="10">
        <f t="shared" si="10"/>
        <v>2.1771363537402894E-4</v>
      </c>
      <c r="N252" s="11">
        <f t="shared" si="11"/>
        <v>1.1770633260069392E-4</v>
      </c>
      <c r="O252" s="10">
        <v>3.5300309999999999E-4</v>
      </c>
      <c r="P252" s="10">
        <v>3.4841039999999998E-4</v>
      </c>
      <c r="Q252" s="10">
        <v>3.2505009999999999E-4</v>
      </c>
      <c r="R252" s="10">
        <v>3.4248120000000002E-4</v>
      </c>
      <c r="S252" s="10">
        <v>3.3036900000000001E-4</v>
      </c>
      <c r="T252" s="10">
        <v>3.6679710000000001E-4</v>
      </c>
      <c r="U252" s="10">
        <v>3.8306309999999998E-4</v>
      </c>
      <c r="V252" s="10">
        <v>3.5116800000000001E-4</v>
      </c>
      <c r="W252" s="11">
        <v>3.2881620000000002E-4</v>
      </c>
    </row>
    <row r="253" spans="1:23" x14ac:dyDescent="0.2">
      <c r="A253" s="21" t="s">
        <v>747</v>
      </c>
      <c r="B253" s="1" t="s">
        <v>748</v>
      </c>
      <c r="C253" s="9" t="s">
        <v>749</v>
      </c>
      <c r="D253" s="1">
        <v>90</v>
      </c>
      <c r="E253" s="1">
        <v>456903</v>
      </c>
      <c r="F253" s="1">
        <v>96</v>
      </c>
      <c r="G253" s="1">
        <v>484273</v>
      </c>
      <c r="H253" s="1">
        <v>57</v>
      </c>
      <c r="I253" s="1">
        <v>450848</v>
      </c>
      <c r="J253" s="10">
        <v>2.1490769999999999E-2</v>
      </c>
      <c r="K253" s="11">
        <v>1.9997560000000001E-2</v>
      </c>
      <c r="L253" s="10">
        <f t="shared" si="9"/>
        <v>1.9697835207910651E-4</v>
      </c>
      <c r="M253" s="10">
        <f t="shared" si="10"/>
        <v>1.9823529290297003E-4</v>
      </c>
      <c r="N253" s="11">
        <f t="shared" si="11"/>
        <v>1.2642841933423237E-4</v>
      </c>
      <c r="O253" s="10">
        <v>3.6399400000000003E-4</v>
      </c>
      <c r="P253" s="10">
        <v>3.173901E-4</v>
      </c>
      <c r="Q253" s="10">
        <v>4.3137120000000001E-4</v>
      </c>
      <c r="R253" s="10">
        <v>4.6929889999999997E-4</v>
      </c>
      <c r="S253" s="10">
        <v>3.8403789999999998E-4</v>
      </c>
      <c r="T253" s="10">
        <v>3.3477799999999999E-4</v>
      </c>
      <c r="U253" s="10">
        <v>3.8807469999999999E-4</v>
      </c>
      <c r="V253" s="10">
        <v>3.6768780000000001E-4</v>
      </c>
      <c r="W253" s="11">
        <v>3.1257799999999999E-4</v>
      </c>
    </row>
    <row r="254" spans="1:23" x14ac:dyDescent="0.2">
      <c r="A254" s="21" t="s">
        <v>750</v>
      </c>
      <c r="B254" s="1" t="s">
        <v>751</v>
      </c>
      <c r="C254" s="9" t="s">
        <v>752</v>
      </c>
      <c r="D254" s="1">
        <v>167</v>
      </c>
      <c r="E254" s="1">
        <v>695033</v>
      </c>
      <c r="F254" s="1">
        <v>206</v>
      </c>
      <c r="G254" s="1">
        <v>798519</v>
      </c>
      <c r="H254" s="1">
        <v>126</v>
      </c>
      <c r="I254" s="1">
        <v>688379</v>
      </c>
      <c r="J254" s="10">
        <v>4.284657E-2</v>
      </c>
      <c r="K254" s="11">
        <v>7.0638139999999999E-3</v>
      </c>
      <c r="L254" s="10">
        <f t="shared" si="9"/>
        <v>2.4027636097854346E-4</v>
      </c>
      <c r="M254" s="10">
        <f t="shared" si="10"/>
        <v>2.5797758099682037E-4</v>
      </c>
      <c r="N254" s="11">
        <f t="shared" si="11"/>
        <v>1.8303870396976085E-4</v>
      </c>
      <c r="O254" s="10">
        <v>8.190243E-4</v>
      </c>
      <c r="P254" s="10">
        <v>6.9578299999999995E-4</v>
      </c>
      <c r="Q254" s="10">
        <v>7.3697719999999995E-4</v>
      </c>
      <c r="R254" s="10">
        <v>7.4721379999999999E-4</v>
      </c>
      <c r="S254" s="10">
        <v>7.4116850000000001E-4</v>
      </c>
      <c r="T254" s="10">
        <v>7.6358179999999999E-4</v>
      </c>
      <c r="U254" s="10">
        <v>7.8896510000000001E-4</v>
      </c>
      <c r="V254" s="10">
        <v>7.0495780000000004E-4</v>
      </c>
      <c r="W254" s="11">
        <v>6.3067080000000001E-4</v>
      </c>
    </row>
    <row r="255" spans="1:23" x14ac:dyDescent="0.2">
      <c r="A255" s="21" t="s">
        <v>753</v>
      </c>
      <c r="B255" s="1" t="s">
        <v>754</v>
      </c>
      <c r="C255" s="9" t="s">
        <v>755</v>
      </c>
      <c r="D255" s="1">
        <v>126</v>
      </c>
      <c r="E255" s="1">
        <v>769258</v>
      </c>
      <c r="F255" s="1">
        <v>141</v>
      </c>
      <c r="G255" s="1">
        <v>861550</v>
      </c>
      <c r="H255" s="1">
        <v>100</v>
      </c>
      <c r="I255" s="1">
        <v>848988</v>
      </c>
      <c r="J255" s="10">
        <v>3.16402E-2</v>
      </c>
      <c r="K255" s="11">
        <v>3.0302039999999999E-2</v>
      </c>
      <c r="L255" s="10">
        <f t="shared" si="9"/>
        <v>1.6379420168526035E-4</v>
      </c>
      <c r="M255" s="10">
        <f t="shared" si="10"/>
        <v>1.6365852243050317E-4</v>
      </c>
      <c r="N255" s="11">
        <f t="shared" si="11"/>
        <v>1.1778729499121307E-4</v>
      </c>
      <c r="O255" s="10">
        <v>3.3263200000000002E-4</v>
      </c>
      <c r="P255" s="10">
        <v>3.5247160000000002E-4</v>
      </c>
      <c r="Q255" s="10">
        <v>3.664858E-4</v>
      </c>
      <c r="R255" s="10">
        <v>3.5632809999999997E-4</v>
      </c>
      <c r="S255" s="10">
        <v>3.5980380000000001E-4</v>
      </c>
      <c r="T255" s="10">
        <v>3.3894589999999998E-4</v>
      </c>
      <c r="U255" s="10">
        <v>3.5718579999999999E-4</v>
      </c>
      <c r="V255" s="10">
        <v>3.302329E-4</v>
      </c>
      <c r="W255" s="11">
        <v>3.3534139999999999E-4</v>
      </c>
    </row>
    <row r="256" spans="1:23" x14ac:dyDescent="0.2">
      <c r="A256" s="21" t="s">
        <v>756</v>
      </c>
      <c r="B256" s="1" t="s">
        <v>757</v>
      </c>
      <c r="C256" s="9" t="s">
        <v>758</v>
      </c>
      <c r="D256" s="1">
        <v>152</v>
      </c>
      <c r="E256" s="1">
        <v>438736</v>
      </c>
      <c r="F256" s="1">
        <v>245</v>
      </c>
      <c r="G256" s="1">
        <v>465057</v>
      </c>
      <c r="H256" s="1">
        <v>70</v>
      </c>
      <c r="I256" s="1">
        <v>441820</v>
      </c>
      <c r="J256" s="10">
        <v>1.5537949999999999E-7</v>
      </c>
      <c r="K256" s="11">
        <v>6.0030670000000003E-21</v>
      </c>
      <c r="L256" s="10">
        <f t="shared" si="9"/>
        <v>3.4644980124721926E-4</v>
      </c>
      <c r="M256" s="10">
        <f t="shared" si="10"/>
        <v>5.2681714284485558E-4</v>
      </c>
      <c r="N256" s="11">
        <f t="shared" si="11"/>
        <v>1.5843556199357205E-4</v>
      </c>
      <c r="O256" s="10">
        <v>3.56707E-4</v>
      </c>
      <c r="P256" s="10">
        <v>3.3457050000000002E-4</v>
      </c>
      <c r="Q256" s="10">
        <v>4.1086479999999999E-4</v>
      </c>
      <c r="R256" s="10">
        <v>3.4169730000000001E-4</v>
      </c>
      <c r="S256" s="10">
        <v>3.7417700000000001E-4</v>
      </c>
      <c r="T256" s="10">
        <v>1.0790445000000001E-3</v>
      </c>
      <c r="U256" s="10">
        <v>5.2778519999999998E-4</v>
      </c>
      <c r="V256" s="10">
        <v>6.0896650000000002E-4</v>
      </c>
      <c r="W256" s="11">
        <v>3.0946709999999999E-4</v>
      </c>
    </row>
    <row r="257" spans="1:23" x14ac:dyDescent="0.2">
      <c r="A257" s="21" t="s">
        <v>759</v>
      </c>
      <c r="B257" s="1" t="s">
        <v>760</v>
      </c>
      <c r="C257" s="9" t="s">
        <v>761</v>
      </c>
      <c r="D257" s="1">
        <v>354</v>
      </c>
      <c r="E257" s="1">
        <v>761725</v>
      </c>
      <c r="F257" s="1">
        <v>360</v>
      </c>
      <c r="G257" s="1">
        <v>841588</v>
      </c>
      <c r="H257" s="1">
        <v>95</v>
      </c>
      <c r="I257" s="1">
        <v>795086</v>
      </c>
      <c r="J257" s="10">
        <v>2.3360399999999998E-37</v>
      </c>
      <c r="K257" s="11">
        <v>5.5563120000000001E-33</v>
      </c>
      <c r="L257" s="10">
        <f t="shared" si="9"/>
        <v>4.647346483310906E-4</v>
      </c>
      <c r="M257" s="10">
        <f t="shared" si="10"/>
        <v>4.2776275327119682E-4</v>
      </c>
      <c r="N257" s="11">
        <f t="shared" si="11"/>
        <v>1.1948393004027237E-4</v>
      </c>
      <c r="O257" s="10">
        <v>4.697174E-4</v>
      </c>
      <c r="P257" s="10">
        <v>3.3824279999999999E-4</v>
      </c>
      <c r="Q257" s="10">
        <v>3.1547960000000001E-4</v>
      </c>
      <c r="R257" s="10">
        <v>3.4053769999999999E-4</v>
      </c>
      <c r="S257" s="10">
        <v>3.5384210000000003E-4</v>
      </c>
      <c r="T257" s="10">
        <v>3.5415289999999997E-4</v>
      </c>
      <c r="U257" s="10">
        <v>4.9007740000000003E-4</v>
      </c>
      <c r="V257" s="10">
        <v>4.42402E-4</v>
      </c>
      <c r="W257" s="11">
        <v>2.992715E-4</v>
      </c>
    </row>
    <row r="258" spans="1:23" x14ac:dyDescent="0.2">
      <c r="A258" s="21" t="s">
        <v>762</v>
      </c>
      <c r="B258" s="1" t="s">
        <v>763</v>
      </c>
      <c r="C258" s="9" t="s">
        <v>764</v>
      </c>
      <c r="D258" s="1">
        <v>30</v>
      </c>
      <c r="E258" s="1">
        <v>84085</v>
      </c>
      <c r="F258" s="1">
        <v>36</v>
      </c>
      <c r="G258" s="1">
        <v>86986</v>
      </c>
      <c r="H258" s="1">
        <v>11</v>
      </c>
      <c r="I258" s="1">
        <v>81819</v>
      </c>
      <c r="J258" s="10">
        <v>1.3006129999999999E-2</v>
      </c>
      <c r="K258" s="11">
        <v>2.2637109999999998E-3</v>
      </c>
      <c r="L258" s="10">
        <f t="shared" si="9"/>
        <v>3.5678182791223169E-4</v>
      </c>
      <c r="M258" s="10">
        <f t="shared" si="10"/>
        <v>4.1385970156117074E-4</v>
      </c>
      <c r="N258" s="11">
        <f t="shared" si="11"/>
        <v>1.3444310001344432E-4</v>
      </c>
      <c r="O258" s="10">
        <v>3.0747750000000002E-4</v>
      </c>
      <c r="P258" s="10">
        <v>3.476911E-4</v>
      </c>
      <c r="Q258" s="10">
        <v>3.2702060000000001E-4</v>
      </c>
      <c r="R258" s="10">
        <v>3.6928239999999999E-4</v>
      </c>
      <c r="S258" s="10">
        <v>4.0651249999999999E-4</v>
      </c>
      <c r="T258" s="10">
        <v>4.0174759999999998E-4</v>
      </c>
      <c r="U258" s="10">
        <v>5.0223070000000002E-4</v>
      </c>
      <c r="V258" s="10">
        <v>5.5276010000000005E-4</v>
      </c>
      <c r="W258" s="11">
        <v>3.7417979999999998E-4</v>
      </c>
    </row>
    <row r="259" spans="1:23" x14ac:dyDescent="0.2">
      <c r="A259" s="21" t="s">
        <v>765</v>
      </c>
      <c r="B259" s="1" t="s">
        <v>766</v>
      </c>
      <c r="C259" s="9" t="s">
        <v>767</v>
      </c>
      <c r="D259" s="1">
        <v>311</v>
      </c>
      <c r="E259" s="1">
        <v>715720</v>
      </c>
      <c r="F259" s="1">
        <v>182</v>
      </c>
      <c r="G259" s="1">
        <v>822626</v>
      </c>
      <c r="H259" s="1">
        <v>86</v>
      </c>
      <c r="I259" s="1">
        <v>760905</v>
      </c>
      <c r="J259" s="10">
        <v>7.402316E-33</v>
      </c>
      <c r="K259" s="11">
        <v>8.7779800000000004E-7</v>
      </c>
      <c r="L259" s="10">
        <f t="shared" si="9"/>
        <v>4.3452746884256415E-4</v>
      </c>
      <c r="M259" s="10">
        <f t="shared" si="10"/>
        <v>2.2124270324546026E-4</v>
      </c>
      <c r="N259" s="11">
        <f t="shared" si="11"/>
        <v>1.1302330777166664E-4</v>
      </c>
      <c r="O259" s="10">
        <v>3.185029E-4</v>
      </c>
      <c r="P259" s="10">
        <v>3.0397369999999999E-4</v>
      </c>
      <c r="Q259" s="10">
        <v>3.126901E-4</v>
      </c>
      <c r="R259" s="10">
        <v>3.3447480000000003E-4</v>
      </c>
      <c r="S259" s="10">
        <v>3.4201959999999998E-4</v>
      </c>
      <c r="T259" s="10">
        <v>3.1170470000000002E-4</v>
      </c>
      <c r="U259" s="10">
        <v>4.7177569999999998E-4</v>
      </c>
      <c r="V259" s="10">
        <v>3.6403009999999998E-4</v>
      </c>
      <c r="W259" s="11">
        <v>3.3782050000000002E-4</v>
      </c>
    </row>
    <row r="260" spans="1:23" x14ac:dyDescent="0.2">
      <c r="A260" s="21" t="s">
        <v>768</v>
      </c>
      <c r="B260" s="1" t="s">
        <v>769</v>
      </c>
      <c r="C260" s="9" t="s">
        <v>770</v>
      </c>
      <c r="D260" s="1">
        <v>247</v>
      </c>
      <c r="E260" s="1">
        <v>753754</v>
      </c>
      <c r="F260" s="1">
        <v>184</v>
      </c>
      <c r="G260" s="1">
        <v>844945</v>
      </c>
      <c r="H260" s="1">
        <v>93</v>
      </c>
      <c r="I260" s="1">
        <v>799215</v>
      </c>
      <c r="J260" s="10">
        <v>3.012526E-18</v>
      </c>
      <c r="K260" s="11">
        <v>2.9274979999999999E-6</v>
      </c>
      <c r="L260" s="10">
        <f t="shared" si="9"/>
        <v>3.2769312003651057E-4</v>
      </c>
      <c r="M260" s="10">
        <f t="shared" si="10"/>
        <v>2.1776565338572332E-4</v>
      </c>
      <c r="N260" s="11">
        <f t="shared" si="11"/>
        <v>1.1636418235393479E-4</v>
      </c>
      <c r="O260" s="10">
        <v>3.4119560000000002E-4</v>
      </c>
      <c r="P260" s="10">
        <v>3.4192979999999999E-4</v>
      </c>
      <c r="Q260" s="10">
        <v>3.7976040000000001E-4</v>
      </c>
      <c r="R260" s="10">
        <v>3.8764719999999998E-4</v>
      </c>
      <c r="S260" s="10">
        <v>3.6885210000000001E-4</v>
      </c>
      <c r="T260" s="10">
        <v>3.3345199999999998E-4</v>
      </c>
      <c r="U260" s="10">
        <v>4.6142710000000002E-4</v>
      </c>
      <c r="V260" s="10">
        <v>3.6280809999999998E-4</v>
      </c>
      <c r="W260" s="11">
        <v>3.2606490000000002E-4</v>
      </c>
    </row>
    <row r="261" spans="1:23" x14ac:dyDescent="0.2">
      <c r="A261" s="21" t="s">
        <v>771</v>
      </c>
      <c r="B261" s="1" t="s">
        <v>772</v>
      </c>
      <c r="C261" s="9" t="s">
        <v>773</v>
      </c>
      <c r="D261" s="1">
        <v>191</v>
      </c>
      <c r="E261" s="1">
        <v>717890</v>
      </c>
      <c r="F261" s="1">
        <v>164</v>
      </c>
      <c r="G261" s="1">
        <v>850451</v>
      </c>
      <c r="H261" s="1">
        <v>89</v>
      </c>
      <c r="I261" s="1">
        <v>797762</v>
      </c>
      <c r="J261" s="10">
        <v>2.328913E-11</v>
      </c>
      <c r="K261" s="11">
        <v>1.144222E-4</v>
      </c>
      <c r="L261" s="10">
        <f t="shared" si="9"/>
        <v>2.6605747398626532E-4</v>
      </c>
      <c r="M261" s="10">
        <f t="shared" si="10"/>
        <v>1.928388584409919E-4</v>
      </c>
      <c r="N261" s="11">
        <f t="shared" si="11"/>
        <v>1.1156209496065242E-4</v>
      </c>
      <c r="O261" s="10">
        <v>3.5313880000000002E-4</v>
      </c>
      <c r="P261" s="10">
        <v>3.1985120000000003E-4</v>
      </c>
      <c r="Q261" s="10">
        <v>3.342075E-4</v>
      </c>
      <c r="R261" s="10">
        <v>3.3950430000000001E-4</v>
      </c>
      <c r="S261" s="10">
        <v>3.1108870000000002E-4</v>
      </c>
      <c r="T261" s="10">
        <v>3.1993769999999998E-4</v>
      </c>
      <c r="U261" s="10">
        <v>3.7617739999999997E-4</v>
      </c>
      <c r="V261" s="10">
        <v>3.477628E-4</v>
      </c>
      <c r="W261" s="11">
        <v>3.0705000000000001E-4</v>
      </c>
    </row>
    <row r="262" spans="1:23" x14ac:dyDescent="0.2">
      <c r="A262" s="21" t="s">
        <v>774</v>
      </c>
      <c r="B262" s="1" t="s">
        <v>775</v>
      </c>
      <c r="C262" s="9" t="s">
        <v>776</v>
      </c>
      <c r="D262" s="1">
        <v>179</v>
      </c>
      <c r="E262" s="1">
        <v>678888</v>
      </c>
      <c r="F262" s="1">
        <v>132</v>
      </c>
      <c r="G262" s="1">
        <v>695636</v>
      </c>
      <c r="H262" s="1">
        <v>86</v>
      </c>
      <c r="I262" s="1">
        <v>667711</v>
      </c>
      <c r="J262" s="10">
        <v>1.349382E-7</v>
      </c>
      <c r="K262" s="11">
        <v>1.478692E-2</v>
      </c>
      <c r="L262" s="10">
        <f t="shared" ref="L262:L296" si="12">D262/E262</f>
        <v>2.6366646633907214E-4</v>
      </c>
      <c r="M262" s="10">
        <f t="shared" ref="M262:M296" si="13">F262/G262</f>
        <v>1.8975441179007411E-4</v>
      </c>
      <c r="N262" s="11">
        <f t="shared" ref="N262:N296" si="14">H262/I262</f>
        <v>1.2879823756086091E-4</v>
      </c>
      <c r="O262" s="10">
        <v>3.5283809999999999E-4</v>
      </c>
      <c r="P262" s="10">
        <v>3.4386399999999999E-4</v>
      </c>
      <c r="Q262" s="10">
        <v>3.8923650000000001E-4</v>
      </c>
      <c r="R262" s="10">
        <v>4.8053869999999999E-4</v>
      </c>
      <c r="S262" s="10">
        <v>3.9297890000000003E-4</v>
      </c>
      <c r="T262" s="10">
        <v>4.1228430000000001E-4</v>
      </c>
      <c r="U262" s="10">
        <v>4.5373329999999999E-4</v>
      </c>
      <c r="V262" s="10">
        <v>4.3029579999999997E-4</v>
      </c>
      <c r="W262" s="11">
        <v>3.6460140000000002E-4</v>
      </c>
    </row>
    <row r="263" spans="1:23" x14ac:dyDescent="0.2">
      <c r="A263" s="21" t="s">
        <v>777</v>
      </c>
      <c r="B263" s="1" t="s">
        <v>778</v>
      </c>
      <c r="C263" s="9" t="s">
        <v>779</v>
      </c>
      <c r="D263" s="1">
        <v>122</v>
      </c>
      <c r="E263" s="1">
        <v>641344</v>
      </c>
      <c r="F263" s="1">
        <v>155</v>
      </c>
      <c r="G263" s="1">
        <v>753715</v>
      </c>
      <c r="H263" s="1">
        <v>98</v>
      </c>
      <c r="I263" s="1">
        <v>706912</v>
      </c>
      <c r="J263" s="10">
        <v>4.154944E-2</v>
      </c>
      <c r="K263" s="11">
        <v>6.7736810000000001E-3</v>
      </c>
      <c r="L263" s="10">
        <f t="shared" si="12"/>
        <v>1.9022552639457141E-4</v>
      </c>
      <c r="M263" s="10">
        <f t="shared" si="13"/>
        <v>2.056480234571423E-4</v>
      </c>
      <c r="N263" s="11">
        <f t="shared" si="14"/>
        <v>1.3863111674437554E-4</v>
      </c>
      <c r="O263" s="10">
        <v>3.3891450000000001E-4</v>
      </c>
      <c r="P263" s="10">
        <v>3.2067739999999998E-4</v>
      </c>
      <c r="Q263" s="10">
        <v>3.3179539999999999E-4</v>
      </c>
      <c r="R263" s="10">
        <v>3.3837389999999998E-4</v>
      </c>
      <c r="S263" s="10">
        <v>3.0514609999999999E-4</v>
      </c>
      <c r="T263" s="10">
        <v>3.1005550000000001E-4</v>
      </c>
      <c r="U263" s="10">
        <v>3.3898929999999998E-4</v>
      </c>
      <c r="V263" s="10">
        <v>3.1584629999999999E-4</v>
      </c>
      <c r="W263" s="11">
        <v>3.2811869999999999E-4</v>
      </c>
    </row>
    <row r="264" spans="1:23" x14ac:dyDescent="0.2">
      <c r="A264" s="21" t="s">
        <v>780</v>
      </c>
      <c r="B264" s="1" t="s">
        <v>781</v>
      </c>
      <c r="C264" s="9" t="s">
        <v>782</v>
      </c>
      <c r="D264" s="1">
        <v>167</v>
      </c>
      <c r="E264" s="1">
        <v>847739</v>
      </c>
      <c r="F264" s="1">
        <v>159</v>
      </c>
      <c r="G264" s="1">
        <v>913453</v>
      </c>
      <c r="H264" s="1">
        <v>109</v>
      </c>
      <c r="I264" s="1">
        <v>860318</v>
      </c>
      <c r="J264" s="10">
        <v>1.1855889999999999E-3</v>
      </c>
      <c r="K264" s="11">
        <v>2.74316E-2</v>
      </c>
      <c r="L264" s="10">
        <f t="shared" si="12"/>
        <v>1.9699459385494827E-4</v>
      </c>
      <c r="M264" s="10">
        <f t="shared" si="13"/>
        <v>1.7406478494241083E-4</v>
      </c>
      <c r="N264" s="11">
        <f t="shared" si="14"/>
        <v>1.2669733749613515E-4</v>
      </c>
      <c r="O264" s="10">
        <v>3.6284240000000002E-4</v>
      </c>
      <c r="P264" s="10">
        <v>3.20308E-4</v>
      </c>
      <c r="Q264" s="10">
        <v>3.569283E-4</v>
      </c>
      <c r="R264" s="10">
        <v>3.687001E-4</v>
      </c>
      <c r="S264" s="10">
        <v>3.2494140000000001E-4</v>
      </c>
      <c r="T264" s="10">
        <v>2.9795929999999998E-4</v>
      </c>
      <c r="U264" s="10">
        <v>3.644691E-4</v>
      </c>
      <c r="V264" s="10">
        <v>3.4628909999999998E-4</v>
      </c>
      <c r="W264" s="11">
        <v>3.033914E-4</v>
      </c>
    </row>
    <row r="265" spans="1:23" x14ac:dyDescent="0.2">
      <c r="A265" s="21" t="s">
        <v>783</v>
      </c>
      <c r="B265" s="1" t="s">
        <v>784</v>
      </c>
      <c r="C265" s="9" t="s">
        <v>785</v>
      </c>
      <c r="D265" s="1">
        <v>151</v>
      </c>
      <c r="E265" s="1">
        <v>687031</v>
      </c>
      <c r="F265" s="1">
        <v>193</v>
      </c>
      <c r="G265" s="1">
        <v>760095</v>
      </c>
      <c r="H265" s="1">
        <v>106</v>
      </c>
      <c r="I265" s="1">
        <v>734090</v>
      </c>
      <c r="J265" s="10">
        <v>2.9773109999999998E-3</v>
      </c>
      <c r="K265" s="11">
        <v>1.149552E-5</v>
      </c>
      <c r="L265" s="10">
        <f t="shared" si="12"/>
        <v>2.1978629785264421E-4</v>
      </c>
      <c r="M265" s="10">
        <f t="shared" si="13"/>
        <v>2.539156289674317E-4</v>
      </c>
      <c r="N265" s="11">
        <f t="shared" si="14"/>
        <v>1.4439646364887139E-4</v>
      </c>
      <c r="O265" s="10">
        <v>4.125744E-4</v>
      </c>
      <c r="P265" s="10">
        <v>3.0426429999999999E-4</v>
      </c>
      <c r="Q265" s="10">
        <v>4.0558819999999998E-4</v>
      </c>
      <c r="R265" s="10">
        <v>3.786436E-4</v>
      </c>
      <c r="S265" s="10">
        <v>3.357163E-4</v>
      </c>
      <c r="T265" s="10">
        <v>3.1383410000000001E-4</v>
      </c>
      <c r="U265" s="10">
        <v>3.898234E-4</v>
      </c>
      <c r="V265" s="10">
        <v>3.9800909999999998E-4</v>
      </c>
      <c r="W265" s="11">
        <v>2.9145659999999998E-4</v>
      </c>
    </row>
    <row r="266" spans="1:23" x14ac:dyDescent="0.2">
      <c r="A266" s="21" t="s">
        <v>786</v>
      </c>
      <c r="B266" s="1" t="s">
        <v>787</v>
      </c>
      <c r="C266" s="9" t="s">
        <v>788</v>
      </c>
      <c r="D266" s="1">
        <v>70</v>
      </c>
      <c r="E266" s="1">
        <v>408369</v>
      </c>
      <c r="F266" s="1">
        <v>81</v>
      </c>
      <c r="G266" s="1">
        <v>446181</v>
      </c>
      <c r="H266" s="1">
        <v>47</v>
      </c>
      <c r="I266" s="1">
        <v>420648</v>
      </c>
      <c r="J266" s="10">
        <v>4.8463899999999997E-2</v>
      </c>
      <c r="K266" s="11">
        <v>2.217968E-2</v>
      </c>
      <c r="L266" s="10">
        <f t="shared" si="12"/>
        <v>1.7141359897543642E-4</v>
      </c>
      <c r="M266" s="10">
        <f t="shared" si="13"/>
        <v>1.8154067519683716E-4</v>
      </c>
      <c r="N266" s="11">
        <f t="shared" si="14"/>
        <v>1.1173237481219451E-4</v>
      </c>
      <c r="O266" s="10">
        <v>3.8855539999999998E-4</v>
      </c>
      <c r="P266" s="10">
        <v>4.2663839999999999E-4</v>
      </c>
      <c r="Q266" s="10">
        <v>3.5668869999999999E-4</v>
      </c>
      <c r="R266" s="10">
        <v>3.7701640000000001E-4</v>
      </c>
      <c r="S266" s="10">
        <v>3.4968800000000002E-4</v>
      </c>
      <c r="T266" s="10">
        <v>2.7279529999999999E-4</v>
      </c>
      <c r="U266" s="10">
        <v>3.424597E-4</v>
      </c>
      <c r="V266" s="10">
        <v>3.653773E-4</v>
      </c>
      <c r="W266" s="11">
        <v>3.1155629999999999E-4</v>
      </c>
    </row>
    <row r="267" spans="1:23" x14ac:dyDescent="0.2">
      <c r="A267" s="21" t="s">
        <v>789</v>
      </c>
      <c r="B267" s="1" t="s">
        <v>790</v>
      </c>
      <c r="C267" s="9" t="s">
        <v>791</v>
      </c>
      <c r="D267" s="1">
        <v>123</v>
      </c>
      <c r="E267" s="1">
        <v>652623</v>
      </c>
      <c r="F267" s="1">
        <v>125</v>
      </c>
      <c r="G267" s="1">
        <v>696841</v>
      </c>
      <c r="H267" s="1">
        <v>80</v>
      </c>
      <c r="I267" s="1">
        <v>646779</v>
      </c>
      <c r="J267" s="10">
        <v>9.2767690000000007E-3</v>
      </c>
      <c r="K267" s="11">
        <v>2.4929440000000001E-2</v>
      </c>
      <c r="L267" s="10">
        <f t="shared" si="12"/>
        <v>1.884702194069164E-4</v>
      </c>
      <c r="M267" s="10">
        <f t="shared" si="13"/>
        <v>1.7938094916917919E-4</v>
      </c>
      <c r="N267" s="11">
        <f t="shared" si="14"/>
        <v>1.2368985387589888E-4</v>
      </c>
      <c r="O267" s="10">
        <v>3.981694E-4</v>
      </c>
      <c r="P267" s="10">
        <v>3.8512749999999998E-4</v>
      </c>
      <c r="Q267" s="10">
        <v>4.611738E-4</v>
      </c>
      <c r="R267" s="10">
        <v>4.1690850000000002E-4</v>
      </c>
      <c r="S267" s="10">
        <v>4.1232330000000002E-4</v>
      </c>
      <c r="T267" s="10">
        <v>4.027573E-4</v>
      </c>
      <c r="U267" s="10">
        <v>4.3142799999999998E-4</v>
      </c>
      <c r="V267" s="10">
        <v>3.9644110000000002E-4</v>
      </c>
      <c r="W267" s="11">
        <v>3.9981990000000002E-4</v>
      </c>
    </row>
    <row r="268" spans="1:23" x14ac:dyDescent="0.2">
      <c r="A268" s="21" t="s">
        <v>792</v>
      </c>
      <c r="B268" s="1" t="s">
        <v>793</v>
      </c>
      <c r="C268" s="9" t="s">
        <v>794</v>
      </c>
      <c r="D268" s="1">
        <v>125</v>
      </c>
      <c r="E268" s="1">
        <v>409604</v>
      </c>
      <c r="F268" s="1">
        <v>196</v>
      </c>
      <c r="G268" s="1">
        <v>477394</v>
      </c>
      <c r="H268" s="1">
        <v>97</v>
      </c>
      <c r="I268" s="1">
        <v>463004</v>
      </c>
      <c r="J268" s="10">
        <v>1.438271E-2</v>
      </c>
      <c r="K268" s="11">
        <v>1.890231E-7</v>
      </c>
      <c r="L268" s="10">
        <f t="shared" si="12"/>
        <v>3.0517280104686478E-4</v>
      </c>
      <c r="M268" s="10">
        <f t="shared" si="13"/>
        <v>4.1056234472992956E-4</v>
      </c>
      <c r="N268" s="11">
        <f t="shared" si="14"/>
        <v>2.0950142979326311E-4</v>
      </c>
      <c r="O268" s="10">
        <v>4.078226E-4</v>
      </c>
      <c r="P268" s="10">
        <v>3.6685869999999998E-4</v>
      </c>
      <c r="Q268" s="10">
        <v>4.2082939999999998E-4</v>
      </c>
      <c r="R268" s="10">
        <v>3.940773E-4</v>
      </c>
      <c r="S268" s="10">
        <v>4.2734240000000002E-4</v>
      </c>
      <c r="T268" s="10">
        <v>3.7708750000000002E-4</v>
      </c>
      <c r="U268" s="10">
        <v>4.0291589999999998E-4</v>
      </c>
      <c r="V268" s="10">
        <v>4.9973189999999998E-4</v>
      </c>
      <c r="W268" s="11">
        <v>3.8424189999999999E-4</v>
      </c>
    </row>
    <row r="269" spans="1:23" x14ac:dyDescent="0.2">
      <c r="A269" s="21" t="s">
        <v>795</v>
      </c>
      <c r="B269" s="1" t="s">
        <v>796</v>
      </c>
      <c r="C269" s="9" t="s">
        <v>797</v>
      </c>
      <c r="D269" s="1">
        <v>1326</v>
      </c>
      <c r="E269" s="1">
        <v>456363</v>
      </c>
      <c r="F269" s="1">
        <v>1389</v>
      </c>
      <c r="G269" s="1">
        <v>433376</v>
      </c>
      <c r="H269" s="1">
        <v>78</v>
      </c>
      <c r="I269" s="1">
        <v>437003</v>
      </c>
      <c r="J269" s="10">
        <v>2.9830409999999998E-280</v>
      </c>
      <c r="K269" s="11">
        <v>0</v>
      </c>
      <c r="L269" s="10">
        <f t="shared" si="12"/>
        <v>2.9055817408510333E-3</v>
      </c>
      <c r="M269" s="10">
        <f t="shared" si="13"/>
        <v>3.2050690393561248E-3</v>
      </c>
      <c r="N269" s="11">
        <f t="shared" si="14"/>
        <v>1.7848847719580872E-4</v>
      </c>
      <c r="O269" s="10">
        <v>5.429988E-4</v>
      </c>
      <c r="P269" s="10">
        <v>5.7409020000000004E-4</v>
      </c>
      <c r="Q269" s="10">
        <v>7.410944E-4</v>
      </c>
      <c r="R269" s="10">
        <v>5.6737780000000004E-4</v>
      </c>
      <c r="S269" s="10">
        <v>6.6466539999999997E-4</v>
      </c>
      <c r="T269" s="10">
        <v>7.2031329999999998E-4</v>
      </c>
      <c r="U269" s="10">
        <v>1.8743837000000001E-3</v>
      </c>
      <c r="V269" s="10">
        <v>1.9936607999999998E-3</v>
      </c>
      <c r="W269" s="11">
        <v>4.0924709999999999E-4</v>
      </c>
    </row>
    <row r="270" spans="1:23" x14ac:dyDescent="0.2">
      <c r="A270" s="21" t="s">
        <v>798</v>
      </c>
      <c r="B270" s="1" t="s">
        <v>799</v>
      </c>
      <c r="C270" s="9" t="s">
        <v>800</v>
      </c>
      <c r="D270" s="1">
        <v>198</v>
      </c>
      <c r="E270" s="1">
        <v>828728</v>
      </c>
      <c r="F270" s="1">
        <v>197</v>
      </c>
      <c r="G270" s="1">
        <v>940588</v>
      </c>
      <c r="H270" s="1">
        <v>87</v>
      </c>
      <c r="I270" s="1">
        <v>884605</v>
      </c>
      <c r="J270" s="10">
        <v>7.163116E-12</v>
      </c>
      <c r="K270" s="11">
        <v>9.4109819999999999E-9</v>
      </c>
      <c r="L270" s="10">
        <f t="shared" si="12"/>
        <v>2.3892036953017154E-4</v>
      </c>
      <c r="M270" s="10">
        <f t="shared" si="13"/>
        <v>2.0944345451993858E-4</v>
      </c>
      <c r="N270" s="11">
        <f t="shared" si="14"/>
        <v>9.8348980618468128E-5</v>
      </c>
      <c r="O270" s="10">
        <v>3.2631549999999999E-4</v>
      </c>
      <c r="P270" s="10">
        <v>3.1585700000000001E-4</v>
      </c>
      <c r="Q270" s="10">
        <v>3.3156789999999999E-4</v>
      </c>
      <c r="R270" s="10">
        <v>3.4526210000000002E-4</v>
      </c>
      <c r="S270" s="10">
        <v>3.1015170000000001E-4</v>
      </c>
      <c r="T270" s="10">
        <v>2.8582279999999998E-4</v>
      </c>
      <c r="U270" s="10">
        <v>4.0520870000000002E-4</v>
      </c>
      <c r="V270" s="10">
        <v>3.8565160000000003E-4</v>
      </c>
      <c r="W270" s="11">
        <v>2.9339429999999998E-4</v>
      </c>
    </row>
    <row r="271" spans="1:23" x14ac:dyDescent="0.2">
      <c r="A271" s="21" t="s">
        <v>801</v>
      </c>
      <c r="B271" s="1" t="s">
        <v>802</v>
      </c>
      <c r="C271" s="9" t="s">
        <v>803</v>
      </c>
      <c r="D271" s="1">
        <v>206</v>
      </c>
      <c r="E271" s="1">
        <v>815638</v>
      </c>
      <c r="F271" s="1">
        <v>179</v>
      </c>
      <c r="G271" s="1">
        <v>893794</v>
      </c>
      <c r="H271" s="1">
        <v>97</v>
      </c>
      <c r="I271" s="1">
        <v>856932</v>
      </c>
      <c r="J271" s="10">
        <v>1.4985229999999999E-10</v>
      </c>
      <c r="K271" s="11">
        <v>2.2473319999999998E-5</v>
      </c>
      <c r="L271" s="10">
        <f t="shared" si="12"/>
        <v>2.5256302428283136E-4</v>
      </c>
      <c r="M271" s="10">
        <f t="shared" si="13"/>
        <v>2.0026986084041736E-4</v>
      </c>
      <c r="N271" s="11">
        <f t="shared" si="14"/>
        <v>1.1319451251674579E-4</v>
      </c>
      <c r="O271" s="10">
        <v>3.6793319999999999E-4</v>
      </c>
      <c r="P271" s="10">
        <v>3.2648950000000002E-4</v>
      </c>
      <c r="Q271" s="10">
        <v>3.3179089999999997E-4</v>
      </c>
      <c r="R271" s="10">
        <v>3.4209170000000001E-4</v>
      </c>
      <c r="S271" s="10">
        <v>3.1805199999999998E-4</v>
      </c>
      <c r="T271" s="10">
        <v>2.9848450000000002E-4</v>
      </c>
      <c r="U271" s="10">
        <v>3.8732479999999998E-4</v>
      </c>
      <c r="V271" s="10">
        <v>3.43541E-4</v>
      </c>
      <c r="W271" s="11">
        <v>2.852652E-4</v>
      </c>
    </row>
    <row r="272" spans="1:23" x14ac:dyDescent="0.2">
      <c r="A272" s="21" t="s">
        <v>804</v>
      </c>
      <c r="B272" s="1" t="s">
        <v>802</v>
      </c>
      <c r="C272" s="9" t="s">
        <v>805</v>
      </c>
      <c r="D272" s="1">
        <v>266</v>
      </c>
      <c r="E272" s="1">
        <v>789064</v>
      </c>
      <c r="F272" s="1">
        <v>206</v>
      </c>
      <c r="G272" s="1">
        <v>866245</v>
      </c>
      <c r="H272" s="1">
        <v>110</v>
      </c>
      <c r="I272" s="1">
        <v>830029</v>
      </c>
      <c r="J272" s="10">
        <v>8.5076549999999999E-17</v>
      </c>
      <c r="K272" s="11">
        <v>2.7806230000000001E-6</v>
      </c>
      <c r="L272" s="10">
        <f t="shared" si="12"/>
        <v>3.3710827005160545E-4</v>
      </c>
      <c r="M272" s="10">
        <f t="shared" si="13"/>
        <v>2.3780801043584668E-4</v>
      </c>
      <c r="N272" s="11">
        <f t="shared" si="14"/>
        <v>1.325254900732384E-4</v>
      </c>
      <c r="O272" s="10">
        <v>4.0302650000000002E-4</v>
      </c>
      <c r="P272" s="10">
        <v>3.3188020000000001E-4</v>
      </c>
      <c r="Q272" s="10">
        <v>3.7091879999999998E-4</v>
      </c>
      <c r="R272" s="10">
        <v>3.6680540000000002E-4</v>
      </c>
      <c r="S272" s="10">
        <v>3.7541350000000001E-4</v>
      </c>
      <c r="T272" s="10">
        <v>3.684723E-4</v>
      </c>
      <c r="U272" s="10">
        <v>4.6692560000000002E-4</v>
      </c>
      <c r="V272" s="10">
        <v>4.06241E-4</v>
      </c>
      <c r="W272" s="11">
        <v>3.2290980000000002E-4</v>
      </c>
    </row>
    <row r="273" spans="1:23" x14ac:dyDescent="0.2">
      <c r="A273" s="21" t="s">
        <v>806</v>
      </c>
      <c r="B273" s="1" t="s">
        <v>807</v>
      </c>
      <c r="C273" s="9" t="s">
        <v>808</v>
      </c>
      <c r="D273" s="1">
        <v>156</v>
      </c>
      <c r="E273" s="1">
        <v>671777</v>
      </c>
      <c r="F273" s="1">
        <v>188</v>
      </c>
      <c r="G273" s="1">
        <v>732294</v>
      </c>
      <c r="H273" s="1">
        <v>101</v>
      </c>
      <c r="I273" s="1">
        <v>707823</v>
      </c>
      <c r="J273" s="10">
        <v>5.2834810000000002E-4</v>
      </c>
      <c r="K273" s="11">
        <v>7.149734E-6</v>
      </c>
      <c r="L273" s="10">
        <f t="shared" si="12"/>
        <v>2.3221991821690828E-4</v>
      </c>
      <c r="M273" s="10">
        <f t="shared" si="13"/>
        <v>2.5672748923246676E-4</v>
      </c>
      <c r="N273" s="11">
        <f t="shared" si="14"/>
        <v>1.4269103999163632E-4</v>
      </c>
      <c r="O273" s="10">
        <v>3.5143909999999997E-4</v>
      </c>
      <c r="P273" s="10">
        <v>3.2195690000000001E-4</v>
      </c>
      <c r="Q273" s="10">
        <v>3.7015509999999998E-4</v>
      </c>
      <c r="R273" s="10">
        <v>4.1281789999999998E-4</v>
      </c>
      <c r="S273" s="10">
        <v>3.4229669999999999E-4</v>
      </c>
      <c r="T273" s="10">
        <v>3.1456209999999998E-4</v>
      </c>
      <c r="U273" s="10">
        <v>4.1589840000000002E-4</v>
      </c>
      <c r="V273" s="10">
        <v>3.9336440000000002E-4</v>
      </c>
      <c r="W273" s="11">
        <v>3.3864950000000001E-4</v>
      </c>
    </row>
    <row r="274" spans="1:23" x14ac:dyDescent="0.2">
      <c r="A274" s="21" t="s">
        <v>809</v>
      </c>
      <c r="B274" s="1" t="s">
        <v>810</v>
      </c>
      <c r="C274" s="9" t="s">
        <v>811</v>
      </c>
      <c r="D274" s="1">
        <v>185</v>
      </c>
      <c r="E274" s="1">
        <v>834544</v>
      </c>
      <c r="F274" s="1">
        <v>219</v>
      </c>
      <c r="G274" s="1">
        <v>904432</v>
      </c>
      <c r="H274" s="1">
        <v>119</v>
      </c>
      <c r="I274" s="1">
        <v>852505</v>
      </c>
      <c r="J274" s="10">
        <v>3.366105E-4</v>
      </c>
      <c r="K274" s="11">
        <v>5.0584170000000004E-6</v>
      </c>
      <c r="L274" s="10">
        <f t="shared" si="12"/>
        <v>2.2167794627964493E-4</v>
      </c>
      <c r="M274" s="10">
        <f t="shared" si="13"/>
        <v>2.4214092380632265E-4</v>
      </c>
      <c r="N274" s="11">
        <f t="shared" si="14"/>
        <v>1.3958862411364155E-4</v>
      </c>
      <c r="O274" s="10">
        <v>3.6617190000000002E-4</v>
      </c>
      <c r="P274" s="10">
        <v>3.1881999999999999E-4</v>
      </c>
      <c r="Q274" s="10">
        <v>3.756338E-4</v>
      </c>
      <c r="R274" s="10">
        <v>3.5299890000000002E-4</v>
      </c>
      <c r="S274" s="10">
        <v>3.3445620000000003E-4</v>
      </c>
      <c r="T274" s="10">
        <v>3.0276970000000001E-4</v>
      </c>
      <c r="U274" s="10">
        <v>3.6396989999999999E-4</v>
      </c>
      <c r="V274" s="10">
        <v>3.6872990000000002E-4</v>
      </c>
      <c r="W274" s="11">
        <v>3.153206E-4</v>
      </c>
    </row>
    <row r="275" spans="1:23" x14ac:dyDescent="0.2">
      <c r="A275" s="21" t="s">
        <v>812</v>
      </c>
      <c r="B275" s="1" t="s">
        <v>813</v>
      </c>
      <c r="C275" s="9" t="s">
        <v>814</v>
      </c>
      <c r="D275" s="1">
        <v>144</v>
      </c>
      <c r="E275" s="1">
        <v>826069</v>
      </c>
      <c r="F275" s="1">
        <v>197</v>
      </c>
      <c r="G275" s="1">
        <v>910587</v>
      </c>
      <c r="H275" s="1">
        <v>111</v>
      </c>
      <c r="I275" s="1">
        <v>872728</v>
      </c>
      <c r="J275" s="10">
        <v>2.870197E-2</v>
      </c>
      <c r="K275" s="11">
        <v>2.9139980000000001E-5</v>
      </c>
      <c r="L275" s="10">
        <f t="shared" si="12"/>
        <v>1.7431957863084076E-4</v>
      </c>
      <c r="M275" s="10">
        <f t="shared" si="13"/>
        <v>2.1634396274051792E-4</v>
      </c>
      <c r="N275" s="11">
        <f t="shared" si="14"/>
        <v>1.2718739401050498E-4</v>
      </c>
      <c r="O275" s="10">
        <v>3.4481790000000001E-4</v>
      </c>
      <c r="P275" s="10">
        <v>3.410501E-4</v>
      </c>
      <c r="Q275" s="10">
        <v>3.5020039999999998E-4</v>
      </c>
      <c r="R275" s="10">
        <v>3.8731870000000002E-4</v>
      </c>
      <c r="S275" s="10">
        <v>3.4407790000000001E-4</v>
      </c>
      <c r="T275" s="10">
        <v>2.9203649999999997E-4</v>
      </c>
      <c r="U275" s="10">
        <v>3.667807E-4</v>
      </c>
      <c r="V275" s="10">
        <v>3.5282739999999998E-4</v>
      </c>
      <c r="W275" s="11">
        <v>3.0528430000000001E-4</v>
      </c>
    </row>
    <row r="276" spans="1:23" x14ac:dyDescent="0.2">
      <c r="A276" s="21" t="s">
        <v>815</v>
      </c>
      <c r="B276" s="1" t="s">
        <v>816</v>
      </c>
      <c r="C276" s="9" t="s">
        <v>817</v>
      </c>
      <c r="D276" s="1">
        <v>162</v>
      </c>
      <c r="E276" s="1">
        <v>636870</v>
      </c>
      <c r="F276" s="1">
        <v>273</v>
      </c>
      <c r="G276" s="1">
        <v>687689</v>
      </c>
      <c r="H276" s="1">
        <v>120</v>
      </c>
      <c r="I276" s="1">
        <v>651574</v>
      </c>
      <c r="J276" s="10">
        <v>1.805139E-2</v>
      </c>
      <c r="K276" s="11">
        <v>3.7036479999999999E-12</v>
      </c>
      <c r="L276" s="10">
        <f t="shared" si="12"/>
        <v>2.5436902350558198E-4</v>
      </c>
      <c r="M276" s="10">
        <f t="shared" si="13"/>
        <v>3.969817751919836E-4</v>
      </c>
      <c r="N276" s="11">
        <f t="shared" si="14"/>
        <v>1.8416941130247678E-4</v>
      </c>
      <c r="O276" s="10">
        <v>5.2957739999999996E-4</v>
      </c>
      <c r="P276" s="10">
        <v>4.3432269999999997E-4</v>
      </c>
      <c r="Q276" s="10">
        <v>4.2764140000000001E-4</v>
      </c>
      <c r="R276" s="10">
        <v>4.9317000000000002E-4</v>
      </c>
      <c r="S276" s="10">
        <v>4.7397070000000001E-4</v>
      </c>
      <c r="T276" s="10">
        <v>4.7047130000000002E-4</v>
      </c>
      <c r="U276" s="10">
        <v>5.4600139999999998E-4</v>
      </c>
      <c r="V276" s="10">
        <v>5.5667499999999996E-4</v>
      </c>
      <c r="W276" s="11">
        <v>4.2419490000000001E-4</v>
      </c>
    </row>
    <row r="277" spans="1:23" x14ac:dyDescent="0.2">
      <c r="A277" s="21" t="s">
        <v>818</v>
      </c>
      <c r="B277" s="1" t="s">
        <v>819</v>
      </c>
      <c r="C277" s="9" t="s">
        <v>820</v>
      </c>
      <c r="D277" s="1">
        <v>120</v>
      </c>
      <c r="E277" s="1">
        <v>705047</v>
      </c>
      <c r="F277" s="1">
        <v>220</v>
      </c>
      <c r="G277" s="1">
        <v>773269</v>
      </c>
      <c r="H277" s="1">
        <v>91</v>
      </c>
      <c r="I277" s="1">
        <v>734424</v>
      </c>
      <c r="J277" s="10">
        <v>4.5461210000000002E-2</v>
      </c>
      <c r="K277" s="11">
        <v>3.4850529999999997E-11</v>
      </c>
      <c r="L277" s="10">
        <f t="shared" si="12"/>
        <v>1.7020141919616707E-4</v>
      </c>
      <c r="M277" s="10">
        <f t="shared" si="13"/>
        <v>2.8450642661221389E-4</v>
      </c>
      <c r="N277" s="11">
        <f t="shared" si="14"/>
        <v>1.2390662614511508E-4</v>
      </c>
      <c r="O277" s="10">
        <v>3.6146429999999997E-4</v>
      </c>
      <c r="P277" s="10">
        <v>3.069228E-4</v>
      </c>
      <c r="Q277" s="10">
        <v>3.7422220000000002E-4</v>
      </c>
      <c r="R277" s="10">
        <v>3.5446190000000002E-4</v>
      </c>
      <c r="S277" s="10">
        <v>3.7108280000000001E-4</v>
      </c>
      <c r="T277" s="10">
        <v>3.1727829999999999E-4</v>
      </c>
      <c r="U277" s="10">
        <v>3.766396E-4</v>
      </c>
      <c r="V277" s="10">
        <v>4.0527450000000002E-4</v>
      </c>
      <c r="W277" s="11">
        <v>3.0442650000000001E-4</v>
      </c>
    </row>
    <row r="278" spans="1:23" x14ac:dyDescent="0.2">
      <c r="A278" s="21" t="s">
        <v>821</v>
      </c>
      <c r="B278" s="1" t="s">
        <v>822</v>
      </c>
      <c r="C278" s="9" t="s">
        <v>823</v>
      </c>
      <c r="D278" s="1">
        <v>100</v>
      </c>
      <c r="E278" s="1">
        <v>355362</v>
      </c>
      <c r="F278" s="1">
        <v>114</v>
      </c>
      <c r="G278" s="1">
        <v>383400</v>
      </c>
      <c r="H278" s="1">
        <v>55</v>
      </c>
      <c r="I278" s="1">
        <v>367985</v>
      </c>
      <c r="J278" s="10">
        <v>5.736421E-4</v>
      </c>
      <c r="K278" s="11">
        <v>8.8257079999999998E-5</v>
      </c>
      <c r="L278" s="10">
        <f t="shared" si="12"/>
        <v>2.8140318886093617E-4</v>
      </c>
      <c r="M278" s="10">
        <f t="shared" si="13"/>
        <v>2.9733959311424102E-4</v>
      </c>
      <c r="N278" s="11">
        <f t="shared" si="14"/>
        <v>1.4946261396524315E-4</v>
      </c>
      <c r="O278" s="10">
        <v>3.458213E-4</v>
      </c>
      <c r="P278" s="10">
        <v>3.079976E-4</v>
      </c>
      <c r="Q278" s="10">
        <v>3.6091090000000002E-4</v>
      </c>
      <c r="R278" s="10">
        <v>4.4627749999999998E-4</v>
      </c>
      <c r="S278" s="10">
        <v>3.8606589999999998E-4</v>
      </c>
      <c r="T278" s="10">
        <v>3.1776070000000002E-4</v>
      </c>
      <c r="U278" s="10">
        <v>4.3121670000000002E-4</v>
      </c>
      <c r="V278" s="10">
        <v>4.2353060000000002E-4</v>
      </c>
      <c r="W278" s="11">
        <v>3.3157210000000001E-4</v>
      </c>
    </row>
    <row r="279" spans="1:23" x14ac:dyDescent="0.2">
      <c r="A279" s="21" t="s">
        <v>824</v>
      </c>
      <c r="B279" s="1" t="s">
        <v>825</v>
      </c>
      <c r="C279" s="9" t="s">
        <v>826</v>
      </c>
      <c r="D279" s="1">
        <v>107</v>
      </c>
      <c r="E279" s="1">
        <v>387904</v>
      </c>
      <c r="F279" s="1">
        <v>107</v>
      </c>
      <c r="G279" s="1">
        <v>436370</v>
      </c>
      <c r="H279" s="1">
        <v>68</v>
      </c>
      <c r="I279" s="1">
        <v>421010</v>
      </c>
      <c r="J279" s="10">
        <v>1.867694E-3</v>
      </c>
      <c r="K279" s="11">
        <v>1.9997560000000001E-2</v>
      </c>
      <c r="L279" s="10">
        <f t="shared" si="12"/>
        <v>2.7584144530605508E-4</v>
      </c>
      <c r="M279" s="10">
        <f t="shared" si="13"/>
        <v>2.4520475743062078E-4</v>
      </c>
      <c r="N279" s="11">
        <f t="shared" si="14"/>
        <v>1.61516353530795E-4</v>
      </c>
      <c r="O279" s="10">
        <v>3.5288540000000002E-4</v>
      </c>
      <c r="P279" s="10">
        <v>3.4145589999999998E-4</v>
      </c>
      <c r="Q279" s="10">
        <v>3.4216109999999999E-4</v>
      </c>
      <c r="R279" s="10">
        <v>4.3233900000000001E-4</v>
      </c>
      <c r="S279" s="10">
        <v>3.9284150000000001E-4</v>
      </c>
      <c r="T279" s="10">
        <v>3.7871520000000002E-4</v>
      </c>
      <c r="U279" s="10">
        <v>4.5952079999999999E-4</v>
      </c>
      <c r="V279" s="10">
        <v>3.8509679999999998E-4</v>
      </c>
      <c r="W279" s="11">
        <v>3.3795039999999998E-4</v>
      </c>
    </row>
    <row r="280" spans="1:23" x14ac:dyDescent="0.2">
      <c r="A280" s="21" t="s">
        <v>827</v>
      </c>
      <c r="B280" s="1" t="s">
        <v>828</v>
      </c>
      <c r="C280" s="9" t="s">
        <v>829</v>
      </c>
      <c r="D280" s="1">
        <v>211</v>
      </c>
      <c r="E280" s="1">
        <v>880732</v>
      </c>
      <c r="F280" s="1">
        <v>205</v>
      </c>
      <c r="G280" s="1">
        <v>897741</v>
      </c>
      <c r="H280" s="1">
        <v>141</v>
      </c>
      <c r="I280" s="1">
        <v>875519</v>
      </c>
      <c r="J280" s="10">
        <v>9.4037690000000002E-4</v>
      </c>
      <c r="K280" s="11">
        <v>4.4881130000000002E-3</v>
      </c>
      <c r="L280" s="10">
        <f t="shared" si="12"/>
        <v>2.3957344572469265E-4</v>
      </c>
      <c r="M280" s="10">
        <f t="shared" si="13"/>
        <v>2.2835093863374849E-4</v>
      </c>
      <c r="N280" s="11">
        <f t="shared" si="14"/>
        <v>1.610473330675862E-4</v>
      </c>
      <c r="O280" s="10">
        <v>3.7506710000000001E-4</v>
      </c>
      <c r="P280" s="10">
        <v>3.2589190000000001E-4</v>
      </c>
      <c r="Q280" s="10">
        <v>3.2860670000000003E-4</v>
      </c>
      <c r="R280" s="10">
        <v>3.8424189999999999E-4</v>
      </c>
      <c r="S280" s="10">
        <v>3.9738810000000002E-4</v>
      </c>
      <c r="T280" s="10">
        <v>3.667392E-4</v>
      </c>
      <c r="U280" s="10">
        <v>4.0455059999999998E-4</v>
      </c>
      <c r="V280" s="10">
        <v>3.8255579999999997E-4</v>
      </c>
      <c r="W280" s="11">
        <v>3.5139520000000002E-4</v>
      </c>
    </row>
    <row r="281" spans="1:23" x14ac:dyDescent="0.2">
      <c r="A281" s="21" t="s">
        <v>830</v>
      </c>
      <c r="B281" s="1" t="s">
        <v>831</v>
      </c>
      <c r="C281" s="9" t="s">
        <v>832</v>
      </c>
      <c r="D281" s="1">
        <v>174</v>
      </c>
      <c r="E281" s="1">
        <v>664352</v>
      </c>
      <c r="F281" s="1">
        <v>169</v>
      </c>
      <c r="G281" s="1">
        <v>729561</v>
      </c>
      <c r="H281" s="1">
        <v>124</v>
      </c>
      <c r="I281" s="1">
        <v>708920</v>
      </c>
      <c r="J281" s="10">
        <v>1.9946320000000001E-3</v>
      </c>
      <c r="K281" s="11">
        <v>4.0685430000000002E-2</v>
      </c>
      <c r="L281" s="10">
        <f t="shared" si="12"/>
        <v>2.619093492606329E-4</v>
      </c>
      <c r="M281" s="10">
        <f t="shared" si="13"/>
        <v>2.3164615433116627E-4</v>
      </c>
      <c r="N281" s="11">
        <f t="shared" si="14"/>
        <v>1.7491395361959037E-4</v>
      </c>
      <c r="O281" s="10">
        <v>4.8526850000000002E-4</v>
      </c>
      <c r="P281" s="10">
        <v>4.3144180000000002E-4</v>
      </c>
      <c r="Q281" s="10">
        <v>4.5543599999999998E-4</v>
      </c>
      <c r="R281" s="10">
        <v>4.529701E-4</v>
      </c>
      <c r="S281" s="10">
        <v>4.4709669999999998E-4</v>
      </c>
      <c r="T281" s="10">
        <v>4.1948780000000002E-4</v>
      </c>
      <c r="U281" s="10">
        <v>4.9010929999999996E-4</v>
      </c>
      <c r="V281" s="10">
        <v>4.8341870000000002E-4</v>
      </c>
      <c r="W281" s="11">
        <v>4.5594830000000001E-4</v>
      </c>
    </row>
    <row r="282" spans="1:23" x14ac:dyDescent="0.2">
      <c r="A282" s="21" t="s">
        <v>833</v>
      </c>
      <c r="B282" s="1" t="s">
        <v>834</v>
      </c>
      <c r="C282" s="9" t="s">
        <v>835</v>
      </c>
      <c r="D282" s="1">
        <v>182</v>
      </c>
      <c r="E282" s="1">
        <v>692159</v>
      </c>
      <c r="F282" s="1">
        <v>166</v>
      </c>
      <c r="G282" s="1">
        <v>744358</v>
      </c>
      <c r="H282" s="1">
        <v>99</v>
      </c>
      <c r="I282" s="1">
        <v>702589</v>
      </c>
      <c r="J282" s="10">
        <v>2.1933010000000001E-6</v>
      </c>
      <c r="K282" s="11">
        <v>1.0417390000000001E-3</v>
      </c>
      <c r="L282" s="10">
        <f t="shared" si="12"/>
        <v>2.6294536370978343E-4</v>
      </c>
      <c r="M282" s="10">
        <f t="shared" si="13"/>
        <v>2.2301097052762246E-4</v>
      </c>
      <c r="N282" s="11">
        <f t="shared" si="14"/>
        <v>1.4090741528831224E-4</v>
      </c>
      <c r="O282" s="10">
        <v>6.7462399999999997E-4</v>
      </c>
      <c r="P282" s="10">
        <v>6.1503060000000001E-4</v>
      </c>
      <c r="Q282" s="10">
        <v>7.0546859999999999E-4</v>
      </c>
      <c r="R282" s="10">
        <v>6.7812250000000003E-4</v>
      </c>
      <c r="S282" s="10">
        <v>6.2629869999999998E-4</v>
      </c>
      <c r="T282" s="10">
        <v>5.914297E-4</v>
      </c>
      <c r="U282" s="10">
        <v>7.212478E-4</v>
      </c>
      <c r="V282" s="10">
        <v>6.214902E-4</v>
      </c>
      <c r="W282" s="11">
        <v>6.2116959999999996E-4</v>
      </c>
    </row>
    <row r="283" spans="1:23" x14ac:dyDescent="0.2">
      <c r="A283" s="21" t="s">
        <v>836</v>
      </c>
      <c r="B283" s="1" t="s">
        <v>837</v>
      </c>
      <c r="C283" s="9" t="s">
        <v>838</v>
      </c>
      <c r="D283" s="1">
        <v>122</v>
      </c>
      <c r="E283" s="1">
        <v>492310</v>
      </c>
      <c r="F283" s="1">
        <v>123</v>
      </c>
      <c r="G283" s="1">
        <v>528919</v>
      </c>
      <c r="H283" s="1">
        <v>60</v>
      </c>
      <c r="I283" s="1">
        <v>499865</v>
      </c>
      <c r="J283" s="10">
        <v>1.370403E-5</v>
      </c>
      <c r="K283" s="11">
        <v>8.6270490000000006E-5</v>
      </c>
      <c r="L283" s="10">
        <f t="shared" si="12"/>
        <v>2.4781133838435132E-4</v>
      </c>
      <c r="M283" s="10">
        <f t="shared" si="13"/>
        <v>2.3254978550590923E-4</v>
      </c>
      <c r="N283" s="11">
        <f t="shared" si="14"/>
        <v>1.200324087503626E-4</v>
      </c>
      <c r="O283" s="10">
        <v>4.174332E-4</v>
      </c>
      <c r="P283" s="10">
        <v>3.3158029999999999E-4</v>
      </c>
      <c r="Q283" s="10">
        <v>3.7084470000000002E-4</v>
      </c>
      <c r="R283" s="10">
        <v>3.6704419999999998E-4</v>
      </c>
      <c r="S283" s="10">
        <v>3.847244E-4</v>
      </c>
      <c r="T283" s="10">
        <v>3.3710549999999999E-4</v>
      </c>
      <c r="U283" s="10">
        <v>4.0942149999999999E-4</v>
      </c>
      <c r="V283" s="10">
        <v>3.9173579999999999E-4</v>
      </c>
      <c r="W283" s="11">
        <v>3.0341709999999998E-4</v>
      </c>
    </row>
    <row r="284" spans="1:23" x14ac:dyDescent="0.2">
      <c r="A284" s="21" t="s">
        <v>839</v>
      </c>
      <c r="B284" s="1" t="s">
        <v>840</v>
      </c>
      <c r="C284" s="9" t="s">
        <v>841</v>
      </c>
      <c r="D284" s="1">
        <v>197</v>
      </c>
      <c r="E284" s="1">
        <v>841925</v>
      </c>
      <c r="F284" s="1">
        <v>224</v>
      </c>
      <c r="G284" s="1">
        <v>910180</v>
      </c>
      <c r="H284" s="1">
        <v>138</v>
      </c>
      <c r="I284" s="1">
        <v>878551</v>
      </c>
      <c r="J284" s="10">
        <v>1.1855889999999999E-3</v>
      </c>
      <c r="K284" s="11">
        <v>1.2720099999999999E-4</v>
      </c>
      <c r="L284" s="10">
        <f t="shared" si="12"/>
        <v>2.3398758796804942E-4</v>
      </c>
      <c r="M284" s="10">
        <f t="shared" si="13"/>
        <v>2.4610516601111869E-4</v>
      </c>
      <c r="N284" s="11">
        <f t="shared" si="14"/>
        <v>1.5707682308710593E-4</v>
      </c>
      <c r="O284" s="10">
        <v>3.6912039999999999E-4</v>
      </c>
      <c r="P284" s="10">
        <v>3.173831E-4</v>
      </c>
      <c r="Q284" s="10">
        <v>3.973728E-4</v>
      </c>
      <c r="R284" s="10">
        <v>4.1861140000000002E-4</v>
      </c>
      <c r="S284" s="10">
        <v>3.5851010000000002E-4</v>
      </c>
      <c r="T284" s="10">
        <v>3.2753010000000001E-4</v>
      </c>
      <c r="U284" s="10">
        <v>4.1367589999999999E-4</v>
      </c>
      <c r="V284" s="10">
        <v>3.857043E-4</v>
      </c>
      <c r="W284" s="11">
        <v>3.4353729999999998E-4</v>
      </c>
    </row>
    <row r="285" spans="1:23" x14ac:dyDescent="0.2">
      <c r="A285" s="21" t="s">
        <v>842</v>
      </c>
      <c r="B285" s="1" t="s">
        <v>843</v>
      </c>
      <c r="C285" s="9" t="s">
        <v>844</v>
      </c>
      <c r="D285" s="1">
        <v>253</v>
      </c>
      <c r="E285" s="1">
        <v>899101</v>
      </c>
      <c r="F285" s="1">
        <v>270</v>
      </c>
      <c r="G285" s="1">
        <v>984227</v>
      </c>
      <c r="H285" s="1">
        <v>132</v>
      </c>
      <c r="I285" s="1">
        <v>923318</v>
      </c>
      <c r="J285" s="10">
        <v>8.5686359999999999E-10</v>
      </c>
      <c r="K285" s="11">
        <v>2.3697599999999999E-9</v>
      </c>
      <c r="L285" s="10">
        <f t="shared" si="12"/>
        <v>2.8139219064376525E-4</v>
      </c>
      <c r="M285" s="10">
        <f t="shared" si="13"/>
        <v>2.7432695912629914E-4</v>
      </c>
      <c r="N285" s="11">
        <f t="shared" si="14"/>
        <v>1.4296266291786796E-4</v>
      </c>
      <c r="O285" s="10">
        <v>4.192803E-4</v>
      </c>
      <c r="P285" s="10">
        <v>3.0655869999999998E-4</v>
      </c>
      <c r="Q285" s="10">
        <v>3.4706299999999999E-4</v>
      </c>
      <c r="R285" s="10">
        <v>3.610086E-4</v>
      </c>
      <c r="S285" s="10">
        <v>3.4149979999999999E-4</v>
      </c>
      <c r="T285" s="10">
        <v>3.2841259999999997E-4</v>
      </c>
      <c r="U285" s="10">
        <v>4.6710030000000002E-4</v>
      </c>
      <c r="V285" s="10">
        <v>4.1948799999999998E-4</v>
      </c>
      <c r="W285" s="11">
        <v>3.3160699999999998E-4</v>
      </c>
    </row>
    <row r="286" spans="1:23" x14ac:dyDescent="0.2">
      <c r="A286" s="21" t="s">
        <v>845</v>
      </c>
      <c r="B286" s="1" t="s">
        <v>846</v>
      </c>
      <c r="C286" s="9" t="s">
        <v>847</v>
      </c>
      <c r="D286" s="1">
        <v>176</v>
      </c>
      <c r="E286" s="1">
        <v>430099</v>
      </c>
      <c r="F286" s="1">
        <v>152</v>
      </c>
      <c r="G286" s="1">
        <v>463949</v>
      </c>
      <c r="H286" s="1">
        <v>69</v>
      </c>
      <c r="I286" s="1">
        <v>426026</v>
      </c>
      <c r="J286" s="10">
        <v>7.0059659999999999E-11</v>
      </c>
      <c r="K286" s="11">
        <v>3.5683339999999999E-6</v>
      </c>
      <c r="L286" s="10">
        <f t="shared" si="12"/>
        <v>4.0920811255083133E-4</v>
      </c>
      <c r="M286" s="10">
        <f t="shared" si="13"/>
        <v>3.2762221709713781E-4</v>
      </c>
      <c r="N286" s="11">
        <f t="shared" si="14"/>
        <v>1.6196194598451738E-4</v>
      </c>
      <c r="O286" s="10">
        <v>3.964808E-4</v>
      </c>
      <c r="P286" s="10">
        <v>2.97612E-4</v>
      </c>
      <c r="Q286" s="10">
        <v>3.5324610000000002E-4</v>
      </c>
      <c r="R286" s="10">
        <v>4.2649689999999999E-4</v>
      </c>
      <c r="S286" s="10">
        <v>3.5431299999999998E-4</v>
      </c>
      <c r="T286" s="10">
        <v>2.9002630000000003E-4</v>
      </c>
      <c r="U286" s="10">
        <v>5.8643159999999998E-4</v>
      </c>
      <c r="V286" s="10">
        <v>5.1832750000000002E-4</v>
      </c>
      <c r="W286" s="11">
        <v>3.6776300000000001E-4</v>
      </c>
    </row>
    <row r="287" spans="1:23" x14ac:dyDescent="0.2">
      <c r="A287" s="21" t="s">
        <v>848</v>
      </c>
      <c r="B287" s="1" t="s">
        <v>846</v>
      </c>
      <c r="C287" s="9" t="s">
        <v>849</v>
      </c>
      <c r="D287" s="1">
        <v>156</v>
      </c>
      <c r="E287" s="1">
        <v>492497</v>
      </c>
      <c r="F287" s="1">
        <v>156</v>
      </c>
      <c r="G287" s="1">
        <v>539203</v>
      </c>
      <c r="H287" s="1">
        <v>78</v>
      </c>
      <c r="I287" s="1">
        <v>489902</v>
      </c>
      <c r="J287" s="10">
        <v>2.315027E-6</v>
      </c>
      <c r="K287" s="11">
        <v>5.6331359999999998E-5</v>
      </c>
      <c r="L287" s="10">
        <f t="shared" si="12"/>
        <v>3.1675319849664059E-4</v>
      </c>
      <c r="M287" s="10">
        <f t="shared" si="13"/>
        <v>2.89315897723121E-4</v>
      </c>
      <c r="N287" s="11">
        <f t="shared" si="14"/>
        <v>1.592155165727023E-4</v>
      </c>
      <c r="O287" s="10">
        <v>4.7138799999999999E-4</v>
      </c>
      <c r="P287" s="10">
        <v>3.3543149999999997E-4</v>
      </c>
      <c r="Q287" s="10">
        <v>3.6820910000000002E-4</v>
      </c>
      <c r="R287" s="10">
        <v>4.395097E-4</v>
      </c>
      <c r="S287" s="10">
        <v>3.4751809999999998E-4</v>
      </c>
      <c r="T287" s="10">
        <v>3.4780800000000001E-4</v>
      </c>
      <c r="U287" s="10">
        <v>4.6966580000000003E-4</v>
      </c>
      <c r="V287" s="10">
        <v>4.284092E-4</v>
      </c>
      <c r="W287" s="11">
        <v>3.0908740000000002E-4</v>
      </c>
    </row>
    <row r="288" spans="1:23" x14ac:dyDescent="0.2">
      <c r="A288" s="21" t="s">
        <v>850</v>
      </c>
      <c r="B288" s="1" t="s">
        <v>851</v>
      </c>
      <c r="C288" s="9" t="s">
        <v>852</v>
      </c>
      <c r="D288" s="1">
        <v>215</v>
      </c>
      <c r="E288" s="1">
        <v>451892</v>
      </c>
      <c r="F288" s="1">
        <v>252</v>
      </c>
      <c r="G288" s="1">
        <v>498008</v>
      </c>
      <c r="H288" s="1">
        <v>81</v>
      </c>
      <c r="I288" s="1">
        <v>463773</v>
      </c>
      <c r="J288" s="10">
        <v>5.6592369999999998E-15</v>
      </c>
      <c r="K288" s="11">
        <v>5.4960349999999997E-18</v>
      </c>
      <c r="L288" s="10">
        <f t="shared" si="12"/>
        <v>4.7577739813937844E-4</v>
      </c>
      <c r="M288" s="10">
        <f t="shared" si="13"/>
        <v>5.0601596761497812E-4</v>
      </c>
      <c r="N288" s="11">
        <f t="shared" si="14"/>
        <v>1.7465441067073762E-4</v>
      </c>
      <c r="O288" s="10">
        <v>3.3213310000000001E-4</v>
      </c>
      <c r="P288" s="10">
        <v>5.8661399999999995E-4</v>
      </c>
      <c r="Q288" s="10">
        <v>1.0813448E-3</v>
      </c>
      <c r="R288" s="10">
        <v>7.5065370000000002E-4</v>
      </c>
      <c r="S288" s="10">
        <v>8.1992000000000002E-4</v>
      </c>
      <c r="T288" s="10">
        <v>1.2921365000000001E-3</v>
      </c>
      <c r="U288" s="10">
        <v>6.6664380000000002E-4</v>
      </c>
      <c r="V288" s="10">
        <v>7.0450319999999995E-4</v>
      </c>
      <c r="W288" s="11">
        <v>3.705639E-4</v>
      </c>
    </row>
    <row r="289" spans="1:23" x14ac:dyDescent="0.2">
      <c r="A289" s="21" t="s">
        <v>853</v>
      </c>
      <c r="B289" s="1" t="s">
        <v>854</v>
      </c>
      <c r="C289" s="9" t="s">
        <v>855</v>
      </c>
      <c r="D289" s="1">
        <v>273</v>
      </c>
      <c r="E289" s="1">
        <v>554140</v>
      </c>
      <c r="F289" s="1">
        <v>333</v>
      </c>
      <c r="G289" s="1">
        <v>651951</v>
      </c>
      <c r="H289" s="1">
        <v>227</v>
      </c>
      <c r="I289" s="1">
        <v>620639</v>
      </c>
      <c r="J289" s="10">
        <v>2.9773109999999998E-3</v>
      </c>
      <c r="K289" s="11">
        <v>3.9143020000000003E-4</v>
      </c>
      <c r="L289" s="10">
        <f t="shared" si="12"/>
        <v>4.9265528566788176E-4</v>
      </c>
      <c r="M289" s="10">
        <f t="shared" si="13"/>
        <v>5.1077458275238473E-4</v>
      </c>
      <c r="N289" s="11">
        <f t="shared" si="14"/>
        <v>3.657520716551812E-4</v>
      </c>
      <c r="O289" s="10">
        <v>5.2589040000000002E-4</v>
      </c>
      <c r="P289" s="10">
        <v>5.4366229999999998E-4</v>
      </c>
      <c r="Q289" s="10">
        <v>8.1209559999999997E-4</v>
      </c>
      <c r="R289" s="10">
        <v>8.1760310000000001E-4</v>
      </c>
      <c r="S289" s="10">
        <v>5.6856470000000005E-4</v>
      </c>
      <c r="T289" s="10">
        <v>5.2603630000000001E-4</v>
      </c>
      <c r="U289" s="10">
        <v>7.8880490000000003E-4</v>
      </c>
      <c r="V289" s="10">
        <v>8.1723180000000002E-4</v>
      </c>
      <c r="W289" s="11">
        <v>5.3353199999999997E-4</v>
      </c>
    </row>
    <row r="290" spans="1:23" x14ac:dyDescent="0.2">
      <c r="A290" s="21" t="s">
        <v>856</v>
      </c>
      <c r="B290" s="1" t="s">
        <v>857</v>
      </c>
      <c r="C290" s="9" t="s">
        <v>858</v>
      </c>
      <c r="D290" s="1">
        <v>121</v>
      </c>
      <c r="E290" s="1">
        <v>633878</v>
      </c>
      <c r="F290" s="1">
        <v>149</v>
      </c>
      <c r="G290" s="1">
        <v>678302</v>
      </c>
      <c r="H290" s="1">
        <v>80</v>
      </c>
      <c r="I290" s="1">
        <v>668214</v>
      </c>
      <c r="J290" s="10">
        <v>3.806687E-3</v>
      </c>
      <c r="K290" s="11">
        <v>4.32587E-5</v>
      </c>
      <c r="L290" s="10">
        <f t="shared" si="12"/>
        <v>1.9088846749690003E-4</v>
      </c>
      <c r="M290" s="10">
        <f t="shared" si="13"/>
        <v>2.1966616639785817E-4</v>
      </c>
      <c r="N290" s="11">
        <f t="shared" si="14"/>
        <v>1.1972212494799571E-4</v>
      </c>
      <c r="O290" s="10">
        <v>3.5187050000000001E-4</v>
      </c>
      <c r="P290" s="10">
        <v>3.2562679999999998E-4</v>
      </c>
      <c r="Q290" s="10">
        <v>3.3293880000000002E-4</v>
      </c>
      <c r="R290" s="10">
        <v>3.4843139999999999E-4</v>
      </c>
      <c r="S290" s="10">
        <v>3.173416E-4</v>
      </c>
      <c r="T290" s="10">
        <v>3.2879870000000001E-4</v>
      </c>
      <c r="U290" s="10">
        <v>3.2980280000000003E-4</v>
      </c>
      <c r="V290" s="10">
        <v>3.6724400000000002E-4</v>
      </c>
      <c r="W290" s="11">
        <v>3.1711359999999999E-4</v>
      </c>
    </row>
    <row r="291" spans="1:23" x14ac:dyDescent="0.2">
      <c r="A291" s="21" t="s">
        <v>859</v>
      </c>
      <c r="B291" s="1" t="s">
        <v>860</v>
      </c>
      <c r="C291" s="9" t="s">
        <v>861</v>
      </c>
      <c r="D291" s="1">
        <v>218</v>
      </c>
      <c r="E291" s="1">
        <v>515435</v>
      </c>
      <c r="F291" s="1">
        <v>228</v>
      </c>
      <c r="G291" s="1">
        <v>567378</v>
      </c>
      <c r="H291" s="1">
        <v>94</v>
      </c>
      <c r="I291" s="1">
        <v>535758</v>
      </c>
      <c r="J291" s="10">
        <v>1.1641060000000001E-12</v>
      </c>
      <c r="K291" s="11">
        <v>1.7875109999999999E-11</v>
      </c>
      <c r="L291" s="10">
        <f t="shared" si="12"/>
        <v>4.2294372714309271E-4</v>
      </c>
      <c r="M291" s="10">
        <f t="shared" si="13"/>
        <v>4.0184850311432592E-4</v>
      </c>
      <c r="N291" s="11">
        <f t="shared" si="14"/>
        <v>1.7545234975492667E-4</v>
      </c>
      <c r="O291" s="10">
        <v>3.7194810000000002E-4</v>
      </c>
      <c r="P291" s="10">
        <v>3.5056570000000002E-4</v>
      </c>
      <c r="Q291" s="10">
        <v>3.7153650000000001E-4</v>
      </c>
      <c r="R291" s="10">
        <v>4.2881819999999999E-4</v>
      </c>
      <c r="S291" s="10">
        <v>3.4537370000000002E-4</v>
      </c>
      <c r="T291" s="10">
        <v>3.7002859999999999E-4</v>
      </c>
      <c r="U291" s="10">
        <v>5.39724E-4</v>
      </c>
      <c r="V291" s="10">
        <v>5.2626810000000002E-4</v>
      </c>
      <c r="W291" s="11">
        <v>3.5766029999999998E-4</v>
      </c>
    </row>
    <row r="292" spans="1:23" x14ac:dyDescent="0.2">
      <c r="A292" s="21" t="s">
        <v>862</v>
      </c>
      <c r="B292" s="1" t="s">
        <v>863</v>
      </c>
      <c r="C292" s="9" t="s">
        <v>864</v>
      </c>
      <c r="D292" s="1">
        <v>146</v>
      </c>
      <c r="E292" s="1">
        <v>747402</v>
      </c>
      <c r="F292" s="1">
        <v>176</v>
      </c>
      <c r="G292" s="1">
        <v>825832</v>
      </c>
      <c r="H292" s="1">
        <v>98</v>
      </c>
      <c r="I292" s="1">
        <v>776499</v>
      </c>
      <c r="J292" s="10">
        <v>2.6924240000000001E-3</v>
      </c>
      <c r="K292" s="11">
        <v>1.161769E-4</v>
      </c>
      <c r="L292" s="10">
        <f t="shared" si="12"/>
        <v>1.9534333598251007E-4</v>
      </c>
      <c r="M292" s="10">
        <f t="shared" si="13"/>
        <v>2.1311840664929428E-4</v>
      </c>
      <c r="N292" s="11">
        <f t="shared" si="14"/>
        <v>1.2620750316484633E-4</v>
      </c>
      <c r="O292" s="10">
        <v>3.8367670000000003E-4</v>
      </c>
      <c r="P292" s="10">
        <v>3.2626829999999999E-4</v>
      </c>
      <c r="Q292" s="10">
        <v>3.4027550000000003E-4</v>
      </c>
      <c r="R292" s="10">
        <v>3.5973670000000001E-4</v>
      </c>
      <c r="S292" s="10">
        <v>3.3707490000000001E-4</v>
      </c>
      <c r="T292" s="10">
        <v>2.9673839999999998E-4</v>
      </c>
      <c r="U292" s="10">
        <v>3.6933650000000001E-4</v>
      </c>
      <c r="V292" s="10">
        <v>3.7191779999999999E-4</v>
      </c>
      <c r="W292" s="11">
        <v>3.1823570000000001E-4</v>
      </c>
    </row>
    <row r="293" spans="1:23" x14ac:dyDescent="0.2">
      <c r="A293" s="21" t="s">
        <v>865</v>
      </c>
      <c r="B293" s="1" t="s">
        <v>866</v>
      </c>
      <c r="C293" s="9" t="s">
        <v>867</v>
      </c>
      <c r="D293" s="1">
        <v>121</v>
      </c>
      <c r="E293" s="1">
        <v>495642</v>
      </c>
      <c r="F293" s="1">
        <v>140</v>
      </c>
      <c r="G293" s="1">
        <v>533042</v>
      </c>
      <c r="H293" s="1">
        <v>79</v>
      </c>
      <c r="I293" s="1">
        <v>515183</v>
      </c>
      <c r="J293" s="10">
        <v>4.0405149999999997E-3</v>
      </c>
      <c r="K293" s="11">
        <v>4.5890079999999999E-4</v>
      </c>
      <c r="L293" s="10">
        <f t="shared" si="12"/>
        <v>2.4412781806223041E-4</v>
      </c>
      <c r="M293" s="10">
        <f t="shared" si="13"/>
        <v>2.6264346899493849E-4</v>
      </c>
      <c r="N293" s="11">
        <f t="shared" si="14"/>
        <v>1.5334356917833081E-4</v>
      </c>
      <c r="O293" s="10">
        <v>4.2450920000000001E-4</v>
      </c>
      <c r="P293" s="10">
        <v>3.6164109999999998E-4</v>
      </c>
      <c r="Q293" s="10">
        <v>3.6187250000000002E-4</v>
      </c>
      <c r="R293" s="10">
        <v>3.7918099999999997E-4</v>
      </c>
      <c r="S293" s="10">
        <v>4.353335E-4</v>
      </c>
      <c r="T293" s="10">
        <v>3.6195409999999998E-4</v>
      </c>
      <c r="U293" s="10">
        <v>4.3009919999999999E-4</v>
      </c>
      <c r="V293" s="10">
        <v>4.0307530000000002E-4</v>
      </c>
      <c r="W293" s="11">
        <v>3.647845E-4</v>
      </c>
    </row>
    <row r="294" spans="1:23" x14ac:dyDescent="0.2">
      <c r="A294" s="21" t="s">
        <v>868</v>
      </c>
      <c r="B294" s="1" t="s">
        <v>869</v>
      </c>
      <c r="C294" s="9" t="s">
        <v>870</v>
      </c>
      <c r="D294" s="1">
        <v>217</v>
      </c>
      <c r="E294" s="1">
        <v>768683</v>
      </c>
      <c r="F294" s="1">
        <v>148</v>
      </c>
      <c r="G294" s="1">
        <v>817986</v>
      </c>
      <c r="H294" s="1">
        <v>104</v>
      </c>
      <c r="I294" s="1">
        <v>779896</v>
      </c>
      <c r="J294" s="10">
        <v>7.6450349999999997E-10</v>
      </c>
      <c r="K294" s="11">
        <v>3.9999769999999997E-2</v>
      </c>
      <c r="L294" s="10">
        <f t="shared" si="12"/>
        <v>2.8230102656101412E-4</v>
      </c>
      <c r="M294" s="10">
        <f t="shared" si="13"/>
        <v>1.80932191993506E-4</v>
      </c>
      <c r="N294" s="11">
        <f t="shared" si="14"/>
        <v>1.3335111348179759E-4</v>
      </c>
      <c r="O294" s="10">
        <v>3.7985079999999999E-4</v>
      </c>
      <c r="P294" s="10">
        <v>3.4683590000000002E-4</v>
      </c>
      <c r="Q294" s="10">
        <v>3.6512170000000001E-4</v>
      </c>
      <c r="R294" s="10">
        <v>3.840995E-4</v>
      </c>
      <c r="S294" s="10">
        <v>3.8391450000000002E-4</v>
      </c>
      <c r="T294" s="10">
        <v>3.4759210000000001E-4</v>
      </c>
      <c r="U294" s="10">
        <v>4.569393E-4</v>
      </c>
      <c r="V294" s="10">
        <v>3.6549219999999999E-4</v>
      </c>
      <c r="W294" s="11">
        <v>3.2146760000000002E-4</v>
      </c>
    </row>
    <row r="295" spans="1:23" x14ac:dyDescent="0.2">
      <c r="A295" s="21" t="s">
        <v>871</v>
      </c>
      <c r="B295" s="1" t="s">
        <v>872</v>
      </c>
      <c r="C295" s="9" t="s">
        <v>873</v>
      </c>
      <c r="D295" s="1">
        <v>118</v>
      </c>
      <c r="E295" s="1">
        <v>604885</v>
      </c>
      <c r="F295" s="1">
        <v>135</v>
      </c>
      <c r="G295" s="1">
        <v>644471</v>
      </c>
      <c r="H295" s="1">
        <v>78</v>
      </c>
      <c r="I295" s="1">
        <v>626855</v>
      </c>
      <c r="J295" s="10">
        <v>6.1304630000000001E-3</v>
      </c>
      <c r="K295" s="11">
        <v>8.6130479999999997E-4</v>
      </c>
      <c r="L295" s="10">
        <f t="shared" si="12"/>
        <v>1.9507840333286491E-4</v>
      </c>
      <c r="M295" s="10">
        <f t="shared" si="13"/>
        <v>2.0947412684201461E-4</v>
      </c>
      <c r="N295" s="11">
        <f t="shared" si="14"/>
        <v>1.2443068971293203E-4</v>
      </c>
      <c r="O295" s="10">
        <v>3.6952969999999997E-4</v>
      </c>
      <c r="P295" s="10">
        <v>3.0282989999999999E-4</v>
      </c>
      <c r="Q295" s="10">
        <v>3.759716E-4</v>
      </c>
      <c r="R295" s="10">
        <v>3.9471390000000002E-4</v>
      </c>
      <c r="S295" s="10">
        <v>3.0932280000000001E-4</v>
      </c>
      <c r="T295" s="10">
        <v>3.3238069999999998E-4</v>
      </c>
      <c r="U295" s="10">
        <v>3.6912460000000001E-4</v>
      </c>
      <c r="V295" s="10">
        <v>3.8969770000000001E-4</v>
      </c>
      <c r="W295" s="11">
        <v>3.2475409999999999E-4</v>
      </c>
    </row>
    <row r="296" spans="1:23" x14ac:dyDescent="0.2">
      <c r="A296" s="21" t="s">
        <v>874</v>
      </c>
      <c r="B296" s="1" t="s">
        <v>875</v>
      </c>
      <c r="C296" s="9" t="s">
        <v>876</v>
      </c>
      <c r="D296" s="1">
        <v>240</v>
      </c>
      <c r="E296" s="1">
        <v>1068500</v>
      </c>
      <c r="F296" s="1">
        <v>308</v>
      </c>
      <c r="G296" s="1">
        <v>1144835</v>
      </c>
      <c r="H296" s="1">
        <v>167</v>
      </c>
      <c r="I296" s="1">
        <v>1100379</v>
      </c>
      <c r="J296" s="10">
        <v>4.0681149999999999E-4</v>
      </c>
      <c r="K296" s="11">
        <v>9.3261939999999992E-9</v>
      </c>
      <c r="L296" s="10">
        <f t="shared" si="12"/>
        <v>2.2461394478240525E-4</v>
      </c>
      <c r="M296" s="10">
        <f t="shared" si="13"/>
        <v>2.6903440233745472E-4</v>
      </c>
      <c r="N296" s="11">
        <f t="shared" si="14"/>
        <v>1.5176589157008631E-4</v>
      </c>
      <c r="O296" s="10">
        <v>3.580233E-4</v>
      </c>
      <c r="P296" s="10">
        <v>3.365086E-4</v>
      </c>
      <c r="Q296" s="10">
        <v>3.5230670000000001E-4</v>
      </c>
      <c r="R296" s="10">
        <v>3.9365679999999999E-4</v>
      </c>
      <c r="S296" s="10">
        <v>3.6605090000000002E-4</v>
      </c>
      <c r="T296" s="10">
        <v>3.1445600000000001E-4</v>
      </c>
      <c r="U296" s="10">
        <v>4.0653720000000001E-4</v>
      </c>
      <c r="V296" s="10">
        <v>4.670543E-4</v>
      </c>
      <c r="W296" s="11">
        <v>3.4753790000000001E-4</v>
      </c>
    </row>
  </sheetData>
  <mergeCells count="12">
    <mergeCell ref="D3:K3"/>
    <mergeCell ref="L3:N3"/>
    <mergeCell ref="O3:W3"/>
    <mergeCell ref="D4:E4"/>
    <mergeCell ref="F4:G4"/>
    <mergeCell ref="H4:I4"/>
    <mergeCell ref="J4:K4"/>
    <mergeCell ref="L4:M4"/>
    <mergeCell ref="O4:P4"/>
    <mergeCell ref="Q4:R4"/>
    <mergeCell ref="S4:T4"/>
    <mergeCell ref="U4:V4"/>
  </mergeCells>
  <phoneticPr fontId="9" type="noConversion"/>
  <pageMargins left="0.79000000000000015" right="0.79000000000000015" top="1.05" bottom="1.05" header="0.79000000000000015" footer="0.79000000000000015"/>
  <pageSetup paperSize="9" scale="42" firstPageNumber="0" fitToHeight="8" orientation="landscape" horizontalDpi="300" verticalDpi="300" r:id="rId1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21"/>
  <sheetViews>
    <sheetView topLeftCell="A6" workbookViewId="0">
      <selection activeCell="A21" sqref="A4:A21"/>
    </sheetView>
  </sheetViews>
  <sheetFormatPr defaultColWidth="8.85546875" defaultRowHeight="12.75" x14ac:dyDescent="0.2"/>
  <cols>
    <col min="1" max="1025" width="8.7109375" customWidth="1"/>
  </cols>
  <sheetData>
    <row r="1" spans="1:1" x14ac:dyDescent="0.2">
      <c r="A1" s="2" t="s">
        <v>877</v>
      </c>
    </row>
    <row r="3" spans="1:1" x14ac:dyDescent="0.2">
      <c r="A3" s="12" t="s">
        <v>12</v>
      </c>
    </row>
    <row r="4" spans="1:1" x14ac:dyDescent="0.2">
      <c r="A4" s="21" t="s">
        <v>878</v>
      </c>
    </row>
    <row r="5" spans="1:1" x14ac:dyDescent="0.2">
      <c r="A5" s="21" t="s">
        <v>34</v>
      </c>
    </row>
    <row r="6" spans="1:1" x14ac:dyDescent="0.2">
      <c r="A6" s="21" t="s">
        <v>82</v>
      </c>
    </row>
    <row r="7" spans="1:1" x14ac:dyDescent="0.2">
      <c r="A7" s="21" t="s">
        <v>118</v>
      </c>
    </row>
    <row r="8" spans="1:1" x14ac:dyDescent="0.2">
      <c r="A8" s="21" t="s">
        <v>147</v>
      </c>
    </row>
    <row r="9" spans="1:1" x14ac:dyDescent="0.2">
      <c r="A9" s="21" t="s">
        <v>153</v>
      </c>
    </row>
    <row r="10" spans="1:1" x14ac:dyDescent="0.2">
      <c r="A10" s="21" t="s">
        <v>216</v>
      </c>
    </row>
    <row r="11" spans="1:1" x14ac:dyDescent="0.2">
      <c r="A11" s="21" t="s">
        <v>219</v>
      </c>
    </row>
    <row r="12" spans="1:1" x14ac:dyDescent="0.2">
      <c r="A12" s="21" t="s">
        <v>261</v>
      </c>
    </row>
    <row r="13" spans="1:1" x14ac:dyDescent="0.2">
      <c r="A13" s="21" t="s">
        <v>879</v>
      </c>
    </row>
    <row r="14" spans="1:1" x14ac:dyDescent="0.2">
      <c r="A14" s="21" t="s">
        <v>381</v>
      </c>
    </row>
    <row r="15" spans="1:1" x14ac:dyDescent="0.2">
      <c r="A15" s="21" t="s">
        <v>405</v>
      </c>
    </row>
    <row r="16" spans="1:1" x14ac:dyDescent="0.2">
      <c r="A16" s="21" t="s">
        <v>538</v>
      </c>
    </row>
    <row r="17" spans="1:1" x14ac:dyDescent="0.2">
      <c r="A17" s="21" t="s">
        <v>580</v>
      </c>
    </row>
    <row r="18" spans="1:1" x14ac:dyDescent="0.2">
      <c r="A18" s="21" t="s">
        <v>682</v>
      </c>
    </row>
    <row r="19" spans="1:1" x14ac:dyDescent="0.2">
      <c r="A19" s="21" t="s">
        <v>721</v>
      </c>
    </row>
    <row r="20" spans="1:1" x14ac:dyDescent="0.2">
      <c r="A20" s="21" t="s">
        <v>739</v>
      </c>
    </row>
    <row r="21" spans="1:1" x14ac:dyDescent="0.2">
      <c r="A21" s="21" t="s">
        <v>795</v>
      </c>
    </row>
  </sheetData>
  <phoneticPr fontId="9" type="noConversion"/>
  <pageMargins left="0.70000000000000007" right="0.70000000000000007" top="0.75000000000000011" bottom="0.75000000000000011" header="0.51" footer="0.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D21" sqref="D21"/>
    </sheetView>
  </sheetViews>
  <sheetFormatPr defaultColWidth="8.85546875" defaultRowHeight="12.75" x14ac:dyDescent="0.2"/>
  <sheetData>
    <row r="1" spans="1:16" x14ac:dyDescent="0.2">
      <c r="A1" s="13" t="s">
        <v>880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</row>
    <row r="2" spans="1:16" ht="14.25" x14ac:dyDescent="0.2">
      <c r="A2" s="13" t="s">
        <v>881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4"/>
      <c r="O2" s="14"/>
      <c r="P2" s="14"/>
    </row>
    <row r="3" spans="1:16" ht="14.25" x14ac:dyDescent="0.2">
      <c r="A3" s="13" t="s">
        <v>882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14"/>
      <c r="O3" s="14"/>
      <c r="P3" s="14"/>
    </row>
    <row r="4" spans="1:16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6"/>
      <c r="O4" s="16"/>
      <c r="P4" s="16"/>
    </row>
    <row r="5" spans="1:16" x14ac:dyDescent="0.2">
      <c r="A5" s="17" t="s">
        <v>883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9"/>
      <c r="M5" s="14"/>
      <c r="N5" s="14"/>
      <c r="O5" s="14"/>
      <c r="P5" s="14"/>
    </row>
    <row r="6" spans="1:16" x14ac:dyDescent="0.2">
      <c r="A6" s="18" t="s">
        <v>884</v>
      </c>
      <c r="B6" s="20"/>
      <c r="C6" s="20"/>
      <c r="D6" s="18"/>
      <c r="E6" s="18"/>
      <c r="F6" s="18"/>
      <c r="G6" s="18"/>
      <c r="H6" s="18"/>
      <c r="I6" s="18"/>
      <c r="J6" s="18"/>
      <c r="K6" s="18"/>
      <c r="L6" s="19"/>
      <c r="M6" s="14"/>
      <c r="N6" s="14"/>
      <c r="O6" s="14"/>
      <c r="P6" s="14"/>
    </row>
    <row r="7" spans="1:16" x14ac:dyDescent="0.2">
      <c r="A7" s="18" t="s">
        <v>885</v>
      </c>
      <c r="B7" s="20"/>
      <c r="C7" s="20"/>
      <c r="D7" s="18"/>
      <c r="E7" s="18"/>
      <c r="F7" s="18"/>
      <c r="G7" s="18"/>
      <c r="H7" s="18"/>
      <c r="I7" s="18"/>
      <c r="J7" s="18"/>
      <c r="K7" s="18"/>
      <c r="L7" s="19"/>
      <c r="M7" s="14"/>
      <c r="N7" s="14"/>
      <c r="O7" s="14"/>
      <c r="P7" s="14"/>
    </row>
    <row r="8" spans="1:16" x14ac:dyDescent="0.2">
      <c r="A8" s="18" t="s">
        <v>886</v>
      </c>
      <c r="B8" s="20"/>
      <c r="C8" s="20"/>
      <c r="D8" s="18"/>
      <c r="E8" s="18"/>
      <c r="F8" s="18"/>
      <c r="G8" s="18"/>
      <c r="H8" s="18"/>
      <c r="I8" s="18"/>
      <c r="J8" s="18"/>
      <c r="K8" s="18"/>
      <c r="L8" s="19"/>
      <c r="M8" s="14"/>
      <c r="N8" s="14"/>
      <c r="O8" s="14"/>
      <c r="P8" s="14"/>
    </row>
    <row r="9" spans="1:16" x14ac:dyDescent="0.2">
      <c r="A9" s="18" t="s">
        <v>887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  <c r="M9" s="14"/>
      <c r="N9" s="14"/>
      <c r="O9" s="14"/>
      <c r="P9" s="14"/>
    </row>
    <row r="10" spans="1:16" x14ac:dyDescent="0.2">
      <c r="A10" s="18" t="s">
        <v>888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4"/>
      <c r="N10" s="14"/>
      <c r="O10" s="14"/>
      <c r="P10" s="1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TableS2A</vt:lpstr>
      <vt:lpstr>TableS2B</vt:lpstr>
      <vt:lpstr>Readme</vt:lpstr>
      <vt:lpstr>TableS2A!Print_Area</vt:lpstr>
      <vt:lpstr>TableS2B!Print_Area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Álvarez</dc:creator>
  <dc:description/>
  <cp:lastModifiedBy>Iordanis Ourailidis</cp:lastModifiedBy>
  <cp:revision>12</cp:revision>
  <cp:lastPrinted>2017-12-18T11:47:45Z</cp:lastPrinted>
  <dcterms:created xsi:type="dcterms:W3CDTF">2017-06-26T15:11:11Z</dcterms:created>
  <dcterms:modified xsi:type="dcterms:W3CDTF">2020-03-29T11:51:43Z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