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outhwaite/programming/SeeligerLab/kinase-inhibitor-selectivity/5.Mutiple-Target-Analyses/AKT1-MTOR-analyses/"/>
    </mc:Choice>
  </mc:AlternateContent>
  <xr:revisionPtr revIDLastSave="0" documentId="13_ncr:1_{70E97779-A0C1-9D42-9601-D0495338CE8A}" xr6:coauthVersionLast="47" xr6:coauthVersionMax="47" xr10:uidLastSave="{00000000-0000-0000-0000-000000000000}"/>
  <bookViews>
    <workbookView xWindow="1020" yWindow="1900" windowWidth="20920" windowHeight="13020" xr2:uid="{33F55AA2-B4CC-004D-A577-795A35E4758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<sst xmlns="http://schemas.openxmlformats.org/spreadsheetml/2006/main" count="58" uniqueCount="30">
  <si>
    <t>mu=200</t>
  </si>
  <si>
    <t>test replicate</t>
  </si>
  <si>
    <t>i=2 JSD score</t>
  </si>
  <si>
    <t>i=2 inhibitor(s)</t>
  </si>
  <si>
    <t>i=2 inhibitor concentrations</t>
  </si>
  <si>
    <t>i&gt;2 max (I value)</t>
  </si>
  <si>
    <t>i&gt;2 JSD score</t>
  </si>
  <si>
    <t>i&gt;2 inhibitor(s)</t>
  </si>
  <si>
    <t>i&gt;2 inhibitor concentrations</t>
  </si>
  <si>
    <t>mu=700</t>
  </si>
  <si>
    <t>['UNC10224993A', 'PFE-PKIS 29']</t>
  </si>
  <si>
    <t>[0.34579439252336425, 0.34579439252336425]</t>
  </si>
  <si>
    <t>['UNC10224993A', 'UNC10225041A', 'UNC10225217A', 'UNC10225393A', 'PFE-PKIS 29']</t>
  </si>
  <si>
    <t>[0.36820840810925576, 0.00019227845821104522, 8.186205336357865e-05, 0.000213191550738304, 0.36820840810925576]</t>
  </si>
  <si>
    <t>['UNC10224993A', 'UNC10225041A', 'PFE-PKIS 29', 'PFE-PKIS 40']</t>
  </si>
  <si>
    <t>[0.37221969149455736, 0.0001943731506943971, 0.37221969149455736, 0.0007828502602440876]</t>
  </si>
  <si>
    <t>['UNC10224993A', 'UNC10225041A', 'UNC10225217A', 'UNC10225436A', 'PFE-PKIS 29']</t>
  </si>
  <si>
    <t>[0.36820840810925576, 0.00019227845821104538, 8.186205336357863e-05, 0.00020619076095952402, 0.36820840810925576]</t>
  </si>
  <si>
    <t>['UNC10224993A', 'UNC10225041A', 'PFE-PKIS 29', 'UNC10225457A']</t>
  </si>
  <si>
    <t>[0.37221969149455736, 0.0001943731506943971, 0.37221969149455736, 0.00038945816966915966]</t>
  </si>
  <si>
    <t>['UNC10224993A', 'UNC10225011A']</t>
  </si>
  <si>
    <t>[0.34579439252336425, 0.06344410876132912]</t>
  </si>
  <si>
    <t>['UNC10224993A', 'UNC10225217A', 'PFE-PKIS 29']</t>
  </si>
  <si>
    <t>[0.3420678854815417, 0.00038025176609964256, 1.7103394274077084]</t>
  </si>
  <si>
    <t>['UNC10224993A', 'UNC10225460A', 'PFE-PKIS 29']</t>
  </si>
  <si>
    <t>[0.3420678854815417, 0.0012555278661867118, 1.7103394274077084]</t>
  </si>
  <si>
    <t>['UNC10224993A', 'PFE-PKIS 29', 'UNC10225457A']</t>
  </si>
  <si>
    <t>[0.3420678854815417, 1.7103394274077084, 7.158199075783659e-05]</t>
  </si>
  <si>
    <t>['UNC10224993A', 'UNC10244034A', 'PFE-PKIS 29']</t>
  </si>
  <si>
    <t>[0.3420678854815417, 0.000624511773229656, 1.7103394274077084]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</si>
</sst>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CB820-DD8B-2A49-9006-C9F07149D2DE}">
  <dimension ref="B2:I20"/>
  <sheetViews>
    <sheetView tabSelected="1" workbookViewId="0">
      <selection activeCell="D21" sqref="D21"/>
    </sheetView>
  </sheetViews>
  <sheetFormatPr baseColWidth="10" defaultRowHeight="16" x14ac:dyDescent="0.2"/>
  <cols>
    <col min="2" max="2" width="13.33203125" customWidth="1"/>
    <col min="3" max="3" width="13" customWidth="1"/>
    <col min="4" max="4" width="13.5" customWidth="1"/>
    <col min="5" max="5" width="23.6640625" customWidth="1"/>
    <col min="6" max="6" width="15.33203125" customWidth="1"/>
    <col min="7" max="7" width="13.33203125" customWidth="1"/>
    <col min="8" max="8" width="14.83203125" customWidth="1"/>
    <col min="9" max="9" width="23.83203125" customWidth="1"/>
  </cols>
  <sheetData>
    <row r="2" spans="2:9" x14ac:dyDescent="0.2">
      <c r="B2" t="s">
        <v>0</v>
      </c>
    </row>
    <row r="3" spans="2:9" x14ac:dyDescent="0.2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2:9" x14ac:dyDescent="0.2">
      <c r="B4">
        <v>0</v>
      </c>
      <c r="C4">
        <v>0.95869410658361287</v>
      </c>
      <c r="D4" t="s">
        <v>20</v>
      </c>
      <c r="E4" t="s">
        <v>21</v>
      </c>
      <c r="F4">
        <v>3</v>
      </c>
      <c r="G4">
        <v>0.95944891228374007</v>
      </c>
      <c r="H4" t="s">
        <v>28</v>
      </c>
      <c r="I4" t="s">
        <v>29</v>
      </c>
    </row>
    <row r="5" spans="2:9" x14ac:dyDescent="0.2">
      <c r="B5">
        <v>1</v>
      </c>
      <c r="C5">
        <v>0.95856490372053071</v>
      </c>
      <c r="D5" t="s">
        <v>20</v>
      </c>
      <c r="E5" t="s">
        <v>21</v>
      </c>
      <c r="F5">
        <v>3</v>
      </c>
      <c r="G5">
        <v>0.95913692429804398</v>
      </c>
      <c r="H5" t="s">
        <v>28</v>
      </c>
      <c r="I5" t="s">
        <v>29</v>
      </c>
    </row>
    <row r="6" spans="2:9" x14ac:dyDescent="0.2">
      <c r="B6">
        <v>2</v>
      </c>
      <c r="C6">
        <v>0.95848290029966143</v>
      </c>
      <c r="D6" t="s">
        <v>20</v>
      </c>
      <c r="E6" t="s">
        <v>21</v>
      </c>
      <c r="F6">
        <v>3</v>
      </c>
      <c r="G6">
        <v>0.95973562849802896</v>
      </c>
      <c r="H6" t="s">
        <v>26</v>
      </c>
      <c r="I6" t="s">
        <v>27</v>
      </c>
    </row>
    <row r="7" spans="2:9" x14ac:dyDescent="0.2">
      <c r="B7">
        <v>3</v>
      </c>
      <c r="C7">
        <v>0.95840832589666836</v>
      </c>
      <c r="D7" t="s">
        <v>20</v>
      </c>
      <c r="E7" t="s">
        <v>21</v>
      </c>
      <c r="F7">
        <v>3</v>
      </c>
      <c r="G7">
        <v>0.95984244747005887</v>
      </c>
      <c r="H7" t="s">
        <v>24</v>
      </c>
      <c r="I7" t="s">
        <v>25</v>
      </c>
    </row>
    <row r="8" spans="2:9" x14ac:dyDescent="0.2">
      <c r="B8">
        <v>4</v>
      </c>
      <c r="C8">
        <v>0.95860697956128327</v>
      </c>
      <c r="D8" t="s">
        <v>20</v>
      </c>
      <c r="E8" t="s">
        <v>21</v>
      </c>
      <c r="F8">
        <v>3</v>
      </c>
      <c r="G8">
        <v>0.95937738565660013</v>
      </c>
      <c r="H8" t="s">
        <v>22</v>
      </c>
      <c r="I8" t="s">
        <v>23</v>
      </c>
    </row>
    <row r="10" spans="2:9" x14ac:dyDescent="0.2">
      <c r="B10" t="s">
        <v>9</v>
      </c>
    </row>
    <row r="11" spans="2:9" x14ac:dyDescent="0.2"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</row>
    <row r="12" spans="2:9" x14ac:dyDescent="0.2">
      <c r="B12">
        <v>0</v>
      </c>
      <c r="C12">
        <v>0.95191360658782564</v>
      </c>
      <c r="D12" t="s">
        <v>10</v>
      </c>
      <c r="E12" t="s">
        <v>11</v>
      </c>
      <c r="F12">
        <v>4</v>
      </c>
      <c r="G12">
        <v>0.95139118751491891</v>
      </c>
      <c r="H12" t="s">
        <v>18</v>
      </c>
      <c r="I12" t="s">
        <v>19</v>
      </c>
    </row>
    <row r="13" spans="2:9" x14ac:dyDescent="0.2">
      <c r="B13">
        <v>1</v>
      </c>
      <c r="C13">
        <v>0.95263617012926072</v>
      </c>
      <c r="D13" t="s">
        <v>10</v>
      </c>
      <c r="E13" t="s">
        <v>11</v>
      </c>
      <c r="F13">
        <v>4</v>
      </c>
      <c r="G13">
        <v>0.95206378945808567</v>
      </c>
      <c r="H13" t="s">
        <v>18</v>
      </c>
      <c r="I13" t="s">
        <v>19</v>
      </c>
    </row>
    <row r="14" spans="2:9" x14ac:dyDescent="0.2">
      <c r="B14">
        <v>2</v>
      </c>
      <c r="C14">
        <v>0.95294051515472089</v>
      </c>
      <c r="D14" t="s">
        <v>10</v>
      </c>
      <c r="E14" t="s">
        <v>11</v>
      </c>
      <c r="F14">
        <v>5</v>
      </c>
      <c r="G14">
        <v>0.9523322436843541</v>
      </c>
      <c r="H14" t="s">
        <v>16</v>
      </c>
      <c r="I14" t="s">
        <v>17</v>
      </c>
    </row>
    <row r="15" spans="2:9" x14ac:dyDescent="0.2">
      <c r="B15">
        <v>3</v>
      </c>
      <c r="C15">
        <v>0.95228295376604333</v>
      </c>
      <c r="D15" t="s">
        <v>10</v>
      </c>
      <c r="E15" t="s">
        <v>11</v>
      </c>
      <c r="F15">
        <v>4</v>
      </c>
      <c r="G15">
        <v>0.9522213104052587</v>
      </c>
      <c r="H15" t="s">
        <v>14</v>
      </c>
      <c r="I15" t="s">
        <v>15</v>
      </c>
    </row>
    <row r="16" spans="2:9" x14ac:dyDescent="0.2">
      <c r="B16">
        <v>4</v>
      </c>
      <c r="C16">
        <v>0.95238859439826395</v>
      </c>
      <c r="D16" t="s">
        <v>10</v>
      </c>
      <c r="E16" t="s">
        <v>11</v>
      </c>
      <c r="F16">
        <v>5</v>
      </c>
      <c r="G16">
        <v>0.95201641361783418</v>
      </c>
      <c r="H16" t="s">
        <v>12</v>
      </c>
      <c r="I16" t="s">
        <v>13</v>
      </c>
    </row>
    <row r="20" spans="4:4" x14ac:dyDescent="0.2">
      <c r="D20">
        <f>_xlfn.T.TEST(C4:C8,G4:G8,2,2)</f>
        <v>1.0955546566254901E-4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O</dc:creator>
  <cp:lastModifiedBy>Ian O</cp:lastModifiedBy>
  <dcterms:created xsi:type="dcterms:W3CDTF">2021-12-15T16:28:23Z</dcterms:created>
  <dcterms:modified xsi:type="dcterms:W3CDTF">2021-12-15T16:43:24Z</dcterms:modified>
</cp:coreProperties>
</file>