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/>
  </bookViews>
  <sheets>
    <sheet name="台東A、B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3" r:id="rId11"/>
  </sheets>
  <externalReferences>
    <externalReference r:id="rId12"/>
  </externalReferences>
  <definedNames>
    <definedName name="_xlnm.Print_Titles" localSheetId="0">台東A、B相關資料!$1:$2</definedName>
  </definedNames>
  <calcPr calcId="144525"/>
</workbook>
</file>

<file path=xl/calcChain.xml><?xml version="1.0" encoding="utf-8"?>
<calcChain xmlns="http://schemas.openxmlformats.org/spreadsheetml/2006/main">
  <c r="P22" i="13" l="1"/>
  <c r="E22" i="13"/>
  <c r="P21" i="13"/>
  <c r="E21" i="13"/>
  <c r="P20" i="13"/>
  <c r="E20" i="13"/>
  <c r="P19" i="13"/>
  <c r="E19" i="13"/>
  <c r="P18" i="13"/>
  <c r="E18" i="13"/>
  <c r="P17" i="13"/>
  <c r="E17" i="13"/>
  <c r="P16" i="13"/>
  <c r="E16" i="13"/>
  <c r="P15" i="13"/>
  <c r="E15" i="13"/>
  <c r="P14" i="13"/>
  <c r="E14" i="13"/>
  <c r="P13" i="13"/>
  <c r="E13" i="13"/>
  <c r="P12" i="13"/>
  <c r="E12" i="13"/>
  <c r="P11" i="13"/>
  <c r="E11" i="13"/>
  <c r="P10" i="13"/>
  <c r="E10" i="13"/>
  <c r="P9" i="13"/>
  <c r="E9" i="13"/>
  <c r="P8" i="13"/>
  <c r="E8" i="13"/>
  <c r="P7" i="13"/>
  <c r="E7" i="13"/>
  <c r="P6" i="13"/>
  <c r="E6" i="13"/>
  <c r="P5" i="13"/>
  <c r="E5" i="13"/>
  <c r="P4" i="13"/>
  <c r="E4" i="13"/>
  <c r="P3" i="13"/>
  <c r="E3" i="13"/>
</calcChain>
</file>

<file path=xl/sharedStrings.xml><?xml version="1.0" encoding="utf-8"?>
<sst xmlns="http://schemas.openxmlformats.org/spreadsheetml/2006/main" count="158" uniqueCount="85">
  <si>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</si>
  <si>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</si>
  <si>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</si>
  <si>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6" type="noConversion"/>
  </si>
  <si>
    <r>
      <rPr>
        <sz val="12"/>
        <color theme="1"/>
        <rFont val="新細明體"/>
        <family val="2"/>
      </rPr>
      <t>當日高溫</t>
    </r>
    <phoneticPr fontId="6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</si>
  <si>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</si>
  <si>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</si>
  <si>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</si>
  <si>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</si>
  <si>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</si>
  <si>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6" type="noConversion"/>
  </si>
  <si>
    <r>
      <rPr>
        <sz val="12"/>
        <color theme="1"/>
        <rFont val="新細明體"/>
        <family val="2"/>
      </rPr>
      <t>當日低溫</t>
    </r>
    <phoneticPr fontId="6" type="noConversion"/>
  </si>
  <si>
    <r>
      <rPr>
        <sz val="12"/>
        <color theme="1"/>
        <rFont val="新細明體"/>
        <family val="2"/>
      </rPr>
      <t>當日溫差</t>
    </r>
    <phoneticPr fontId="6" type="noConversion"/>
  </si>
  <si>
    <r>
      <rPr>
        <sz val="12"/>
        <color theme="1"/>
        <rFont val="新細明體"/>
        <family val="2"/>
      </rPr>
      <t>當日高濕</t>
    </r>
    <phoneticPr fontId="6" type="noConversion"/>
  </si>
  <si>
    <r>
      <rPr>
        <sz val="12"/>
        <color theme="1"/>
        <rFont val="新細明體"/>
        <family val="2"/>
      </rPr>
      <t>當日低濕</t>
    </r>
    <phoneticPr fontId="6" type="noConversion"/>
  </si>
  <si>
    <r>
      <rPr>
        <sz val="12"/>
        <color theme="1"/>
        <rFont val="新細明體"/>
        <family val="2"/>
      </rPr>
      <t>當日濕差</t>
    </r>
    <phoneticPr fontId="6" type="noConversion"/>
  </si>
  <si>
    <r>
      <rPr>
        <sz val="12"/>
        <color theme="1"/>
        <rFont val="新細明體"/>
        <family val="2"/>
      </rPr>
      <t>平均相對濕度</t>
    </r>
    <phoneticPr fontId="6" type="noConversion"/>
  </si>
  <si>
    <r>
      <rPr>
        <sz val="12"/>
        <color theme="1"/>
        <rFont val="新細明體"/>
        <family val="2"/>
      </rPr>
      <t>當日平均風速</t>
    </r>
    <phoneticPr fontId="6" type="noConversion"/>
  </si>
  <si>
    <r>
      <rPr>
        <sz val="12"/>
        <color theme="1"/>
        <rFont val="新細明體"/>
        <family val="2"/>
      </rPr>
      <t>當日平均雨量</t>
    </r>
    <phoneticPr fontId="5" type="noConversion"/>
  </si>
  <si>
    <r>
      <rPr>
        <sz val="12"/>
        <color theme="1"/>
        <rFont val="新細明體"/>
        <family val="2"/>
      </rPr>
      <t>當日露點</t>
    </r>
    <phoneticPr fontId="5" type="noConversion"/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</si>
  <si>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</si>
  <si>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</si>
  <si>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</si>
  <si>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</si>
  <si>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</si>
  <si>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</si>
  <si>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調查田一</t>
  </si>
  <si>
    <t>調查田二</t>
  </si>
  <si>
    <t>調查地點</t>
  </si>
  <si>
    <t>花蓮縣吉安鄉吉安村花蓮本場西區</t>
  </si>
  <si>
    <t>經度</t>
  </si>
  <si>
    <t>緯度</t>
  </si>
  <si>
    <t>調查品種</t>
  </si>
  <si>
    <t>臺梗16號</t>
  </si>
  <si>
    <t>種植日期</t>
  </si>
  <si>
    <t>第1次調查日期</t>
  </si>
  <si>
    <t>第2次調查日期</t>
  </si>
  <si>
    <t>第3次調查日期</t>
  </si>
  <si>
    <t>第4次調查日期</t>
  </si>
  <si>
    <t>收穫日期</t>
  </si>
  <si>
    <t>2月26日</t>
  </si>
  <si>
    <t>3月4日</t>
  </si>
  <si>
    <t>3月11日</t>
  </si>
  <si>
    <t>3月18日</t>
  </si>
  <si>
    <t>3月25日</t>
  </si>
  <si>
    <t>4月1日</t>
  </si>
  <si>
    <t>4月8日</t>
  </si>
  <si>
    <t>4月15日</t>
  </si>
  <si>
    <t>4月22日</t>
  </si>
  <si>
    <t>4月29日</t>
  </si>
  <si>
    <t>5月6日</t>
  </si>
  <si>
    <t>7月6日</t>
  </si>
  <si>
    <t>種植</t>
    <phoneticPr fontId="4" type="noConversion"/>
  </si>
  <si>
    <t>收割</t>
    <phoneticPr fontId="4" type="noConversion"/>
  </si>
  <si>
    <t>抽穗</t>
    <phoneticPr fontId="4" type="noConversion"/>
  </si>
  <si>
    <t>開花</t>
    <phoneticPr fontId="4" type="noConversion"/>
  </si>
  <si>
    <t>調查地點</t>
    <phoneticPr fontId="5" type="noConversion"/>
  </si>
  <si>
    <t>伯朗大道慣行田區(約2/1插，台梗2號)</t>
    <phoneticPr fontId="5" type="noConversion"/>
  </si>
  <si>
    <t>座標</t>
    <phoneticPr fontId="5" type="noConversion"/>
  </si>
  <si>
    <t>23.092174N, 121.218173E</t>
    <phoneticPr fontId="5" type="noConversion"/>
  </si>
  <si>
    <t>23.098485N, 121.209619E</t>
    <phoneticPr fontId="5" type="noConversion"/>
  </si>
  <si>
    <t>調查1</t>
    <phoneticPr fontId="4" type="noConversion"/>
  </si>
  <si>
    <t>葉稻熱平均</t>
    <phoneticPr fontId="4" type="noConversion"/>
  </si>
  <si>
    <t>穗稻熱平均</t>
    <phoneticPr fontId="4" type="noConversion"/>
  </si>
  <si>
    <t>調查2</t>
  </si>
  <si>
    <t>調查3</t>
  </si>
  <si>
    <t>調查4</t>
  </si>
  <si>
    <t>調查5</t>
  </si>
  <si>
    <t>調查6</t>
  </si>
  <si>
    <t>調查7</t>
  </si>
  <si>
    <t>調查8</t>
  </si>
  <si>
    <t>調查9</t>
  </si>
  <si>
    <t>調查10</t>
  </si>
  <si>
    <t>萬安有機田區(2/5插，台梗2號)</t>
    <phoneticPr fontId="5" type="noConversion"/>
  </si>
  <si>
    <t>臺梗2號</t>
    <phoneticPr fontId="4" type="noConversion"/>
  </si>
  <si>
    <t>萬安有機田區</t>
    <phoneticPr fontId="4" type="noConversion"/>
  </si>
  <si>
    <t xml:space="preserve"> 121.218173E</t>
    <phoneticPr fontId="4" type="noConversion"/>
  </si>
  <si>
    <t>23.092174N,</t>
  </si>
  <si>
    <t>臺梗2號</t>
    <phoneticPr fontId="4" type="noConversion"/>
  </si>
  <si>
    <t>伯朗大道慣行田區</t>
    <phoneticPr fontId="4" type="noConversion"/>
  </si>
  <si>
    <t>121.209619E</t>
    <phoneticPr fontId="4" type="noConversion"/>
  </si>
  <si>
    <t xml:space="preserve">23.098485N, </t>
  </si>
  <si>
    <r>
      <rPr>
        <sz val="12"/>
        <color theme="1"/>
        <rFont val="細明體"/>
        <family val="3"/>
        <charset val="136"/>
      </rPr>
      <t>台東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</si>
  <si>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r>
      <rPr>
        <sz val="12"/>
        <color theme="1"/>
        <rFont val="細明體"/>
        <family val="3"/>
        <charset val="136"/>
      </rPr>
      <t>台東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</si>
  <si>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放置台東A</t>
    </r>
    <r>
      <rPr>
        <sz val="12"/>
        <color theme="1"/>
        <rFont val="Times New Roman"/>
        <family val="1"/>
      </rPr>
      <t>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</si>
</sst>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);[Red]\(0.00\)"/>
    <numFmt numFmtId="178" formatCode="0.00_ "/>
    <numFmt numFmtId="179" formatCode="m&quot;月&quot;d&quot;日&quot;"/>
  </numFmts>
  <fonts count="60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  <font>
      <b/>
      <sz val="16"/>
      <name val="標楷體"/>
      <family val="4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3"/>
      <name val="新細明體"/>
      <family val="2"/>
      <charset val="136"/>
      <scheme val="major"/>
    </font>
    <font>
      <sz val="12"/>
      <color theme="1"/>
      <name val="新細明體"/>
      <family val="2"/>
      <scheme val="minor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theme="8" tint="-0.249977111117893"/>
      <name val="微軟正黑體"/>
      <family val="2"/>
      <charset val="136"/>
    </font>
    <font>
      <sz val="14"/>
      <color theme="5" tint="-0.49998474074526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2" fillId="0" borderId="0">
      <alignment vertical="center"/>
    </xf>
    <xf numFmtId="0" fontId="20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30" fillId="12" borderId="12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3" borderId="1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12" borderId="12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20" fillId="14" borderId="1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1" borderId="12" applyNumberFormat="0" applyAlignment="0" applyProtection="0">
      <alignment vertical="center"/>
    </xf>
    <xf numFmtId="0" fontId="49" fillId="12" borderId="13" applyNumberFormat="0" applyAlignment="0" applyProtection="0">
      <alignment vertical="center"/>
    </xf>
    <xf numFmtId="0" fontId="50" fillId="13" borderId="15" applyNumberFormat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" fillId="14" borderId="16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9" fontId="55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9" fillId="0" borderId="0" xfId="1" applyFont="1" applyFill="1" applyAlignment="1">
      <alignment horizontal="center" vertical="center"/>
    </xf>
    <xf numFmtId="20" fontId="10" fillId="0" borderId="0" xfId="1" applyNumberFormat="1" applyFont="1" applyAlignment="1">
      <alignment horizontal="center" vertical="center"/>
    </xf>
    <xf numFmtId="20" fontId="10" fillId="0" borderId="0" xfId="1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13" fillId="0" borderId="0" xfId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5" fillId="0" borderId="0" xfId="0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vertical="center"/>
    </xf>
    <xf numFmtId="177" fontId="7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1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77" fontId="11" fillId="0" borderId="0" xfId="0" applyNumberFormat="1" applyFont="1" applyAlignment="1">
      <alignment horizontal="center"/>
    </xf>
    <xf numFmtId="0" fontId="20" fillId="0" borderId="0" xfId="2">
      <alignment vertical="center"/>
    </xf>
    <xf numFmtId="0" fontId="17" fillId="0" borderId="0" xfId="2" applyFont="1">
      <alignment vertical="center"/>
    </xf>
    <xf numFmtId="0" fontId="17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179" fontId="16" fillId="0" borderId="2" xfId="2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8" fillId="0" borderId="2" xfId="2" applyFont="1" applyBorder="1">
      <alignment vertical="center"/>
    </xf>
    <xf numFmtId="177" fontId="21" fillId="0" borderId="0" xfId="0" applyNumberFormat="1" applyFont="1" applyBorder="1" applyAlignment="1">
      <alignment horizontal="center" vertical="center"/>
    </xf>
    <xf numFmtId="0" fontId="17" fillId="0" borderId="0" xfId="2" applyFont="1">
      <alignment vertical="center"/>
    </xf>
    <xf numFmtId="0" fontId="17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0" fontId="19" fillId="0" borderId="2" xfId="2" applyFont="1" applyBorder="1">
      <alignment vertical="center"/>
    </xf>
    <xf numFmtId="179" fontId="16" fillId="0" borderId="2" xfId="2" applyNumberFormat="1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8" fillId="0" borderId="2" xfId="2" applyFont="1" applyBorder="1">
      <alignment vertical="center"/>
    </xf>
    <xf numFmtId="0" fontId="19" fillId="0" borderId="2" xfId="2" applyFont="1" applyBorder="1">
      <alignment vertical="center"/>
    </xf>
    <xf numFmtId="179" fontId="16" fillId="0" borderId="2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179" fontId="16" fillId="0" borderId="2" xfId="2" applyNumberFormat="1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3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1" fillId="0" borderId="0" xfId="85">
      <alignment vertical="center"/>
    </xf>
    <xf numFmtId="0" fontId="1" fillId="0" borderId="0" xfId="85">
      <alignment vertical="center"/>
    </xf>
    <xf numFmtId="20" fontId="1" fillId="0" borderId="0" xfId="85" applyNumberFormat="1" applyAlignment="1">
      <alignment vertical="center"/>
    </xf>
    <xf numFmtId="0" fontId="1" fillId="0" borderId="0" xfId="85">
      <alignment vertical="center"/>
    </xf>
    <xf numFmtId="20" fontId="1" fillId="0" borderId="0" xfId="85" applyNumberForma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7" fillId="0" borderId="1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57" fillId="0" borderId="0" xfId="0" applyFont="1"/>
    <xf numFmtId="0" fontId="56" fillId="0" borderId="0" xfId="0" applyFont="1" applyAlignment="1">
      <alignment horizontal="left" vertical="center"/>
    </xf>
    <xf numFmtId="0" fontId="56" fillId="0" borderId="0" xfId="0" applyFont="1" applyBorder="1" applyAlignment="1">
      <alignment horizontal="center" vertical="center"/>
    </xf>
    <xf numFmtId="0" fontId="56" fillId="0" borderId="0" xfId="0" applyFont="1" applyFill="1" applyBorder="1" applyAlignment="1">
      <alignment horizontal="left" vertical="center"/>
    </xf>
    <xf numFmtId="0" fontId="57" fillId="0" borderId="0" xfId="0" applyFont="1" applyAlignment="1">
      <alignment horizontal="center" vertical="center"/>
    </xf>
    <xf numFmtId="179" fontId="57" fillId="0" borderId="0" xfId="0" applyNumberFormat="1" applyFont="1" applyAlignment="1">
      <alignment horizontal="center" vertical="center"/>
    </xf>
    <xf numFmtId="2" fontId="58" fillId="0" borderId="0" xfId="86" applyNumberFormat="1" applyFont="1" applyAlignment="1">
      <alignment horizontal="right"/>
    </xf>
    <xf numFmtId="2" fontId="59" fillId="0" borderId="0" xfId="86" applyNumberFormat="1" applyFont="1" applyAlignment="1">
      <alignment horizontal="right"/>
    </xf>
  </cellXfs>
  <cellStyles count="87">
    <cellStyle name="20% - 輔色1" xfId="19" builtinId="30" customBuiltin="1"/>
    <cellStyle name="20% - 輔色1 2" xfId="42"/>
    <cellStyle name="20% - 輔色2" xfId="23" builtinId="34" customBuiltin="1"/>
    <cellStyle name="20% - 輔色2 2" xfId="43"/>
    <cellStyle name="20% - 輔色3" xfId="27" builtinId="38" customBuiltin="1"/>
    <cellStyle name="20% - 輔色3 2" xfId="44"/>
    <cellStyle name="20% - 輔色4" xfId="31" builtinId="42" customBuiltin="1"/>
    <cellStyle name="20% - 輔色4 2" xfId="45"/>
    <cellStyle name="20% - 輔色5" xfId="35" builtinId="46" customBuiltin="1"/>
    <cellStyle name="20% - 輔色5 2" xfId="46"/>
    <cellStyle name="20% - 輔色6" xfId="39" builtinId="50" customBuiltin="1"/>
    <cellStyle name="20% - 輔色6 2" xfId="47"/>
    <cellStyle name="40% - 輔色1" xfId="20" builtinId="31" customBuiltin="1"/>
    <cellStyle name="40% - 輔色1 2" xfId="48"/>
    <cellStyle name="40% - 輔色2" xfId="24" builtinId="35" customBuiltin="1"/>
    <cellStyle name="40% - 輔色2 2" xfId="49"/>
    <cellStyle name="40% - 輔色3" xfId="28" builtinId="39" customBuiltin="1"/>
    <cellStyle name="40% - 輔色3 2" xfId="50"/>
    <cellStyle name="40% - 輔色4" xfId="32" builtinId="43" customBuiltin="1"/>
    <cellStyle name="40% - 輔色4 2" xfId="51"/>
    <cellStyle name="40% - 輔色5" xfId="36" builtinId="47" customBuiltin="1"/>
    <cellStyle name="40% - 輔色5 2" xfId="52"/>
    <cellStyle name="40% - 輔色6" xfId="40" builtinId="51" customBuiltin="1"/>
    <cellStyle name="40% - 輔色6 2" xfId="53"/>
    <cellStyle name="60% - 輔色1" xfId="21" builtinId="32" customBuiltin="1"/>
    <cellStyle name="60% - 輔色1 2" xfId="54"/>
    <cellStyle name="60% - 輔色2" xfId="25" builtinId="36" customBuiltin="1"/>
    <cellStyle name="60% - 輔色2 2" xfId="55"/>
    <cellStyle name="60% - 輔色3" xfId="29" builtinId="40" customBuiltin="1"/>
    <cellStyle name="60% - 輔色3 2" xfId="56"/>
    <cellStyle name="60% - 輔色4" xfId="33" builtinId="44" customBuiltin="1"/>
    <cellStyle name="60% - 輔色4 2" xfId="57"/>
    <cellStyle name="60% - 輔色5" xfId="37" builtinId="48" customBuiltin="1"/>
    <cellStyle name="60% - 輔色5 2" xfId="58"/>
    <cellStyle name="60% - 輔色6" xfId="41" builtinId="52" customBuiltin="1"/>
    <cellStyle name="60% - 輔色6 2" xfId="59"/>
    <cellStyle name="一般" xfId="0" builtinId="0"/>
    <cellStyle name="一般 2" xfId="1"/>
    <cellStyle name="一般 3" xfId="2"/>
    <cellStyle name="一般 4" xfId="85"/>
    <cellStyle name="中等" xfId="9" builtinId="28" customBuiltin="1"/>
    <cellStyle name="中等 2" xfId="60"/>
    <cellStyle name="合計" xfId="17" builtinId="25" customBuiltin="1"/>
    <cellStyle name="合計 2" xfId="61"/>
    <cellStyle name="好" xfId="7" builtinId="26" customBuiltin="1"/>
    <cellStyle name="好 2" xfId="62"/>
    <cellStyle name="百分比" xfId="86" builtinId="5"/>
    <cellStyle name="計算方式" xfId="12" builtinId="22" customBuiltin="1"/>
    <cellStyle name="計算方式 2" xfId="63"/>
    <cellStyle name="連結的儲存格" xfId="13" builtinId="24" customBuiltin="1"/>
    <cellStyle name="連結的儲存格 2" xfId="64"/>
    <cellStyle name="備註 2" xfId="65"/>
    <cellStyle name="備註 3" xfId="83"/>
    <cellStyle name="說明文字" xfId="16" builtinId="53" customBuiltin="1"/>
    <cellStyle name="說明文字 2" xfId="66"/>
    <cellStyle name="輔色1" xfId="18" builtinId="29" customBuiltin="1"/>
    <cellStyle name="輔色1 2" xfId="67"/>
    <cellStyle name="輔色2" xfId="22" builtinId="33" customBuiltin="1"/>
    <cellStyle name="輔色2 2" xfId="68"/>
    <cellStyle name="輔色3" xfId="26" builtinId="37" customBuiltin="1"/>
    <cellStyle name="輔色3 2" xfId="69"/>
    <cellStyle name="輔色4" xfId="30" builtinId="41" customBuiltin="1"/>
    <cellStyle name="輔色4 2" xfId="70"/>
    <cellStyle name="輔色5" xfId="34" builtinId="45" customBuiltin="1"/>
    <cellStyle name="輔色5 2" xfId="71"/>
    <cellStyle name="輔色6" xfId="38" builtinId="49" customBuiltin="1"/>
    <cellStyle name="輔色6 2" xfId="72"/>
    <cellStyle name="標題 1" xfId="3" builtinId="16" customBuiltin="1"/>
    <cellStyle name="標題 1 2" xfId="74"/>
    <cellStyle name="標題 2" xfId="4" builtinId="17" customBuiltin="1"/>
    <cellStyle name="標題 2 2" xfId="75"/>
    <cellStyle name="標題 3" xfId="5" builtinId="18" customBuiltin="1"/>
    <cellStyle name="標題 3 2" xfId="76"/>
    <cellStyle name="標題 4" xfId="6" builtinId="19" customBuiltin="1"/>
    <cellStyle name="標題 4 2" xfId="77"/>
    <cellStyle name="標題 5" xfId="73"/>
    <cellStyle name="標題 6" xfId="84"/>
    <cellStyle name="輸入" xfId="10" builtinId="20" customBuiltin="1"/>
    <cellStyle name="輸入 2" xfId="78"/>
    <cellStyle name="輸出" xfId="11" builtinId="21" customBuiltin="1"/>
    <cellStyle name="輸出 2" xfId="79"/>
    <cellStyle name="檢查儲存格" xfId="14" builtinId="23" customBuiltin="1"/>
    <cellStyle name="檢查儲存格 2" xfId="80"/>
    <cellStyle name="壞" xfId="8" builtinId="27" customBuiltin="1"/>
    <cellStyle name="壞 2" xfId="81"/>
    <cellStyle name="警告文字" xfId="15" builtinId="11" customBuiltin="1"/>
    <cellStyle name="警告文字 2" xfId="8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0&#24180;&#35336;&#30059;/&#27700;&#31291;&#31291;&#29105;&#30149;&#35336;&#30059;(&#38450;&#27298;&#23616;-&#38750;&#31185;&#25216;)/&#21488;&#26481;&#22580;/2021%20(110)%20&#24180;/&#31291;&#29105;&#30149;&#24494;&#27683;&#20505;&#30435;&#28204;&#300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查(1)"/>
      <sheetName val="調查(2)"/>
      <sheetName val="調查(3)"/>
      <sheetName val="調查(4)"/>
      <sheetName val="調查(5)"/>
      <sheetName val="調查(6)"/>
      <sheetName val="調查(7)"/>
      <sheetName val="調查(8)"/>
      <sheetName val="調查(9)"/>
      <sheetName val="調查(10)"/>
      <sheetName val="總覽"/>
    </sheetNames>
    <sheetDataSet>
      <sheetData sheetId="0">
        <row r="6">
          <cell r="H6">
            <v>0.2</v>
          </cell>
          <cell r="U6">
            <v>0.6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0</v>
          </cell>
          <cell r="U8">
            <v>0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0</v>
          </cell>
          <cell r="U10">
            <v>0.2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0.2</v>
          </cell>
          <cell r="U12">
            <v>0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0</v>
          </cell>
          <cell r="U14">
            <v>0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0</v>
          </cell>
          <cell r="U16">
            <v>0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0</v>
          </cell>
          <cell r="U18">
            <v>0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0</v>
          </cell>
          <cell r="U20">
            <v>0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0</v>
          </cell>
          <cell r="U22">
            <v>0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0</v>
          </cell>
          <cell r="U24">
            <v>0</v>
          </cell>
        </row>
        <row r="25">
          <cell r="H25" t="e">
            <v>#DIV/0!</v>
          </cell>
          <cell r="U25" t="e">
            <v>#DIV/0!</v>
          </cell>
        </row>
      </sheetData>
      <sheetData sheetId="1">
        <row r="6">
          <cell r="H6">
            <v>0.4</v>
          </cell>
          <cell r="U6">
            <v>3.6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0.2</v>
          </cell>
          <cell r="U8">
            <v>3.2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0.4</v>
          </cell>
          <cell r="U10">
            <v>2.4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0.2</v>
          </cell>
          <cell r="U12">
            <v>2.2000000000000002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0.4</v>
          </cell>
          <cell r="U14">
            <v>2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0.2</v>
          </cell>
          <cell r="U16">
            <v>1.8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0.6</v>
          </cell>
          <cell r="U18">
            <v>3.2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0.4</v>
          </cell>
          <cell r="U20">
            <v>2.2000000000000002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0.6</v>
          </cell>
          <cell r="U22">
            <v>4.4000000000000004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0.4</v>
          </cell>
          <cell r="U24">
            <v>3.6</v>
          </cell>
        </row>
        <row r="25">
          <cell r="H25" t="e">
            <v>#DIV/0!</v>
          </cell>
          <cell r="U25" t="e">
            <v>#DIV/0!</v>
          </cell>
        </row>
      </sheetData>
      <sheetData sheetId="2">
        <row r="6">
          <cell r="H6">
            <v>1.4</v>
          </cell>
          <cell r="U6">
            <v>4.8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1</v>
          </cell>
          <cell r="U8">
            <v>5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1.4</v>
          </cell>
          <cell r="U10">
            <v>4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0.2</v>
          </cell>
          <cell r="U12">
            <v>4.2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0.2</v>
          </cell>
          <cell r="U14">
            <v>3.4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0.4</v>
          </cell>
          <cell r="U16">
            <v>2.6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0.2</v>
          </cell>
          <cell r="U18">
            <v>2.2000000000000002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2.4</v>
          </cell>
          <cell r="U20">
            <v>1.6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0.6</v>
          </cell>
          <cell r="U22">
            <v>1.4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0.2</v>
          </cell>
          <cell r="U24">
            <v>2.2000000000000002</v>
          </cell>
        </row>
        <row r="25">
          <cell r="H25" t="e">
            <v>#DIV/0!</v>
          </cell>
          <cell r="U25" t="e">
            <v>#DIV/0!</v>
          </cell>
        </row>
      </sheetData>
      <sheetData sheetId="3">
        <row r="6">
          <cell r="H6">
            <v>1.6</v>
          </cell>
          <cell r="U6">
            <v>5.6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1</v>
          </cell>
          <cell r="U8">
            <v>21.8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0.8</v>
          </cell>
          <cell r="U10">
            <v>7.6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1</v>
          </cell>
          <cell r="U12">
            <v>6.6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1.2</v>
          </cell>
          <cell r="U14">
            <v>6.2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1.6</v>
          </cell>
          <cell r="U16">
            <v>8.1999999999999993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0.8</v>
          </cell>
          <cell r="U18">
            <v>11.8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0.6</v>
          </cell>
          <cell r="U20">
            <v>12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0.8</v>
          </cell>
          <cell r="U22">
            <v>11.8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0.4</v>
          </cell>
          <cell r="U24">
            <v>12.4</v>
          </cell>
        </row>
        <row r="25">
          <cell r="H25" t="e">
            <v>#DIV/0!</v>
          </cell>
          <cell r="U25" t="e">
            <v>#DIV/0!</v>
          </cell>
        </row>
      </sheetData>
      <sheetData sheetId="4">
        <row r="6">
          <cell r="H6">
            <v>1.4</v>
          </cell>
          <cell r="U6">
            <v>7.2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1</v>
          </cell>
          <cell r="U8">
            <v>8.6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1.2</v>
          </cell>
          <cell r="U10">
            <v>8.1999999999999993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1</v>
          </cell>
          <cell r="U12">
            <v>7.8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1</v>
          </cell>
          <cell r="U14">
            <v>7.6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0.8</v>
          </cell>
          <cell r="U16">
            <v>7.4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1</v>
          </cell>
          <cell r="U18">
            <v>11.2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1</v>
          </cell>
          <cell r="U20">
            <v>25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1.2</v>
          </cell>
          <cell r="U22">
            <v>12.4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1</v>
          </cell>
          <cell r="U24">
            <v>11.8</v>
          </cell>
        </row>
        <row r="25">
          <cell r="H25" t="e">
            <v>#DIV/0!</v>
          </cell>
          <cell r="U25" t="e">
            <v>#DIV/0!</v>
          </cell>
        </row>
      </sheetData>
      <sheetData sheetId="5">
        <row r="6">
          <cell r="H6">
            <v>1</v>
          </cell>
          <cell r="U6">
            <v>3.6</v>
          </cell>
        </row>
        <row r="7">
          <cell r="H7" t="e">
            <v>#DIV/0!</v>
          </cell>
          <cell r="U7" t="e">
            <v>#DIV/0!</v>
          </cell>
        </row>
        <row r="8">
          <cell r="H8">
            <v>0.8</v>
          </cell>
          <cell r="U8">
            <v>4.2</v>
          </cell>
        </row>
        <row r="9">
          <cell r="H9" t="e">
            <v>#DIV/0!</v>
          </cell>
          <cell r="U9" t="e">
            <v>#DIV/0!</v>
          </cell>
        </row>
        <row r="10">
          <cell r="H10">
            <v>1</v>
          </cell>
          <cell r="U10">
            <v>4.8</v>
          </cell>
        </row>
        <row r="11">
          <cell r="H11" t="e">
            <v>#DIV/0!</v>
          </cell>
          <cell r="U11" t="e">
            <v>#DIV/0!</v>
          </cell>
        </row>
        <row r="12">
          <cell r="H12">
            <v>0.8</v>
          </cell>
          <cell r="U12">
            <v>4.4000000000000004</v>
          </cell>
        </row>
        <row r="13">
          <cell r="H13" t="e">
            <v>#DIV/0!</v>
          </cell>
          <cell r="U13" t="e">
            <v>#DIV/0!</v>
          </cell>
        </row>
        <row r="14">
          <cell r="H14">
            <v>1.2</v>
          </cell>
          <cell r="U14">
            <v>4.5999999999999996</v>
          </cell>
        </row>
        <row r="15">
          <cell r="H15" t="e">
            <v>#DIV/0!</v>
          </cell>
          <cell r="U15" t="e">
            <v>#DIV/0!</v>
          </cell>
        </row>
        <row r="16">
          <cell r="H16">
            <v>1</v>
          </cell>
          <cell r="U16">
            <v>25</v>
          </cell>
        </row>
        <row r="17">
          <cell r="H17" t="e">
            <v>#DIV/0!</v>
          </cell>
          <cell r="U17" t="e">
            <v>#DIV/0!</v>
          </cell>
        </row>
        <row r="18">
          <cell r="H18">
            <v>1</v>
          </cell>
          <cell r="U18">
            <v>13.2</v>
          </cell>
        </row>
        <row r="19">
          <cell r="H19" t="e">
            <v>#DIV/0!</v>
          </cell>
          <cell r="U19" t="e">
            <v>#DIV/0!</v>
          </cell>
        </row>
        <row r="20">
          <cell r="H20">
            <v>1</v>
          </cell>
          <cell r="U20">
            <v>8.8000000000000007</v>
          </cell>
        </row>
        <row r="21">
          <cell r="H21" t="e">
            <v>#DIV/0!</v>
          </cell>
          <cell r="U21" t="e">
            <v>#DIV/0!</v>
          </cell>
        </row>
        <row r="22">
          <cell r="H22">
            <v>1</v>
          </cell>
          <cell r="U22">
            <v>10.4</v>
          </cell>
        </row>
        <row r="23">
          <cell r="H23" t="e">
            <v>#DIV/0!</v>
          </cell>
          <cell r="U23" t="e">
            <v>#DIV/0!</v>
          </cell>
        </row>
        <row r="24">
          <cell r="H24">
            <v>1.2</v>
          </cell>
          <cell r="U24">
            <v>10.199999999999999</v>
          </cell>
        </row>
        <row r="25">
          <cell r="H25" t="e">
            <v>#DIV/0!</v>
          </cell>
          <cell r="U25" t="e">
            <v>#DIV/0!</v>
          </cell>
        </row>
      </sheetData>
      <sheetData sheetId="6">
        <row r="6">
          <cell r="H6">
            <v>1</v>
          </cell>
          <cell r="U6">
            <v>6</v>
          </cell>
        </row>
        <row r="7">
          <cell r="H7">
            <v>0</v>
          </cell>
          <cell r="U7">
            <v>0</v>
          </cell>
        </row>
        <row r="8">
          <cell r="H8">
            <v>0.6</v>
          </cell>
          <cell r="U8">
            <v>6.6</v>
          </cell>
        </row>
        <row r="9">
          <cell r="H9">
            <v>0</v>
          </cell>
          <cell r="U9">
            <v>0</v>
          </cell>
        </row>
        <row r="10">
          <cell r="H10">
            <v>0.4</v>
          </cell>
          <cell r="U10">
            <v>5</v>
          </cell>
        </row>
        <row r="11">
          <cell r="H11">
            <v>0</v>
          </cell>
          <cell r="U11">
            <v>0</v>
          </cell>
        </row>
        <row r="12">
          <cell r="H12">
            <v>0.8</v>
          </cell>
          <cell r="U12">
            <v>5</v>
          </cell>
        </row>
        <row r="13">
          <cell r="H13">
            <v>0</v>
          </cell>
          <cell r="U13">
            <v>0</v>
          </cell>
        </row>
        <row r="14">
          <cell r="H14">
            <v>0.8</v>
          </cell>
          <cell r="U14">
            <v>7</v>
          </cell>
        </row>
        <row r="15">
          <cell r="H15">
            <v>0</v>
          </cell>
          <cell r="U15">
            <v>0</v>
          </cell>
        </row>
        <row r="16">
          <cell r="H16">
            <v>1</v>
          </cell>
          <cell r="U16">
            <v>25</v>
          </cell>
        </row>
        <row r="17">
          <cell r="H17">
            <v>0</v>
          </cell>
          <cell r="U17">
            <v>0</v>
          </cell>
        </row>
        <row r="18">
          <cell r="H18">
            <v>1</v>
          </cell>
          <cell r="U18">
            <v>12.6</v>
          </cell>
        </row>
        <row r="19">
          <cell r="H19">
            <v>0</v>
          </cell>
          <cell r="U19">
            <v>0</v>
          </cell>
        </row>
        <row r="20">
          <cell r="H20">
            <v>1.2</v>
          </cell>
          <cell r="U20">
            <v>11</v>
          </cell>
        </row>
        <row r="21">
          <cell r="H21">
            <v>0</v>
          </cell>
          <cell r="U21">
            <v>0</v>
          </cell>
        </row>
        <row r="22">
          <cell r="H22">
            <v>0</v>
          </cell>
          <cell r="U22">
            <v>11.6</v>
          </cell>
        </row>
        <row r="23">
          <cell r="H23">
            <v>0</v>
          </cell>
          <cell r="U23">
            <v>0</v>
          </cell>
        </row>
        <row r="24">
          <cell r="H24">
            <v>0.4</v>
          </cell>
          <cell r="U24">
            <v>11</v>
          </cell>
        </row>
        <row r="25">
          <cell r="H25">
            <v>0</v>
          </cell>
          <cell r="U25">
            <v>0</v>
          </cell>
        </row>
      </sheetData>
      <sheetData sheetId="7">
        <row r="6">
          <cell r="H6">
            <v>0.2</v>
          </cell>
          <cell r="U6">
            <v>2.6</v>
          </cell>
        </row>
        <row r="7">
          <cell r="H7">
            <v>0</v>
          </cell>
          <cell r="U7">
            <v>0</v>
          </cell>
        </row>
        <row r="8">
          <cell r="H8">
            <v>0.6</v>
          </cell>
          <cell r="U8">
            <v>1.8</v>
          </cell>
        </row>
        <row r="9">
          <cell r="H9">
            <v>0</v>
          </cell>
          <cell r="U9">
            <v>0</v>
          </cell>
        </row>
        <row r="10">
          <cell r="H10">
            <v>0.4</v>
          </cell>
          <cell r="U10">
            <v>2.4</v>
          </cell>
        </row>
        <row r="11">
          <cell r="H11">
            <v>0</v>
          </cell>
          <cell r="U11">
            <v>0</v>
          </cell>
        </row>
        <row r="12">
          <cell r="H12">
            <v>1</v>
          </cell>
          <cell r="U12">
            <v>2.4</v>
          </cell>
        </row>
        <row r="13">
          <cell r="H13">
            <v>0</v>
          </cell>
          <cell r="U13">
            <v>0.2</v>
          </cell>
        </row>
        <row r="14">
          <cell r="H14">
            <v>0.6</v>
          </cell>
          <cell r="U14">
            <v>2.4</v>
          </cell>
        </row>
        <row r="15">
          <cell r="H15">
            <v>0</v>
          </cell>
          <cell r="U15">
            <v>0</v>
          </cell>
        </row>
        <row r="16">
          <cell r="H16">
            <v>0.2</v>
          </cell>
          <cell r="U16">
            <v>15</v>
          </cell>
        </row>
        <row r="17">
          <cell r="H17">
            <v>0</v>
          </cell>
          <cell r="U17">
            <v>0</v>
          </cell>
        </row>
        <row r="18">
          <cell r="H18">
            <v>0.4</v>
          </cell>
          <cell r="U18">
            <v>12.4</v>
          </cell>
        </row>
        <row r="19">
          <cell r="H19">
            <v>0</v>
          </cell>
          <cell r="U19">
            <v>0.2</v>
          </cell>
        </row>
        <row r="20">
          <cell r="H20">
            <v>0</v>
          </cell>
          <cell r="U20">
            <v>10.6</v>
          </cell>
        </row>
        <row r="21">
          <cell r="H21">
            <v>0</v>
          </cell>
          <cell r="U21">
            <v>0</v>
          </cell>
        </row>
        <row r="22">
          <cell r="H22">
            <v>0.2</v>
          </cell>
          <cell r="U22">
            <v>5.8</v>
          </cell>
        </row>
        <row r="23">
          <cell r="H23">
            <v>0</v>
          </cell>
          <cell r="U23">
            <v>0</v>
          </cell>
        </row>
        <row r="24">
          <cell r="H24">
            <v>0.2</v>
          </cell>
          <cell r="U24">
            <v>7.8</v>
          </cell>
        </row>
        <row r="25">
          <cell r="H25">
            <v>0</v>
          </cell>
          <cell r="U25">
            <v>0</v>
          </cell>
        </row>
      </sheetData>
      <sheetData sheetId="8">
        <row r="6">
          <cell r="H6">
            <v>0.6</v>
          </cell>
          <cell r="U6">
            <v>1.8</v>
          </cell>
        </row>
        <row r="7">
          <cell r="H7">
            <v>1</v>
          </cell>
          <cell r="U7">
            <v>0.4</v>
          </cell>
        </row>
        <row r="8">
          <cell r="H8">
            <v>0.2</v>
          </cell>
          <cell r="U8">
            <v>4</v>
          </cell>
        </row>
        <row r="9">
          <cell r="H9">
            <v>0.8</v>
          </cell>
          <cell r="U9">
            <v>0.6</v>
          </cell>
        </row>
        <row r="10">
          <cell r="H10">
            <v>0</v>
          </cell>
          <cell r="U10">
            <v>3.2</v>
          </cell>
        </row>
        <row r="11">
          <cell r="H11">
            <v>0.6</v>
          </cell>
          <cell r="U11">
            <v>0.4</v>
          </cell>
        </row>
        <row r="12">
          <cell r="H12">
            <v>0.2</v>
          </cell>
          <cell r="U12">
            <v>7</v>
          </cell>
        </row>
        <row r="13">
          <cell r="H13">
            <v>0</v>
          </cell>
          <cell r="U13">
            <v>0.6</v>
          </cell>
        </row>
        <row r="14">
          <cell r="H14">
            <v>0.2</v>
          </cell>
          <cell r="U14">
            <v>5.2</v>
          </cell>
        </row>
        <row r="15">
          <cell r="H15">
            <v>0.4</v>
          </cell>
          <cell r="U15">
            <v>0.2</v>
          </cell>
        </row>
        <row r="16">
          <cell r="H16">
            <v>0.2</v>
          </cell>
          <cell r="U16">
            <v>18</v>
          </cell>
        </row>
        <row r="17">
          <cell r="H17">
            <v>0.2</v>
          </cell>
          <cell r="U17">
            <v>0.2</v>
          </cell>
        </row>
        <row r="18">
          <cell r="H18">
            <v>0.2</v>
          </cell>
          <cell r="U18">
            <v>12.4</v>
          </cell>
        </row>
        <row r="19">
          <cell r="H19">
            <v>0.6</v>
          </cell>
          <cell r="U19">
            <v>0.6</v>
          </cell>
        </row>
        <row r="20">
          <cell r="H20">
            <v>0.2</v>
          </cell>
          <cell r="U20">
            <v>11.2</v>
          </cell>
        </row>
        <row r="21">
          <cell r="H21">
            <v>0.4</v>
          </cell>
          <cell r="U21">
            <v>0.4</v>
          </cell>
        </row>
        <row r="22">
          <cell r="H22">
            <v>0.2</v>
          </cell>
          <cell r="U22">
            <v>3.4</v>
          </cell>
        </row>
        <row r="23">
          <cell r="H23">
            <v>0.4</v>
          </cell>
          <cell r="U23">
            <v>1</v>
          </cell>
        </row>
        <row r="24">
          <cell r="H24">
            <v>0</v>
          </cell>
          <cell r="U24">
            <v>4.8</v>
          </cell>
        </row>
        <row r="25">
          <cell r="H25">
            <v>0</v>
          </cell>
          <cell r="U25">
            <v>0.8</v>
          </cell>
        </row>
      </sheetData>
      <sheetData sheetId="9">
        <row r="6">
          <cell r="H6">
            <v>0.2</v>
          </cell>
          <cell r="U6">
            <v>3.2</v>
          </cell>
        </row>
        <row r="7">
          <cell r="H7">
            <v>0</v>
          </cell>
          <cell r="U7">
            <v>0.6</v>
          </cell>
        </row>
        <row r="8">
          <cell r="H8">
            <v>0.2</v>
          </cell>
          <cell r="U8">
            <v>0</v>
          </cell>
        </row>
        <row r="9">
          <cell r="H9">
            <v>0</v>
          </cell>
          <cell r="U9">
            <v>0.4</v>
          </cell>
        </row>
        <row r="10">
          <cell r="H10">
            <v>0</v>
          </cell>
          <cell r="U10">
            <v>1</v>
          </cell>
        </row>
        <row r="11">
          <cell r="H11">
            <v>0</v>
          </cell>
          <cell r="U11">
            <v>0.8</v>
          </cell>
        </row>
        <row r="12">
          <cell r="H12">
            <v>0</v>
          </cell>
          <cell r="U12">
            <v>1</v>
          </cell>
        </row>
        <row r="13">
          <cell r="H13">
            <v>0.2</v>
          </cell>
          <cell r="U13">
            <v>0.8</v>
          </cell>
        </row>
        <row r="14">
          <cell r="H14">
            <v>0.4</v>
          </cell>
          <cell r="U14">
            <v>2.2000000000000002</v>
          </cell>
        </row>
        <row r="15">
          <cell r="H15">
            <v>0.2</v>
          </cell>
          <cell r="U15">
            <v>0.6</v>
          </cell>
        </row>
        <row r="16">
          <cell r="H16">
            <v>0</v>
          </cell>
          <cell r="U16">
            <v>2.2000000000000002</v>
          </cell>
        </row>
        <row r="17">
          <cell r="H17">
            <v>0</v>
          </cell>
          <cell r="U17">
            <v>0.4</v>
          </cell>
        </row>
        <row r="18">
          <cell r="H18">
            <v>0.2</v>
          </cell>
          <cell r="U18">
            <v>9</v>
          </cell>
        </row>
        <row r="19">
          <cell r="H19">
            <v>0</v>
          </cell>
          <cell r="U19">
            <v>0.2</v>
          </cell>
        </row>
        <row r="20">
          <cell r="H20">
            <v>0.4</v>
          </cell>
          <cell r="U20">
            <v>1.8</v>
          </cell>
        </row>
        <row r="21">
          <cell r="H21">
            <v>0.6</v>
          </cell>
          <cell r="U21">
            <v>1</v>
          </cell>
        </row>
        <row r="22">
          <cell r="H22">
            <v>0</v>
          </cell>
          <cell r="U22">
            <v>4.8</v>
          </cell>
        </row>
        <row r="23">
          <cell r="H23">
            <v>0.2</v>
          </cell>
          <cell r="U23">
            <v>0.8</v>
          </cell>
        </row>
        <row r="24">
          <cell r="H24">
            <v>0</v>
          </cell>
          <cell r="U24">
            <v>2.4</v>
          </cell>
        </row>
        <row r="25">
          <cell r="H25">
            <v>0</v>
          </cell>
          <cell r="U25">
            <v>0.8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7"/>
  <sheetViews>
    <sheetView tabSelected="1" zoomScale="75" zoomScaleNormal="75" workbookViewId="0">
      <selection activeCell="H1" sqref="H1:M1"/>
    </sheetView>
  </sheetViews>
  <sheetFormatPr defaultRowHeight="15.75" x14ac:dyDescent="0.25"/>
  <cols>
    <col min="1" max="1" width="12.25" style="1" bestFit="1" customWidth="1"/>
    <col min="2" max="2" width="9.75" style="22" customWidth="1"/>
    <col min="3" max="3" width="9.25" style="22" customWidth="1"/>
    <col min="4" max="4" width="8.625" style="22" customWidth="1"/>
    <col min="5" max="5" width="10" style="22" customWidth="1"/>
    <col min="6" max="6" width="9.25" style="22" customWidth="1"/>
    <col min="7" max="7" width="8.125" style="22" customWidth="1"/>
    <col min="8" max="9" width="8.5" style="24" customWidth="1"/>
    <col min="10" max="10" width="8" style="24" customWidth="1"/>
    <col min="11" max="11" width="8.875" style="24" customWidth="1"/>
    <col min="12" max="12" width="8.5" style="24" customWidth="1"/>
    <col min="13" max="13" width="8.625" style="24" customWidth="1"/>
    <col min="14" max="14" width="8.875" style="24" customWidth="1"/>
    <col min="15" max="15" width="8" style="24" customWidth="1"/>
    <col min="16" max="16" width="7.875" style="24" customWidth="1"/>
    <col min="17" max="17" width="8.75" style="24" customWidth="1"/>
    <col min="18" max="18" width="8.875" style="24" customWidth="1"/>
    <col min="19" max="19" width="8.125" style="24" customWidth="1"/>
    <col min="20" max="20" width="11.25" style="24" customWidth="1"/>
    <col min="21" max="21" width="13.125" style="24" customWidth="1"/>
    <col min="22" max="22" width="10.5" style="24" customWidth="1"/>
    <col min="23" max="23" width="8.75" style="24" customWidth="1"/>
    <col min="24" max="16384" width="9" style="24"/>
  </cols>
  <sheetData>
    <row r="1" spans="1:24" ht="16.5" x14ac:dyDescent="0.25">
      <c r="B1" s="99" t="s">
        <v>82</v>
      </c>
      <c r="C1" s="99"/>
      <c r="D1" s="99"/>
      <c r="E1" s="99" t="s">
        <v>83</v>
      </c>
      <c r="F1" s="99"/>
      <c r="G1" s="99"/>
      <c r="H1" s="97" t="s">
        <v>84</v>
      </c>
      <c r="I1" s="97"/>
      <c r="J1" s="97"/>
      <c r="K1" s="97"/>
      <c r="L1" s="97"/>
      <c r="M1" s="97"/>
      <c r="N1" s="98" t="s">
        <v>3</v>
      </c>
      <c r="O1" s="98"/>
      <c r="P1" s="98"/>
      <c r="Q1" s="98"/>
      <c r="R1" s="98"/>
      <c r="S1" s="98"/>
      <c r="T1" s="98"/>
      <c r="U1" s="98"/>
      <c r="V1" s="98"/>
      <c r="W1" s="98"/>
      <c r="X1" s="23"/>
    </row>
    <row r="2" spans="1:24" ht="16.5" x14ac:dyDescent="0.25">
      <c r="A2" s="38"/>
      <c r="B2" s="25" t="s">
        <v>0</v>
      </c>
      <c r="C2" s="25" t="s">
        <v>1</v>
      </c>
      <c r="D2" s="25" t="s">
        <v>2</v>
      </c>
      <c r="E2" s="25" t="s">
        <v>0</v>
      </c>
      <c r="F2" s="25" t="s">
        <v>1</v>
      </c>
      <c r="G2" s="25" t="s">
        <v>2</v>
      </c>
      <c r="H2" s="26" t="s">
        <v>4</v>
      </c>
      <c r="I2" s="26" t="s">
        <v>5</v>
      </c>
      <c r="J2" s="26" t="s">
        <v>6</v>
      </c>
      <c r="K2" s="26" t="s">
        <v>7</v>
      </c>
      <c r="L2" s="26" t="s">
        <v>8</v>
      </c>
      <c r="M2" s="26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  <c r="T2" s="27" t="s">
        <v>16</v>
      </c>
      <c r="U2" s="27" t="s">
        <v>17</v>
      </c>
      <c r="V2" s="27" t="s">
        <v>18</v>
      </c>
      <c r="W2" s="27" t="s">
        <v>19</v>
      </c>
    </row>
    <row r="3" spans="1:24" ht="16.5" hidden="1" customHeight="1" x14ac:dyDescent="0.25">
      <c r="A3" s="39">
        <v>1060301</v>
      </c>
      <c r="B3" s="24"/>
      <c r="C3" s="24"/>
      <c r="D3" s="24"/>
      <c r="E3" s="24"/>
      <c r="F3" s="24"/>
      <c r="G3" s="24"/>
      <c r="H3" s="28">
        <v>22.13</v>
      </c>
      <c r="I3" s="28">
        <v>16.058</v>
      </c>
      <c r="J3" s="29">
        <v>6.0719999999999992</v>
      </c>
      <c r="K3" s="28">
        <v>84.238</v>
      </c>
      <c r="L3" s="28">
        <v>59.991999999999997</v>
      </c>
      <c r="M3" s="29">
        <v>24.246000000000002</v>
      </c>
      <c r="N3" s="30"/>
      <c r="O3" s="30"/>
      <c r="S3" s="29"/>
    </row>
    <row r="4" spans="1:24" ht="16.5" hidden="1" customHeight="1" x14ac:dyDescent="0.25">
      <c r="A4" s="3">
        <v>1060302</v>
      </c>
      <c r="B4" s="29"/>
      <c r="C4" s="29"/>
      <c r="D4" s="29"/>
      <c r="E4" s="29"/>
      <c r="F4" s="29"/>
      <c r="G4" s="29"/>
      <c r="H4" s="31">
        <v>22.704999999999998</v>
      </c>
      <c r="I4" s="31">
        <v>14.266</v>
      </c>
      <c r="J4" s="29">
        <v>8.4389999999999983</v>
      </c>
      <c r="K4" s="31">
        <v>86.238</v>
      </c>
      <c r="L4" s="31">
        <v>51.296999999999997</v>
      </c>
      <c r="M4" s="29">
        <v>34.941000000000003</v>
      </c>
      <c r="N4" s="30"/>
      <c r="O4" s="30"/>
      <c r="S4" s="29"/>
    </row>
    <row r="5" spans="1:24" ht="16.5" hidden="1" customHeight="1" x14ac:dyDescent="0.25">
      <c r="A5" s="3">
        <v>1060303</v>
      </c>
      <c r="B5" s="29"/>
      <c r="C5" s="29"/>
      <c r="D5" s="29"/>
      <c r="E5" s="29"/>
      <c r="F5" s="29"/>
      <c r="G5" s="29"/>
      <c r="H5" s="31">
        <v>22.202000000000002</v>
      </c>
      <c r="I5" s="31">
        <v>12.364000000000001</v>
      </c>
      <c r="J5" s="29">
        <v>9.838000000000001</v>
      </c>
      <c r="K5" s="31">
        <v>84.322999999999993</v>
      </c>
      <c r="L5" s="31">
        <v>52.749000000000002</v>
      </c>
      <c r="M5" s="29">
        <v>31.573999999999991</v>
      </c>
      <c r="N5" s="30"/>
      <c r="O5" s="30"/>
      <c r="S5" s="29"/>
    </row>
    <row r="6" spans="1:24" ht="16.5" hidden="1" customHeight="1" x14ac:dyDescent="0.25">
      <c r="A6" s="3">
        <v>1060304</v>
      </c>
      <c r="B6" s="29"/>
      <c r="C6" s="29"/>
      <c r="D6" s="29"/>
      <c r="E6" s="29"/>
      <c r="F6" s="29"/>
      <c r="G6" s="29"/>
      <c r="H6" s="31">
        <v>28.765999999999998</v>
      </c>
      <c r="I6" s="31">
        <v>15.962999999999999</v>
      </c>
      <c r="J6" s="29">
        <v>12.802999999999999</v>
      </c>
      <c r="K6" s="31">
        <v>90.34</v>
      </c>
      <c r="L6" s="31">
        <v>53.555</v>
      </c>
      <c r="M6" s="29">
        <v>36.785000000000004</v>
      </c>
      <c r="N6" s="30"/>
      <c r="O6" s="30"/>
      <c r="S6" s="29"/>
    </row>
    <row r="7" spans="1:24" ht="16.5" hidden="1" customHeight="1" x14ac:dyDescent="0.25">
      <c r="A7" s="3">
        <v>1060305</v>
      </c>
      <c r="B7" s="29"/>
      <c r="C7" s="29"/>
      <c r="D7" s="29"/>
      <c r="E7" s="29"/>
      <c r="F7" s="29"/>
      <c r="G7" s="29"/>
      <c r="H7" s="31">
        <v>30.065999999999999</v>
      </c>
      <c r="I7" s="31">
        <v>16.654</v>
      </c>
      <c r="J7" s="29">
        <v>13.411999999999999</v>
      </c>
      <c r="K7" s="31">
        <v>90.403000000000006</v>
      </c>
      <c r="L7" s="31">
        <v>57.319000000000003</v>
      </c>
      <c r="M7" s="29">
        <v>33.084000000000003</v>
      </c>
      <c r="N7" s="30"/>
      <c r="O7" s="30"/>
      <c r="S7" s="29"/>
    </row>
    <row r="8" spans="1:24" ht="16.5" hidden="1" customHeight="1" x14ac:dyDescent="0.25">
      <c r="A8" s="3">
        <v>1060306</v>
      </c>
      <c r="B8" s="29"/>
      <c r="C8" s="29"/>
      <c r="D8" s="29"/>
      <c r="E8" s="29"/>
      <c r="F8" s="29"/>
      <c r="G8" s="29"/>
      <c r="H8" s="31">
        <v>22.561</v>
      </c>
      <c r="I8" s="31">
        <v>15.747999999999999</v>
      </c>
      <c r="J8" s="29">
        <v>6.8130000000000006</v>
      </c>
      <c r="K8" s="31">
        <v>90.129000000000005</v>
      </c>
      <c r="L8" s="31">
        <v>74.296999999999997</v>
      </c>
      <c r="M8" s="29">
        <v>15.832000000000008</v>
      </c>
      <c r="N8" s="30"/>
      <c r="O8" s="30"/>
      <c r="S8" s="29"/>
    </row>
    <row r="9" spans="1:24" ht="16.5" customHeight="1" x14ac:dyDescent="0.25">
      <c r="A9" s="3">
        <v>1100217</v>
      </c>
      <c r="B9" s="29"/>
      <c r="C9" s="29"/>
      <c r="D9" s="29"/>
      <c r="E9" s="29"/>
      <c r="F9" s="29"/>
      <c r="G9" s="29"/>
      <c r="H9" s="31"/>
      <c r="I9" s="31"/>
      <c r="J9" s="29"/>
      <c r="K9" s="31"/>
      <c r="L9" s="31"/>
      <c r="M9" s="29"/>
      <c r="N9" s="30">
        <v>13.5</v>
      </c>
      <c r="O9" s="30">
        <v>11.9</v>
      </c>
      <c r="P9" s="24">
        <v>1.6</v>
      </c>
      <c r="Q9" s="24">
        <v>93</v>
      </c>
      <c r="R9" s="24">
        <v>71</v>
      </c>
      <c r="S9" s="29">
        <v>22</v>
      </c>
      <c r="T9" s="24">
        <v>84</v>
      </c>
      <c r="U9" s="24">
        <v>0.625</v>
      </c>
      <c r="V9" s="24">
        <v>0</v>
      </c>
      <c r="W9" s="24">
        <v>10.033329999999999</v>
      </c>
    </row>
    <row r="10" spans="1:24" ht="16.5" customHeight="1" x14ac:dyDescent="0.25">
      <c r="A10" s="3">
        <v>1100218</v>
      </c>
      <c r="B10" s="29"/>
      <c r="C10" s="29"/>
      <c r="D10" s="29"/>
      <c r="E10" s="29"/>
      <c r="F10" s="29"/>
      <c r="G10" s="29"/>
      <c r="H10" s="31"/>
      <c r="I10" s="31"/>
      <c r="J10" s="29"/>
      <c r="K10" s="31"/>
      <c r="L10" s="31"/>
      <c r="M10" s="29"/>
      <c r="N10" s="30">
        <v>15.7</v>
      </c>
      <c r="O10" s="30">
        <v>11.5</v>
      </c>
      <c r="P10" s="24">
        <v>4.2</v>
      </c>
      <c r="Q10" s="24">
        <v>83</v>
      </c>
      <c r="R10" s="24">
        <v>46</v>
      </c>
      <c r="S10" s="29">
        <v>37</v>
      </c>
      <c r="T10" s="24">
        <v>67</v>
      </c>
      <c r="U10" s="24">
        <v>0.6</v>
      </c>
      <c r="V10" s="24">
        <v>2.0833332999999999E-2</v>
      </c>
      <c r="W10" s="24">
        <v>7.3708330000000002</v>
      </c>
    </row>
    <row r="11" spans="1:24" ht="16.5" customHeight="1" x14ac:dyDescent="0.25">
      <c r="A11" s="3">
        <v>1100219</v>
      </c>
      <c r="B11" s="29"/>
      <c r="C11" s="29"/>
      <c r="D11" s="29"/>
      <c r="E11" s="29"/>
      <c r="F11" s="29"/>
      <c r="G11" s="29"/>
      <c r="H11" s="31"/>
      <c r="I11" s="31"/>
      <c r="J11" s="29"/>
      <c r="K11" s="31"/>
      <c r="L11" s="31"/>
      <c r="M11" s="29"/>
      <c r="N11" s="30">
        <v>20.100000000000001</v>
      </c>
      <c r="O11" s="30">
        <v>11.8</v>
      </c>
      <c r="P11" s="24">
        <v>8.3000000000000007</v>
      </c>
      <c r="Q11" s="24">
        <v>94</v>
      </c>
      <c r="R11" s="24">
        <v>55</v>
      </c>
      <c r="S11" s="29">
        <v>39</v>
      </c>
      <c r="T11" s="24">
        <v>75</v>
      </c>
      <c r="U11" s="24">
        <v>0.85</v>
      </c>
      <c r="V11" s="24">
        <v>0</v>
      </c>
      <c r="W11" s="24">
        <v>11.50417</v>
      </c>
    </row>
    <row r="12" spans="1:24" ht="16.5" customHeight="1" x14ac:dyDescent="0.25">
      <c r="A12" s="3">
        <v>1100220</v>
      </c>
      <c r="B12" s="29"/>
      <c r="C12" s="29"/>
      <c r="D12" s="29"/>
      <c r="E12" s="29"/>
      <c r="F12" s="29"/>
      <c r="G12" s="29"/>
      <c r="H12" s="31"/>
      <c r="I12" s="31"/>
      <c r="J12" s="29"/>
      <c r="K12" s="31"/>
      <c r="L12" s="31"/>
      <c r="M12" s="29"/>
      <c r="N12" s="30">
        <v>22.3</v>
      </c>
      <c r="O12" s="30">
        <v>12.7</v>
      </c>
      <c r="P12" s="24">
        <v>9.6</v>
      </c>
      <c r="Q12" s="24">
        <v>94</v>
      </c>
      <c r="R12" s="24">
        <v>56</v>
      </c>
      <c r="S12" s="29">
        <v>38</v>
      </c>
      <c r="T12" s="24">
        <v>81</v>
      </c>
      <c r="U12" s="24">
        <v>0.8</v>
      </c>
      <c r="V12" s="24">
        <v>0</v>
      </c>
      <c r="W12" s="24">
        <v>13.991669999999999</v>
      </c>
    </row>
    <row r="13" spans="1:24" ht="16.5" customHeight="1" x14ac:dyDescent="0.25">
      <c r="A13" s="3">
        <v>1100221</v>
      </c>
      <c r="B13" s="29"/>
      <c r="C13" s="29"/>
      <c r="D13" s="29"/>
      <c r="E13" s="29"/>
      <c r="F13" s="29"/>
      <c r="G13" s="29"/>
      <c r="H13" s="31"/>
      <c r="I13" s="31"/>
      <c r="J13" s="29"/>
      <c r="K13" s="31"/>
      <c r="L13" s="31"/>
      <c r="M13" s="29"/>
      <c r="N13" s="30">
        <v>23.7</v>
      </c>
      <c r="O13" s="30">
        <v>14.3</v>
      </c>
      <c r="P13" s="24">
        <v>9.4</v>
      </c>
      <c r="Q13" s="24">
        <v>94</v>
      </c>
      <c r="R13" s="24">
        <v>54</v>
      </c>
      <c r="S13" s="29">
        <v>40</v>
      </c>
      <c r="T13" s="24">
        <v>78</v>
      </c>
      <c r="U13" s="24">
        <v>0.66249999999999998</v>
      </c>
      <c r="V13" s="24">
        <v>0</v>
      </c>
      <c r="W13" s="24">
        <v>14.966670000000001</v>
      </c>
    </row>
    <row r="14" spans="1:24" ht="16.5" customHeight="1" x14ac:dyDescent="0.25">
      <c r="A14" s="3">
        <v>1100222</v>
      </c>
      <c r="B14" s="29"/>
      <c r="C14" s="29"/>
      <c r="D14" s="29"/>
      <c r="E14" s="29"/>
      <c r="F14" s="29"/>
      <c r="G14" s="29"/>
      <c r="H14" s="31"/>
      <c r="I14" s="31"/>
      <c r="J14" s="29"/>
      <c r="K14" s="31"/>
      <c r="L14" s="31"/>
      <c r="M14" s="29"/>
      <c r="N14" s="30">
        <v>24.7</v>
      </c>
      <c r="O14" s="30">
        <v>13.7</v>
      </c>
      <c r="P14" s="24">
        <v>11</v>
      </c>
      <c r="Q14" s="24">
        <v>96</v>
      </c>
      <c r="R14" s="24">
        <v>56</v>
      </c>
      <c r="S14" s="29">
        <v>40</v>
      </c>
      <c r="T14" s="24">
        <v>84</v>
      </c>
      <c r="U14" s="24">
        <v>0</v>
      </c>
      <c r="V14" s="24">
        <v>6.25E-2</v>
      </c>
      <c r="W14" s="24">
        <v>15.97917</v>
      </c>
    </row>
    <row r="15" spans="1:24" ht="16.5" customHeight="1" x14ac:dyDescent="0.25">
      <c r="A15" s="3">
        <v>1100223</v>
      </c>
      <c r="B15" s="29"/>
      <c r="C15" s="29"/>
      <c r="D15" s="29"/>
      <c r="E15" s="29"/>
      <c r="F15" s="29"/>
      <c r="G15" s="29"/>
      <c r="H15" s="31"/>
      <c r="I15" s="31"/>
      <c r="J15" s="29"/>
      <c r="K15" s="31"/>
      <c r="L15" s="31"/>
      <c r="M15" s="29"/>
      <c r="N15" s="30">
        <v>20</v>
      </c>
      <c r="O15" s="30">
        <v>17.600000000000001</v>
      </c>
      <c r="P15" s="24">
        <v>2.4</v>
      </c>
      <c r="Q15" s="24">
        <v>97</v>
      </c>
      <c r="R15" s="24">
        <v>80</v>
      </c>
      <c r="S15" s="29">
        <v>17</v>
      </c>
      <c r="T15" s="24">
        <v>91</v>
      </c>
      <c r="U15" s="24">
        <v>1.2208333330000001</v>
      </c>
      <c r="V15" s="24">
        <v>8.3333332999999996E-2</v>
      </c>
      <c r="W15" s="24">
        <v>17.1875</v>
      </c>
    </row>
    <row r="16" spans="1:24" ht="16.5" customHeight="1" x14ac:dyDescent="0.25">
      <c r="A16" s="3">
        <v>1100224</v>
      </c>
      <c r="B16" s="29"/>
      <c r="C16" s="29"/>
      <c r="D16" s="29"/>
      <c r="E16" s="29"/>
      <c r="F16" s="29"/>
      <c r="G16" s="29"/>
      <c r="H16" s="31"/>
      <c r="I16" s="31"/>
      <c r="J16" s="29"/>
      <c r="K16" s="31"/>
      <c r="L16" s="31"/>
      <c r="M16" s="29"/>
      <c r="N16" s="30">
        <v>23.1</v>
      </c>
      <c r="O16" s="30">
        <v>17.600000000000001</v>
      </c>
      <c r="P16" s="24">
        <v>5.5</v>
      </c>
      <c r="Q16" s="24">
        <v>97</v>
      </c>
      <c r="R16" s="24">
        <v>73</v>
      </c>
      <c r="S16" s="29">
        <v>24</v>
      </c>
      <c r="T16" s="24">
        <v>87</v>
      </c>
      <c r="U16" s="24">
        <v>0.64166666699999997</v>
      </c>
      <c r="V16" s="24">
        <v>0</v>
      </c>
      <c r="W16" s="24">
        <v>17.795829999999999</v>
      </c>
    </row>
    <row r="17" spans="1:53" ht="16.5" customHeight="1" x14ac:dyDescent="0.25">
      <c r="A17" s="1">
        <v>1100225</v>
      </c>
      <c r="B17" s="29"/>
      <c r="C17" s="29"/>
      <c r="D17" s="29"/>
      <c r="E17" s="29"/>
      <c r="F17" s="29"/>
      <c r="G17" s="29"/>
      <c r="H17" s="31"/>
      <c r="I17" s="31"/>
      <c r="J17" s="29"/>
      <c r="K17" s="31"/>
      <c r="L17" s="31"/>
      <c r="M17" s="29"/>
      <c r="N17" s="30">
        <v>27.1</v>
      </c>
      <c r="O17" s="30">
        <v>15.8</v>
      </c>
      <c r="P17" s="24">
        <v>11.3</v>
      </c>
      <c r="Q17" s="24">
        <v>97</v>
      </c>
      <c r="R17" s="24">
        <v>55</v>
      </c>
      <c r="S17" s="29">
        <v>42</v>
      </c>
      <c r="T17" s="24">
        <v>82</v>
      </c>
      <c r="U17" s="24">
        <v>0.95</v>
      </c>
      <c r="V17" s="24">
        <v>0</v>
      </c>
      <c r="W17" s="24">
        <v>18.233329999999999</v>
      </c>
    </row>
    <row r="18" spans="1:53" ht="16.5" x14ac:dyDescent="0.25">
      <c r="A18" s="3">
        <v>1100226</v>
      </c>
      <c r="B18" s="53" t="s">
        <v>52</v>
      </c>
      <c r="C18" s="40"/>
      <c r="D18" s="40"/>
      <c r="E18" s="53" t="s">
        <v>52</v>
      </c>
      <c r="F18" s="40"/>
      <c r="G18" s="40"/>
      <c r="H18" s="92">
        <v>34.28</v>
      </c>
      <c r="I18" s="92">
        <v>17.12</v>
      </c>
      <c r="J18" s="92">
        <v>17.16</v>
      </c>
      <c r="K18" s="92">
        <v>98.99</v>
      </c>
      <c r="L18" s="92">
        <v>43.15</v>
      </c>
      <c r="M18" s="92">
        <v>55.839999999999996</v>
      </c>
      <c r="N18" s="7">
        <v>26.4</v>
      </c>
      <c r="O18" s="7">
        <v>19</v>
      </c>
      <c r="P18" s="7">
        <v>7.4</v>
      </c>
      <c r="Q18" s="7">
        <v>96</v>
      </c>
      <c r="R18" s="7">
        <v>62</v>
      </c>
      <c r="S18" s="7">
        <v>34</v>
      </c>
      <c r="T18" s="7">
        <v>79</v>
      </c>
      <c r="U18" s="7">
        <v>1.0416666670000001</v>
      </c>
      <c r="V18" s="7">
        <v>0</v>
      </c>
      <c r="W18" s="7">
        <v>18.64583</v>
      </c>
    </row>
    <row r="19" spans="1:53" ht="16.5" x14ac:dyDescent="0.25">
      <c r="A19" s="3">
        <v>1100227</v>
      </c>
      <c r="B19" s="40"/>
      <c r="C19" s="40"/>
      <c r="D19" s="40"/>
      <c r="E19" s="40"/>
      <c r="F19" s="40"/>
      <c r="G19" s="40"/>
      <c r="H19" s="92">
        <v>22.26</v>
      </c>
      <c r="I19" s="92">
        <v>18.440000000000001</v>
      </c>
      <c r="J19" s="92">
        <v>3.8200000000000003</v>
      </c>
      <c r="K19" s="92">
        <v>98.89</v>
      </c>
      <c r="L19" s="92">
        <v>79.040000000000006</v>
      </c>
      <c r="M19" s="92">
        <v>19.849999999999994</v>
      </c>
      <c r="N19" s="7">
        <v>22</v>
      </c>
      <c r="O19" s="7">
        <v>18.899999999999999</v>
      </c>
      <c r="P19" s="7">
        <v>3.1</v>
      </c>
      <c r="Q19" s="7">
        <v>91</v>
      </c>
      <c r="R19" s="7">
        <v>69</v>
      </c>
      <c r="S19" s="7">
        <v>22</v>
      </c>
      <c r="T19" s="7">
        <v>83</v>
      </c>
      <c r="U19" s="7">
        <v>1.8458333330000001</v>
      </c>
      <c r="V19" s="7">
        <v>8.3333332999999996E-2</v>
      </c>
      <c r="W19" s="7">
        <v>17.5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 spans="1:53" ht="16.5" x14ac:dyDescent="0.25">
      <c r="A20" s="3">
        <v>1100228</v>
      </c>
      <c r="B20" s="40"/>
      <c r="C20" s="40"/>
      <c r="D20" s="40"/>
      <c r="E20" s="40"/>
      <c r="F20" s="40"/>
      <c r="G20" s="40"/>
      <c r="H20" s="92">
        <v>26.71</v>
      </c>
      <c r="I20" s="92">
        <v>16.88</v>
      </c>
      <c r="J20" s="92">
        <v>9.8300000000000018</v>
      </c>
      <c r="K20" s="92">
        <v>98.45</v>
      </c>
      <c r="L20" s="92">
        <v>62.26</v>
      </c>
      <c r="M20" s="92">
        <v>36.190000000000005</v>
      </c>
      <c r="N20" s="7">
        <v>25.7</v>
      </c>
      <c r="O20" s="7">
        <v>16.600000000000001</v>
      </c>
      <c r="P20" s="7">
        <v>9.1</v>
      </c>
      <c r="Q20" s="7">
        <v>95</v>
      </c>
      <c r="R20" s="7">
        <v>62</v>
      </c>
      <c r="S20" s="7">
        <v>33</v>
      </c>
      <c r="T20" s="7">
        <v>84</v>
      </c>
      <c r="U20" s="7">
        <v>1.0125</v>
      </c>
      <c r="V20" s="7">
        <v>0</v>
      </c>
      <c r="W20" s="7">
        <v>18.191669999999998</v>
      </c>
    </row>
    <row r="21" spans="1:53" ht="16.5" x14ac:dyDescent="0.25">
      <c r="A21" s="3">
        <v>1100301</v>
      </c>
      <c r="B21" s="40"/>
      <c r="C21" s="40"/>
      <c r="D21" s="40"/>
      <c r="E21" s="40"/>
      <c r="F21" s="40"/>
      <c r="G21" s="40"/>
      <c r="H21" s="92">
        <v>36.54</v>
      </c>
      <c r="I21" s="92">
        <v>15.01</v>
      </c>
      <c r="J21" s="92">
        <v>21.53</v>
      </c>
      <c r="K21" s="92">
        <v>100</v>
      </c>
      <c r="L21" s="92">
        <v>46.59</v>
      </c>
      <c r="M21" s="92">
        <v>53.41</v>
      </c>
      <c r="N21" s="7">
        <v>25.9</v>
      </c>
      <c r="O21" s="7">
        <v>19.2</v>
      </c>
      <c r="P21" s="7">
        <v>6.7</v>
      </c>
      <c r="Q21" s="7">
        <v>96</v>
      </c>
      <c r="R21" s="7">
        <v>63</v>
      </c>
      <c r="S21" s="7">
        <v>33</v>
      </c>
      <c r="T21" s="7">
        <v>84</v>
      </c>
      <c r="U21" s="7">
        <v>0.94166666700000001</v>
      </c>
      <c r="V21" s="7">
        <v>0</v>
      </c>
      <c r="W21" s="7">
        <v>18.991669999999999</v>
      </c>
    </row>
    <row r="22" spans="1:53" ht="16.5" x14ac:dyDescent="0.25">
      <c r="A22" s="3">
        <v>1100302</v>
      </c>
      <c r="B22" s="40"/>
      <c r="C22" s="40"/>
      <c r="D22" s="40"/>
      <c r="E22" s="40"/>
      <c r="F22" s="40"/>
      <c r="G22" s="40"/>
      <c r="H22" s="92">
        <v>20.82</v>
      </c>
      <c r="I22" s="92">
        <v>15.51</v>
      </c>
      <c r="J22" s="92">
        <v>5.3100000000000005</v>
      </c>
      <c r="K22" s="92">
        <v>98.27</v>
      </c>
      <c r="L22" s="92">
        <v>71.23</v>
      </c>
      <c r="M22" s="92">
        <v>27.039999999999992</v>
      </c>
      <c r="N22" s="7">
        <v>20.9</v>
      </c>
      <c r="O22" s="7">
        <v>20.9</v>
      </c>
      <c r="P22" s="7">
        <v>0</v>
      </c>
      <c r="Q22" s="7">
        <v>95</v>
      </c>
      <c r="R22" s="7">
        <v>60</v>
      </c>
      <c r="S22" s="7">
        <v>35</v>
      </c>
      <c r="T22" s="7">
        <v>84</v>
      </c>
      <c r="U22" s="7">
        <v>1.6125</v>
      </c>
      <c r="V22" s="7">
        <v>0</v>
      </c>
      <c r="W22" s="7">
        <v>19.383330000000001</v>
      </c>
    </row>
    <row r="23" spans="1:53" ht="16.5" x14ac:dyDescent="0.25">
      <c r="A23" s="3">
        <v>1100303</v>
      </c>
      <c r="B23" s="40"/>
      <c r="C23" s="40"/>
      <c r="D23" s="40"/>
      <c r="E23" s="40"/>
      <c r="F23" s="40"/>
      <c r="G23" s="40"/>
      <c r="H23" s="92">
        <v>30</v>
      </c>
      <c r="I23" s="92">
        <v>15.16</v>
      </c>
      <c r="J23" s="92">
        <v>14.84</v>
      </c>
      <c r="K23" s="92">
        <v>97.5</v>
      </c>
      <c r="L23" s="92">
        <v>44.94</v>
      </c>
      <c r="M23" s="92">
        <v>52.56</v>
      </c>
      <c r="N23" s="7">
        <v>20.100000000000001</v>
      </c>
      <c r="O23" s="7">
        <v>17.600000000000001</v>
      </c>
      <c r="P23" s="7">
        <v>2.5</v>
      </c>
      <c r="Q23" s="7">
        <v>90</v>
      </c>
      <c r="R23" s="7">
        <v>70</v>
      </c>
      <c r="S23" s="7">
        <v>20</v>
      </c>
      <c r="T23" s="7">
        <v>79</v>
      </c>
      <c r="U23" s="7">
        <v>2.1458333330000001</v>
      </c>
      <c r="V23" s="7">
        <v>0</v>
      </c>
      <c r="W23" s="7">
        <v>15.275</v>
      </c>
    </row>
    <row r="24" spans="1:53" ht="16.5" x14ac:dyDescent="0.25">
      <c r="A24" s="3">
        <v>1100304</v>
      </c>
      <c r="B24" s="4">
        <v>0</v>
      </c>
      <c r="C24" s="4"/>
      <c r="D24" s="4"/>
      <c r="E24" s="4">
        <v>0</v>
      </c>
      <c r="F24" s="4"/>
      <c r="G24" s="4"/>
      <c r="H24" s="92">
        <v>36.369999999999997</v>
      </c>
      <c r="I24" s="92">
        <v>14.45</v>
      </c>
      <c r="J24" s="92">
        <v>21.919999999999998</v>
      </c>
      <c r="K24" s="92">
        <v>97.9</v>
      </c>
      <c r="L24" s="92">
        <v>43.34</v>
      </c>
      <c r="M24" s="92">
        <v>54.56</v>
      </c>
      <c r="N24" s="7">
        <v>22.3</v>
      </c>
      <c r="O24" s="7">
        <v>17.2</v>
      </c>
      <c r="P24" s="7">
        <v>5.0999999999999996</v>
      </c>
      <c r="Q24" s="7">
        <v>92</v>
      </c>
      <c r="R24" s="7">
        <v>68</v>
      </c>
      <c r="S24" s="7">
        <v>24</v>
      </c>
      <c r="T24" s="7">
        <v>83</v>
      </c>
      <c r="U24" s="7">
        <v>0.67083333300000003</v>
      </c>
      <c r="V24" s="7">
        <v>0</v>
      </c>
      <c r="W24" s="7">
        <v>16.691669999999998</v>
      </c>
    </row>
    <row r="25" spans="1:53" ht="16.5" x14ac:dyDescent="0.25">
      <c r="A25" s="3">
        <v>1100305</v>
      </c>
      <c r="B25" s="4"/>
      <c r="C25" s="4"/>
      <c r="D25" s="4"/>
      <c r="E25" s="4"/>
      <c r="F25" s="4"/>
      <c r="G25" s="4"/>
      <c r="H25" s="92">
        <v>26.23</v>
      </c>
      <c r="I25" s="92">
        <v>19.13</v>
      </c>
      <c r="J25" s="92">
        <v>7.1000000000000014</v>
      </c>
      <c r="K25" s="92">
        <v>97.6</v>
      </c>
      <c r="L25" s="92">
        <v>67.319999999999993</v>
      </c>
      <c r="M25" s="92">
        <v>30.28</v>
      </c>
      <c r="N25" s="7">
        <v>25.3</v>
      </c>
      <c r="O25" s="7">
        <v>16.399999999999999</v>
      </c>
      <c r="P25" s="7">
        <v>8.9</v>
      </c>
      <c r="Q25" s="7">
        <v>94</v>
      </c>
      <c r="R25" s="7">
        <v>61</v>
      </c>
      <c r="S25" s="7">
        <v>33</v>
      </c>
      <c r="T25" s="7">
        <v>81</v>
      </c>
      <c r="U25" s="7">
        <v>1.8875</v>
      </c>
      <c r="V25" s="7">
        <v>0</v>
      </c>
      <c r="W25" s="7">
        <v>16.55</v>
      </c>
    </row>
    <row r="26" spans="1:53" ht="16.5" x14ac:dyDescent="0.25">
      <c r="A26" s="3">
        <v>1100306</v>
      </c>
      <c r="B26" s="4"/>
      <c r="C26" s="4"/>
      <c r="D26" s="4"/>
      <c r="E26" s="4"/>
      <c r="F26" s="4"/>
      <c r="G26" s="4"/>
      <c r="H26" s="92">
        <v>39.159999999999997</v>
      </c>
      <c r="I26" s="92">
        <v>18.28</v>
      </c>
      <c r="J26" s="92">
        <v>20.879999999999995</v>
      </c>
      <c r="K26" s="92">
        <v>98.16</v>
      </c>
      <c r="L26" s="92">
        <v>43.78</v>
      </c>
      <c r="M26" s="92">
        <v>54.379999999999995</v>
      </c>
      <c r="N26" s="7">
        <v>18.7</v>
      </c>
      <c r="O26" s="7">
        <v>16</v>
      </c>
      <c r="P26" s="7">
        <v>2.7</v>
      </c>
      <c r="Q26" s="7">
        <v>97</v>
      </c>
      <c r="R26" s="7">
        <v>72</v>
      </c>
      <c r="S26" s="7">
        <v>25</v>
      </c>
      <c r="T26" s="7">
        <v>87</v>
      </c>
      <c r="U26" s="7">
        <v>1.3333333329999999</v>
      </c>
      <c r="V26" s="7">
        <v>0.25</v>
      </c>
      <c r="W26" s="7">
        <v>14.79583</v>
      </c>
    </row>
    <row r="27" spans="1:53" ht="16.5" x14ac:dyDescent="0.25">
      <c r="A27" s="3">
        <v>1100307</v>
      </c>
      <c r="B27" s="4"/>
      <c r="C27" s="4"/>
      <c r="D27" s="4"/>
      <c r="E27" s="4"/>
      <c r="F27" s="4"/>
      <c r="G27" s="4"/>
      <c r="H27" s="92">
        <v>27.77</v>
      </c>
      <c r="I27" s="92">
        <v>19.16</v>
      </c>
      <c r="J27" s="92">
        <v>8.61</v>
      </c>
      <c r="K27" s="92">
        <v>97.21</v>
      </c>
      <c r="L27" s="92">
        <v>64.98</v>
      </c>
      <c r="M27" s="92">
        <v>32.22999999999999</v>
      </c>
      <c r="N27" s="7">
        <v>22</v>
      </c>
      <c r="O27" s="7">
        <v>15.8</v>
      </c>
      <c r="P27" s="7">
        <v>6.2</v>
      </c>
      <c r="Q27" s="7">
        <v>96</v>
      </c>
      <c r="R27" s="7">
        <v>66</v>
      </c>
      <c r="S27" s="7">
        <v>30</v>
      </c>
      <c r="T27" s="7">
        <v>88</v>
      </c>
      <c r="U27" s="7">
        <v>0.61250000000000004</v>
      </c>
      <c r="V27" s="7">
        <v>0</v>
      </c>
      <c r="W27" s="7">
        <v>16.295829999999999</v>
      </c>
    </row>
    <row r="28" spans="1:53" ht="16.5" x14ac:dyDescent="0.25">
      <c r="A28" s="3">
        <v>1100308</v>
      </c>
      <c r="B28" s="4"/>
      <c r="C28" s="4"/>
      <c r="D28" s="4"/>
      <c r="E28" s="4"/>
      <c r="F28" s="4"/>
      <c r="G28" s="4"/>
      <c r="H28" s="92">
        <v>26.73</v>
      </c>
      <c r="I28" s="92">
        <v>18.73</v>
      </c>
      <c r="J28" s="92">
        <v>8</v>
      </c>
      <c r="K28" s="92">
        <v>96.16</v>
      </c>
      <c r="L28" s="92">
        <v>57.56</v>
      </c>
      <c r="M28" s="92">
        <v>38.599999999999994</v>
      </c>
      <c r="N28" s="7">
        <v>25.3</v>
      </c>
      <c r="O28" s="7">
        <v>15</v>
      </c>
      <c r="P28" s="7">
        <v>10.3</v>
      </c>
      <c r="Q28" s="7">
        <v>97</v>
      </c>
      <c r="R28" s="7">
        <v>61</v>
      </c>
      <c r="S28" s="7">
        <v>36</v>
      </c>
      <c r="T28" s="7">
        <v>83</v>
      </c>
      <c r="U28" s="7">
        <v>0.98333333300000003</v>
      </c>
      <c r="V28" s="7">
        <v>0</v>
      </c>
      <c r="W28" s="7">
        <v>17.524999999999999</v>
      </c>
    </row>
    <row r="29" spans="1:53" ht="16.5" x14ac:dyDescent="0.25">
      <c r="A29" s="3">
        <v>1100309</v>
      </c>
      <c r="B29" s="4"/>
      <c r="C29" s="4"/>
      <c r="D29" s="4"/>
      <c r="E29" s="4"/>
      <c r="F29" s="4"/>
      <c r="G29" s="4"/>
      <c r="H29" s="92">
        <v>28.38</v>
      </c>
      <c r="I29" s="92">
        <v>18.329999999999998</v>
      </c>
      <c r="J29" s="92">
        <v>10.050000000000001</v>
      </c>
      <c r="K29" s="92">
        <v>97.35</v>
      </c>
      <c r="L29" s="92">
        <v>57.48</v>
      </c>
      <c r="M29" s="92">
        <v>39.869999999999997</v>
      </c>
      <c r="N29" s="7">
        <v>24.5</v>
      </c>
      <c r="O29" s="7">
        <v>20.399999999999999</v>
      </c>
      <c r="P29" s="7">
        <v>4.0999999999999996</v>
      </c>
      <c r="Q29" s="7">
        <v>96</v>
      </c>
      <c r="R29" s="7">
        <v>79</v>
      </c>
      <c r="S29" s="7">
        <v>17</v>
      </c>
      <c r="T29" s="7">
        <v>90</v>
      </c>
      <c r="U29" s="7">
        <v>0.90416666700000003</v>
      </c>
      <c r="V29" s="7">
        <v>0</v>
      </c>
      <c r="W29" s="7">
        <v>20.212499999999999</v>
      </c>
    </row>
    <row r="30" spans="1:53" ht="16.5" x14ac:dyDescent="0.25">
      <c r="A30" s="3">
        <v>1100310</v>
      </c>
      <c r="B30" s="4"/>
      <c r="C30" s="4"/>
      <c r="D30" s="4"/>
      <c r="E30" s="4"/>
      <c r="F30" s="4"/>
      <c r="G30" s="4"/>
      <c r="H30" s="92">
        <v>24.02</v>
      </c>
      <c r="I30" s="92">
        <v>18.440000000000001</v>
      </c>
      <c r="J30" s="92">
        <v>5.5799999999999983</v>
      </c>
      <c r="K30" s="92">
        <v>97.56</v>
      </c>
      <c r="L30" s="92">
        <v>69.260000000000005</v>
      </c>
      <c r="M30" s="92">
        <v>28.299999999999997</v>
      </c>
      <c r="N30" s="7">
        <v>28.3</v>
      </c>
      <c r="O30" s="7">
        <v>17.7</v>
      </c>
      <c r="P30" s="7">
        <v>10.6</v>
      </c>
      <c r="Q30" s="7">
        <v>97</v>
      </c>
      <c r="R30" s="7">
        <v>59</v>
      </c>
      <c r="S30" s="7">
        <v>38</v>
      </c>
      <c r="T30" s="7">
        <v>83</v>
      </c>
      <c r="U30" s="7">
        <v>1.2791666669999999</v>
      </c>
      <c r="V30" s="7">
        <v>0</v>
      </c>
      <c r="W30" s="7">
        <v>20.225000000000001</v>
      </c>
    </row>
    <row r="31" spans="1:53" ht="16.5" x14ac:dyDescent="0.25">
      <c r="A31" s="3">
        <v>1100311</v>
      </c>
      <c r="B31" s="4">
        <v>0</v>
      </c>
      <c r="C31" s="4"/>
      <c r="D31" s="4"/>
      <c r="E31" s="4">
        <v>0</v>
      </c>
      <c r="F31" s="4"/>
      <c r="G31" s="4"/>
      <c r="H31" s="92">
        <v>32.76</v>
      </c>
      <c r="I31" s="92">
        <v>16.29</v>
      </c>
      <c r="J31" s="92">
        <v>16.47</v>
      </c>
      <c r="K31" s="92">
        <v>97.06</v>
      </c>
      <c r="L31" s="92">
        <v>47.64</v>
      </c>
      <c r="M31" s="92">
        <v>49.42</v>
      </c>
      <c r="N31" s="7">
        <v>22.9</v>
      </c>
      <c r="O31" s="7">
        <v>16.2</v>
      </c>
      <c r="P31" s="7">
        <v>6.7</v>
      </c>
      <c r="Q31" s="7">
        <v>98</v>
      </c>
      <c r="R31" s="7">
        <v>79</v>
      </c>
      <c r="S31" s="7">
        <v>19</v>
      </c>
      <c r="T31" s="7">
        <v>90</v>
      </c>
      <c r="U31" s="7">
        <v>2.1458333330000001</v>
      </c>
      <c r="V31" s="7">
        <v>0.60416666699999999</v>
      </c>
      <c r="W31" s="7">
        <v>17.824999999999999</v>
      </c>
    </row>
    <row r="32" spans="1:53" ht="16.5" x14ac:dyDescent="0.25">
      <c r="A32" s="3">
        <v>1100312</v>
      </c>
      <c r="B32" s="4"/>
      <c r="C32" s="4"/>
      <c r="D32" s="4"/>
      <c r="E32" s="4"/>
      <c r="F32" s="4"/>
      <c r="G32" s="4"/>
      <c r="H32" s="92">
        <v>33.94</v>
      </c>
      <c r="I32" s="92">
        <v>16.170000000000002</v>
      </c>
      <c r="J32" s="92">
        <v>17.769999999999996</v>
      </c>
      <c r="K32" s="92">
        <v>97.7</v>
      </c>
      <c r="L32" s="92">
        <v>47.05</v>
      </c>
      <c r="M32" s="92">
        <v>50.650000000000006</v>
      </c>
      <c r="N32" s="7">
        <v>19.2</v>
      </c>
      <c r="O32" s="7">
        <v>15.6</v>
      </c>
      <c r="P32" s="7">
        <v>3.6</v>
      </c>
      <c r="Q32" s="7">
        <v>92</v>
      </c>
      <c r="R32" s="7">
        <v>64</v>
      </c>
      <c r="S32" s="7">
        <v>28</v>
      </c>
      <c r="T32" s="7">
        <v>80</v>
      </c>
      <c r="U32" s="7">
        <v>0.91249999999999998</v>
      </c>
      <c r="V32" s="7">
        <v>0</v>
      </c>
      <c r="W32" s="7">
        <v>13.720829999999999</v>
      </c>
    </row>
    <row r="33" spans="1:38" ht="16.5" x14ac:dyDescent="0.25">
      <c r="A33" s="3">
        <v>1100313</v>
      </c>
      <c r="B33" s="4"/>
      <c r="C33" s="4"/>
      <c r="D33" s="4"/>
      <c r="E33" s="4"/>
      <c r="F33" s="4"/>
      <c r="G33" s="4"/>
      <c r="H33" s="92">
        <v>21.94</v>
      </c>
      <c r="I33" s="92">
        <v>17.57</v>
      </c>
      <c r="J33" s="92">
        <v>4.370000000000001</v>
      </c>
      <c r="K33" s="92">
        <v>92.38</v>
      </c>
      <c r="L33" s="92">
        <v>66.63</v>
      </c>
      <c r="M33" s="92">
        <v>25.75</v>
      </c>
      <c r="N33" s="7">
        <v>24.3</v>
      </c>
      <c r="O33" s="7">
        <v>16.7</v>
      </c>
      <c r="P33" s="7">
        <v>7.6</v>
      </c>
      <c r="Q33" s="7">
        <v>91</v>
      </c>
      <c r="R33" s="7">
        <v>61</v>
      </c>
      <c r="S33" s="7">
        <v>30</v>
      </c>
      <c r="T33" s="7">
        <v>82</v>
      </c>
      <c r="U33" s="7">
        <v>0.62083333299999999</v>
      </c>
      <c r="V33" s="7">
        <v>0</v>
      </c>
      <c r="W33" s="7">
        <v>16.787500000000001</v>
      </c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</row>
    <row r="34" spans="1:38" ht="16.5" x14ac:dyDescent="0.25">
      <c r="A34" s="3">
        <v>1100314</v>
      </c>
      <c r="B34" s="4"/>
      <c r="C34" s="4"/>
      <c r="D34" s="4"/>
      <c r="E34" s="4"/>
      <c r="F34" s="4"/>
      <c r="G34" s="4"/>
      <c r="H34" s="92">
        <v>24.87</v>
      </c>
      <c r="I34" s="92">
        <v>17.41</v>
      </c>
      <c r="J34" s="92">
        <v>7.4600000000000009</v>
      </c>
      <c r="K34" s="92">
        <v>93.03</v>
      </c>
      <c r="L34" s="92">
        <v>61.45</v>
      </c>
      <c r="M34" s="92">
        <v>31.58</v>
      </c>
      <c r="N34" s="7">
        <v>24.4</v>
      </c>
      <c r="O34" s="7">
        <v>19</v>
      </c>
      <c r="P34" s="7">
        <v>5.4</v>
      </c>
      <c r="Q34" s="7">
        <v>98</v>
      </c>
      <c r="R34" s="7">
        <v>75</v>
      </c>
      <c r="S34" s="7">
        <v>23</v>
      </c>
      <c r="T34" s="7">
        <v>88</v>
      </c>
      <c r="U34" s="7">
        <v>1.0083333329999999</v>
      </c>
      <c r="V34" s="7">
        <v>0.14583333300000001</v>
      </c>
      <c r="W34" s="7">
        <v>19.675000000000001</v>
      </c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8" ht="16.5" x14ac:dyDescent="0.25">
      <c r="A35" s="3">
        <v>1100315</v>
      </c>
      <c r="B35" s="4"/>
      <c r="C35" s="4"/>
      <c r="D35" s="4"/>
      <c r="E35" s="4"/>
      <c r="F35" s="4"/>
      <c r="G35" s="4"/>
      <c r="H35" s="92">
        <v>32.19</v>
      </c>
      <c r="I35" s="92">
        <v>14.83</v>
      </c>
      <c r="J35" s="92">
        <v>17.36</v>
      </c>
      <c r="K35" s="92">
        <v>97.72</v>
      </c>
      <c r="L35" s="92">
        <v>44.72</v>
      </c>
      <c r="M35" s="92">
        <v>53</v>
      </c>
      <c r="N35" s="7">
        <v>19.899999999999999</v>
      </c>
      <c r="O35" s="7">
        <v>15.5</v>
      </c>
      <c r="P35" s="7">
        <v>4.4000000000000004</v>
      </c>
      <c r="Q35" s="7">
        <v>97</v>
      </c>
      <c r="R35" s="7">
        <v>74</v>
      </c>
      <c r="S35" s="7">
        <v>23</v>
      </c>
      <c r="T35" s="7">
        <v>87</v>
      </c>
      <c r="U35" s="7">
        <v>1.8541666670000001</v>
      </c>
      <c r="V35" s="7">
        <v>0.33333333300000001</v>
      </c>
      <c r="W35" s="7">
        <v>15.57917</v>
      </c>
    </row>
    <row r="36" spans="1:38" ht="16.5" x14ac:dyDescent="0.25">
      <c r="A36" s="3">
        <v>1100316</v>
      </c>
      <c r="B36" s="4"/>
      <c r="C36" s="4"/>
      <c r="D36" s="4"/>
      <c r="E36" s="4"/>
      <c r="F36" s="4"/>
      <c r="G36" s="4"/>
      <c r="H36" s="92">
        <v>35.92</v>
      </c>
      <c r="I36" s="92">
        <v>14.95</v>
      </c>
      <c r="J36" s="92">
        <v>20.970000000000002</v>
      </c>
      <c r="K36" s="92">
        <v>97.37</v>
      </c>
      <c r="L36" s="92">
        <v>41.68</v>
      </c>
      <c r="M36" s="92">
        <v>55.690000000000005</v>
      </c>
      <c r="N36" s="7">
        <v>18.399999999999999</v>
      </c>
      <c r="O36" s="7">
        <v>14.8</v>
      </c>
      <c r="P36" s="7">
        <v>3.6</v>
      </c>
      <c r="Q36" s="7">
        <v>94</v>
      </c>
      <c r="R36" s="7">
        <v>52</v>
      </c>
      <c r="S36" s="7">
        <v>42</v>
      </c>
      <c r="T36" s="7">
        <v>77</v>
      </c>
      <c r="U36" s="7">
        <v>2.5000000000000001E-2</v>
      </c>
      <c r="V36" s="7">
        <v>0</v>
      </c>
      <c r="W36" s="7">
        <v>12.1</v>
      </c>
    </row>
    <row r="37" spans="1:38" ht="16.5" x14ac:dyDescent="0.25">
      <c r="A37" s="3">
        <v>1100317</v>
      </c>
      <c r="B37" s="4"/>
      <c r="C37" s="4"/>
      <c r="D37" s="4"/>
      <c r="E37" s="4"/>
      <c r="F37" s="4"/>
      <c r="G37" s="4"/>
      <c r="H37" s="92">
        <v>36.64</v>
      </c>
      <c r="I37" s="92">
        <v>17.46</v>
      </c>
      <c r="J37" s="92">
        <v>19.18</v>
      </c>
      <c r="K37" s="92">
        <v>98.13</v>
      </c>
      <c r="L37" s="92">
        <v>41.46</v>
      </c>
      <c r="M37" s="92">
        <v>56.669999999999995</v>
      </c>
      <c r="N37" s="7">
        <v>20.100000000000001</v>
      </c>
      <c r="O37" s="7">
        <v>13.5</v>
      </c>
      <c r="P37" s="7">
        <v>6.6</v>
      </c>
      <c r="Q37" s="7">
        <v>90</v>
      </c>
      <c r="R37" s="7">
        <v>48</v>
      </c>
      <c r="S37" s="7">
        <v>42</v>
      </c>
      <c r="T37" s="7">
        <v>72</v>
      </c>
      <c r="U37" s="7">
        <v>0.57083333300000005</v>
      </c>
      <c r="V37" s="7">
        <v>0</v>
      </c>
      <c r="W37" s="7">
        <v>11.85833</v>
      </c>
    </row>
    <row r="38" spans="1:38" ht="16.5" x14ac:dyDescent="0.25">
      <c r="A38" s="3">
        <v>1100318</v>
      </c>
      <c r="B38" s="37">
        <v>0</v>
      </c>
      <c r="C38" s="37"/>
      <c r="D38" s="37"/>
      <c r="E38" s="37">
        <v>0</v>
      </c>
      <c r="F38" s="37"/>
      <c r="G38" s="37"/>
      <c r="H38" s="92">
        <v>37.76</v>
      </c>
      <c r="I38" s="92">
        <v>17.97</v>
      </c>
      <c r="J38" s="92">
        <v>19.79</v>
      </c>
      <c r="K38" s="92">
        <v>97.98</v>
      </c>
      <c r="L38" s="92">
        <v>39.79</v>
      </c>
      <c r="M38" s="92">
        <v>58.190000000000005</v>
      </c>
      <c r="N38" s="7">
        <v>24.1</v>
      </c>
      <c r="O38" s="7">
        <v>12.8</v>
      </c>
      <c r="P38" s="7">
        <v>11.3</v>
      </c>
      <c r="Q38" s="7">
        <v>92</v>
      </c>
      <c r="R38" s="7">
        <v>48</v>
      </c>
      <c r="S38" s="7">
        <v>44</v>
      </c>
      <c r="T38" s="7">
        <v>75</v>
      </c>
      <c r="U38" s="7">
        <v>0.84166666700000003</v>
      </c>
      <c r="V38" s="7">
        <v>0</v>
      </c>
      <c r="W38" s="7">
        <v>13.404170000000001</v>
      </c>
    </row>
    <row r="39" spans="1:38" ht="16.5" x14ac:dyDescent="0.25">
      <c r="A39" s="3">
        <v>1100319</v>
      </c>
      <c r="B39" s="37"/>
      <c r="C39" s="37"/>
      <c r="D39" s="37"/>
      <c r="E39" s="37"/>
      <c r="F39" s="37"/>
      <c r="G39" s="37"/>
      <c r="H39" s="92">
        <v>36.03</v>
      </c>
      <c r="I39" s="92">
        <v>19.73</v>
      </c>
      <c r="J39" s="92">
        <v>16.3</v>
      </c>
      <c r="K39" s="92">
        <v>97.45</v>
      </c>
      <c r="L39" s="92">
        <v>45.02</v>
      </c>
      <c r="M39" s="92">
        <v>52.43</v>
      </c>
      <c r="N39" s="7">
        <v>24.6</v>
      </c>
      <c r="O39" s="7">
        <v>16.2</v>
      </c>
      <c r="P39" s="7">
        <v>8.4</v>
      </c>
      <c r="Q39" s="7">
        <v>93</v>
      </c>
      <c r="R39" s="7">
        <v>61</v>
      </c>
      <c r="S39" s="7">
        <v>32</v>
      </c>
      <c r="T39" s="7">
        <v>81</v>
      </c>
      <c r="U39" s="7">
        <v>0.82499999999999996</v>
      </c>
      <c r="V39" s="7">
        <v>0</v>
      </c>
      <c r="W39" s="7">
        <v>16.91667</v>
      </c>
      <c r="X39" s="33"/>
      <c r="Y39" s="33"/>
      <c r="Z39" s="33"/>
      <c r="AA39" s="33"/>
      <c r="AB39" s="33"/>
    </row>
    <row r="40" spans="1:38" ht="16.5" x14ac:dyDescent="0.25">
      <c r="A40" s="3">
        <v>1100320</v>
      </c>
      <c r="B40" s="37"/>
      <c r="C40" s="37"/>
      <c r="D40" s="37"/>
      <c r="E40" s="37"/>
      <c r="F40" s="37"/>
      <c r="G40" s="37"/>
      <c r="H40" s="92">
        <v>35.06</v>
      </c>
      <c r="I40" s="92">
        <v>19.399999999999999</v>
      </c>
      <c r="J40" s="92">
        <v>15.660000000000004</v>
      </c>
      <c r="K40" s="92">
        <v>96.86</v>
      </c>
      <c r="L40" s="92">
        <v>49.06</v>
      </c>
      <c r="M40" s="92">
        <v>47.8</v>
      </c>
      <c r="N40" s="7">
        <v>25.9</v>
      </c>
      <c r="O40" s="7">
        <v>18.399999999999999</v>
      </c>
      <c r="P40" s="7">
        <v>7.5</v>
      </c>
      <c r="Q40" s="7">
        <v>96</v>
      </c>
      <c r="R40" s="7">
        <v>67</v>
      </c>
      <c r="S40" s="7">
        <v>29</v>
      </c>
      <c r="T40" s="7">
        <v>84</v>
      </c>
      <c r="U40" s="7">
        <v>1.075</v>
      </c>
      <c r="V40" s="7">
        <v>4.1666666999999998E-2</v>
      </c>
      <c r="W40" s="7">
        <v>18.891670000000001</v>
      </c>
    </row>
    <row r="41" spans="1:38" ht="16.5" x14ac:dyDescent="0.25">
      <c r="A41" s="3">
        <v>1100321</v>
      </c>
      <c r="B41" s="37"/>
      <c r="C41" s="37"/>
      <c r="D41" s="37"/>
      <c r="E41" s="37"/>
      <c r="F41" s="37"/>
      <c r="G41" s="37"/>
      <c r="H41" s="92">
        <v>22.76</v>
      </c>
      <c r="I41" s="92">
        <v>16.22</v>
      </c>
      <c r="J41" s="92">
        <v>6.5400000000000027</v>
      </c>
      <c r="K41" s="92">
        <v>97.98</v>
      </c>
      <c r="L41" s="92">
        <v>70.12</v>
      </c>
      <c r="M41" s="92">
        <v>27.86</v>
      </c>
      <c r="N41" s="7">
        <v>21.8</v>
      </c>
      <c r="O41" s="7">
        <v>18.899999999999999</v>
      </c>
      <c r="P41" s="7">
        <v>2.9</v>
      </c>
      <c r="Q41" s="7">
        <v>96</v>
      </c>
      <c r="R41" s="7">
        <v>80</v>
      </c>
      <c r="S41" s="7">
        <v>16</v>
      </c>
      <c r="T41" s="7">
        <v>91</v>
      </c>
      <c r="U41" s="7">
        <v>0.89166666699999997</v>
      </c>
      <c r="V41" s="7">
        <v>0.1875</v>
      </c>
      <c r="W41" s="7">
        <v>18.766670000000001</v>
      </c>
    </row>
    <row r="42" spans="1:38" ht="16.5" x14ac:dyDescent="0.25">
      <c r="A42" s="3">
        <v>1100322</v>
      </c>
      <c r="B42" s="37"/>
      <c r="C42" s="37"/>
      <c r="D42" s="37"/>
      <c r="E42" s="37"/>
      <c r="F42" s="37"/>
      <c r="G42" s="37"/>
      <c r="H42" s="92">
        <v>17.98</v>
      </c>
      <c r="I42" s="92">
        <v>14.42</v>
      </c>
      <c r="J42" s="92">
        <v>3.5600000000000005</v>
      </c>
      <c r="K42" s="92">
        <v>93.66</v>
      </c>
      <c r="L42" s="92">
        <v>70</v>
      </c>
      <c r="M42" s="92">
        <v>23.659999999999997</v>
      </c>
      <c r="N42" s="7">
        <v>27</v>
      </c>
      <c r="O42" s="7">
        <v>17.7</v>
      </c>
      <c r="P42" s="7">
        <v>9.3000000000000007</v>
      </c>
      <c r="Q42" s="7">
        <v>98</v>
      </c>
      <c r="R42" s="7">
        <v>62</v>
      </c>
      <c r="S42" s="7">
        <v>36</v>
      </c>
      <c r="T42" s="7">
        <v>84</v>
      </c>
      <c r="U42" s="7">
        <v>0.71666666700000003</v>
      </c>
      <c r="V42" s="7">
        <v>0</v>
      </c>
      <c r="W42" s="7">
        <v>19.408329999999999</v>
      </c>
    </row>
    <row r="43" spans="1:38" ht="16.5" x14ac:dyDescent="0.25">
      <c r="A43" s="3">
        <v>1100323</v>
      </c>
      <c r="B43" s="37"/>
      <c r="C43" s="37"/>
      <c r="D43" s="37"/>
      <c r="E43" s="37"/>
      <c r="F43" s="37"/>
      <c r="G43" s="37"/>
      <c r="H43" s="92">
        <v>22.06</v>
      </c>
      <c r="I43" s="92">
        <v>14.39</v>
      </c>
      <c r="J43" s="92">
        <v>7.6699999999999982</v>
      </c>
      <c r="K43" s="92">
        <v>96.64</v>
      </c>
      <c r="L43" s="92">
        <v>60.32</v>
      </c>
      <c r="M43" s="92">
        <v>36.32</v>
      </c>
      <c r="N43" s="7">
        <v>28.2</v>
      </c>
      <c r="O43" s="7">
        <v>18.899999999999999</v>
      </c>
      <c r="P43" s="7">
        <v>9.3000000000000007</v>
      </c>
      <c r="Q43" s="7">
        <v>96</v>
      </c>
      <c r="R43" s="7">
        <v>61</v>
      </c>
      <c r="S43" s="7">
        <v>35</v>
      </c>
      <c r="T43" s="7">
        <v>83</v>
      </c>
      <c r="U43" s="7">
        <v>0.74583333299999999</v>
      </c>
      <c r="V43" s="7">
        <v>0</v>
      </c>
      <c r="W43" s="7">
        <v>20.475000000000001</v>
      </c>
    </row>
    <row r="44" spans="1:38" ht="16.5" x14ac:dyDescent="0.25">
      <c r="A44" s="3">
        <v>1100324</v>
      </c>
      <c r="B44" s="37"/>
      <c r="C44" s="37"/>
      <c r="D44" s="37"/>
      <c r="E44" s="37"/>
      <c r="F44" s="37"/>
      <c r="G44" s="37"/>
      <c r="H44" s="92">
        <v>23.19</v>
      </c>
      <c r="I44" s="92">
        <v>15.74</v>
      </c>
      <c r="J44" s="92">
        <v>7.4500000000000011</v>
      </c>
      <c r="K44" s="92">
        <v>94.99</v>
      </c>
      <c r="L44" s="92">
        <v>63.64</v>
      </c>
      <c r="M44" s="92">
        <v>31.349999999999994</v>
      </c>
      <c r="N44" s="7">
        <v>24.1</v>
      </c>
      <c r="O44" s="7">
        <v>20.7</v>
      </c>
      <c r="P44" s="7">
        <v>3.4</v>
      </c>
      <c r="Q44" s="7">
        <v>96</v>
      </c>
      <c r="R44" s="7">
        <v>83</v>
      </c>
      <c r="S44" s="7">
        <v>13</v>
      </c>
      <c r="T44" s="7">
        <v>90</v>
      </c>
      <c r="U44" s="7">
        <v>1.5125</v>
      </c>
      <c r="V44" s="7">
        <v>4.1666666999999998E-2</v>
      </c>
      <c r="W44" s="7">
        <v>20.545829999999999</v>
      </c>
      <c r="X44" s="31"/>
      <c r="Y44" s="31"/>
      <c r="Z44" s="31"/>
      <c r="AA44" s="31"/>
      <c r="AB44" s="31"/>
    </row>
    <row r="45" spans="1:38" ht="16.5" x14ac:dyDescent="0.25">
      <c r="A45" s="3">
        <v>1100325</v>
      </c>
      <c r="B45" s="2">
        <v>0</v>
      </c>
      <c r="C45" s="2"/>
      <c r="D45" s="2"/>
      <c r="E45" s="2">
        <v>0</v>
      </c>
      <c r="F45" s="2"/>
      <c r="G45" s="2"/>
      <c r="H45" s="92">
        <v>28.55</v>
      </c>
      <c r="I45" s="92">
        <v>15.37</v>
      </c>
      <c r="J45" s="92">
        <v>13.180000000000001</v>
      </c>
      <c r="K45" s="92">
        <v>95.4</v>
      </c>
      <c r="L45" s="92">
        <v>51.92</v>
      </c>
      <c r="M45" s="92">
        <v>43.480000000000004</v>
      </c>
      <c r="N45" s="7">
        <v>25.2</v>
      </c>
      <c r="O45" s="7">
        <v>19.7</v>
      </c>
      <c r="P45" s="7">
        <v>5.5</v>
      </c>
      <c r="Q45" s="7">
        <v>94</v>
      </c>
      <c r="R45" s="7">
        <v>65</v>
      </c>
      <c r="S45" s="7">
        <v>29</v>
      </c>
      <c r="T45" s="7">
        <v>82</v>
      </c>
      <c r="U45" s="7">
        <v>0.60833333300000003</v>
      </c>
      <c r="V45" s="7">
        <v>0</v>
      </c>
      <c r="W45" s="7">
        <v>18.783329999999999</v>
      </c>
    </row>
    <row r="46" spans="1:38" ht="16.5" x14ac:dyDescent="0.25">
      <c r="A46" s="3">
        <v>1100326</v>
      </c>
      <c r="B46" s="2"/>
      <c r="C46" s="2"/>
      <c r="D46" s="2"/>
      <c r="E46" s="2"/>
      <c r="F46" s="2"/>
      <c r="G46" s="2"/>
      <c r="H46" s="92">
        <v>35.299999999999997</v>
      </c>
      <c r="I46" s="92">
        <v>13.02</v>
      </c>
      <c r="J46" s="92">
        <v>22.279999999999998</v>
      </c>
      <c r="K46" s="92">
        <v>97.98</v>
      </c>
      <c r="L46" s="92">
        <v>38.56</v>
      </c>
      <c r="M46" s="92">
        <v>59.42</v>
      </c>
      <c r="N46" s="7">
        <v>27.6</v>
      </c>
      <c r="O46" s="7">
        <v>17.899999999999999</v>
      </c>
      <c r="P46" s="7">
        <v>9.6999999999999993</v>
      </c>
      <c r="Q46" s="7">
        <v>97</v>
      </c>
      <c r="R46" s="7">
        <v>65</v>
      </c>
      <c r="S46" s="7">
        <v>32</v>
      </c>
      <c r="T46" s="7">
        <v>84</v>
      </c>
      <c r="U46" s="7">
        <v>0.95416666699999997</v>
      </c>
      <c r="V46" s="7">
        <v>0</v>
      </c>
      <c r="W46" s="7">
        <v>20.058330000000002</v>
      </c>
    </row>
    <row r="47" spans="1:38" ht="16.5" x14ac:dyDescent="0.25">
      <c r="A47" s="3">
        <v>1100327</v>
      </c>
      <c r="B47" s="2"/>
      <c r="C47" s="2"/>
      <c r="D47" s="2"/>
      <c r="E47" s="2"/>
      <c r="F47" s="2"/>
      <c r="G47" s="2"/>
      <c r="H47" s="92">
        <v>37.43</v>
      </c>
      <c r="I47" s="92">
        <v>16.29</v>
      </c>
      <c r="J47" s="92">
        <v>21.14</v>
      </c>
      <c r="K47" s="92">
        <v>97.05</v>
      </c>
      <c r="L47" s="92">
        <v>41.17</v>
      </c>
      <c r="M47" s="92">
        <v>55.879999999999995</v>
      </c>
      <c r="N47" s="7">
        <v>28.3</v>
      </c>
      <c r="O47" s="7">
        <v>20.100000000000001</v>
      </c>
      <c r="P47" s="7">
        <v>8.1999999999999993</v>
      </c>
      <c r="Q47" s="7">
        <v>95</v>
      </c>
      <c r="R47" s="7">
        <v>64</v>
      </c>
      <c r="S47" s="7">
        <v>31</v>
      </c>
      <c r="T47" s="7">
        <v>85</v>
      </c>
      <c r="U47" s="7">
        <v>0.86250000000000004</v>
      </c>
      <c r="V47" s="7">
        <v>0.14583333300000001</v>
      </c>
      <c r="W47" s="7">
        <v>21.391670000000001</v>
      </c>
    </row>
    <row r="48" spans="1:38" ht="16.5" x14ac:dyDescent="0.25">
      <c r="A48" s="3">
        <v>1100328</v>
      </c>
      <c r="B48" s="2"/>
      <c r="C48" s="2"/>
      <c r="D48" s="2"/>
      <c r="E48" s="2"/>
      <c r="F48" s="2"/>
      <c r="G48" s="2"/>
      <c r="H48" s="92">
        <v>39.979999999999997</v>
      </c>
      <c r="I48" s="92">
        <v>17.54</v>
      </c>
      <c r="J48" s="92">
        <v>22.439999999999998</v>
      </c>
      <c r="K48" s="92">
        <v>97.76</v>
      </c>
      <c r="L48" s="92">
        <v>41.43</v>
      </c>
      <c r="M48" s="92">
        <v>56.330000000000005</v>
      </c>
      <c r="N48" s="7">
        <v>28.7</v>
      </c>
      <c r="O48" s="7">
        <v>20.3</v>
      </c>
      <c r="P48" s="7">
        <v>8.4</v>
      </c>
      <c r="Q48" s="7">
        <v>97</v>
      </c>
      <c r="R48" s="7">
        <v>63</v>
      </c>
      <c r="S48" s="7">
        <v>34</v>
      </c>
      <c r="T48" s="7">
        <v>88</v>
      </c>
      <c r="U48" s="7">
        <v>1.1625000000000001</v>
      </c>
      <c r="V48" s="7">
        <v>0.54166666699999999</v>
      </c>
      <c r="W48" s="7">
        <v>21.466670000000001</v>
      </c>
    </row>
    <row r="49" spans="1:68" ht="16.5" x14ac:dyDescent="0.25">
      <c r="A49" s="3">
        <v>1100329</v>
      </c>
      <c r="B49" s="2"/>
      <c r="C49" s="2"/>
      <c r="D49" s="2"/>
      <c r="E49" s="2"/>
      <c r="F49" s="2"/>
      <c r="G49" s="2"/>
      <c r="H49" s="92">
        <v>35.56</v>
      </c>
      <c r="I49" s="92">
        <v>20.67</v>
      </c>
      <c r="J49" s="92">
        <v>14.89</v>
      </c>
      <c r="K49" s="92">
        <v>97.17</v>
      </c>
      <c r="L49" s="92">
        <v>50.84</v>
      </c>
      <c r="M49" s="92">
        <v>46.33</v>
      </c>
      <c r="N49" s="7">
        <v>25.6</v>
      </c>
      <c r="O49" s="7">
        <v>17.8</v>
      </c>
      <c r="P49" s="7">
        <v>7.8</v>
      </c>
      <c r="Q49" s="7">
        <v>98</v>
      </c>
      <c r="R49" s="7">
        <v>73</v>
      </c>
      <c r="S49" s="7">
        <v>25</v>
      </c>
      <c r="T49" s="7">
        <v>89</v>
      </c>
      <c r="U49" s="7">
        <v>1.7625</v>
      </c>
      <c r="V49" s="7">
        <v>0.14583333300000001</v>
      </c>
      <c r="W49" s="7">
        <v>18.995830000000002</v>
      </c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6.5" x14ac:dyDescent="0.25">
      <c r="A50" s="3">
        <v>1100330</v>
      </c>
      <c r="B50" s="2"/>
      <c r="C50" s="2"/>
      <c r="D50" s="2"/>
      <c r="E50" s="2"/>
      <c r="F50" s="2"/>
      <c r="G50" s="2"/>
      <c r="H50" s="92">
        <v>33.28</v>
      </c>
      <c r="I50" s="92">
        <v>20.02</v>
      </c>
      <c r="J50" s="92">
        <v>13.260000000000002</v>
      </c>
      <c r="K50" s="92">
        <v>97.42</v>
      </c>
      <c r="L50" s="92">
        <v>52.25</v>
      </c>
      <c r="M50" s="92">
        <v>45.17</v>
      </c>
      <c r="N50" s="7">
        <v>19.5</v>
      </c>
      <c r="O50" s="7">
        <v>16</v>
      </c>
      <c r="P50" s="7">
        <v>3.5</v>
      </c>
      <c r="Q50" s="7">
        <v>95</v>
      </c>
      <c r="R50" s="7">
        <v>71</v>
      </c>
      <c r="S50" s="7">
        <v>24</v>
      </c>
      <c r="T50" s="7">
        <v>85</v>
      </c>
      <c r="U50" s="7">
        <v>0.72083333299999997</v>
      </c>
      <c r="V50" s="7">
        <v>0</v>
      </c>
      <c r="W50" s="7">
        <v>15.41375</v>
      </c>
      <c r="X50" s="33"/>
      <c r="Y50" s="33"/>
      <c r="Z50" s="33"/>
      <c r="AA50" s="33"/>
      <c r="AB50" s="33"/>
    </row>
    <row r="51" spans="1:68" ht="16.5" x14ac:dyDescent="0.25">
      <c r="A51" s="3">
        <v>1100331</v>
      </c>
      <c r="B51" s="2"/>
      <c r="C51" s="2"/>
      <c r="D51" s="2"/>
      <c r="E51" s="2"/>
      <c r="F51" s="2"/>
      <c r="G51" s="2"/>
      <c r="H51" s="92">
        <v>38.68</v>
      </c>
      <c r="I51" s="92">
        <v>22.41</v>
      </c>
      <c r="J51" s="92">
        <v>16.27</v>
      </c>
      <c r="K51" s="92">
        <v>96.44</v>
      </c>
      <c r="L51" s="92">
        <v>50.64</v>
      </c>
      <c r="M51" s="92">
        <v>45.8</v>
      </c>
      <c r="N51" s="7">
        <v>26.6</v>
      </c>
      <c r="O51" s="7">
        <v>17.899999999999999</v>
      </c>
      <c r="P51" s="7">
        <v>8.6999999999999993</v>
      </c>
      <c r="Q51" s="7">
        <v>94</v>
      </c>
      <c r="R51" s="7">
        <v>61</v>
      </c>
      <c r="S51" s="7">
        <v>33</v>
      </c>
      <c r="T51" s="7">
        <v>80</v>
      </c>
      <c r="U51" s="7">
        <v>1.066666667</v>
      </c>
      <c r="V51" s="7">
        <v>0</v>
      </c>
      <c r="W51" s="7">
        <v>18.320830000000001</v>
      </c>
    </row>
    <row r="52" spans="1:68" ht="16.5" x14ac:dyDescent="0.25">
      <c r="A52" s="3">
        <v>1100401</v>
      </c>
      <c r="B52" s="2">
        <v>1.6E-2</v>
      </c>
      <c r="C52" s="2"/>
      <c r="D52" s="2"/>
      <c r="E52" s="2">
        <v>8.0000000000000002E-3</v>
      </c>
      <c r="F52" s="2"/>
      <c r="G52" s="2"/>
      <c r="H52" s="92">
        <v>31.1</v>
      </c>
      <c r="I52" s="92">
        <v>21.15</v>
      </c>
      <c r="J52" s="92">
        <v>9.9500000000000028</v>
      </c>
      <c r="K52" s="92">
        <v>96.94</v>
      </c>
      <c r="L52" s="92">
        <v>62.35</v>
      </c>
      <c r="M52" s="92">
        <v>34.589999999999996</v>
      </c>
      <c r="N52" s="7">
        <v>23</v>
      </c>
      <c r="O52" s="7">
        <v>20.399999999999999</v>
      </c>
      <c r="P52" s="7">
        <v>2.6</v>
      </c>
      <c r="Q52" s="7">
        <v>96</v>
      </c>
      <c r="R52" s="7">
        <v>82</v>
      </c>
      <c r="S52" s="7">
        <v>14</v>
      </c>
      <c r="T52" s="7">
        <v>91</v>
      </c>
      <c r="U52" s="7">
        <v>0.64583333300000001</v>
      </c>
      <c r="V52" s="7">
        <v>0</v>
      </c>
      <c r="W52" s="7">
        <v>20.0625</v>
      </c>
    </row>
    <row r="53" spans="1:68" ht="16.5" x14ac:dyDescent="0.25">
      <c r="A53" s="3">
        <v>1100402</v>
      </c>
      <c r="B53" s="2"/>
      <c r="C53" s="2"/>
      <c r="D53" s="2"/>
      <c r="E53" s="2"/>
      <c r="F53" s="2"/>
      <c r="G53" s="2"/>
      <c r="H53" s="92">
        <v>40.53</v>
      </c>
      <c r="I53" s="92">
        <v>19.63</v>
      </c>
      <c r="J53" s="92">
        <v>20.900000000000002</v>
      </c>
      <c r="K53" s="92">
        <v>98.38</v>
      </c>
      <c r="L53" s="92">
        <v>45.01</v>
      </c>
      <c r="M53" s="92">
        <v>53.37</v>
      </c>
      <c r="N53" s="7">
        <v>22.2</v>
      </c>
      <c r="O53" s="7">
        <v>17.8</v>
      </c>
      <c r="P53" s="7">
        <v>4.4000000000000004</v>
      </c>
      <c r="Q53" s="7">
        <v>96</v>
      </c>
      <c r="R53" s="7">
        <v>84</v>
      </c>
      <c r="S53" s="7">
        <v>12</v>
      </c>
      <c r="T53" s="7">
        <v>90</v>
      </c>
      <c r="U53" s="7">
        <v>1.370833333</v>
      </c>
      <c r="V53" s="7">
        <v>0</v>
      </c>
      <c r="W53" s="7">
        <v>18.524999999999999</v>
      </c>
    </row>
    <row r="54" spans="1:68" ht="16.5" x14ac:dyDescent="0.25">
      <c r="A54" s="3">
        <v>1100403</v>
      </c>
      <c r="B54" s="2"/>
      <c r="C54" s="2"/>
      <c r="D54" s="2"/>
      <c r="E54" s="2"/>
      <c r="F54" s="2"/>
      <c r="G54" s="2"/>
      <c r="H54" s="92">
        <v>39.950000000000003</v>
      </c>
      <c r="I54" s="92">
        <v>20.22</v>
      </c>
      <c r="J54" s="92">
        <v>19.730000000000004</v>
      </c>
      <c r="K54" s="92">
        <v>97.81</v>
      </c>
      <c r="L54" s="92">
        <v>42.88</v>
      </c>
      <c r="M54" s="92">
        <v>54.93</v>
      </c>
      <c r="N54" s="7">
        <v>21.6</v>
      </c>
      <c r="O54" s="7">
        <v>17.5</v>
      </c>
      <c r="P54" s="7">
        <v>4.0999999999999996</v>
      </c>
      <c r="Q54" s="7">
        <v>94</v>
      </c>
      <c r="R54" s="7">
        <v>76</v>
      </c>
      <c r="S54" s="7">
        <v>18</v>
      </c>
      <c r="T54" s="7">
        <v>90</v>
      </c>
      <c r="U54" s="7">
        <v>0.62083333299999999</v>
      </c>
      <c r="V54" s="7">
        <v>0.16666666699999999</v>
      </c>
      <c r="W54" s="7">
        <v>17.524999999999999</v>
      </c>
    </row>
    <row r="55" spans="1:68" ht="16.5" x14ac:dyDescent="0.25">
      <c r="A55" s="3">
        <v>1100404</v>
      </c>
      <c r="B55" s="2"/>
      <c r="C55" s="2"/>
      <c r="D55" s="2"/>
      <c r="E55" s="2"/>
      <c r="F55" s="2"/>
      <c r="G55" s="2"/>
      <c r="H55" s="92">
        <v>24.31</v>
      </c>
      <c r="I55" s="92">
        <v>18.55</v>
      </c>
      <c r="J55" s="92">
        <v>5.759999999999998</v>
      </c>
      <c r="K55" s="92">
        <v>95.98</v>
      </c>
      <c r="L55" s="92">
        <v>77.06</v>
      </c>
      <c r="M55" s="92">
        <v>18.920000000000002</v>
      </c>
      <c r="N55" s="7">
        <v>25.7</v>
      </c>
      <c r="O55" s="7">
        <v>18.7</v>
      </c>
      <c r="P55" s="7">
        <v>7</v>
      </c>
      <c r="Q55" s="7">
        <v>98</v>
      </c>
      <c r="R55" s="7">
        <v>64</v>
      </c>
      <c r="S55" s="7">
        <v>34</v>
      </c>
      <c r="T55" s="7">
        <v>90</v>
      </c>
      <c r="U55" s="7">
        <v>0.89583333300000001</v>
      </c>
      <c r="V55" s="7">
        <v>6.25E-2</v>
      </c>
      <c r="W55" s="7">
        <v>19.358329999999999</v>
      </c>
    </row>
    <row r="56" spans="1:68" ht="16.5" x14ac:dyDescent="0.25">
      <c r="A56" s="3">
        <v>1100405</v>
      </c>
      <c r="B56" s="2"/>
      <c r="C56" s="2"/>
      <c r="D56" s="2"/>
      <c r="E56" s="2"/>
      <c r="F56" s="2"/>
      <c r="G56" s="2"/>
      <c r="H56" s="92">
        <v>24.2</v>
      </c>
      <c r="I56" s="92">
        <v>17.05</v>
      </c>
      <c r="J56" s="92">
        <v>7.1499999999999986</v>
      </c>
      <c r="K56" s="92">
        <v>91.55</v>
      </c>
      <c r="L56" s="92">
        <v>56.97</v>
      </c>
      <c r="M56" s="92">
        <v>34.58</v>
      </c>
      <c r="N56" s="7">
        <v>21.7</v>
      </c>
      <c r="O56" s="7">
        <v>17.8</v>
      </c>
      <c r="P56" s="7">
        <v>3.9</v>
      </c>
      <c r="Q56" s="7">
        <v>98</v>
      </c>
      <c r="R56" s="7">
        <v>79</v>
      </c>
      <c r="S56" s="7">
        <v>19</v>
      </c>
      <c r="T56" s="7">
        <v>90</v>
      </c>
      <c r="U56" s="7">
        <v>1.1458333329999999</v>
      </c>
      <c r="V56" s="7">
        <v>0</v>
      </c>
      <c r="W56" s="7">
        <v>18.14583</v>
      </c>
    </row>
    <row r="57" spans="1:68" ht="16.5" x14ac:dyDescent="0.25">
      <c r="A57" s="3">
        <v>1100406</v>
      </c>
      <c r="B57" s="2"/>
      <c r="C57" s="2"/>
      <c r="D57" s="2"/>
      <c r="E57" s="2"/>
      <c r="F57" s="2"/>
      <c r="G57" s="2"/>
      <c r="H57" s="92">
        <v>34.700000000000003</v>
      </c>
      <c r="I57" s="92">
        <v>14.93</v>
      </c>
      <c r="J57" s="92">
        <v>19.770000000000003</v>
      </c>
      <c r="K57" s="92">
        <v>97.24</v>
      </c>
      <c r="L57" s="92">
        <v>39.21</v>
      </c>
      <c r="M57" s="92">
        <v>58.029999999999994</v>
      </c>
      <c r="N57" s="7">
        <v>21.2</v>
      </c>
      <c r="O57" s="7">
        <v>17.399999999999999</v>
      </c>
      <c r="P57" s="7">
        <v>3.8</v>
      </c>
      <c r="Q57" s="7">
        <v>93</v>
      </c>
      <c r="R57" s="7">
        <v>62</v>
      </c>
      <c r="S57" s="7">
        <v>31</v>
      </c>
      <c r="T57" s="7">
        <v>81</v>
      </c>
      <c r="U57" s="7">
        <v>0.88333333300000005</v>
      </c>
      <c r="V57" s="7">
        <v>0</v>
      </c>
      <c r="W57" s="7">
        <v>15.154170000000001</v>
      </c>
    </row>
    <row r="58" spans="1:68" ht="16.5" x14ac:dyDescent="0.25">
      <c r="A58" s="3">
        <v>1100407</v>
      </c>
      <c r="B58" s="2"/>
      <c r="C58" s="2"/>
      <c r="D58" s="2"/>
      <c r="E58" s="2"/>
      <c r="F58" s="2"/>
      <c r="G58" s="2"/>
      <c r="H58" s="92">
        <v>28.52</v>
      </c>
      <c r="I58" s="92">
        <v>18.45</v>
      </c>
      <c r="J58" s="92">
        <v>10.07</v>
      </c>
      <c r="K58" s="92">
        <v>91.48</v>
      </c>
      <c r="L58" s="92">
        <v>52.46</v>
      </c>
      <c r="M58" s="92">
        <v>39.020000000000003</v>
      </c>
      <c r="N58" s="7">
        <v>20.7</v>
      </c>
      <c r="O58" s="7">
        <v>16.8</v>
      </c>
      <c r="P58" s="7">
        <v>3.9</v>
      </c>
      <c r="Q58" s="7">
        <v>98</v>
      </c>
      <c r="R58" s="7">
        <v>71</v>
      </c>
      <c r="S58" s="7">
        <v>27</v>
      </c>
      <c r="T58" s="7">
        <v>87</v>
      </c>
      <c r="U58" s="7">
        <v>0.4</v>
      </c>
      <c r="V58" s="7">
        <v>0.20833333300000001</v>
      </c>
      <c r="W58" s="7">
        <v>16.2</v>
      </c>
    </row>
    <row r="59" spans="1:68" ht="16.5" x14ac:dyDescent="0.25">
      <c r="A59" s="3">
        <v>1100408</v>
      </c>
      <c r="B59" s="2">
        <v>0.28799999999999998</v>
      </c>
      <c r="C59" s="2"/>
      <c r="D59" s="2"/>
      <c r="E59" s="2">
        <v>0.27200000000000002</v>
      </c>
      <c r="F59" s="2"/>
      <c r="G59" s="2"/>
      <c r="H59" s="92">
        <v>34.29</v>
      </c>
      <c r="I59" s="92">
        <v>18.57</v>
      </c>
      <c r="J59" s="92">
        <v>15.719999999999999</v>
      </c>
      <c r="K59" s="92">
        <v>96.45</v>
      </c>
      <c r="L59" s="92">
        <v>42.5</v>
      </c>
      <c r="M59" s="92">
        <v>53.95</v>
      </c>
      <c r="N59" s="7">
        <v>19.7</v>
      </c>
      <c r="O59" s="7">
        <v>17.399999999999999</v>
      </c>
      <c r="P59" s="7">
        <v>2.2999999999999998</v>
      </c>
      <c r="Q59" s="7">
        <v>98</v>
      </c>
      <c r="R59" s="7">
        <v>86</v>
      </c>
      <c r="S59" s="7">
        <v>12</v>
      </c>
      <c r="T59" s="7">
        <v>93</v>
      </c>
      <c r="U59" s="7">
        <v>0.88333333300000005</v>
      </c>
      <c r="V59" s="7">
        <v>4.1666666999999998E-2</v>
      </c>
      <c r="W59" s="7">
        <v>17.370830000000002</v>
      </c>
      <c r="X59" s="31"/>
      <c r="Y59" s="31"/>
      <c r="Z59" s="31"/>
      <c r="AA59" s="31"/>
      <c r="AB59" s="31"/>
    </row>
    <row r="60" spans="1:68" ht="16.5" x14ac:dyDescent="0.25">
      <c r="A60" s="3">
        <v>1100409</v>
      </c>
      <c r="B60" s="2"/>
      <c r="C60" s="2"/>
      <c r="D60" s="2"/>
      <c r="E60" s="2"/>
      <c r="F60" s="2"/>
      <c r="G60" s="2"/>
      <c r="H60" s="92">
        <v>24.82</v>
      </c>
      <c r="I60" s="92">
        <v>17.97</v>
      </c>
      <c r="J60" s="92">
        <v>6.8500000000000014</v>
      </c>
      <c r="K60" s="92">
        <v>98.22</v>
      </c>
      <c r="L60" s="92">
        <v>64.44</v>
      </c>
      <c r="M60" s="92">
        <v>33.78</v>
      </c>
      <c r="N60" s="7">
        <v>23.8</v>
      </c>
      <c r="O60" s="7">
        <v>17.399999999999999</v>
      </c>
      <c r="P60" s="7">
        <v>6.4</v>
      </c>
      <c r="Q60" s="7">
        <v>95</v>
      </c>
      <c r="R60" s="7">
        <v>62</v>
      </c>
      <c r="S60" s="7">
        <v>33</v>
      </c>
      <c r="T60" s="7">
        <v>84</v>
      </c>
      <c r="U60" s="7">
        <v>1</v>
      </c>
      <c r="V60" s="7">
        <v>0</v>
      </c>
      <c r="W60" s="7">
        <v>17.470829999999999</v>
      </c>
    </row>
    <row r="61" spans="1:68" ht="16.5" x14ac:dyDescent="0.25">
      <c r="A61" s="3">
        <v>1100410</v>
      </c>
      <c r="B61" s="2"/>
      <c r="C61" s="2"/>
      <c r="D61" s="2"/>
      <c r="E61" s="2"/>
      <c r="F61" s="2"/>
      <c r="G61" s="2"/>
      <c r="H61" s="92">
        <v>39.56</v>
      </c>
      <c r="I61" s="92">
        <v>17.309999999999999</v>
      </c>
      <c r="J61" s="92">
        <v>22.250000000000004</v>
      </c>
      <c r="K61" s="92">
        <v>97.68</v>
      </c>
      <c r="L61" s="92">
        <v>38.119999999999997</v>
      </c>
      <c r="M61" s="92">
        <v>59.560000000000009</v>
      </c>
      <c r="N61" s="7">
        <v>21.9</v>
      </c>
      <c r="O61" s="7">
        <v>17.100000000000001</v>
      </c>
      <c r="P61" s="7">
        <v>4.8</v>
      </c>
      <c r="Q61" s="7">
        <v>95</v>
      </c>
      <c r="R61" s="7">
        <v>72</v>
      </c>
      <c r="S61" s="7">
        <v>23</v>
      </c>
      <c r="T61" s="7">
        <v>85</v>
      </c>
      <c r="U61" s="7">
        <v>0.73750000000000004</v>
      </c>
      <c r="V61" s="7">
        <v>0</v>
      </c>
      <c r="W61" s="7">
        <v>17.1875</v>
      </c>
    </row>
    <row r="62" spans="1:68" ht="16.5" x14ac:dyDescent="0.25">
      <c r="A62" s="3">
        <v>1100411</v>
      </c>
      <c r="B62" s="2"/>
      <c r="C62" s="2"/>
      <c r="D62" s="2"/>
      <c r="E62" s="2"/>
      <c r="F62" s="2"/>
      <c r="G62" s="2"/>
      <c r="H62" s="92">
        <v>33.33</v>
      </c>
      <c r="I62" s="92">
        <v>18.899999999999999</v>
      </c>
      <c r="J62" s="92">
        <v>14.43</v>
      </c>
      <c r="K62" s="92">
        <v>97.72</v>
      </c>
      <c r="L62" s="92">
        <v>49.07</v>
      </c>
      <c r="M62" s="92">
        <v>48.65</v>
      </c>
      <c r="N62" s="7">
        <v>24.2</v>
      </c>
      <c r="O62" s="7">
        <v>16.399999999999999</v>
      </c>
      <c r="P62" s="7">
        <v>7.8</v>
      </c>
      <c r="Q62" s="7">
        <v>95</v>
      </c>
      <c r="R62" s="7">
        <v>62</v>
      </c>
      <c r="S62" s="7">
        <v>33</v>
      </c>
      <c r="T62" s="7">
        <v>81</v>
      </c>
      <c r="U62" s="7">
        <v>1.2208333330000001</v>
      </c>
      <c r="V62" s="7">
        <v>0</v>
      </c>
      <c r="W62" s="7">
        <v>16.754169999999998</v>
      </c>
    </row>
    <row r="63" spans="1:68" ht="16.5" x14ac:dyDescent="0.25">
      <c r="A63" s="3">
        <v>1100412</v>
      </c>
      <c r="B63" s="2"/>
      <c r="C63" s="2"/>
      <c r="D63" s="2"/>
      <c r="E63" s="2"/>
      <c r="F63" s="2"/>
      <c r="G63" s="2"/>
      <c r="H63" s="92">
        <v>37.44</v>
      </c>
      <c r="I63" s="92">
        <v>17.399999999999999</v>
      </c>
      <c r="J63" s="92">
        <v>20.04</v>
      </c>
      <c r="K63" s="92">
        <v>98.4</v>
      </c>
      <c r="L63" s="92">
        <v>44.72</v>
      </c>
      <c r="M63" s="92">
        <v>53.680000000000007</v>
      </c>
      <c r="N63" s="7">
        <v>25.4</v>
      </c>
      <c r="O63" s="7">
        <v>17.8</v>
      </c>
      <c r="P63" s="7">
        <v>7.6</v>
      </c>
      <c r="Q63" s="7">
        <v>94</v>
      </c>
      <c r="R63" s="7">
        <v>66</v>
      </c>
      <c r="S63" s="7">
        <v>28</v>
      </c>
      <c r="T63" s="7">
        <v>82</v>
      </c>
      <c r="U63" s="7">
        <v>0.74166666699999995</v>
      </c>
      <c r="V63" s="7">
        <v>0</v>
      </c>
      <c r="W63" s="7">
        <v>18.170829999999999</v>
      </c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 spans="1:68" ht="16.5" x14ac:dyDescent="0.25">
      <c r="A64" s="3">
        <v>1100413</v>
      </c>
      <c r="B64" s="2"/>
      <c r="C64" s="2"/>
      <c r="D64" s="2"/>
      <c r="E64" s="2"/>
      <c r="F64" s="2"/>
      <c r="G64" s="2"/>
      <c r="H64" s="92">
        <v>39.57</v>
      </c>
      <c r="I64" s="92">
        <v>18.579999999999998</v>
      </c>
      <c r="J64" s="92">
        <v>20.990000000000002</v>
      </c>
      <c r="K64" s="92">
        <v>98.27</v>
      </c>
      <c r="L64" s="92">
        <v>43.71</v>
      </c>
      <c r="M64" s="92">
        <v>54.559999999999995</v>
      </c>
      <c r="N64" s="7">
        <v>20.2</v>
      </c>
      <c r="O64" s="7">
        <v>15.2</v>
      </c>
      <c r="P64" s="7">
        <v>5</v>
      </c>
      <c r="Q64" s="7">
        <v>97</v>
      </c>
      <c r="R64" s="7">
        <v>87</v>
      </c>
      <c r="S64" s="7">
        <v>10</v>
      </c>
      <c r="T64" s="7">
        <v>91</v>
      </c>
      <c r="U64" s="7">
        <v>1.2124999999999999</v>
      </c>
      <c r="V64" s="7">
        <v>0.29166666699999999</v>
      </c>
      <c r="W64" s="7">
        <v>16.233329999999999</v>
      </c>
      <c r="X64" s="33"/>
      <c r="Y64" s="33"/>
      <c r="Z64" s="33"/>
      <c r="AA64" s="33"/>
      <c r="AB64" s="33"/>
    </row>
    <row r="65" spans="1:36" ht="16.5" x14ac:dyDescent="0.25">
      <c r="A65" s="3">
        <v>1100414</v>
      </c>
      <c r="B65" s="2"/>
      <c r="C65" s="2"/>
      <c r="D65" s="2"/>
      <c r="E65" s="2"/>
      <c r="F65" s="2"/>
      <c r="G65" s="2"/>
      <c r="H65" s="92">
        <v>33.53</v>
      </c>
      <c r="I65" s="92">
        <v>20.14</v>
      </c>
      <c r="J65" s="92">
        <v>13.39</v>
      </c>
      <c r="K65" s="92">
        <v>98.85</v>
      </c>
      <c r="L65" s="92">
        <v>59.58</v>
      </c>
      <c r="M65" s="92">
        <v>39.269999999999996</v>
      </c>
      <c r="N65" s="7">
        <v>22.5</v>
      </c>
      <c r="O65" s="7">
        <v>12</v>
      </c>
      <c r="P65" s="7">
        <v>10.5</v>
      </c>
      <c r="Q65" s="7">
        <v>97</v>
      </c>
      <c r="R65" s="7">
        <v>41</v>
      </c>
      <c r="S65" s="7">
        <v>56</v>
      </c>
      <c r="T65" s="7">
        <v>66</v>
      </c>
      <c r="U65" s="7">
        <v>1.4291666670000001</v>
      </c>
      <c r="V65" s="7">
        <v>0</v>
      </c>
      <c r="W65" s="7">
        <v>10.987500000000001</v>
      </c>
    </row>
    <row r="66" spans="1:36" ht="16.5" x14ac:dyDescent="0.25">
      <c r="A66" s="3">
        <v>1100415</v>
      </c>
      <c r="B66" s="2">
        <v>5.548</v>
      </c>
      <c r="C66" s="2"/>
      <c r="D66" s="2"/>
      <c r="E66" s="2">
        <v>1.68</v>
      </c>
      <c r="F66" s="2"/>
      <c r="G66" s="2"/>
      <c r="H66" s="92">
        <v>34.17</v>
      </c>
      <c r="I66" s="92">
        <v>19.440000000000001</v>
      </c>
      <c r="J66" s="92">
        <v>14.73</v>
      </c>
      <c r="K66" s="92">
        <v>98.06</v>
      </c>
      <c r="L66" s="92">
        <v>54.65</v>
      </c>
      <c r="M66" s="92">
        <v>43.410000000000004</v>
      </c>
      <c r="N66" s="7">
        <v>22.1</v>
      </c>
      <c r="O66" s="7">
        <v>13</v>
      </c>
      <c r="P66" s="7">
        <v>9.1</v>
      </c>
      <c r="Q66" s="7">
        <v>92</v>
      </c>
      <c r="R66" s="7">
        <v>43</v>
      </c>
      <c r="S66" s="7">
        <v>49</v>
      </c>
      <c r="T66" s="7">
        <v>70</v>
      </c>
      <c r="U66" s="7">
        <v>0.72499999999999998</v>
      </c>
      <c r="V66" s="7">
        <v>0</v>
      </c>
      <c r="W66" s="7">
        <v>12.08333</v>
      </c>
    </row>
    <row r="67" spans="1:36" ht="16.5" x14ac:dyDescent="0.25">
      <c r="A67" s="3">
        <v>1100416</v>
      </c>
      <c r="B67" s="2"/>
      <c r="C67" s="2"/>
      <c r="D67" s="2"/>
      <c r="E67" s="2"/>
      <c r="F67" s="2"/>
      <c r="G67" s="2"/>
      <c r="H67" s="92">
        <v>35.26</v>
      </c>
      <c r="I67" s="92">
        <v>20.5</v>
      </c>
      <c r="J67" s="92">
        <v>14.759999999999998</v>
      </c>
      <c r="K67" s="92">
        <v>97.32</v>
      </c>
      <c r="L67" s="92">
        <v>52.57</v>
      </c>
      <c r="M67" s="92">
        <v>44.749999999999993</v>
      </c>
      <c r="N67" s="7">
        <v>23.4</v>
      </c>
      <c r="O67" s="7">
        <v>15.4</v>
      </c>
      <c r="P67" s="7">
        <v>8</v>
      </c>
      <c r="Q67" s="7">
        <v>92</v>
      </c>
      <c r="R67" s="7">
        <v>61</v>
      </c>
      <c r="S67" s="7">
        <v>31</v>
      </c>
      <c r="T67" s="7">
        <v>80</v>
      </c>
      <c r="U67" s="7">
        <v>0.97499999999999998</v>
      </c>
      <c r="V67" s="7">
        <v>0</v>
      </c>
      <c r="W67" s="7">
        <v>15.862500000000001</v>
      </c>
    </row>
    <row r="68" spans="1:36" ht="16.5" x14ac:dyDescent="0.25">
      <c r="A68" s="3">
        <v>1100417</v>
      </c>
      <c r="B68" s="2"/>
      <c r="C68" s="2"/>
      <c r="D68" s="2"/>
      <c r="E68" s="2"/>
      <c r="F68" s="2"/>
      <c r="G68" s="2"/>
      <c r="H68" s="92">
        <v>24.8</v>
      </c>
      <c r="I68" s="92">
        <v>19.05</v>
      </c>
      <c r="J68" s="92">
        <v>5.75</v>
      </c>
      <c r="K68" s="92">
        <v>95.77</v>
      </c>
      <c r="L68" s="92">
        <v>62.13</v>
      </c>
      <c r="M68" s="92">
        <v>33.639999999999993</v>
      </c>
      <c r="N68" s="7">
        <v>25.2</v>
      </c>
      <c r="O68" s="7">
        <v>16</v>
      </c>
      <c r="P68" s="7">
        <v>9.1999999999999993</v>
      </c>
      <c r="Q68" s="7">
        <v>93</v>
      </c>
      <c r="R68" s="7">
        <v>62</v>
      </c>
      <c r="S68" s="7">
        <v>31</v>
      </c>
      <c r="T68" s="7">
        <v>78</v>
      </c>
      <c r="U68" s="7">
        <v>0.82499999999999996</v>
      </c>
      <c r="V68" s="7">
        <v>0</v>
      </c>
      <c r="W68" s="7">
        <v>16.774999999999999</v>
      </c>
    </row>
    <row r="69" spans="1:36" ht="16.5" x14ac:dyDescent="0.25">
      <c r="A69" s="3">
        <v>1100418</v>
      </c>
      <c r="B69" s="2"/>
      <c r="C69" s="2"/>
      <c r="D69" s="2"/>
      <c r="E69" s="2"/>
      <c r="F69" s="2"/>
      <c r="G69" s="2"/>
      <c r="H69" s="92">
        <v>30.19</v>
      </c>
      <c r="I69" s="92">
        <v>17.54</v>
      </c>
      <c r="J69" s="92">
        <v>12.650000000000002</v>
      </c>
      <c r="K69" s="92">
        <v>95.33</v>
      </c>
      <c r="L69" s="92">
        <v>48.43</v>
      </c>
      <c r="M69" s="92">
        <v>46.9</v>
      </c>
      <c r="N69" s="7">
        <v>28.1</v>
      </c>
      <c r="O69" s="7">
        <v>15.3</v>
      </c>
      <c r="P69" s="7">
        <v>12.8</v>
      </c>
      <c r="Q69" s="7">
        <v>94</v>
      </c>
      <c r="R69" s="7">
        <v>49</v>
      </c>
      <c r="S69" s="7">
        <v>45</v>
      </c>
      <c r="T69" s="7">
        <v>76</v>
      </c>
      <c r="U69" s="7">
        <v>1.120833333</v>
      </c>
      <c r="V69" s="7">
        <v>0</v>
      </c>
      <c r="W69" s="7">
        <v>17.70833</v>
      </c>
      <c r="X69" s="31"/>
      <c r="Y69" s="31"/>
      <c r="Z69" s="31"/>
      <c r="AA69" s="31"/>
      <c r="AB69" s="31"/>
      <c r="AC69" s="31"/>
      <c r="AD69" s="33"/>
    </row>
    <row r="70" spans="1:36" ht="16.5" x14ac:dyDescent="0.25">
      <c r="A70" s="3">
        <v>1100419</v>
      </c>
      <c r="B70" s="2"/>
      <c r="C70" s="2"/>
      <c r="D70" s="2"/>
      <c r="E70" s="2"/>
      <c r="F70" s="2"/>
      <c r="G70" s="2"/>
      <c r="H70" s="92">
        <v>36.6</v>
      </c>
      <c r="I70" s="92">
        <v>15.48</v>
      </c>
      <c r="J70" s="92">
        <v>21.12</v>
      </c>
      <c r="K70" s="92">
        <v>96.26</v>
      </c>
      <c r="L70" s="92">
        <v>37</v>
      </c>
      <c r="M70" s="92">
        <v>59.260000000000005</v>
      </c>
      <c r="N70" s="7">
        <v>28.3</v>
      </c>
      <c r="O70" s="7">
        <v>18.7</v>
      </c>
      <c r="P70" s="7">
        <v>9.6</v>
      </c>
      <c r="Q70" s="7">
        <v>97</v>
      </c>
      <c r="R70" s="7">
        <v>58</v>
      </c>
      <c r="S70" s="7">
        <v>39</v>
      </c>
      <c r="T70" s="7">
        <v>84</v>
      </c>
      <c r="U70" s="7">
        <v>1.0125</v>
      </c>
      <c r="V70" s="7">
        <v>0.14583333300000001</v>
      </c>
      <c r="W70" s="7">
        <v>20.85417</v>
      </c>
    </row>
    <row r="71" spans="1:36" ht="16.5" x14ac:dyDescent="0.25">
      <c r="A71" s="3">
        <v>1100420</v>
      </c>
      <c r="B71" s="2"/>
      <c r="C71" s="2"/>
      <c r="D71" s="2"/>
      <c r="E71" s="2"/>
      <c r="F71" s="2"/>
      <c r="G71" s="2"/>
      <c r="H71" s="92">
        <v>33.6</v>
      </c>
      <c r="I71" s="92">
        <v>16.23</v>
      </c>
      <c r="J71" s="92">
        <v>17.37</v>
      </c>
      <c r="K71" s="92">
        <v>97.49</v>
      </c>
      <c r="L71" s="92">
        <v>42.69</v>
      </c>
      <c r="M71" s="92">
        <v>54.8</v>
      </c>
      <c r="N71" s="7">
        <v>30.3</v>
      </c>
      <c r="O71" s="7">
        <v>21.7</v>
      </c>
      <c r="P71" s="7">
        <v>8.6</v>
      </c>
      <c r="Q71" s="7">
        <v>97</v>
      </c>
      <c r="R71" s="7">
        <v>63</v>
      </c>
      <c r="S71" s="7">
        <v>34</v>
      </c>
      <c r="T71" s="7">
        <v>83</v>
      </c>
      <c r="U71" s="7">
        <v>1.0708333329999999</v>
      </c>
      <c r="V71" s="7">
        <v>0</v>
      </c>
      <c r="W71" s="7">
        <v>22.6</v>
      </c>
    </row>
    <row r="72" spans="1:36" ht="16.5" x14ac:dyDescent="0.25">
      <c r="A72" s="3">
        <v>1100421</v>
      </c>
      <c r="B72" s="2"/>
      <c r="C72" s="2"/>
      <c r="D72" s="2"/>
      <c r="E72" s="2"/>
      <c r="F72" s="2"/>
      <c r="G72" s="2"/>
      <c r="H72" s="92">
        <v>36.76</v>
      </c>
      <c r="I72" s="92">
        <v>15.52</v>
      </c>
      <c r="J72" s="92">
        <v>21.24</v>
      </c>
      <c r="K72" s="92">
        <v>97.32</v>
      </c>
      <c r="L72" s="92">
        <v>43.01</v>
      </c>
      <c r="M72" s="92">
        <v>54.309999999999995</v>
      </c>
      <c r="N72" s="7">
        <v>25.4</v>
      </c>
      <c r="O72" s="7">
        <v>21.1</v>
      </c>
      <c r="P72" s="7">
        <v>4.3</v>
      </c>
      <c r="Q72" s="7">
        <v>96</v>
      </c>
      <c r="R72" s="7">
        <v>82</v>
      </c>
      <c r="S72" s="7">
        <v>14</v>
      </c>
      <c r="T72" s="7">
        <v>92</v>
      </c>
      <c r="U72" s="7">
        <v>2.1041666669999999</v>
      </c>
      <c r="V72" s="7">
        <v>0</v>
      </c>
      <c r="W72" s="7">
        <v>21.725000000000001</v>
      </c>
    </row>
    <row r="73" spans="1:36" ht="16.5" x14ac:dyDescent="0.25">
      <c r="A73" s="3">
        <v>1100422</v>
      </c>
      <c r="B73" s="2">
        <v>9.7279999999999998</v>
      </c>
      <c r="C73" s="2"/>
      <c r="D73" s="2"/>
      <c r="E73" s="2">
        <v>8.48</v>
      </c>
      <c r="F73" s="2"/>
      <c r="G73" s="2"/>
      <c r="H73" s="92">
        <v>37.78</v>
      </c>
      <c r="I73" s="92">
        <v>19.48</v>
      </c>
      <c r="J73" s="92">
        <v>18.3</v>
      </c>
      <c r="K73" s="92">
        <v>97.68</v>
      </c>
      <c r="L73" s="92">
        <v>48.97</v>
      </c>
      <c r="M73" s="92">
        <v>48.710000000000008</v>
      </c>
      <c r="N73" s="7">
        <v>28</v>
      </c>
      <c r="O73" s="7">
        <v>20.8</v>
      </c>
      <c r="P73" s="7">
        <v>7.2</v>
      </c>
      <c r="Q73" s="7">
        <v>96</v>
      </c>
      <c r="R73" s="7">
        <v>66</v>
      </c>
      <c r="S73" s="7">
        <v>30</v>
      </c>
      <c r="T73" s="7">
        <v>87</v>
      </c>
      <c r="U73" s="7">
        <v>1.1541666669999999</v>
      </c>
      <c r="V73" s="7">
        <v>2.0833332999999999E-2</v>
      </c>
      <c r="W73" s="7">
        <v>21.274999999999999</v>
      </c>
    </row>
    <row r="74" spans="1:36" ht="16.5" x14ac:dyDescent="0.25">
      <c r="A74" s="3">
        <v>1100423</v>
      </c>
      <c r="B74" s="2"/>
      <c r="C74" s="2"/>
      <c r="D74" s="2"/>
      <c r="E74" s="2"/>
      <c r="F74" s="2"/>
      <c r="G74" s="2"/>
      <c r="H74" s="92">
        <v>37.94</v>
      </c>
      <c r="I74" s="92">
        <v>18.850000000000001</v>
      </c>
      <c r="J74" s="92">
        <v>19.089999999999996</v>
      </c>
      <c r="K74" s="92">
        <v>98.38</v>
      </c>
      <c r="L74" s="92">
        <v>48.71</v>
      </c>
      <c r="M74" s="92">
        <v>49.669999999999995</v>
      </c>
      <c r="N74" s="7">
        <v>23</v>
      </c>
      <c r="O74" s="7">
        <v>19.899999999999999</v>
      </c>
      <c r="P74" s="7">
        <v>3.1</v>
      </c>
      <c r="Q74" s="7">
        <v>96</v>
      </c>
      <c r="R74" s="7">
        <v>76</v>
      </c>
      <c r="S74" s="7">
        <v>20</v>
      </c>
      <c r="T74" s="7">
        <v>86</v>
      </c>
      <c r="U74" s="7">
        <v>1.9583333329999999</v>
      </c>
      <c r="V74" s="7">
        <v>0</v>
      </c>
      <c r="W74" s="7">
        <v>19.008330000000001</v>
      </c>
      <c r="X74" s="33"/>
      <c r="Y74" s="33"/>
      <c r="Z74" s="33"/>
      <c r="AA74" s="33"/>
      <c r="AB74" s="33"/>
    </row>
    <row r="75" spans="1:36" ht="16.5" x14ac:dyDescent="0.25">
      <c r="A75" s="3">
        <v>1100424</v>
      </c>
      <c r="B75" s="2"/>
      <c r="C75" s="2"/>
      <c r="D75" s="2"/>
      <c r="E75" s="2"/>
      <c r="F75" s="2"/>
      <c r="G75" s="2"/>
      <c r="H75" s="92">
        <v>30.27</v>
      </c>
      <c r="I75" s="92">
        <v>20.65</v>
      </c>
      <c r="J75" s="92">
        <v>9.620000000000001</v>
      </c>
      <c r="K75" s="92">
        <v>97.63</v>
      </c>
      <c r="L75" s="92">
        <v>64.989999999999995</v>
      </c>
      <c r="M75" s="92">
        <v>32.64</v>
      </c>
      <c r="N75" s="7">
        <v>21.9</v>
      </c>
      <c r="O75" s="7">
        <v>17.5</v>
      </c>
      <c r="P75" s="7">
        <v>4.4000000000000004</v>
      </c>
      <c r="Q75" s="7">
        <v>96</v>
      </c>
      <c r="R75" s="7">
        <v>81</v>
      </c>
      <c r="S75" s="7">
        <v>15</v>
      </c>
      <c r="T75" s="7">
        <v>90</v>
      </c>
      <c r="U75" s="7">
        <v>1.8125</v>
      </c>
      <c r="V75" s="7">
        <v>0.16666666699999999</v>
      </c>
      <c r="W75" s="7">
        <v>17.995830000000002</v>
      </c>
    </row>
    <row r="76" spans="1:36" ht="16.5" x14ac:dyDescent="0.25">
      <c r="A76" s="3">
        <v>1100425</v>
      </c>
      <c r="B76" s="2"/>
      <c r="C76" s="2"/>
      <c r="D76" s="2"/>
      <c r="E76" s="2"/>
      <c r="F76" s="2"/>
      <c r="G76" s="2"/>
      <c r="H76" s="92">
        <v>27.06</v>
      </c>
      <c r="I76" s="92">
        <v>19.28</v>
      </c>
      <c r="J76" s="92">
        <v>7.7799999999999976</v>
      </c>
      <c r="K76" s="92">
        <v>98.05</v>
      </c>
      <c r="L76" s="92">
        <v>64.06</v>
      </c>
      <c r="M76" s="92">
        <v>33.989999999999995</v>
      </c>
      <c r="N76" s="7">
        <v>18.399999999999999</v>
      </c>
      <c r="O76" s="7">
        <v>16.5</v>
      </c>
      <c r="P76" s="7">
        <v>1.9</v>
      </c>
      <c r="Q76" s="7">
        <v>97</v>
      </c>
      <c r="R76" s="7">
        <v>89</v>
      </c>
      <c r="S76" s="7">
        <v>8</v>
      </c>
      <c r="T76" s="7">
        <v>94</v>
      </c>
      <c r="U76" s="7">
        <v>1.4750000000000001</v>
      </c>
      <c r="V76" s="7">
        <v>0.16666666699999999</v>
      </c>
      <c r="W76" s="7">
        <v>16.279170000000001</v>
      </c>
    </row>
    <row r="77" spans="1:36" ht="16.5" x14ac:dyDescent="0.25">
      <c r="A77" s="3">
        <v>1100426</v>
      </c>
      <c r="B77" s="2"/>
      <c r="C77" s="2"/>
      <c r="D77" s="2"/>
      <c r="E77" s="2"/>
      <c r="F77" s="2"/>
      <c r="G77" s="2"/>
      <c r="H77" s="92">
        <v>34.57</v>
      </c>
      <c r="I77" s="92">
        <v>18.41</v>
      </c>
      <c r="J77" s="92">
        <v>16.16</v>
      </c>
      <c r="K77" s="92">
        <v>97.08</v>
      </c>
      <c r="L77" s="92">
        <v>47.78</v>
      </c>
      <c r="M77" s="92">
        <v>49.3</v>
      </c>
      <c r="N77" s="7">
        <v>24.1</v>
      </c>
      <c r="O77" s="7">
        <v>16.7</v>
      </c>
      <c r="P77" s="7">
        <v>7.4</v>
      </c>
      <c r="Q77" s="7">
        <v>97</v>
      </c>
      <c r="R77" s="7">
        <v>67</v>
      </c>
      <c r="S77" s="7">
        <v>30</v>
      </c>
      <c r="T77" s="7">
        <v>85</v>
      </c>
      <c r="U77" s="7">
        <v>0.62916666700000001</v>
      </c>
      <c r="V77" s="7">
        <v>0</v>
      </c>
      <c r="W77" s="7">
        <v>17.633330000000001</v>
      </c>
      <c r="X77" s="31"/>
      <c r="Y77" s="31"/>
    </row>
    <row r="78" spans="1:36" ht="16.5" x14ac:dyDescent="0.25">
      <c r="A78" s="3">
        <v>1100427</v>
      </c>
      <c r="B78" s="2"/>
      <c r="C78" s="2"/>
      <c r="D78" s="2"/>
      <c r="E78" s="2"/>
      <c r="F78" s="2"/>
      <c r="G78" s="2"/>
      <c r="H78" s="92">
        <v>33.97</v>
      </c>
      <c r="I78" s="92">
        <v>18.5</v>
      </c>
      <c r="J78" s="92">
        <v>15.469999999999999</v>
      </c>
      <c r="K78" s="92">
        <v>94.97</v>
      </c>
      <c r="L78" s="92">
        <v>48.32</v>
      </c>
      <c r="M78" s="92">
        <v>46.65</v>
      </c>
      <c r="N78" s="7">
        <v>27.1</v>
      </c>
      <c r="O78" s="7">
        <v>18.7</v>
      </c>
      <c r="P78" s="7">
        <v>8.4</v>
      </c>
      <c r="Q78" s="7">
        <v>96</v>
      </c>
      <c r="R78" s="7">
        <v>63</v>
      </c>
      <c r="S78" s="7">
        <v>33</v>
      </c>
      <c r="T78" s="7">
        <v>84</v>
      </c>
      <c r="U78" s="7">
        <v>1.308333333</v>
      </c>
      <c r="V78" s="7">
        <v>0</v>
      </c>
      <c r="W78" s="7">
        <v>18.970829999999999</v>
      </c>
    </row>
    <row r="79" spans="1:36" ht="16.5" x14ac:dyDescent="0.25">
      <c r="A79" s="3">
        <v>1100428</v>
      </c>
      <c r="B79" s="2"/>
      <c r="C79" s="2"/>
      <c r="D79" s="2"/>
      <c r="E79" s="2"/>
      <c r="F79" s="2"/>
      <c r="G79" s="2"/>
      <c r="H79" s="92">
        <v>38.729999999999997</v>
      </c>
      <c r="I79" s="92">
        <v>18.329999999999998</v>
      </c>
      <c r="J79" s="92">
        <v>20.399999999999999</v>
      </c>
      <c r="K79" s="92">
        <v>97.01</v>
      </c>
      <c r="L79" s="92">
        <v>44.28</v>
      </c>
      <c r="M79" s="92">
        <v>52.730000000000004</v>
      </c>
      <c r="N79" s="7">
        <v>25.4</v>
      </c>
      <c r="O79" s="7">
        <v>19.5</v>
      </c>
      <c r="P79" s="7">
        <v>5.9</v>
      </c>
      <c r="Q79" s="7">
        <v>95</v>
      </c>
      <c r="R79" s="7">
        <v>62</v>
      </c>
      <c r="S79" s="7">
        <v>33</v>
      </c>
      <c r="T79" s="7">
        <v>80</v>
      </c>
      <c r="U79" s="7">
        <v>1.0249999999999999</v>
      </c>
      <c r="V79" s="7">
        <v>4.1666666999999998E-2</v>
      </c>
      <c r="W79" s="7">
        <v>18.066669999999998</v>
      </c>
    </row>
    <row r="80" spans="1:36" ht="16.5" x14ac:dyDescent="0.25">
      <c r="A80" s="3">
        <v>1100429</v>
      </c>
      <c r="B80" s="2">
        <v>11.896000000000001</v>
      </c>
      <c r="C80" s="2"/>
      <c r="D80" s="2"/>
      <c r="E80" s="2">
        <v>11.544</v>
      </c>
      <c r="F80" s="2"/>
      <c r="G80" s="2"/>
      <c r="H80" s="92">
        <v>22.97</v>
      </c>
      <c r="I80" s="92">
        <v>17.03</v>
      </c>
      <c r="J80" s="92">
        <v>5.9399999999999977</v>
      </c>
      <c r="K80" s="92">
        <v>97.53</v>
      </c>
      <c r="L80" s="92">
        <v>82.52</v>
      </c>
      <c r="M80" s="92">
        <v>15.010000000000005</v>
      </c>
      <c r="N80" s="7">
        <v>23.9</v>
      </c>
      <c r="O80" s="7">
        <v>18.899999999999999</v>
      </c>
      <c r="P80" s="7">
        <v>5</v>
      </c>
      <c r="Q80" s="7">
        <v>95</v>
      </c>
      <c r="R80" s="7">
        <v>71</v>
      </c>
      <c r="S80" s="7">
        <v>24</v>
      </c>
      <c r="T80" s="7">
        <v>90</v>
      </c>
      <c r="U80" s="7">
        <v>0.51249999999999996</v>
      </c>
      <c r="V80" s="7">
        <v>0.33333333300000001</v>
      </c>
      <c r="W80" s="7">
        <v>18.58333</v>
      </c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spans="1:24" ht="16.5" x14ac:dyDescent="0.25">
      <c r="A81" s="3">
        <v>1100430</v>
      </c>
      <c r="B81" s="2"/>
      <c r="C81" s="2"/>
      <c r="D81" s="2"/>
      <c r="E81" s="2"/>
      <c r="F81" s="2"/>
      <c r="G81" s="2"/>
      <c r="H81" s="92">
        <v>43.03</v>
      </c>
      <c r="I81" s="92">
        <v>16.920000000000002</v>
      </c>
      <c r="J81" s="92">
        <v>26.11</v>
      </c>
      <c r="K81" s="92">
        <v>99.11</v>
      </c>
      <c r="L81" s="92">
        <v>34.659999999999997</v>
      </c>
      <c r="M81" s="92">
        <v>64.45</v>
      </c>
      <c r="N81" s="7">
        <v>25.1</v>
      </c>
      <c r="O81" s="7">
        <v>16.2</v>
      </c>
      <c r="P81" s="7">
        <v>8.9</v>
      </c>
      <c r="Q81" s="7">
        <v>98</v>
      </c>
      <c r="R81" s="7">
        <v>66</v>
      </c>
      <c r="S81" s="7">
        <v>32</v>
      </c>
      <c r="T81" s="7">
        <v>86</v>
      </c>
      <c r="U81" s="7">
        <v>0.82916666699999997</v>
      </c>
      <c r="V81" s="7">
        <v>0</v>
      </c>
      <c r="W81" s="7">
        <v>18.16667</v>
      </c>
    </row>
    <row r="82" spans="1:24" ht="16.5" x14ac:dyDescent="0.25">
      <c r="A82" s="3">
        <v>1100501</v>
      </c>
      <c r="B82" s="2"/>
      <c r="C82" s="2"/>
      <c r="D82" s="2"/>
      <c r="E82" s="2"/>
      <c r="F82" s="2"/>
      <c r="G82" s="2"/>
      <c r="H82" s="92">
        <v>40.380000000000003</v>
      </c>
      <c r="I82" s="92">
        <v>17.937999999999999</v>
      </c>
      <c r="J82" s="92">
        <v>22.442000000000004</v>
      </c>
      <c r="K82" s="92">
        <v>97.453000000000003</v>
      </c>
      <c r="L82" s="92">
        <v>34.69</v>
      </c>
      <c r="M82" s="92">
        <v>62.763000000000005</v>
      </c>
      <c r="N82" s="7">
        <v>27.6</v>
      </c>
      <c r="O82" s="7">
        <v>17.5</v>
      </c>
      <c r="P82" s="7">
        <v>10.1</v>
      </c>
      <c r="Q82" s="7">
        <v>98</v>
      </c>
      <c r="R82" s="7">
        <v>60</v>
      </c>
      <c r="S82" s="7">
        <v>38</v>
      </c>
      <c r="T82" s="7">
        <v>87</v>
      </c>
      <c r="U82" s="7">
        <v>0.90416666700000003</v>
      </c>
      <c r="V82" s="7">
        <v>0.4375</v>
      </c>
      <c r="W82" s="7">
        <v>19.8125</v>
      </c>
      <c r="X82" s="31"/>
    </row>
    <row r="83" spans="1:24" ht="16.5" x14ac:dyDescent="0.25">
      <c r="A83" s="3">
        <v>1100502</v>
      </c>
      <c r="B83" s="2"/>
      <c r="C83" s="2"/>
      <c r="D83" s="2"/>
      <c r="E83" s="2"/>
      <c r="F83" s="2"/>
      <c r="G83" s="2"/>
      <c r="H83" s="92">
        <v>39.92</v>
      </c>
      <c r="I83" s="92">
        <v>15.75</v>
      </c>
      <c r="J83" s="92">
        <v>24.17</v>
      </c>
      <c r="K83" s="92">
        <v>97.498000000000005</v>
      </c>
      <c r="L83" s="92">
        <v>37.82</v>
      </c>
      <c r="M83" s="92">
        <v>59.678000000000004</v>
      </c>
      <c r="N83" s="7">
        <v>28.9</v>
      </c>
      <c r="O83" s="7">
        <v>20.7</v>
      </c>
      <c r="P83" s="7">
        <v>8.1999999999999993</v>
      </c>
      <c r="Q83" s="7">
        <v>98</v>
      </c>
      <c r="R83" s="7">
        <v>66</v>
      </c>
      <c r="S83" s="7">
        <v>32</v>
      </c>
      <c r="T83" s="7">
        <v>87</v>
      </c>
      <c r="U83" s="7">
        <v>0.69166666700000001</v>
      </c>
      <c r="V83" s="7">
        <v>6.25E-2</v>
      </c>
      <c r="W83" s="7">
        <v>21.662500000000001</v>
      </c>
    </row>
    <row r="84" spans="1:24" ht="16.5" x14ac:dyDescent="0.25">
      <c r="A84" s="3">
        <v>1100503</v>
      </c>
      <c r="B84" s="2"/>
      <c r="C84" s="2"/>
      <c r="D84" s="2"/>
      <c r="E84" s="2"/>
      <c r="F84" s="2"/>
      <c r="G84" s="2"/>
      <c r="H84" s="92">
        <v>34.57</v>
      </c>
      <c r="I84" s="92">
        <v>19.32</v>
      </c>
      <c r="J84" s="92">
        <v>15.25</v>
      </c>
      <c r="K84" s="92">
        <v>98.05</v>
      </c>
      <c r="L84" s="92">
        <v>54.92</v>
      </c>
      <c r="M84" s="92">
        <v>43.129999999999995</v>
      </c>
      <c r="N84" s="7">
        <v>28.6</v>
      </c>
      <c r="O84" s="7">
        <v>21</v>
      </c>
      <c r="P84" s="7">
        <v>7.6</v>
      </c>
      <c r="Q84" s="7">
        <v>98</v>
      </c>
      <c r="R84" s="7">
        <v>66</v>
      </c>
      <c r="S84" s="7">
        <v>32</v>
      </c>
      <c r="T84" s="7">
        <v>89</v>
      </c>
      <c r="U84" s="7">
        <v>1.1625000000000001</v>
      </c>
      <c r="V84" s="7">
        <v>0.52083333300000001</v>
      </c>
      <c r="W84" s="7">
        <v>22.762499999999999</v>
      </c>
    </row>
    <row r="85" spans="1:24" ht="16.5" x14ac:dyDescent="0.25">
      <c r="A85" s="3">
        <v>1100504</v>
      </c>
      <c r="B85" s="2"/>
      <c r="C85" s="2"/>
      <c r="D85" s="2"/>
      <c r="E85" s="2"/>
      <c r="F85" s="2"/>
      <c r="G85" s="2"/>
      <c r="H85" s="92">
        <v>40.369999999999997</v>
      </c>
      <c r="I85" s="92">
        <v>20.92</v>
      </c>
      <c r="J85" s="92">
        <v>19.449999999999996</v>
      </c>
      <c r="K85" s="92">
        <v>97.87</v>
      </c>
      <c r="L85" s="92">
        <v>44.67</v>
      </c>
      <c r="M85" s="92">
        <v>53.2</v>
      </c>
      <c r="N85" s="7">
        <v>30</v>
      </c>
      <c r="O85" s="7">
        <v>22.3</v>
      </c>
      <c r="P85" s="7">
        <v>7.7</v>
      </c>
      <c r="Q85" s="7">
        <v>97</v>
      </c>
      <c r="R85" s="7">
        <v>60</v>
      </c>
      <c r="S85" s="7">
        <v>37</v>
      </c>
      <c r="T85" s="7">
        <v>84</v>
      </c>
      <c r="U85" s="7">
        <v>1.2250000000000001</v>
      </c>
      <c r="V85" s="7">
        <v>0</v>
      </c>
      <c r="W85" s="7">
        <v>22.89583</v>
      </c>
    </row>
    <row r="86" spans="1:24" ht="16.5" x14ac:dyDescent="0.25">
      <c r="A86" s="3">
        <v>1100505</v>
      </c>
      <c r="B86" s="2"/>
      <c r="C86" s="2"/>
      <c r="D86" s="2"/>
      <c r="E86" s="2"/>
      <c r="F86" s="2"/>
      <c r="G86" s="2"/>
      <c r="H86" s="92">
        <v>36.94</v>
      </c>
      <c r="I86" s="92">
        <v>21.38</v>
      </c>
      <c r="J86" s="92">
        <v>15.559999999999999</v>
      </c>
      <c r="K86" s="92">
        <v>97.96</v>
      </c>
      <c r="L86" s="92">
        <v>49.64</v>
      </c>
      <c r="M86" s="92">
        <v>48.319999999999993</v>
      </c>
      <c r="N86" s="7">
        <v>30.3</v>
      </c>
      <c r="O86" s="7">
        <v>21.4</v>
      </c>
      <c r="P86" s="7">
        <v>8.9</v>
      </c>
      <c r="Q86" s="7">
        <v>97</v>
      </c>
      <c r="R86" s="7">
        <v>61</v>
      </c>
      <c r="S86" s="7">
        <v>36</v>
      </c>
      <c r="T86" s="7">
        <v>83</v>
      </c>
      <c r="U86" s="7">
        <v>0.96250000000000002</v>
      </c>
      <c r="V86" s="7">
        <v>0</v>
      </c>
      <c r="W86" s="7">
        <v>22.904170000000001</v>
      </c>
    </row>
    <row r="87" spans="1:24" ht="16.5" x14ac:dyDescent="0.25">
      <c r="A87" s="3">
        <v>1100506</v>
      </c>
      <c r="B87" s="2">
        <v>12.712</v>
      </c>
      <c r="C87" s="2"/>
      <c r="D87" s="2"/>
      <c r="E87" s="2">
        <v>11.375999999999999</v>
      </c>
      <c r="F87" s="2"/>
      <c r="G87" s="2"/>
      <c r="H87" s="92">
        <v>41.11</v>
      </c>
      <c r="I87" s="92">
        <v>20.96</v>
      </c>
      <c r="J87" s="92">
        <v>20.149999999999999</v>
      </c>
      <c r="K87" s="92">
        <v>95.08</v>
      </c>
      <c r="L87" s="92">
        <v>41.05</v>
      </c>
      <c r="M87" s="92">
        <v>54.03</v>
      </c>
      <c r="N87" s="7">
        <v>30.3</v>
      </c>
      <c r="O87" s="7">
        <v>21.1</v>
      </c>
      <c r="P87" s="7">
        <v>9.1999999999999993</v>
      </c>
      <c r="Q87" s="7">
        <v>94</v>
      </c>
      <c r="R87" s="7">
        <v>58</v>
      </c>
      <c r="S87" s="7">
        <v>36</v>
      </c>
      <c r="T87" s="7">
        <v>82</v>
      </c>
      <c r="U87" s="7">
        <v>1.0625</v>
      </c>
      <c r="V87" s="7">
        <v>0</v>
      </c>
      <c r="W87" s="7">
        <v>22.387499999999999</v>
      </c>
    </row>
    <row r="88" spans="1:24" ht="16.5" x14ac:dyDescent="0.25">
      <c r="A88" s="3">
        <v>1100507</v>
      </c>
      <c r="B88" s="2"/>
      <c r="C88" s="2"/>
      <c r="D88" s="2"/>
      <c r="E88" s="2"/>
      <c r="F88" s="2"/>
      <c r="G88" s="2"/>
      <c r="H88" s="92">
        <v>39.81</v>
      </c>
      <c r="I88" s="92">
        <v>20.399999999999999</v>
      </c>
      <c r="J88" s="92">
        <v>19.410000000000004</v>
      </c>
      <c r="K88" s="92">
        <v>98.19</v>
      </c>
      <c r="L88" s="92">
        <v>46.1</v>
      </c>
      <c r="M88" s="92">
        <v>52.089999999999996</v>
      </c>
      <c r="N88" s="7">
        <v>28.5</v>
      </c>
      <c r="O88" s="7">
        <v>22.5</v>
      </c>
      <c r="P88" s="7">
        <v>6</v>
      </c>
      <c r="Q88" s="7">
        <v>98</v>
      </c>
      <c r="R88" s="7">
        <v>78</v>
      </c>
      <c r="S88" s="7">
        <v>20</v>
      </c>
      <c r="T88" s="7">
        <v>90</v>
      </c>
      <c r="U88" s="7">
        <v>1.454166667</v>
      </c>
      <c r="V88" s="7">
        <v>4.1666666999999998E-2</v>
      </c>
      <c r="W88" s="7">
        <v>23.33333</v>
      </c>
    </row>
    <row r="89" spans="1:24" ht="16.5" x14ac:dyDescent="0.25">
      <c r="A89" s="3">
        <v>1100508</v>
      </c>
      <c r="B89" s="2"/>
      <c r="C89" s="2"/>
      <c r="D89" s="2"/>
      <c r="E89" s="2"/>
      <c r="F89" s="2"/>
      <c r="G89" s="2"/>
      <c r="H89" s="92">
        <v>40.07</v>
      </c>
      <c r="I89" s="92">
        <v>21</v>
      </c>
      <c r="J89" s="92">
        <v>19.07</v>
      </c>
      <c r="K89" s="92">
        <v>97.91</v>
      </c>
      <c r="L89" s="92">
        <v>42.79</v>
      </c>
      <c r="M89" s="92">
        <v>55.12</v>
      </c>
      <c r="N89" s="7">
        <v>26.1</v>
      </c>
      <c r="O89" s="7">
        <v>22.3</v>
      </c>
      <c r="P89" s="7">
        <v>3.8</v>
      </c>
      <c r="Q89" s="7">
        <v>98</v>
      </c>
      <c r="R89" s="7">
        <v>82</v>
      </c>
      <c r="S89" s="7">
        <v>16</v>
      </c>
      <c r="T89" s="7">
        <v>93</v>
      </c>
      <c r="U89" s="7">
        <v>0.67500000000000004</v>
      </c>
      <c r="V89" s="7">
        <v>0.125</v>
      </c>
      <c r="W89" s="7">
        <v>22.77083</v>
      </c>
    </row>
    <row r="90" spans="1:24" ht="16.5" x14ac:dyDescent="0.25">
      <c r="A90" s="3">
        <v>1100509</v>
      </c>
      <c r="B90" s="2"/>
      <c r="C90" s="2"/>
      <c r="D90" s="2"/>
      <c r="E90" s="2"/>
      <c r="F90" s="2"/>
      <c r="G90" s="2"/>
      <c r="H90" s="92">
        <v>39.869999999999997</v>
      </c>
      <c r="I90" s="92">
        <v>20.55</v>
      </c>
      <c r="J90" s="92">
        <v>19.319999999999997</v>
      </c>
      <c r="K90" s="92">
        <v>98.46</v>
      </c>
      <c r="L90" s="92">
        <v>40.81</v>
      </c>
      <c r="M90" s="92">
        <v>57.649999999999991</v>
      </c>
      <c r="N90" s="7">
        <v>28.6</v>
      </c>
      <c r="O90" s="7">
        <v>23.1</v>
      </c>
      <c r="P90" s="7">
        <v>5.5</v>
      </c>
      <c r="Q90" s="7">
        <v>99</v>
      </c>
      <c r="R90" s="7">
        <v>76</v>
      </c>
      <c r="S90" s="7">
        <v>23</v>
      </c>
      <c r="T90" s="7">
        <v>93</v>
      </c>
      <c r="U90" s="7">
        <v>0.75833333300000005</v>
      </c>
      <c r="V90" s="7">
        <v>0.35416666699999999</v>
      </c>
      <c r="W90" s="7">
        <v>23.954170000000001</v>
      </c>
    </row>
    <row r="91" spans="1:24" ht="16.5" x14ac:dyDescent="0.25">
      <c r="A91" s="3">
        <v>1100510</v>
      </c>
      <c r="B91" s="2"/>
      <c r="C91" s="2"/>
      <c r="D91" s="2"/>
      <c r="E91" s="2"/>
      <c r="F91" s="2"/>
      <c r="G91" s="2"/>
      <c r="H91" s="92">
        <v>41.94</v>
      </c>
      <c r="I91" s="92">
        <v>21.61</v>
      </c>
      <c r="J91" s="92">
        <v>20.329999999999998</v>
      </c>
      <c r="K91" s="92">
        <v>97.79</v>
      </c>
      <c r="L91" s="92">
        <v>44.9</v>
      </c>
      <c r="M91" s="92">
        <v>52.890000000000008</v>
      </c>
      <c r="N91" s="7">
        <v>29.6</v>
      </c>
      <c r="O91" s="7">
        <v>23.6</v>
      </c>
      <c r="P91" s="7">
        <v>6</v>
      </c>
      <c r="Q91" s="7">
        <v>99</v>
      </c>
      <c r="R91" s="7">
        <v>81</v>
      </c>
      <c r="S91" s="7">
        <v>18</v>
      </c>
      <c r="T91" s="7">
        <v>91</v>
      </c>
      <c r="U91" s="7">
        <v>0.9375</v>
      </c>
      <c r="V91" s="7">
        <v>0.60416666699999999</v>
      </c>
      <c r="W91" s="7">
        <v>25.20833</v>
      </c>
    </row>
    <row r="92" spans="1:24" ht="16.5" x14ac:dyDescent="0.25">
      <c r="A92" s="3">
        <v>1100511</v>
      </c>
      <c r="B92" s="2"/>
      <c r="C92" s="2"/>
      <c r="D92" s="2"/>
      <c r="E92" s="2"/>
      <c r="F92" s="2"/>
      <c r="G92" s="2"/>
      <c r="H92" s="92">
        <v>43.15</v>
      </c>
      <c r="I92" s="92">
        <v>21.84</v>
      </c>
      <c r="J92" s="92">
        <v>21.31</v>
      </c>
      <c r="K92" s="92">
        <v>97.41</v>
      </c>
      <c r="L92" s="92">
        <v>42.8</v>
      </c>
      <c r="M92" s="92">
        <v>54.61</v>
      </c>
      <c r="N92" s="7">
        <v>30.4</v>
      </c>
      <c r="O92" s="7">
        <v>25.3</v>
      </c>
      <c r="P92" s="7">
        <v>5.0999999999999996</v>
      </c>
      <c r="Q92" s="7">
        <v>96</v>
      </c>
      <c r="R92" s="7">
        <v>73</v>
      </c>
      <c r="S92" s="7">
        <v>23</v>
      </c>
      <c r="T92" s="7">
        <v>86</v>
      </c>
      <c r="U92" s="7">
        <v>1.0541666670000001</v>
      </c>
      <c r="V92" s="7">
        <v>4.1666666999999998E-2</v>
      </c>
      <c r="W92" s="7">
        <v>25.20833</v>
      </c>
    </row>
    <row r="93" spans="1:24" ht="16.5" x14ac:dyDescent="0.25">
      <c r="A93" s="3">
        <v>1100512</v>
      </c>
      <c r="B93" s="2"/>
      <c r="C93" s="2"/>
      <c r="D93" s="2"/>
      <c r="E93" s="2"/>
      <c r="F93" s="2"/>
      <c r="G93" s="2"/>
      <c r="H93" s="92">
        <v>42.79</v>
      </c>
      <c r="I93" s="92">
        <v>22.49</v>
      </c>
      <c r="J93" s="92">
        <v>20.3</v>
      </c>
      <c r="K93" s="92">
        <v>97.75</v>
      </c>
      <c r="L93" s="92">
        <v>41.91</v>
      </c>
      <c r="M93" s="92">
        <v>55.84</v>
      </c>
      <c r="N93" s="7">
        <v>30.1</v>
      </c>
      <c r="O93" s="7">
        <v>24.3</v>
      </c>
      <c r="P93" s="7">
        <v>5.8</v>
      </c>
      <c r="Q93" s="7">
        <v>97</v>
      </c>
      <c r="R93" s="7">
        <v>73</v>
      </c>
      <c r="S93" s="7">
        <v>24</v>
      </c>
      <c r="T93" s="7">
        <v>89</v>
      </c>
      <c r="U93" s="7">
        <v>1.675</v>
      </c>
      <c r="V93" s="7">
        <v>0</v>
      </c>
      <c r="W93" s="7">
        <v>24.404170000000001</v>
      </c>
    </row>
    <row r="94" spans="1:24" ht="16.5" x14ac:dyDescent="0.25">
      <c r="A94" s="3">
        <v>1100513</v>
      </c>
      <c r="B94" s="2">
        <v>12.112</v>
      </c>
      <c r="C94" s="42" t="s">
        <v>54</v>
      </c>
      <c r="D94" s="2"/>
      <c r="E94" s="2">
        <v>10.932</v>
      </c>
      <c r="F94" s="2"/>
      <c r="G94" s="2"/>
      <c r="H94" s="92">
        <v>46.73</v>
      </c>
      <c r="I94" s="92">
        <v>23.86</v>
      </c>
      <c r="J94" s="92">
        <v>22.869999999999997</v>
      </c>
      <c r="K94" s="92">
        <v>96.7</v>
      </c>
      <c r="L94" s="92">
        <v>37.18</v>
      </c>
      <c r="M94" s="92">
        <v>59.52</v>
      </c>
      <c r="N94" s="7">
        <v>27.2</v>
      </c>
      <c r="O94" s="7">
        <v>22.8</v>
      </c>
      <c r="P94" s="7">
        <v>4.4000000000000004</v>
      </c>
      <c r="Q94" s="7">
        <v>97</v>
      </c>
      <c r="R94" s="7">
        <v>82</v>
      </c>
      <c r="S94" s="7">
        <v>15</v>
      </c>
      <c r="T94" s="7">
        <v>91</v>
      </c>
      <c r="U94" s="7">
        <v>1.733333333</v>
      </c>
      <c r="V94" s="7">
        <v>0.16666666699999999</v>
      </c>
      <c r="W94" s="7">
        <v>22.662500000000001</v>
      </c>
    </row>
    <row r="95" spans="1:24" ht="16.5" x14ac:dyDescent="0.25">
      <c r="A95" s="3">
        <v>1100514</v>
      </c>
      <c r="B95" s="2"/>
      <c r="C95" s="2"/>
      <c r="D95" s="2"/>
      <c r="E95" s="2"/>
      <c r="F95" s="2"/>
      <c r="G95" s="2"/>
      <c r="H95" s="92">
        <v>42.07</v>
      </c>
      <c r="I95" s="92">
        <v>23.86</v>
      </c>
      <c r="J95" s="92">
        <v>18.21</v>
      </c>
      <c r="K95" s="92">
        <v>96.64</v>
      </c>
      <c r="L95" s="92">
        <v>44.88</v>
      </c>
      <c r="M95" s="92">
        <v>51.76</v>
      </c>
      <c r="N95" s="7">
        <v>27.3</v>
      </c>
      <c r="O95" s="7">
        <v>22.4</v>
      </c>
      <c r="P95" s="7">
        <v>4.9000000000000004</v>
      </c>
      <c r="Q95" s="7">
        <v>94</v>
      </c>
      <c r="R95" s="7">
        <v>62</v>
      </c>
      <c r="S95" s="7">
        <v>32</v>
      </c>
      <c r="T95" s="7">
        <v>81</v>
      </c>
      <c r="U95" s="7">
        <v>1.1375</v>
      </c>
      <c r="V95" s="7">
        <v>0</v>
      </c>
      <c r="W95" s="7">
        <v>20.962499999999999</v>
      </c>
    </row>
    <row r="96" spans="1:24" ht="16.5" x14ac:dyDescent="0.25">
      <c r="A96" s="3">
        <v>1100515</v>
      </c>
      <c r="B96" s="2"/>
      <c r="C96" s="2"/>
      <c r="D96" s="2"/>
      <c r="E96" s="2"/>
      <c r="F96" s="2"/>
      <c r="G96" s="2"/>
      <c r="H96" s="92">
        <v>42.36</v>
      </c>
      <c r="I96" s="92">
        <v>21.45</v>
      </c>
      <c r="J96" s="92">
        <v>20.91</v>
      </c>
      <c r="K96" s="92">
        <v>95.45</v>
      </c>
      <c r="L96" s="92">
        <v>41.42</v>
      </c>
      <c r="M96" s="92">
        <v>54.03</v>
      </c>
      <c r="N96" s="7">
        <v>29.2</v>
      </c>
      <c r="O96" s="7">
        <v>20.5</v>
      </c>
      <c r="P96" s="7">
        <v>8.6999999999999993</v>
      </c>
      <c r="Q96" s="7">
        <v>96</v>
      </c>
      <c r="R96" s="7">
        <v>68</v>
      </c>
      <c r="S96" s="7">
        <v>28</v>
      </c>
      <c r="T96" s="7">
        <v>82</v>
      </c>
      <c r="U96" s="7">
        <v>0.89583333300000001</v>
      </c>
      <c r="V96" s="7">
        <v>0</v>
      </c>
      <c r="W96" s="7">
        <v>21.9</v>
      </c>
    </row>
    <row r="97" spans="1:23" ht="16.5" x14ac:dyDescent="0.25">
      <c r="A97" s="3">
        <v>1100516</v>
      </c>
      <c r="B97" s="2"/>
      <c r="C97" s="2"/>
      <c r="D97" s="2"/>
      <c r="E97" s="2"/>
      <c r="F97" s="2"/>
      <c r="G97" s="2"/>
      <c r="H97" s="92">
        <v>42.67</v>
      </c>
      <c r="I97" s="92">
        <v>24.82</v>
      </c>
      <c r="J97" s="92">
        <v>17.850000000000001</v>
      </c>
      <c r="K97" s="92">
        <v>94.58</v>
      </c>
      <c r="L97" s="92">
        <v>43.99</v>
      </c>
      <c r="M97" s="92">
        <v>50.589999999999996</v>
      </c>
      <c r="N97" s="7">
        <v>31.1</v>
      </c>
      <c r="O97" s="7">
        <v>22.2</v>
      </c>
      <c r="P97" s="7">
        <v>8.9</v>
      </c>
      <c r="Q97" s="7">
        <v>96</v>
      </c>
      <c r="R97" s="7">
        <v>66</v>
      </c>
      <c r="S97" s="7">
        <v>30</v>
      </c>
      <c r="T97" s="7">
        <v>84</v>
      </c>
      <c r="U97" s="7">
        <v>1.204166667</v>
      </c>
      <c r="V97" s="7">
        <v>0.16666666699999999</v>
      </c>
      <c r="W97" s="7">
        <v>23.512499999999999</v>
      </c>
    </row>
    <row r="98" spans="1:23" ht="16.5" x14ac:dyDescent="0.25">
      <c r="A98" s="3">
        <v>1100517</v>
      </c>
      <c r="B98" s="2"/>
      <c r="C98" s="2"/>
      <c r="D98" s="2"/>
      <c r="E98" s="2"/>
      <c r="F98" s="2"/>
      <c r="G98" s="2"/>
      <c r="H98" s="92">
        <v>44.9</v>
      </c>
      <c r="I98" s="92">
        <v>23.41</v>
      </c>
      <c r="J98" s="92">
        <v>21.49</v>
      </c>
      <c r="K98" s="92">
        <v>96.73</v>
      </c>
      <c r="L98" s="92">
        <v>41.26</v>
      </c>
      <c r="M98" s="92">
        <v>55.470000000000006</v>
      </c>
      <c r="N98" s="7">
        <v>32.799999999999997</v>
      </c>
      <c r="O98" s="7">
        <v>23.2</v>
      </c>
      <c r="P98" s="7">
        <v>9.6</v>
      </c>
      <c r="Q98" s="7">
        <v>97</v>
      </c>
      <c r="R98" s="7">
        <v>64</v>
      </c>
      <c r="S98" s="7">
        <v>33</v>
      </c>
      <c r="T98" s="7">
        <v>85</v>
      </c>
      <c r="U98" s="7">
        <v>0.90416666700000003</v>
      </c>
      <c r="V98" s="7">
        <v>0.375</v>
      </c>
      <c r="W98" s="7">
        <v>23.295829999999999</v>
      </c>
    </row>
    <row r="99" spans="1:23" ht="16.5" x14ac:dyDescent="0.25">
      <c r="A99" s="3">
        <v>1100518</v>
      </c>
      <c r="B99" s="2"/>
      <c r="C99" s="2"/>
      <c r="D99" s="2"/>
      <c r="E99" s="2"/>
      <c r="F99" s="2"/>
      <c r="G99" s="2"/>
      <c r="H99" s="92">
        <v>45.67</v>
      </c>
      <c r="I99" s="92">
        <v>25.1</v>
      </c>
      <c r="J99" s="92">
        <v>20.57</v>
      </c>
      <c r="K99" s="92">
        <v>96.41</v>
      </c>
      <c r="L99" s="92">
        <v>42.05</v>
      </c>
      <c r="M99" s="92">
        <v>54.36</v>
      </c>
      <c r="N99" s="7">
        <v>28.8</v>
      </c>
      <c r="O99" s="7">
        <v>21.9</v>
      </c>
      <c r="P99" s="7">
        <v>6.9</v>
      </c>
      <c r="Q99" s="7">
        <v>95</v>
      </c>
      <c r="R99" s="7">
        <v>67</v>
      </c>
      <c r="S99" s="7">
        <v>28</v>
      </c>
      <c r="T99" s="7">
        <v>86</v>
      </c>
      <c r="U99" s="7">
        <v>0.98750000000000004</v>
      </c>
      <c r="V99" s="7">
        <v>0.22916666699999999</v>
      </c>
      <c r="W99" s="7">
        <v>21.754169999999998</v>
      </c>
    </row>
    <row r="100" spans="1:23" ht="16.5" x14ac:dyDescent="0.25">
      <c r="A100" s="3">
        <v>1100519</v>
      </c>
      <c r="B100" s="2"/>
      <c r="C100" s="2"/>
      <c r="D100" s="2"/>
      <c r="E100" s="2"/>
      <c r="F100" s="2"/>
      <c r="G100" s="2"/>
      <c r="H100" s="92">
        <v>43.6</v>
      </c>
      <c r="I100" s="92">
        <v>24.98</v>
      </c>
      <c r="J100" s="92">
        <v>18.62</v>
      </c>
      <c r="K100" s="92">
        <v>97.62</v>
      </c>
      <c r="L100" s="92">
        <v>42.01</v>
      </c>
      <c r="M100" s="92">
        <v>55.610000000000007</v>
      </c>
      <c r="N100" s="7">
        <v>27.7</v>
      </c>
      <c r="O100" s="7">
        <v>20.7</v>
      </c>
      <c r="P100" s="7">
        <v>7</v>
      </c>
      <c r="Q100" s="7">
        <v>97</v>
      </c>
      <c r="R100" s="7">
        <v>72</v>
      </c>
      <c r="S100" s="7">
        <v>25</v>
      </c>
      <c r="T100" s="7">
        <v>87</v>
      </c>
      <c r="U100" s="7">
        <v>0.82083333300000005</v>
      </c>
      <c r="V100" s="7">
        <v>0</v>
      </c>
      <c r="W100" s="7">
        <v>21.954170000000001</v>
      </c>
    </row>
    <row r="101" spans="1:23" ht="16.5" x14ac:dyDescent="0.25">
      <c r="A101" s="3">
        <v>1100520</v>
      </c>
      <c r="B101" s="2">
        <v>8.6880000000000006</v>
      </c>
      <c r="C101" s="42" t="s">
        <v>55</v>
      </c>
      <c r="D101" s="2"/>
      <c r="E101" s="2">
        <v>7.2080000000000002</v>
      </c>
      <c r="F101" s="2"/>
      <c r="G101" s="2"/>
      <c r="H101" s="92">
        <v>46.94</v>
      </c>
      <c r="I101" s="92">
        <v>24.19</v>
      </c>
      <c r="J101" s="92">
        <v>22.749999999999996</v>
      </c>
      <c r="K101" s="92">
        <v>96.1</v>
      </c>
      <c r="L101" s="92">
        <v>38.96</v>
      </c>
      <c r="M101" s="92">
        <v>57.139999999999993</v>
      </c>
      <c r="N101" s="7">
        <v>27.4</v>
      </c>
      <c r="O101" s="7">
        <v>22.7</v>
      </c>
      <c r="P101" s="7">
        <v>4.7</v>
      </c>
      <c r="Q101" s="7">
        <v>97</v>
      </c>
      <c r="R101" s="7">
        <v>80</v>
      </c>
      <c r="S101" s="7">
        <v>17</v>
      </c>
      <c r="T101" s="7">
        <v>91</v>
      </c>
      <c r="U101" s="7">
        <v>1.1541666669999999</v>
      </c>
      <c r="V101" s="7">
        <v>0.27083333300000001</v>
      </c>
      <c r="W101" s="7">
        <v>22.64583</v>
      </c>
    </row>
    <row r="102" spans="1:23" ht="16.5" x14ac:dyDescent="0.25">
      <c r="A102" s="3">
        <v>1100521</v>
      </c>
      <c r="B102" s="2"/>
      <c r="C102" s="2"/>
      <c r="D102" s="2"/>
      <c r="E102" s="2"/>
      <c r="F102" s="2"/>
      <c r="G102" s="2"/>
      <c r="H102" s="92">
        <v>46.79</v>
      </c>
      <c r="I102" s="92">
        <v>23.33</v>
      </c>
      <c r="J102" s="92">
        <v>23.46</v>
      </c>
      <c r="K102" s="92">
        <v>98.08</v>
      </c>
      <c r="L102" s="92">
        <v>38.54</v>
      </c>
      <c r="M102" s="92">
        <v>59.54</v>
      </c>
      <c r="N102" s="7">
        <v>26.3</v>
      </c>
      <c r="O102" s="7">
        <v>22.4</v>
      </c>
      <c r="P102" s="7">
        <v>3.9</v>
      </c>
      <c r="Q102" s="7">
        <v>97</v>
      </c>
      <c r="R102" s="7">
        <v>79</v>
      </c>
      <c r="S102" s="7">
        <v>18</v>
      </c>
      <c r="T102" s="7">
        <v>93</v>
      </c>
      <c r="U102" s="7">
        <v>0.76666666699999997</v>
      </c>
      <c r="V102" s="7">
        <v>0.5625</v>
      </c>
      <c r="W102" s="7">
        <v>22.491669999999999</v>
      </c>
    </row>
    <row r="103" spans="1:23" ht="16.5" x14ac:dyDescent="0.25">
      <c r="A103" s="3">
        <v>1100522</v>
      </c>
      <c r="B103" s="2"/>
      <c r="C103" s="2"/>
      <c r="D103" s="2"/>
      <c r="E103" s="2"/>
      <c r="F103" s="2"/>
      <c r="G103" s="2"/>
      <c r="H103" s="92">
        <v>43.27</v>
      </c>
      <c r="I103" s="92">
        <v>23.78</v>
      </c>
      <c r="J103" s="92">
        <v>19.490000000000002</v>
      </c>
      <c r="K103" s="92">
        <v>97.93</v>
      </c>
      <c r="L103" s="92">
        <v>44.94</v>
      </c>
      <c r="M103" s="92">
        <v>52.990000000000009</v>
      </c>
      <c r="N103" s="7">
        <v>26.2</v>
      </c>
      <c r="O103" s="7">
        <v>22.3</v>
      </c>
      <c r="P103" s="7">
        <v>3.9</v>
      </c>
      <c r="Q103" s="7">
        <v>98</v>
      </c>
      <c r="R103" s="7">
        <v>82</v>
      </c>
      <c r="S103" s="7">
        <v>16</v>
      </c>
      <c r="T103" s="7">
        <v>93</v>
      </c>
      <c r="U103" s="7">
        <v>0.4375</v>
      </c>
      <c r="V103" s="7">
        <v>0.20833333300000001</v>
      </c>
      <c r="W103" s="7">
        <v>22.795829999999999</v>
      </c>
    </row>
    <row r="104" spans="1:23" ht="16.5" x14ac:dyDescent="0.25">
      <c r="A104" s="3">
        <v>1100523</v>
      </c>
      <c r="B104" s="2"/>
      <c r="C104" s="2"/>
      <c r="D104" s="2"/>
      <c r="E104" s="2"/>
      <c r="F104" s="2"/>
      <c r="G104" s="2"/>
      <c r="H104" s="92">
        <v>43.63</v>
      </c>
      <c r="I104" s="92">
        <v>24.75</v>
      </c>
      <c r="J104" s="92">
        <v>18.880000000000003</v>
      </c>
      <c r="K104" s="92">
        <v>97.47</v>
      </c>
      <c r="L104" s="92">
        <v>42.64</v>
      </c>
      <c r="M104" s="92">
        <v>54.83</v>
      </c>
      <c r="N104" s="7">
        <v>26.5</v>
      </c>
      <c r="O104" s="7">
        <v>22.5</v>
      </c>
      <c r="P104" s="7">
        <v>4</v>
      </c>
      <c r="Q104" s="7">
        <v>99</v>
      </c>
      <c r="R104" s="7">
        <v>81</v>
      </c>
      <c r="S104" s="7">
        <v>18</v>
      </c>
      <c r="T104" s="7">
        <v>95</v>
      </c>
      <c r="U104" s="7">
        <v>0.49583333299999999</v>
      </c>
      <c r="V104" s="7">
        <v>0.58333333300000001</v>
      </c>
      <c r="W104" s="7">
        <v>23.370830000000002</v>
      </c>
    </row>
    <row r="105" spans="1:23" ht="16.5" x14ac:dyDescent="0.25">
      <c r="A105" s="3">
        <v>1100524</v>
      </c>
      <c r="B105" s="2"/>
      <c r="C105" s="2"/>
      <c r="D105" s="2"/>
      <c r="E105" s="2"/>
      <c r="F105" s="2"/>
      <c r="G105" s="2"/>
      <c r="H105" s="92">
        <v>47.74</v>
      </c>
      <c r="I105" s="92">
        <v>24.15</v>
      </c>
      <c r="J105" s="92">
        <v>23.590000000000003</v>
      </c>
      <c r="K105" s="92">
        <v>98.45</v>
      </c>
      <c r="L105" s="92">
        <v>39.69</v>
      </c>
      <c r="M105" s="92">
        <v>58.760000000000005</v>
      </c>
      <c r="N105" s="7">
        <v>25.5</v>
      </c>
      <c r="O105" s="7">
        <v>23.3</v>
      </c>
      <c r="P105" s="7">
        <v>2.2000000000000002</v>
      </c>
      <c r="Q105" s="7">
        <v>99</v>
      </c>
      <c r="R105" s="7">
        <v>88</v>
      </c>
      <c r="S105" s="7">
        <v>11</v>
      </c>
      <c r="T105" s="7">
        <v>96</v>
      </c>
      <c r="U105" s="7">
        <v>0.71250000000000002</v>
      </c>
      <c r="V105" s="7">
        <v>0.4375</v>
      </c>
      <c r="W105" s="7">
        <v>23.720829999999999</v>
      </c>
    </row>
    <row r="106" spans="1:23" ht="16.5" x14ac:dyDescent="0.25">
      <c r="A106" s="3">
        <v>1100525</v>
      </c>
      <c r="B106" s="41"/>
      <c r="C106" s="41"/>
      <c r="D106" s="41"/>
      <c r="E106" s="41"/>
      <c r="F106" s="41"/>
      <c r="G106" s="41"/>
      <c r="H106" s="92">
        <v>44.8</v>
      </c>
      <c r="I106" s="92">
        <v>24.15</v>
      </c>
      <c r="J106" s="92">
        <v>20.65</v>
      </c>
      <c r="K106" s="92">
        <v>98.75</v>
      </c>
      <c r="L106" s="92">
        <v>41.35</v>
      </c>
      <c r="M106" s="92">
        <v>57.4</v>
      </c>
      <c r="N106" s="7">
        <v>26.3</v>
      </c>
      <c r="O106" s="7">
        <v>23.3</v>
      </c>
      <c r="P106" s="7">
        <v>3</v>
      </c>
      <c r="Q106" s="7">
        <v>99</v>
      </c>
      <c r="R106" s="7">
        <v>81</v>
      </c>
      <c r="S106" s="7">
        <v>18</v>
      </c>
      <c r="T106" s="7">
        <v>94</v>
      </c>
      <c r="U106" s="7">
        <v>0.84166666700000003</v>
      </c>
      <c r="V106" s="7">
        <v>0.52083333300000001</v>
      </c>
      <c r="W106" s="7">
        <v>23.125</v>
      </c>
    </row>
    <row r="107" spans="1:23" ht="16.5" x14ac:dyDescent="0.25">
      <c r="A107" s="3">
        <v>1100526</v>
      </c>
      <c r="B107" s="2"/>
      <c r="C107" s="2"/>
      <c r="D107" s="2"/>
      <c r="E107" s="2"/>
      <c r="F107" s="2"/>
      <c r="G107" s="2"/>
      <c r="H107" s="92">
        <v>46.5</v>
      </c>
      <c r="I107" s="92">
        <v>23.66</v>
      </c>
      <c r="J107" s="92">
        <v>22.84</v>
      </c>
      <c r="K107" s="92">
        <v>99.14</v>
      </c>
      <c r="L107" s="92">
        <v>38.99</v>
      </c>
      <c r="M107" s="92">
        <v>60.15</v>
      </c>
      <c r="N107" s="7">
        <v>28.6</v>
      </c>
      <c r="O107" s="7">
        <v>23.1</v>
      </c>
      <c r="P107" s="7">
        <v>5.5</v>
      </c>
      <c r="Q107" s="7">
        <v>98</v>
      </c>
      <c r="R107" s="7">
        <v>74</v>
      </c>
      <c r="S107" s="7">
        <v>24</v>
      </c>
      <c r="T107" s="7">
        <v>90</v>
      </c>
      <c r="U107" s="7">
        <v>0.6</v>
      </c>
      <c r="V107" s="7">
        <v>0.27083333300000001</v>
      </c>
      <c r="W107" s="7">
        <v>23.433330000000002</v>
      </c>
    </row>
    <row r="108" spans="1:23" ht="16.5" x14ac:dyDescent="0.25">
      <c r="A108" s="3">
        <v>1100527</v>
      </c>
      <c r="B108" s="2">
        <v>8.5039999999999996</v>
      </c>
      <c r="C108" s="2"/>
      <c r="D108" s="2">
        <v>1.08236</v>
      </c>
      <c r="E108" s="2">
        <v>4.6879999999999997</v>
      </c>
      <c r="F108" s="2"/>
      <c r="G108" s="2">
        <v>0.84219999999999995</v>
      </c>
      <c r="H108" s="92">
        <v>45.42</v>
      </c>
      <c r="I108" s="92">
        <v>23.86</v>
      </c>
      <c r="J108" s="92">
        <v>21.560000000000002</v>
      </c>
      <c r="K108" s="92">
        <v>98.85</v>
      </c>
      <c r="L108" s="92">
        <v>40.49</v>
      </c>
      <c r="M108" s="92">
        <v>58.359999999999992</v>
      </c>
      <c r="N108" s="7">
        <v>30</v>
      </c>
      <c r="O108" s="7">
        <v>23.8</v>
      </c>
      <c r="P108" s="7">
        <v>6.2</v>
      </c>
      <c r="Q108" s="7">
        <v>98</v>
      </c>
      <c r="R108" s="7">
        <v>74</v>
      </c>
      <c r="S108" s="7">
        <v>24</v>
      </c>
      <c r="T108" s="7">
        <v>90</v>
      </c>
      <c r="U108" s="7">
        <v>0.85416666699999999</v>
      </c>
      <c r="V108" s="7">
        <v>0.14583333300000001</v>
      </c>
      <c r="W108" s="7">
        <v>24.375</v>
      </c>
    </row>
    <row r="109" spans="1:23" ht="16.5" x14ac:dyDescent="0.25">
      <c r="A109" s="3">
        <v>1100528</v>
      </c>
      <c r="B109" s="2"/>
      <c r="C109" s="2"/>
      <c r="D109" s="2"/>
      <c r="E109" s="2"/>
      <c r="F109" s="2"/>
      <c r="G109" s="2"/>
      <c r="H109" s="92">
        <v>47.44</v>
      </c>
      <c r="I109" s="92">
        <v>24.12</v>
      </c>
      <c r="J109" s="92">
        <v>23.319999999999997</v>
      </c>
      <c r="K109" s="92">
        <v>98.26</v>
      </c>
      <c r="L109" s="92">
        <v>39.76</v>
      </c>
      <c r="M109" s="92">
        <v>58.500000000000007</v>
      </c>
      <c r="N109" s="7">
        <v>27.1</v>
      </c>
      <c r="O109" s="7">
        <v>23</v>
      </c>
      <c r="P109" s="7">
        <v>4.0999999999999996</v>
      </c>
      <c r="Q109" s="7">
        <v>99</v>
      </c>
      <c r="R109" s="7">
        <v>85</v>
      </c>
      <c r="S109" s="7">
        <v>14</v>
      </c>
      <c r="T109" s="7">
        <v>95</v>
      </c>
      <c r="U109" s="7">
        <v>1.1166666670000001</v>
      </c>
      <c r="V109" s="7">
        <v>0.20833333300000001</v>
      </c>
      <c r="W109" s="7">
        <v>23.5625</v>
      </c>
    </row>
    <row r="110" spans="1:23" ht="16.5" x14ac:dyDescent="0.25">
      <c r="A110" s="3">
        <v>1100529</v>
      </c>
      <c r="B110" s="2"/>
      <c r="C110" s="2"/>
      <c r="D110" s="2"/>
      <c r="E110" s="2"/>
      <c r="F110" s="2"/>
      <c r="G110" s="2"/>
      <c r="H110" s="92">
        <v>42.13</v>
      </c>
      <c r="I110" s="92">
        <v>23.76</v>
      </c>
      <c r="J110" s="92">
        <v>18.37</v>
      </c>
      <c r="K110" s="92">
        <v>98.49</v>
      </c>
      <c r="L110" s="92">
        <v>46.29</v>
      </c>
      <c r="M110" s="92">
        <v>52.199999999999996</v>
      </c>
      <c r="N110" s="7">
        <v>26.5</v>
      </c>
      <c r="O110" s="7">
        <v>22.8</v>
      </c>
      <c r="P110" s="7">
        <v>3.7</v>
      </c>
      <c r="Q110" s="7">
        <v>99</v>
      </c>
      <c r="R110" s="7">
        <v>88</v>
      </c>
      <c r="S110" s="7">
        <v>11</v>
      </c>
      <c r="T110" s="7">
        <v>96</v>
      </c>
      <c r="U110" s="7">
        <v>1.0916666669999999</v>
      </c>
      <c r="V110" s="7">
        <v>0.6875</v>
      </c>
      <c r="W110" s="7">
        <v>23.733329999999999</v>
      </c>
    </row>
    <row r="111" spans="1:23" ht="16.5" x14ac:dyDescent="0.25">
      <c r="A111" s="3">
        <v>1100530</v>
      </c>
      <c r="B111" s="2"/>
      <c r="C111" s="2"/>
      <c r="D111" s="2"/>
      <c r="E111" s="2"/>
      <c r="F111" s="2"/>
      <c r="G111" s="2"/>
      <c r="H111" s="92">
        <v>41.2</v>
      </c>
      <c r="I111" s="92">
        <v>23.68</v>
      </c>
      <c r="J111" s="92">
        <v>17.520000000000003</v>
      </c>
      <c r="K111" s="92">
        <v>99.23</v>
      </c>
      <c r="L111" s="92">
        <v>47.88</v>
      </c>
      <c r="M111" s="92">
        <v>51.35</v>
      </c>
      <c r="N111" s="7">
        <v>30.7</v>
      </c>
      <c r="O111" s="7">
        <v>23.7</v>
      </c>
      <c r="P111" s="7">
        <v>7</v>
      </c>
      <c r="Q111" s="7">
        <v>99</v>
      </c>
      <c r="R111" s="7">
        <v>69</v>
      </c>
      <c r="S111" s="7">
        <v>30</v>
      </c>
      <c r="T111" s="7">
        <v>92</v>
      </c>
      <c r="U111" s="7">
        <v>0.51666666699999997</v>
      </c>
      <c r="V111" s="7">
        <v>0.35416666699999999</v>
      </c>
      <c r="W111" s="7">
        <v>24.35</v>
      </c>
    </row>
    <row r="112" spans="1:23" ht="16.5" x14ac:dyDescent="0.25">
      <c r="A112" s="3">
        <v>1100531</v>
      </c>
      <c r="B112" s="2"/>
      <c r="C112" s="2"/>
      <c r="D112" s="2"/>
      <c r="E112" s="2"/>
      <c r="F112" s="2"/>
      <c r="G112" s="2"/>
      <c r="H112" s="92">
        <v>36.46</v>
      </c>
      <c r="I112" s="92">
        <v>23.44</v>
      </c>
      <c r="J112" s="92">
        <v>13.02</v>
      </c>
      <c r="K112" s="92">
        <v>99.66</v>
      </c>
      <c r="L112" s="92">
        <v>56.67</v>
      </c>
      <c r="M112" s="92">
        <v>42.989999999999995</v>
      </c>
      <c r="N112" s="7">
        <v>30.8</v>
      </c>
      <c r="O112" s="7">
        <v>22.5</v>
      </c>
      <c r="P112" s="7">
        <v>8.3000000000000007</v>
      </c>
      <c r="Q112" s="7">
        <v>98</v>
      </c>
      <c r="R112" s="7">
        <v>66</v>
      </c>
      <c r="S112" s="7">
        <v>32</v>
      </c>
      <c r="T112" s="7">
        <v>85</v>
      </c>
      <c r="U112" s="7">
        <v>1.125</v>
      </c>
      <c r="V112" s="7">
        <v>0.41666666699999999</v>
      </c>
      <c r="W112" s="7">
        <v>24.14583</v>
      </c>
    </row>
    <row r="113" spans="1:23" ht="16.5" x14ac:dyDescent="0.25">
      <c r="A113" s="3">
        <v>1100601</v>
      </c>
      <c r="B113" s="41"/>
      <c r="C113" s="41"/>
      <c r="D113" s="41"/>
      <c r="E113" s="41"/>
      <c r="F113" s="41"/>
      <c r="G113" s="41"/>
      <c r="H113" s="92">
        <v>42.43</v>
      </c>
      <c r="I113" s="92">
        <v>23.56</v>
      </c>
      <c r="J113" s="92">
        <v>18.87</v>
      </c>
      <c r="K113" s="92">
        <v>100</v>
      </c>
      <c r="L113" s="92">
        <v>46.49</v>
      </c>
      <c r="M113" s="92">
        <v>53.51</v>
      </c>
      <c r="N113" s="7">
        <v>31.8</v>
      </c>
      <c r="O113" s="7">
        <v>24.2</v>
      </c>
      <c r="P113" s="7">
        <v>7.6</v>
      </c>
      <c r="Q113" s="7">
        <v>96</v>
      </c>
      <c r="R113" s="7">
        <v>68</v>
      </c>
      <c r="S113" s="7">
        <v>28</v>
      </c>
      <c r="T113" s="7">
        <v>83</v>
      </c>
      <c r="U113" s="7">
        <v>0.97499999999999998</v>
      </c>
      <c r="V113" s="7">
        <v>0</v>
      </c>
      <c r="W113" s="7">
        <v>24.683330000000002</v>
      </c>
    </row>
    <row r="114" spans="1:23" ht="16.5" x14ac:dyDescent="0.25">
      <c r="A114" s="3">
        <v>1100602</v>
      </c>
      <c r="B114" s="2"/>
      <c r="C114" s="2"/>
      <c r="D114" s="2"/>
      <c r="E114" s="2"/>
      <c r="F114" s="2"/>
      <c r="G114" s="2"/>
      <c r="H114" s="92">
        <v>47.23</v>
      </c>
      <c r="I114" s="92">
        <v>23.25</v>
      </c>
      <c r="J114" s="92">
        <v>23.979999999999997</v>
      </c>
      <c r="K114" s="92">
        <v>99.84</v>
      </c>
      <c r="L114" s="92">
        <v>39.57</v>
      </c>
      <c r="M114" s="92">
        <v>60.27</v>
      </c>
      <c r="N114" s="7">
        <v>31.2</v>
      </c>
      <c r="O114" s="7">
        <v>25.1</v>
      </c>
      <c r="P114" s="7">
        <v>6.1</v>
      </c>
      <c r="Q114" s="7">
        <v>95</v>
      </c>
      <c r="R114" s="7">
        <v>69</v>
      </c>
      <c r="S114" s="7">
        <v>26</v>
      </c>
      <c r="T114" s="7">
        <v>86</v>
      </c>
      <c r="U114" s="7">
        <v>0.97916666699999999</v>
      </c>
      <c r="V114" s="7">
        <v>0</v>
      </c>
      <c r="W114" s="7">
        <v>25.02083</v>
      </c>
    </row>
    <row r="115" spans="1:23" ht="16.5" x14ac:dyDescent="0.25">
      <c r="A115" s="3">
        <v>1100603</v>
      </c>
      <c r="B115" s="2">
        <v>6.9279999999999999</v>
      </c>
      <c r="C115" s="2"/>
      <c r="D115" s="2">
        <v>1.85572</v>
      </c>
      <c r="E115" s="2">
        <v>3.9039999999999999</v>
      </c>
      <c r="F115" s="2"/>
      <c r="G115" s="2">
        <v>3.3688799999999999</v>
      </c>
      <c r="H115" s="92">
        <v>48.05</v>
      </c>
      <c r="I115" s="92">
        <v>23.89</v>
      </c>
      <c r="J115" s="92">
        <v>24.159999999999997</v>
      </c>
      <c r="K115" s="92">
        <v>99.65</v>
      </c>
      <c r="L115" s="92">
        <v>35.869999999999997</v>
      </c>
      <c r="M115" s="92">
        <v>63.780000000000008</v>
      </c>
      <c r="N115" s="7">
        <v>31.9</v>
      </c>
      <c r="O115" s="7">
        <v>23.6</v>
      </c>
      <c r="P115" s="7">
        <v>8.3000000000000007</v>
      </c>
      <c r="Q115" s="7">
        <v>97</v>
      </c>
      <c r="R115" s="7">
        <v>66</v>
      </c>
      <c r="S115" s="7">
        <v>31</v>
      </c>
      <c r="T115" s="7">
        <v>86</v>
      </c>
      <c r="U115" s="7">
        <v>1.183333333</v>
      </c>
      <c r="V115" s="7">
        <v>4.1666666999999998E-2</v>
      </c>
      <c r="W115" s="7">
        <v>24.95</v>
      </c>
    </row>
    <row r="116" spans="1:23" ht="16.5" x14ac:dyDescent="0.25">
      <c r="A116" s="3">
        <v>1100604</v>
      </c>
      <c r="B116" s="2"/>
      <c r="C116" s="2"/>
      <c r="D116" s="2"/>
      <c r="E116" s="2"/>
      <c r="F116" s="2"/>
      <c r="G116" s="2"/>
      <c r="H116" s="92">
        <v>46.3</v>
      </c>
      <c r="I116" s="92">
        <v>24.05</v>
      </c>
      <c r="J116" s="92">
        <v>22.249999999999996</v>
      </c>
      <c r="K116" s="92">
        <v>97.98</v>
      </c>
      <c r="L116" s="92">
        <v>40.69</v>
      </c>
      <c r="M116" s="92">
        <v>57.290000000000006</v>
      </c>
      <c r="N116" s="7">
        <v>32.6</v>
      </c>
      <c r="O116" s="7">
        <v>23.4</v>
      </c>
      <c r="P116" s="7">
        <v>9.1999999999999993</v>
      </c>
      <c r="Q116" s="7">
        <v>97</v>
      </c>
      <c r="R116" s="7">
        <v>63</v>
      </c>
      <c r="S116" s="7">
        <v>34</v>
      </c>
      <c r="T116" s="7">
        <v>82</v>
      </c>
      <c r="U116" s="7">
        <v>1.045833333</v>
      </c>
      <c r="V116" s="7">
        <v>0</v>
      </c>
      <c r="W116" s="7">
        <v>24.8</v>
      </c>
    </row>
    <row r="117" spans="1:23" ht="16.5" x14ac:dyDescent="0.25">
      <c r="A117" s="3">
        <v>1100605</v>
      </c>
      <c r="B117" s="2"/>
      <c r="C117" s="2"/>
      <c r="D117" s="2"/>
      <c r="E117" s="2"/>
      <c r="F117" s="2"/>
      <c r="G117" s="2"/>
      <c r="H117" s="92">
        <v>34.31</v>
      </c>
      <c r="I117" s="92">
        <v>23.78</v>
      </c>
      <c r="J117" s="92">
        <v>10.530000000000001</v>
      </c>
      <c r="K117" s="92">
        <v>99.08</v>
      </c>
      <c r="L117" s="92">
        <v>66.599999999999994</v>
      </c>
      <c r="M117" s="92">
        <v>32.480000000000004</v>
      </c>
      <c r="N117" s="7">
        <v>32.700000000000003</v>
      </c>
      <c r="O117" s="7">
        <v>23.2</v>
      </c>
      <c r="P117" s="7">
        <v>9.5</v>
      </c>
      <c r="Q117" s="7">
        <v>94</v>
      </c>
      <c r="R117" s="7">
        <v>55</v>
      </c>
      <c r="S117" s="7">
        <v>39</v>
      </c>
      <c r="T117" s="7">
        <v>78</v>
      </c>
      <c r="U117" s="7">
        <v>1.045833333</v>
      </c>
      <c r="V117" s="7">
        <v>0</v>
      </c>
      <c r="W117" s="7">
        <v>23.9375</v>
      </c>
    </row>
    <row r="118" spans="1:23" ht="16.5" x14ac:dyDescent="0.25">
      <c r="A118" s="3">
        <v>1100606</v>
      </c>
      <c r="B118" s="2"/>
      <c r="C118" s="2"/>
      <c r="D118" s="2"/>
      <c r="E118" s="2"/>
      <c r="F118" s="2"/>
      <c r="G118" s="2"/>
      <c r="H118" s="92">
        <v>33.369999999999997</v>
      </c>
      <c r="I118" s="92">
        <v>23.57</v>
      </c>
      <c r="J118" s="92">
        <v>9.7999999999999972</v>
      </c>
      <c r="K118" s="92">
        <v>99.75</v>
      </c>
      <c r="L118" s="92">
        <v>67.31</v>
      </c>
      <c r="M118" s="92">
        <v>32.44</v>
      </c>
      <c r="N118" s="7">
        <v>32.799999999999997</v>
      </c>
      <c r="O118" s="7">
        <v>23.4</v>
      </c>
      <c r="P118" s="7">
        <v>9.4</v>
      </c>
      <c r="Q118" s="7">
        <v>94</v>
      </c>
      <c r="R118" s="7">
        <v>55</v>
      </c>
      <c r="S118" s="7">
        <v>39</v>
      </c>
      <c r="T118" s="7">
        <v>76</v>
      </c>
      <c r="U118" s="7">
        <v>0.92916666699999995</v>
      </c>
      <c r="V118" s="7">
        <v>0</v>
      </c>
      <c r="W118" s="7">
        <v>23.537500000000001</v>
      </c>
    </row>
    <row r="119" spans="1:23" ht="16.5" x14ac:dyDescent="0.25">
      <c r="A119" s="3">
        <v>1100607</v>
      </c>
      <c r="B119" s="2"/>
      <c r="C119" s="2"/>
      <c r="D119" s="2"/>
      <c r="E119" s="2"/>
      <c r="F119" s="2"/>
      <c r="G119" s="2"/>
      <c r="H119" s="92">
        <v>47.29</v>
      </c>
      <c r="I119" s="92">
        <v>23.34</v>
      </c>
      <c r="J119" s="92">
        <v>23.95</v>
      </c>
      <c r="K119" s="92">
        <v>99.68</v>
      </c>
      <c r="L119" s="92">
        <v>40.43</v>
      </c>
      <c r="M119" s="92">
        <v>59.250000000000007</v>
      </c>
      <c r="N119" s="7">
        <v>32.299999999999997</v>
      </c>
      <c r="O119" s="7">
        <v>24.3</v>
      </c>
      <c r="P119" s="7">
        <v>8</v>
      </c>
      <c r="Q119" s="7">
        <v>92</v>
      </c>
      <c r="R119" s="7">
        <v>64</v>
      </c>
      <c r="S119" s="7">
        <v>28</v>
      </c>
      <c r="T119" s="7">
        <v>77</v>
      </c>
      <c r="U119" s="7">
        <v>1.5208333329999999</v>
      </c>
      <c r="V119" s="7">
        <v>0</v>
      </c>
      <c r="W119" s="7">
        <v>24.058330000000002</v>
      </c>
    </row>
    <row r="120" spans="1:23" ht="16.5" x14ac:dyDescent="0.25">
      <c r="A120" s="3">
        <v>1100608</v>
      </c>
      <c r="B120" s="41"/>
      <c r="C120" s="41"/>
      <c r="D120" s="41"/>
      <c r="E120" s="45"/>
      <c r="F120" s="45"/>
      <c r="G120" s="45"/>
      <c r="H120" s="92">
        <v>48.38</v>
      </c>
      <c r="I120" s="92">
        <v>22.93</v>
      </c>
      <c r="J120" s="92">
        <v>25.450000000000003</v>
      </c>
      <c r="K120" s="92">
        <v>99.88</v>
      </c>
      <c r="L120" s="92">
        <v>36.450000000000003</v>
      </c>
      <c r="M120" s="92">
        <v>63.429999999999993</v>
      </c>
      <c r="N120" s="7">
        <v>32</v>
      </c>
      <c r="O120" s="7">
        <v>23.6</v>
      </c>
      <c r="P120" s="7">
        <v>8.4</v>
      </c>
      <c r="Q120" s="7">
        <v>99</v>
      </c>
      <c r="R120" s="7">
        <v>63</v>
      </c>
      <c r="S120" s="7">
        <v>36</v>
      </c>
      <c r="T120" s="7">
        <v>86</v>
      </c>
      <c r="U120" s="7">
        <v>1.1333333329999999</v>
      </c>
      <c r="V120" s="7">
        <v>1.4166666670000001</v>
      </c>
      <c r="W120" s="7">
        <v>24.14583</v>
      </c>
    </row>
    <row r="121" spans="1:23" ht="16.5" x14ac:dyDescent="0.25">
      <c r="A121" s="3">
        <v>1100609</v>
      </c>
      <c r="B121" s="2"/>
      <c r="C121" s="2"/>
      <c r="D121" s="2"/>
      <c r="E121" s="2"/>
      <c r="F121" s="2"/>
      <c r="G121" s="2"/>
      <c r="H121" s="92">
        <v>45.86</v>
      </c>
      <c r="I121" s="92">
        <v>22.04</v>
      </c>
      <c r="J121" s="92">
        <v>23.82</v>
      </c>
      <c r="K121" s="92">
        <v>98.78</v>
      </c>
      <c r="L121" s="92">
        <v>39.409999999999997</v>
      </c>
      <c r="M121" s="92">
        <v>59.370000000000005</v>
      </c>
      <c r="N121" s="7">
        <v>28.9</v>
      </c>
      <c r="O121" s="7">
        <v>24.1</v>
      </c>
      <c r="P121" s="7">
        <v>4.8</v>
      </c>
      <c r="Q121" s="7">
        <v>99</v>
      </c>
      <c r="R121" s="7">
        <v>78</v>
      </c>
      <c r="S121" s="7">
        <v>21</v>
      </c>
      <c r="T121" s="7">
        <v>90</v>
      </c>
      <c r="U121" s="7">
        <v>0.86666666699999995</v>
      </c>
      <c r="V121" s="7">
        <v>8.3333332999999996E-2</v>
      </c>
      <c r="W121" s="7">
        <v>24.737500000000001</v>
      </c>
    </row>
    <row r="122" spans="1:23" ht="16.5" x14ac:dyDescent="0.25">
      <c r="A122" s="3">
        <v>1100610</v>
      </c>
      <c r="B122" s="2">
        <v>5.1760000000000002</v>
      </c>
      <c r="C122" s="2"/>
      <c r="D122" s="2">
        <v>2.93208</v>
      </c>
      <c r="E122" s="2">
        <v>2.528</v>
      </c>
      <c r="F122" s="2"/>
      <c r="G122" s="2">
        <v>6.1410799999999997</v>
      </c>
      <c r="H122" s="92">
        <v>45.48</v>
      </c>
      <c r="I122" s="92">
        <v>22.21</v>
      </c>
      <c r="J122" s="92">
        <v>23.269999999999996</v>
      </c>
      <c r="K122" s="92">
        <v>98.72</v>
      </c>
      <c r="L122" s="92">
        <v>40.35</v>
      </c>
      <c r="M122" s="92">
        <v>58.37</v>
      </c>
      <c r="N122" s="7">
        <v>29.9</v>
      </c>
      <c r="O122" s="7">
        <v>24.1</v>
      </c>
      <c r="P122" s="7">
        <v>5.8</v>
      </c>
      <c r="Q122" s="7">
        <v>96</v>
      </c>
      <c r="R122" s="7">
        <v>74</v>
      </c>
      <c r="S122" s="7">
        <v>22</v>
      </c>
      <c r="T122" s="7">
        <v>88</v>
      </c>
      <c r="U122" s="7">
        <v>0.57499999999999996</v>
      </c>
      <c r="V122" s="7">
        <v>0</v>
      </c>
      <c r="W122" s="7">
        <v>24.175000000000001</v>
      </c>
    </row>
    <row r="123" spans="1:23" ht="16.5" x14ac:dyDescent="0.25">
      <c r="A123" s="3">
        <v>1100611</v>
      </c>
      <c r="B123" s="2"/>
      <c r="C123" s="2"/>
      <c r="D123" s="2"/>
      <c r="E123" s="2"/>
      <c r="F123" s="2"/>
      <c r="G123" s="2"/>
      <c r="H123" s="92">
        <v>47.68</v>
      </c>
      <c r="I123" s="92">
        <v>22.97</v>
      </c>
      <c r="J123" s="92">
        <v>24.71</v>
      </c>
      <c r="K123" s="92">
        <v>98.82</v>
      </c>
      <c r="L123" s="92">
        <v>36.770000000000003</v>
      </c>
      <c r="M123" s="92">
        <v>62.04999999999999</v>
      </c>
      <c r="N123" s="7">
        <v>31.7</v>
      </c>
      <c r="O123" s="7">
        <v>23.8</v>
      </c>
      <c r="P123" s="7">
        <v>7.9</v>
      </c>
      <c r="Q123" s="7">
        <v>95</v>
      </c>
      <c r="R123" s="7">
        <v>64</v>
      </c>
      <c r="S123" s="7">
        <v>31</v>
      </c>
      <c r="T123" s="7">
        <v>82</v>
      </c>
      <c r="U123" s="7">
        <v>0.79583333300000003</v>
      </c>
      <c r="V123" s="7">
        <v>0</v>
      </c>
      <c r="W123" s="7">
        <v>23.837499999999999</v>
      </c>
    </row>
    <row r="124" spans="1:23" ht="16.5" x14ac:dyDescent="0.25">
      <c r="A124" s="3">
        <v>1100612</v>
      </c>
      <c r="B124" s="2"/>
      <c r="C124" s="2"/>
      <c r="D124" s="2"/>
      <c r="E124" s="42"/>
      <c r="F124" s="42"/>
      <c r="G124" s="42"/>
      <c r="H124" s="92">
        <v>47.67</v>
      </c>
      <c r="I124" s="92">
        <v>23.53</v>
      </c>
      <c r="J124" s="92">
        <v>24.14</v>
      </c>
      <c r="K124" s="92">
        <v>98.13</v>
      </c>
      <c r="L124" s="92">
        <v>38.78</v>
      </c>
      <c r="M124" s="92">
        <v>59.349999999999994</v>
      </c>
      <c r="N124" s="7">
        <v>32.4</v>
      </c>
      <c r="O124" s="7">
        <v>24.3</v>
      </c>
      <c r="P124" s="7">
        <v>8.1</v>
      </c>
      <c r="Q124" s="7">
        <v>99</v>
      </c>
      <c r="R124" s="7">
        <v>58</v>
      </c>
      <c r="S124" s="7">
        <v>41</v>
      </c>
      <c r="T124" s="7">
        <v>81</v>
      </c>
      <c r="U124" s="7">
        <v>1.0125</v>
      </c>
      <c r="V124" s="7">
        <v>0.39583333300000001</v>
      </c>
      <c r="W124" s="7">
        <v>24.129169999999998</v>
      </c>
    </row>
    <row r="125" spans="1:23" ht="16.5" x14ac:dyDescent="0.25">
      <c r="A125" s="3">
        <v>1100613</v>
      </c>
      <c r="B125" s="24"/>
      <c r="C125" s="24"/>
      <c r="D125" s="24"/>
      <c r="E125" s="24"/>
      <c r="F125" s="24"/>
      <c r="G125" s="24"/>
      <c r="H125" s="92">
        <v>47.02</v>
      </c>
      <c r="I125" s="92">
        <v>24.23</v>
      </c>
      <c r="J125" s="92">
        <v>22.790000000000003</v>
      </c>
      <c r="K125" s="92">
        <v>98.38</v>
      </c>
      <c r="L125" s="92">
        <v>39.82</v>
      </c>
      <c r="M125" s="92">
        <v>58.559999999999995</v>
      </c>
      <c r="N125" s="7">
        <v>34</v>
      </c>
      <c r="O125" s="7">
        <v>24.6</v>
      </c>
      <c r="P125" s="7">
        <v>9.4</v>
      </c>
      <c r="Q125" s="7">
        <v>99</v>
      </c>
      <c r="R125" s="7">
        <v>57</v>
      </c>
      <c r="S125" s="7">
        <v>42</v>
      </c>
      <c r="T125" s="7">
        <v>74</v>
      </c>
      <c r="U125" s="7">
        <v>1.1041666670000001</v>
      </c>
      <c r="V125" s="7">
        <v>0</v>
      </c>
      <c r="W125" s="7">
        <v>24.283329999999999</v>
      </c>
    </row>
    <row r="126" spans="1:23" ht="16.5" x14ac:dyDescent="0.25">
      <c r="A126" s="3">
        <v>1100614</v>
      </c>
      <c r="B126" s="24"/>
      <c r="C126" s="24"/>
      <c r="D126" s="24"/>
      <c r="E126" s="24"/>
      <c r="F126" s="24"/>
      <c r="G126" s="24"/>
      <c r="H126" s="92">
        <v>46.07</v>
      </c>
      <c r="I126" s="92">
        <v>23.45</v>
      </c>
      <c r="J126" s="92">
        <v>22.62</v>
      </c>
      <c r="K126" s="92">
        <v>98.4</v>
      </c>
      <c r="L126" s="92">
        <v>40.049999999999997</v>
      </c>
      <c r="M126" s="92">
        <v>58.350000000000009</v>
      </c>
      <c r="N126" s="7">
        <v>34.4</v>
      </c>
      <c r="O126" s="7">
        <v>26.2</v>
      </c>
      <c r="P126" s="7">
        <v>8.1999999999999993</v>
      </c>
      <c r="Q126" s="7">
        <v>83</v>
      </c>
      <c r="R126" s="7">
        <v>56</v>
      </c>
      <c r="S126" s="7">
        <v>27</v>
      </c>
      <c r="T126" s="7">
        <v>69</v>
      </c>
      <c r="U126" s="7">
        <v>1.4083333330000001</v>
      </c>
      <c r="V126" s="7">
        <v>0</v>
      </c>
      <c r="W126" s="7">
        <v>23.670829999999999</v>
      </c>
    </row>
    <row r="127" spans="1:23" ht="16.5" x14ac:dyDescent="0.25">
      <c r="A127" s="3">
        <v>1100615</v>
      </c>
      <c r="B127" s="24"/>
      <c r="C127" s="24"/>
      <c r="D127" s="24"/>
      <c r="E127" s="24"/>
      <c r="F127" s="24"/>
      <c r="G127" s="24"/>
      <c r="H127" s="92">
        <v>46.74</v>
      </c>
      <c r="I127" s="92">
        <v>22.47</v>
      </c>
      <c r="J127" s="92">
        <v>24.270000000000003</v>
      </c>
      <c r="K127" s="92">
        <v>98.96</v>
      </c>
      <c r="L127" s="92">
        <v>40.880000000000003</v>
      </c>
      <c r="M127" s="92">
        <v>58.079999999999991</v>
      </c>
      <c r="N127" s="7">
        <v>33.5</v>
      </c>
      <c r="O127" s="7">
        <v>25.3</v>
      </c>
      <c r="P127" s="7">
        <v>8.1999999999999993</v>
      </c>
      <c r="Q127" s="7">
        <v>96</v>
      </c>
      <c r="R127" s="7">
        <v>56</v>
      </c>
      <c r="S127" s="7">
        <v>40</v>
      </c>
      <c r="T127" s="7">
        <v>78</v>
      </c>
      <c r="U127" s="7">
        <v>1.3958333329999999</v>
      </c>
      <c r="V127" s="7">
        <v>8.3333332999999996E-2</v>
      </c>
      <c r="W127" s="7">
        <v>24.554169999999999</v>
      </c>
    </row>
    <row r="128" spans="1:23" ht="16.5" x14ac:dyDescent="0.25">
      <c r="A128" s="3">
        <v>1100616</v>
      </c>
      <c r="B128" s="32"/>
      <c r="C128" s="32"/>
      <c r="D128" s="32"/>
      <c r="E128" s="32"/>
      <c r="F128" s="32"/>
      <c r="G128" s="24"/>
      <c r="H128" s="92">
        <v>49.37</v>
      </c>
      <c r="I128" s="92">
        <v>23.1</v>
      </c>
      <c r="J128" s="92">
        <v>26.269999999999996</v>
      </c>
      <c r="K128" s="92">
        <v>97.67</v>
      </c>
      <c r="L128" s="92">
        <v>34.869999999999997</v>
      </c>
      <c r="M128" s="92">
        <v>62.800000000000004</v>
      </c>
      <c r="N128" s="7">
        <v>32.5</v>
      </c>
      <c r="O128" s="7">
        <v>25.5</v>
      </c>
      <c r="P128" s="7">
        <v>7</v>
      </c>
      <c r="Q128" s="7">
        <v>99</v>
      </c>
      <c r="R128" s="7">
        <v>64</v>
      </c>
      <c r="S128" s="7">
        <v>35</v>
      </c>
      <c r="T128" s="7">
        <v>84</v>
      </c>
      <c r="U128" s="7">
        <v>1.325</v>
      </c>
      <c r="V128" s="7">
        <v>0.54166666699999999</v>
      </c>
      <c r="W128" s="7">
        <v>25.529170000000001</v>
      </c>
    </row>
    <row r="129" spans="1:23" ht="16.5" x14ac:dyDescent="0.25">
      <c r="A129" s="3">
        <v>1100617</v>
      </c>
      <c r="B129" s="24">
        <v>2.3559999999999999</v>
      </c>
      <c r="C129" s="24"/>
      <c r="D129" s="24">
        <v>4.5226800000000003</v>
      </c>
      <c r="E129" s="24">
        <v>0.70399999999999996</v>
      </c>
      <c r="F129" s="24"/>
      <c r="G129" s="24">
        <v>10.825519999999999</v>
      </c>
      <c r="H129" s="92">
        <v>48.18</v>
      </c>
      <c r="I129" s="92">
        <v>23.14</v>
      </c>
      <c r="J129" s="92">
        <v>25.04</v>
      </c>
      <c r="K129" s="92">
        <v>97.91</v>
      </c>
      <c r="L129" s="92">
        <v>37.49</v>
      </c>
      <c r="M129" s="92">
        <v>60.419999999999995</v>
      </c>
      <c r="N129" s="7">
        <v>32.299999999999997</v>
      </c>
      <c r="O129" s="7">
        <v>25</v>
      </c>
      <c r="P129" s="7">
        <v>7.3</v>
      </c>
      <c r="Q129" s="7">
        <v>98</v>
      </c>
      <c r="R129" s="7">
        <v>67</v>
      </c>
      <c r="S129" s="7">
        <v>31</v>
      </c>
      <c r="T129" s="7">
        <v>83</v>
      </c>
      <c r="U129" s="7">
        <v>1.0083333329999999</v>
      </c>
      <c r="V129" s="7">
        <v>0</v>
      </c>
      <c r="W129" s="7">
        <v>25.537500000000001</v>
      </c>
    </row>
    <row r="130" spans="1:23" ht="16.5" x14ac:dyDescent="0.25">
      <c r="A130" s="3">
        <v>1100618</v>
      </c>
      <c r="B130" s="24"/>
      <c r="C130" s="24"/>
      <c r="D130" s="24"/>
      <c r="E130" s="24"/>
      <c r="F130" s="24"/>
      <c r="G130" s="24"/>
      <c r="H130" s="92">
        <v>46.52</v>
      </c>
      <c r="I130" s="92">
        <v>23.1</v>
      </c>
      <c r="J130" s="92">
        <v>23.42</v>
      </c>
      <c r="K130" s="92">
        <v>98.44</v>
      </c>
      <c r="L130" s="92">
        <v>40.049999999999997</v>
      </c>
      <c r="M130" s="92">
        <v>58.39</v>
      </c>
      <c r="N130" s="7">
        <v>33.6</v>
      </c>
      <c r="O130" s="7">
        <v>25.2</v>
      </c>
      <c r="P130" s="7">
        <v>8.4</v>
      </c>
      <c r="Q130" s="7">
        <v>96</v>
      </c>
      <c r="R130" s="7">
        <v>64</v>
      </c>
      <c r="S130" s="7">
        <v>32</v>
      </c>
      <c r="T130" s="7">
        <v>80</v>
      </c>
      <c r="U130" s="7">
        <v>1.0833333329999999</v>
      </c>
      <c r="V130" s="7">
        <v>0</v>
      </c>
      <c r="W130" s="7">
        <v>25.0625</v>
      </c>
    </row>
    <row r="131" spans="1:23" ht="16.5" x14ac:dyDescent="0.25">
      <c r="A131" s="3">
        <v>1100619</v>
      </c>
      <c r="B131" s="24"/>
      <c r="C131" s="24"/>
      <c r="D131" s="24"/>
      <c r="E131" s="24"/>
      <c r="F131" s="24"/>
      <c r="G131" s="24"/>
      <c r="H131" s="92">
        <v>47</v>
      </c>
      <c r="I131" s="92">
        <v>23.07</v>
      </c>
      <c r="J131" s="92">
        <v>23.93</v>
      </c>
      <c r="K131" s="92">
        <v>98.34</v>
      </c>
      <c r="L131" s="92">
        <v>38.840000000000003</v>
      </c>
      <c r="M131" s="92">
        <v>59.5</v>
      </c>
      <c r="N131" s="7">
        <v>32</v>
      </c>
      <c r="O131" s="7">
        <v>24.3</v>
      </c>
      <c r="P131" s="7">
        <v>7.7</v>
      </c>
      <c r="Q131" s="7">
        <v>95</v>
      </c>
      <c r="R131" s="7">
        <v>64</v>
      </c>
      <c r="S131" s="7">
        <v>31</v>
      </c>
      <c r="T131" s="7">
        <v>80</v>
      </c>
      <c r="U131" s="7">
        <v>1.0625</v>
      </c>
      <c r="V131" s="7">
        <v>0</v>
      </c>
      <c r="W131" s="7">
        <v>24.633330000000001</v>
      </c>
    </row>
    <row r="132" spans="1:23" ht="16.5" x14ac:dyDescent="0.25">
      <c r="A132" s="3">
        <v>1100620</v>
      </c>
      <c r="B132" s="24"/>
      <c r="C132" s="24"/>
      <c r="D132" s="24"/>
      <c r="E132" s="24"/>
      <c r="F132" s="24"/>
      <c r="G132" s="24"/>
      <c r="H132" s="92">
        <v>46.35</v>
      </c>
      <c r="I132" s="92">
        <v>23.39</v>
      </c>
      <c r="J132" s="92">
        <v>22.96</v>
      </c>
      <c r="K132" s="92">
        <v>98.04</v>
      </c>
      <c r="L132" s="92">
        <v>40.409999999999997</v>
      </c>
      <c r="M132" s="92">
        <v>57.63000000000001</v>
      </c>
      <c r="N132" s="7">
        <v>32.700000000000003</v>
      </c>
      <c r="O132" s="7">
        <v>24.4</v>
      </c>
      <c r="P132" s="7">
        <v>8.3000000000000007</v>
      </c>
      <c r="Q132" s="7">
        <v>91</v>
      </c>
      <c r="R132" s="7">
        <v>63</v>
      </c>
      <c r="S132" s="7">
        <v>28</v>
      </c>
      <c r="T132" s="7">
        <v>78</v>
      </c>
      <c r="U132" s="7">
        <v>1.3541666670000001</v>
      </c>
      <c r="V132" s="7">
        <v>0</v>
      </c>
      <c r="W132" s="7">
        <v>24.441669999999998</v>
      </c>
    </row>
    <row r="133" spans="1:23" ht="16.5" x14ac:dyDescent="0.25">
      <c r="A133" s="3">
        <v>1100621</v>
      </c>
      <c r="B133" s="24"/>
      <c r="C133" s="24"/>
      <c r="D133" s="24"/>
      <c r="E133" s="24"/>
      <c r="F133" s="24"/>
      <c r="G133" s="24"/>
      <c r="H133" s="92">
        <v>45.54</v>
      </c>
      <c r="I133" s="92">
        <v>24.05</v>
      </c>
      <c r="J133" s="92">
        <v>21.49</v>
      </c>
      <c r="K133" s="92">
        <v>98.75</v>
      </c>
      <c r="L133" s="92">
        <v>39.92</v>
      </c>
      <c r="M133" s="92">
        <v>58.83</v>
      </c>
      <c r="N133" s="7">
        <v>32.6</v>
      </c>
      <c r="O133" s="7">
        <v>24.9</v>
      </c>
      <c r="P133" s="7">
        <v>7.7</v>
      </c>
      <c r="Q133" s="7">
        <v>93</v>
      </c>
      <c r="R133" s="7">
        <v>63</v>
      </c>
      <c r="S133" s="7">
        <v>30</v>
      </c>
      <c r="T133" s="7">
        <v>78</v>
      </c>
      <c r="U133" s="7">
        <v>1.2250000000000001</v>
      </c>
      <c r="V133" s="7">
        <v>0</v>
      </c>
      <c r="W133" s="7">
        <v>24.524999999999999</v>
      </c>
    </row>
    <row r="134" spans="1:23" ht="16.5" x14ac:dyDescent="0.25">
      <c r="A134" s="3">
        <v>1100622</v>
      </c>
      <c r="B134" s="24"/>
      <c r="C134" s="24"/>
      <c r="D134" s="24"/>
      <c r="E134" s="35"/>
      <c r="F134" s="35"/>
      <c r="G134" s="35"/>
      <c r="H134" s="92">
        <v>38.770000000000003</v>
      </c>
      <c r="I134" s="92">
        <v>24.92</v>
      </c>
      <c r="J134" s="92">
        <v>13.850000000000001</v>
      </c>
      <c r="K134" s="92">
        <v>98.88</v>
      </c>
      <c r="L134" s="92">
        <v>55.53</v>
      </c>
      <c r="M134" s="92">
        <v>43.349999999999994</v>
      </c>
      <c r="N134" s="7">
        <v>32.299999999999997</v>
      </c>
      <c r="O134" s="7">
        <v>24.9</v>
      </c>
      <c r="P134" s="7">
        <v>7.4</v>
      </c>
      <c r="Q134" s="7">
        <v>92</v>
      </c>
      <c r="R134" s="7">
        <v>60</v>
      </c>
      <c r="S134" s="7">
        <v>32</v>
      </c>
      <c r="T134" s="7">
        <v>79</v>
      </c>
      <c r="U134" s="7">
        <v>1.3125</v>
      </c>
      <c r="V134" s="7">
        <v>0</v>
      </c>
      <c r="W134" s="7">
        <v>24.35</v>
      </c>
    </row>
    <row r="135" spans="1:23" ht="16.5" x14ac:dyDescent="0.25">
      <c r="A135" s="3">
        <v>1100623</v>
      </c>
      <c r="B135" s="24"/>
      <c r="C135" s="24"/>
      <c r="D135" s="24"/>
      <c r="E135" s="24"/>
      <c r="F135" s="24"/>
      <c r="G135" s="24"/>
      <c r="H135" s="92">
        <v>36.159999999999997</v>
      </c>
      <c r="I135" s="92">
        <v>24.61</v>
      </c>
      <c r="J135" s="92">
        <v>11.549999999999997</v>
      </c>
      <c r="K135" s="92">
        <v>99.55</v>
      </c>
      <c r="L135" s="92">
        <v>61.31</v>
      </c>
      <c r="M135" s="92">
        <v>38.239999999999995</v>
      </c>
      <c r="N135" s="7">
        <v>33.4</v>
      </c>
      <c r="O135" s="7">
        <v>23.9</v>
      </c>
      <c r="P135" s="7">
        <v>9.5</v>
      </c>
      <c r="Q135" s="7">
        <v>93</v>
      </c>
      <c r="R135" s="7">
        <v>60</v>
      </c>
      <c r="S135" s="7">
        <v>33</v>
      </c>
      <c r="T135" s="7">
        <v>74</v>
      </c>
      <c r="U135" s="7">
        <v>1.3208333329999999</v>
      </c>
      <c r="V135" s="7">
        <v>0</v>
      </c>
      <c r="W135" s="7">
        <v>23.658329999999999</v>
      </c>
    </row>
    <row r="136" spans="1:23" ht="16.5" x14ac:dyDescent="0.25">
      <c r="A136" s="3">
        <v>1100624</v>
      </c>
      <c r="B136" s="24">
        <v>1.788</v>
      </c>
      <c r="C136" s="24"/>
      <c r="D136" s="24">
        <v>5.4363200000000003</v>
      </c>
      <c r="E136" s="24">
        <v>0.36399999999999999</v>
      </c>
      <c r="F136" s="24"/>
      <c r="G136" s="24">
        <v>11.21916</v>
      </c>
      <c r="H136" s="92">
        <v>41.18</v>
      </c>
      <c r="I136" s="92">
        <v>24.56</v>
      </c>
      <c r="J136" s="92">
        <v>16.62</v>
      </c>
      <c r="K136" s="92">
        <v>98.82</v>
      </c>
      <c r="L136" s="92">
        <v>53.66</v>
      </c>
      <c r="M136" s="92">
        <v>45.16</v>
      </c>
      <c r="N136" s="7">
        <v>32.4</v>
      </c>
      <c r="O136" s="7">
        <v>23.9</v>
      </c>
      <c r="P136" s="7">
        <v>8.5</v>
      </c>
      <c r="Q136" s="7">
        <v>93</v>
      </c>
      <c r="R136" s="7">
        <v>59</v>
      </c>
      <c r="S136" s="7">
        <v>34</v>
      </c>
      <c r="T136" s="7">
        <v>77</v>
      </c>
      <c r="U136" s="7">
        <v>0.94583333300000005</v>
      </c>
      <c r="V136" s="7">
        <v>0</v>
      </c>
      <c r="W136" s="7">
        <v>23.945830000000001</v>
      </c>
    </row>
    <row r="137" spans="1:23" ht="16.5" x14ac:dyDescent="0.25">
      <c r="A137" s="3">
        <v>1100625</v>
      </c>
      <c r="B137" s="24"/>
      <c r="C137" s="24"/>
      <c r="D137" s="24"/>
      <c r="E137" s="24"/>
      <c r="F137" s="24"/>
      <c r="G137" s="24"/>
      <c r="H137" s="92">
        <v>42.84</v>
      </c>
      <c r="I137" s="92">
        <v>23.54</v>
      </c>
      <c r="J137" s="92">
        <v>19.300000000000004</v>
      </c>
      <c r="K137" s="92">
        <v>98.57</v>
      </c>
      <c r="L137" s="92">
        <v>47.64</v>
      </c>
      <c r="M137" s="92">
        <v>50.929999999999993</v>
      </c>
      <c r="N137" s="7">
        <v>32.5</v>
      </c>
      <c r="O137" s="7">
        <v>24.1</v>
      </c>
      <c r="P137" s="7">
        <v>8.4</v>
      </c>
      <c r="Q137" s="7">
        <v>92</v>
      </c>
      <c r="R137" s="7">
        <v>59</v>
      </c>
      <c r="S137" s="7">
        <v>33</v>
      </c>
      <c r="T137" s="7">
        <v>78</v>
      </c>
      <c r="U137" s="7">
        <v>1.079166667</v>
      </c>
      <c r="V137" s="7">
        <v>0</v>
      </c>
      <c r="W137" s="7">
        <v>24.195830000000001</v>
      </c>
    </row>
    <row r="138" spans="1:23" ht="16.5" x14ac:dyDescent="0.25">
      <c r="A138" s="3">
        <v>1100626</v>
      </c>
      <c r="B138" s="24"/>
      <c r="C138" s="24"/>
      <c r="D138" s="24"/>
      <c r="E138" s="24"/>
      <c r="F138" s="24"/>
      <c r="G138" s="24"/>
      <c r="H138" s="92">
        <v>39.270000000000003</v>
      </c>
      <c r="I138" s="92">
        <v>24.42</v>
      </c>
      <c r="J138" s="92">
        <v>14.850000000000001</v>
      </c>
      <c r="K138" s="92">
        <v>98.05</v>
      </c>
      <c r="L138" s="92">
        <v>53.43</v>
      </c>
      <c r="M138" s="92">
        <v>44.62</v>
      </c>
      <c r="N138" s="24">
        <v>31.9</v>
      </c>
      <c r="O138" s="24">
        <v>25</v>
      </c>
      <c r="P138" s="24">
        <v>6.9</v>
      </c>
      <c r="Q138" s="24">
        <v>91</v>
      </c>
      <c r="R138" s="24">
        <v>66</v>
      </c>
      <c r="S138" s="24">
        <v>25</v>
      </c>
      <c r="T138" s="24">
        <v>79</v>
      </c>
      <c r="U138" s="24">
        <v>1.4041666669999999</v>
      </c>
      <c r="V138" s="7">
        <v>0</v>
      </c>
      <c r="W138" s="24">
        <v>25.125</v>
      </c>
    </row>
    <row r="139" spans="1:23" ht="16.5" x14ac:dyDescent="0.25">
      <c r="A139" s="3">
        <v>1100627</v>
      </c>
      <c r="B139" s="24"/>
      <c r="C139" s="24"/>
      <c r="D139" s="24"/>
      <c r="E139" s="24"/>
      <c r="F139" s="24"/>
      <c r="G139" s="24"/>
      <c r="H139" s="92">
        <v>45.06</v>
      </c>
      <c r="I139" s="92">
        <v>23.41</v>
      </c>
      <c r="J139" s="92">
        <v>21.650000000000002</v>
      </c>
      <c r="K139" s="92">
        <v>97.59</v>
      </c>
      <c r="L139" s="92">
        <v>43.32</v>
      </c>
      <c r="M139" s="92">
        <v>54.27</v>
      </c>
      <c r="N139" s="24">
        <v>32.9</v>
      </c>
      <c r="O139" s="24">
        <v>25.1</v>
      </c>
      <c r="P139" s="24">
        <v>7.8</v>
      </c>
      <c r="Q139" s="24">
        <v>90</v>
      </c>
      <c r="R139" s="24">
        <v>57</v>
      </c>
      <c r="S139" s="24">
        <v>33</v>
      </c>
      <c r="T139" s="24">
        <v>78</v>
      </c>
      <c r="U139" s="24">
        <v>0.97499999999999998</v>
      </c>
      <c r="V139" s="24">
        <v>0</v>
      </c>
      <c r="W139" s="24">
        <v>24.524999999999999</v>
      </c>
    </row>
    <row r="140" spans="1:23" ht="16.5" x14ac:dyDescent="0.25">
      <c r="A140" s="3">
        <v>1100628</v>
      </c>
      <c r="B140" s="24"/>
      <c r="C140" s="24"/>
      <c r="D140" s="24"/>
      <c r="E140" s="24"/>
      <c r="F140" s="24"/>
      <c r="G140" s="24"/>
      <c r="H140" s="92">
        <v>38.81</v>
      </c>
      <c r="I140" s="92">
        <v>23.2</v>
      </c>
      <c r="J140" s="92">
        <v>15.610000000000003</v>
      </c>
      <c r="K140" s="92">
        <v>97.97</v>
      </c>
      <c r="L140" s="92">
        <v>51.47</v>
      </c>
      <c r="M140" s="92">
        <v>46.5</v>
      </c>
      <c r="N140" s="24">
        <v>33.700000000000003</v>
      </c>
      <c r="O140" s="24">
        <v>25.6</v>
      </c>
      <c r="P140" s="24">
        <v>8.1</v>
      </c>
      <c r="Q140" s="24">
        <v>90</v>
      </c>
      <c r="R140" s="24">
        <v>60</v>
      </c>
      <c r="S140" s="24">
        <v>30</v>
      </c>
      <c r="T140" s="24">
        <v>75</v>
      </c>
      <c r="U140" s="24">
        <v>1.0833333329999999</v>
      </c>
      <c r="V140" s="24">
        <v>0</v>
      </c>
      <c r="W140" s="24">
        <v>24.654170000000001</v>
      </c>
    </row>
    <row r="141" spans="1:23" ht="16.5" x14ac:dyDescent="0.25">
      <c r="A141" s="3">
        <v>1100629</v>
      </c>
      <c r="B141" s="35"/>
      <c r="C141" s="35"/>
      <c r="D141" s="35"/>
      <c r="E141" s="24"/>
      <c r="F141" s="24"/>
      <c r="G141" s="24"/>
      <c r="H141" s="92">
        <v>39.74</v>
      </c>
      <c r="I141" s="92">
        <v>24.42</v>
      </c>
      <c r="J141" s="92">
        <v>15.32</v>
      </c>
      <c r="K141" s="92">
        <v>95.98</v>
      </c>
      <c r="L141" s="92">
        <v>51.6</v>
      </c>
      <c r="M141" s="92">
        <v>44.38</v>
      </c>
      <c r="N141" s="24">
        <v>32.700000000000003</v>
      </c>
      <c r="O141" s="24">
        <v>25.1</v>
      </c>
      <c r="P141" s="24">
        <v>7.6</v>
      </c>
      <c r="Q141" s="24">
        <v>94</v>
      </c>
      <c r="R141" s="24">
        <v>59</v>
      </c>
      <c r="S141" s="24">
        <v>35</v>
      </c>
      <c r="T141" s="24">
        <v>78</v>
      </c>
      <c r="U141" s="24">
        <v>1.3125</v>
      </c>
      <c r="V141" s="24">
        <v>0</v>
      </c>
      <c r="W141" s="24">
        <v>24.412500000000001</v>
      </c>
    </row>
    <row r="142" spans="1:23" ht="16.5" x14ac:dyDescent="0.25">
      <c r="A142" s="3">
        <v>1100630</v>
      </c>
      <c r="B142" s="24"/>
      <c r="C142" s="24"/>
      <c r="D142" s="24"/>
      <c r="E142" s="24"/>
      <c r="F142" s="24"/>
      <c r="G142" s="24"/>
      <c r="H142" s="92">
        <v>46.38</v>
      </c>
      <c r="I142" s="92">
        <v>23.25</v>
      </c>
      <c r="J142" s="92">
        <v>23.130000000000003</v>
      </c>
      <c r="K142" s="92">
        <v>98.41</v>
      </c>
      <c r="L142" s="92">
        <v>40.03</v>
      </c>
      <c r="M142" s="92">
        <v>58.379999999999995</v>
      </c>
      <c r="N142" s="24">
        <v>32.799999999999997</v>
      </c>
      <c r="O142" s="24">
        <v>24.5</v>
      </c>
      <c r="P142" s="24">
        <v>8.3000000000000007</v>
      </c>
      <c r="Q142" s="24">
        <v>91</v>
      </c>
      <c r="R142" s="24">
        <v>59</v>
      </c>
      <c r="S142" s="24">
        <v>32</v>
      </c>
      <c r="T142" s="24">
        <v>80</v>
      </c>
      <c r="U142" s="24">
        <v>1.1166666670000001</v>
      </c>
      <c r="V142" s="24">
        <v>0</v>
      </c>
      <c r="W142" s="24">
        <v>24.64583</v>
      </c>
    </row>
    <row r="143" spans="1:23" ht="16.5" x14ac:dyDescent="0.25">
      <c r="A143" s="1">
        <v>1100701</v>
      </c>
      <c r="B143" s="24">
        <v>0.51200000000000001</v>
      </c>
      <c r="C143" s="24"/>
      <c r="D143" s="24">
        <v>9.0447600000000001</v>
      </c>
      <c r="E143" s="24">
        <v>0.08</v>
      </c>
      <c r="F143" s="24"/>
      <c r="G143" s="24">
        <v>12.73996</v>
      </c>
      <c r="H143" s="92">
        <v>47.19</v>
      </c>
      <c r="I143" s="92">
        <v>20.67</v>
      </c>
      <c r="J143" s="92">
        <v>26.519999999999996</v>
      </c>
      <c r="K143" s="92">
        <v>98.17</v>
      </c>
      <c r="L143" s="92">
        <v>39.21</v>
      </c>
      <c r="M143" s="92">
        <v>58.96</v>
      </c>
      <c r="N143" s="24">
        <v>32.700000000000003</v>
      </c>
      <c r="O143" s="24">
        <v>25.7</v>
      </c>
      <c r="P143" s="24">
        <v>7</v>
      </c>
      <c r="Q143" s="24">
        <v>95</v>
      </c>
      <c r="R143" s="24">
        <v>64</v>
      </c>
      <c r="S143" s="24">
        <v>31</v>
      </c>
      <c r="T143" s="24">
        <v>79</v>
      </c>
      <c r="U143" s="24">
        <v>1.6625000000000001</v>
      </c>
      <c r="V143" s="24">
        <v>0</v>
      </c>
      <c r="W143" s="24">
        <v>25.287500000000001</v>
      </c>
    </row>
    <row r="144" spans="1:23" x14ac:dyDescent="0.25">
      <c r="A144" s="1">
        <v>1100702</v>
      </c>
      <c r="B144" s="24"/>
      <c r="C144" s="24"/>
      <c r="D144" s="24"/>
      <c r="E144" s="24"/>
      <c r="F144" s="24"/>
      <c r="G144" s="24"/>
      <c r="N144" s="24">
        <v>32.6</v>
      </c>
      <c r="O144" s="24">
        <v>25.6</v>
      </c>
      <c r="P144" s="24">
        <v>7</v>
      </c>
      <c r="Q144" s="24">
        <v>96</v>
      </c>
      <c r="R144" s="24">
        <v>62</v>
      </c>
      <c r="S144" s="24">
        <v>34</v>
      </c>
      <c r="T144" s="24">
        <v>83</v>
      </c>
      <c r="U144" s="24">
        <v>1.4375</v>
      </c>
      <c r="V144" s="24">
        <v>0.14583333300000001</v>
      </c>
      <c r="W144" s="24">
        <v>25.324999999999999</v>
      </c>
    </row>
    <row r="145" spans="1:23" x14ac:dyDescent="0.25">
      <c r="A145" s="1">
        <v>1100703</v>
      </c>
      <c r="B145" s="24"/>
      <c r="C145" s="24"/>
      <c r="D145" s="24"/>
      <c r="E145" s="24"/>
      <c r="F145" s="24"/>
      <c r="G145" s="24"/>
      <c r="N145" s="24">
        <v>30.8</v>
      </c>
      <c r="O145" s="24">
        <v>24.9</v>
      </c>
      <c r="P145" s="24">
        <v>5.9</v>
      </c>
      <c r="Q145" s="24">
        <v>97</v>
      </c>
      <c r="R145" s="24">
        <v>69</v>
      </c>
      <c r="S145" s="24">
        <v>28</v>
      </c>
      <c r="T145" s="24">
        <v>87</v>
      </c>
      <c r="U145" s="24">
        <v>0.99583333299999999</v>
      </c>
      <c r="V145" s="24">
        <v>0.104166667</v>
      </c>
      <c r="W145" s="24">
        <v>25.258330000000001</v>
      </c>
    </row>
    <row r="146" spans="1:23" x14ac:dyDescent="0.25">
      <c r="A146" s="1">
        <v>1100704</v>
      </c>
      <c r="B146" s="24"/>
      <c r="C146" s="24"/>
      <c r="D146" s="24"/>
      <c r="E146" s="24"/>
      <c r="F146" s="24"/>
      <c r="G146" s="24"/>
      <c r="N146" s="24">
        <v>32.700000000000003</v>
      </c>
      <c r="O146" s="24">
        <v>24.5</v>
      </c>
      <c r="P146" s="24">
        <v>8.1999999999999993</v>
      </c>
      <c r="Q146" s="24">
        <v>97</v>
      </c>
      <c r="R146" s="24">
        <v>63</v>
      </c>
      <c r="S146" s="24">
        <v>34</v>
      </c>
      <c r="T146" s="24">
        <v>82</v>
      </c>
      <c r="U146" s="24">
        <v>1.1625000000000001</v>
      </c>
      <c r="V146" s="24">
        <v>0</v>
      </c>
      <c r="W146" s="24">
        <v>24.712499999999999</v>
      </c>
    </row>
    <row r="147" spans="1:23" x14ac:dyDescent="0.25">
      <c r="A147" s="1">
        <v>1100705</v>
      </c>
      <c r="B147" s="24"/>
      <c r="C147" s="24"/>
      <c r="D147" s="24"/>
      <c r="E147" s="24"/>
      <c r="F147" s="24"/>
      <c r="G147" s="24"/>
      <c r="N147" s="24">
        <v>32.200000000000003</v>
      </c>
      <c r="O147" s="24">
        <v>25.4</v>
      </c>
      <c r="P147" s="24">
        <v>6.8</v>
      </c>
      <c r="Q147" s="24">
        <v>95</v>
      </c>
      <c r="R147" s="24">
        <v>66</v>
      </c>
      <c r="S147" s="24">
        <v>29</v>
      </c>
      <c r="T147" s="24">
        <v>81</v>
      </c>
      <c r="U147" s="24">
        <v>1.1541666669999999</v>
      </c>
      <c r="V147" s="24">
        <v>0</v>
      </c>
      <c r="W147" s="24">
        <v>25.404170000000001</v>
      </c>
    </row>
    <row r="148" spans="1:23" ht="16.5" x14ac:dyDescent="0.25">
      <c r="A148" s="1">
        <v>1100706</v>
      </c>
      <c r="B148" s="35" t="s">
        <v>53</v>
      </c>
      <c r="C148" s="24"/>
      <c r="D148" s="35" t="s">
        <v>53</v>
      </c>
      <c r="E148" s="35" t="s">
        <v>53</v>
      </c>
      <c r="F148" s="24"/>
      <c r="G148" s="35" t="s">
        <v>53</v>
      </c>
      <c r="N148" s="24">
        <v>34.5</v>
      </c>
      <c r="O148" s="24">
        <v>24.9</v>
      </c>
      <c r="P148" s="24">
        <v>9.6</v>
      </c>
      <c r="Q148" s="24">
        <v>96</v>
      </c>
      <c r="R148" s="24">
        <v>57</v>
      </c>
      <c r="S148" s="24">
        <v>39</v>
      </c>
      <c r="T148" s="24">
        <v>79</v>
      </c>
      <c r="U148" s="24">
        <v>1.191666667</v>
      </c>
      <c r="V148" s="24">
        <v>2.0833332999999999E-2</v>
      </c>
      <c r="W148" s="24">
        <v>24.35</v>
      </c>
    </row>
    <row r="149" spans="1:23" x14ac:dyDescent="0.25">
      <c r="B149" s="24"/>
      <c r="C149" s="24"/>
      <c r="D149" s="24"/>
      <c r="E149" s="24"/>
      <c r="F149" s="24"/>
      <c r="G149" s="24"/>
      <c r="N149" s="24">
        <v>32.799999999999997</v>
      </c>
      <c r="O149" s="24">
        <v>24.5</v>
      </c>
      <c r="P149" s="24">
        <v>8.3000000000000007</v>
      </c>
      <c r="Q149" s="24">
        <v>96</v>
      </c>
      <c r="R149" s="24">
        <v>64</v>
      </c>
      <c r="S149" s="24">
        <v>32</v>
      </c>
      <c r="T149" s="24">
        <v>80</v>
      </c>
      <c r="U149" s="24">
        <v>1.4</v>
      </c>
      <c r="V149" s="24">
        <v>0</v>
      </c>
      <c r="W149" s="24">
        <v>25.054169999999999</v>
      </c>
    </row>
    <row r="150" spans="1:23" x14ac:dyDescent="0.25">
      <c r="B150" s="24"/>
      <c r="C150" s="24"/>
      <c r="D150" s="24"/>
      <c r="E150" s="24"/>
      <c r="F150" s="24"/>
      <c r="G150" s="24"/>
      <c r="N150" s="24">
        <v>32.1</v>
      </c>
      <c r="O150" s="24">
        <v>26</v>
      </c>
      <c r="P150" s="24">
        <v>6.1</v>
      </c>
      <c r="Q150" s="24">
        <v>91</v>
      </c>
      <c r="R150" s="24">
        <v>70</v>
      </c>
      <c r="S150" s="24">
        <v>21</v>
      </c>
      <c r="T150" s="24">
        <v>81</v>
      </c>
      <c r="U150" s="24">
        <v>1.504166667</v>
      </c>
      <c r="V150" s="24">
        <v>0</v>
      </c>
      <c r="W150" s="24">
        <v>25.695830000000001</v>
      </c>
    </row>
    <row r="151" spans="1:23" x14ac:dyDescent="0.25">
      <c r="B151" s="24"/>
      <c r="C151" s="24"/>
      <c r="D151" s="24"/>
      <c r="E151" s="24"/>
      <c r="F151" s="24"/>
      <c r="G151" s="24"/>
      <c r="N151" s="24">
        <v>32.299999999999997</v>
      </c>
      <c r="O151" s="24">
        <v>26</v>
      </c>
      <c r="P151" s="24">
        <v>6.3</v>
      </c>
      <c r="Q151" s="24">
        <v>96</v>
      </c>
      <c r="R151" s="24">
        <v>67</v>
      </c>
      <c r="S151" s="24">
        <v>29</v>
      </c>
      <c r="T151" s="24">
        <v>81</v>
      </c>
      <c r="U151" s="24">
        <v>1.141666667</v>
      </c>
      <c r="V151" s="24">
        <v>8.3333332999999996E-2</v>
      </c>
      <c r="W151" s="24">
        <v>25.383330000000001</v>
      </c>
    </row>
    <row r="152" spans="1:23" x14ac:dyDescent="0.25">
      <c r="B152" s="24"/>
      <c r="C152" s="24"/>
      <c r="D152" s="24"/>
      <c r="E152" s="24"/>
      <c r="F152" s="24"/>
      <c r="G152" s="24"/>
    </row>
    <row r="153" spans="1:23" x14ac:dyDescent="0.25">
      <c r="B153" s="24"/>
      <c r="C153" s="24"/>
      <c r="D153" s="24"/>
      <c r="E153" s="24"/>
      <c r="F153" s="24"/>
      <c r="G153" s="24"/>
    </row>
    <row r="154" spans="1:23" x14ac:dyDescent="0.25">
      <c r="B154" s="24"/>
      <c r="C154" s="24"/>
      <c r="D154" s="24"/>
      <c r="E154" s="24"/>
      <c r="F154" s="24"/>
      <c r="G154" s="24"/>
    </row>
    <row r="155" spans="1:23" x14ac:dyDescent="0.25">
      <c r="B155" s="24"/>
      <c r="C155" s="24"/>
      <c r="D155" s="24"/>
      <c r="E155" s="24"/>
      <c r="F155" s="24"/>
      <c r="G155" s="24"/>
    </row>
    <row r="156" spans="1:23" x14ac:dyDescent="0.25">
      <c r="B156" s="24"/>
      <c r="C156" s="24"/>
      <c r="D156" s="24"/>
      <c r="E156" s="24"/>
      <c r="F156" s="24"/>
      <c r="G156" s="24"/>
    </row>
    <row r="157" spans="1:23" x14ac:dyDescent="0.25">
      <c r="B157" s="24"/>
      <c r="C157" s="24"/>
      <c r="D157" s="24"/>
      <c r="E157" s="24"/>
      <c r="F157" s="24"/>
      <c r="G157" s="24"/>
    </row>
    <row r="158" spans="1:23" x14ac:dyDescent="0.25">
      <c r="B158" s="24"/>
      <c r="C158" s="24"/>
      <c r="D158" s="24"/>
      <c r="E158" s="24"/>
      <c r="F158" s="24"/>
      <c r="G158" s="24"/>
    </row>
    <row r="159" spans="1:23" x14ac:dyDescent="0.25">
      <c r="B159" s="24"/>
      <c r="C159" s="24"/>
      <c r="D159" s="24"/>
      <c r="E159" s="24"/>
      <c r="F159" s="24"/>
      <c r="G159" s="24"/>
    </row>
    <row r="160" spans="1:23" x14ac:dyDescent="0.25">
      <c r="B160" s="24"/>
      <c r="C160" s="24"/>
      <c r="D160" s="24"/>
      <c r="E160" s="24"/>
      <c r="F160" s="24"/>
      <c r="G160" s="24"/>
    </row>
    <row r="161" spans="2:7" x14ac:dyDescent="0.25">
      <c r="B161" s="24"/>
      <c r="C161" s="24"/>
      <c r="D161" s="24"/>
      <c r="E161" s="24"/>
      <c r="F161" s="24"/>
      <c r="G161" s="24"/>
    </row>
    <row r="162" spans="2:7" x14ac:dyDescent="0.25">
      <c r="B162" s="24"/>
      <c r="C162" s="24"/>
      <c r="D162" s="24"/>
      <c r="E162" s="24"/>
      <c r="F162" s="24"/>
      <c r="G162" s="24"/>
    </row>
    <row r="163" spans="2:7" x14ac:dyDescent="0.25">
      <c r="B163" s="24"/>
      <c r="C163" s="24"/>
      <c r="D163" s="24"/>
      <c r="E163" s="24"/>
      <c r="F163" s="24"/>
      <c r="G163" s="24"/>
    </row>
    <row r="164" spans="2:7" x14ac:dyDescent="0.25">
      <c r="B164" s="24"/>
      <c r="C164" s="24"/>
      <c r="D164" s="24"/>
      <c r="E164" s="24"/>
      <c r="F164" s="24"/>
      <c r="G164" s="24"/>
    </row>
    <row r="165" spans="2:7" x14ac:dyDescent="0.25">
      <c r="B165" s="24"/>
      <c r="C165" s="24"/>
      <c r="D165" s="24"/>
      <c r="E165" s="24"/>
      <c r="F165" s="24"/>
      <c r="G165" s="24"/>
    </row>
    <row r="166" spans="2:7" x14ac:dyDescent="0.25">
      <c r="B166" s="24"/>
      <c r="C166" s="24"/>
      <c r="D166" s="24"/>
      <c r="E166" s="24"/>
      <c r="F166" s="24"/>
      <c r="G166" s="24"/>
    </row>
    <row r="167" spans="2:7" x14ac:dyDescent="0.25">
      <c r="B167" s="24"/>
      <c r="C167" s="24"/>
      <c r="D167" s="24"/>
      <c r="E167" s="24"/>
      <c r="F167" s="24"/>
      <c r="G167" s="24"/>
    </row>
    <row r="168" spans="2:7" x14ac:dyDescent="0.25">
      <c r="B168" s="24"/>
      <c r="C168" s="24"/>
      <c r="D168" s="24"/>
      <c r="E168" s="24"/>
      <c r="F168" s="24"/>
      <c r="G168" s="24"/>
    </row>
    <row r="169" spans="2:7" x14ac:dyDescent="0.25">
      <c r="B169" s="24"/>
      <c r="C169" s="24"/>
      <c r="D169" s="24"/>
      <c r="E169" s="24"/>
      <c r="F169" s="24"/>
      <c r="G169" s="24"/>
    </row>
    <row r="170" spans="2:7" x14ac:dyDescent="0.25">
      <c r="B170" s="24"/>
      <c r="C170" s="24"/>
      <c r="D170" s="24"/>
      <c r="E170" s="24"/>
      <c r="F170" s="24"/>
      <c r="G170" s="24"/>
    </row>
    <row r="171" spans="2:7" x14ac:dyDescent="0.25">
      <c r="B171" s="24"/>
      <c r="C171" s="24"/>
      <c r="D171" s="24"/>
      <c r="E171" s="24"/>
      <c r="F171" s="24"/>
      <c r="G171" s="24"/>
    </row>
    <row r="172" spans="2:7" x14ac:dyDescent="0.25">
      <c r="B172" s="24"/>
      <c r="C172" s="24"/>
      <c r="D172" s="24"/>
      <c r="E172" s="24"/>
      <c r="F172" s="24"/>
      <c r="G172" s="24"/>
    </row>
    <row r="173" spans="2:7" x14ac:dyDescent="0.25">
      <c r="B173" s="24"/>
      <c r="C173" s="24"/>
      <c r="D173" s="24"/>
      <c r="E173" s="24"/>
      <c r="F173" s="24"/>
      <c r="G173" s="24"/>
    </row>
    <row r="174" spans="2:7" x14ac:dyDescent="0.25">
      <c r="B174" s="24"/>
      <c r="C174" s="24"/>
      <c r="D174" s="24"/>
      <c r="E174" s="24"/>
      <c r="F174" s="24"/>
      <c r="G174" s="24"/>
    </row>
    <row r="175" spans="2:7" x14ac:dyDescent="0.25">
      <c r="B175" s="24"/>
      <c r="C175" s="24"/>
      <c r="D175" s="24"/>
      <c r="E175" s="24"/>
      <c r="F175" s="24"/>
      <c r="G175" s="24"/>
    </row>
    <row r="176" spans="2:7" x14ac:dyDescent="0.25">
      <c r="B176" s="24"/>
      <c r="C176" s="24"/>
      <c r="D176" s="24"/>
      <c r="E176" s="24"/>
      <c r="F176" s="24"/>
      <c r="G176" s="24"/>
    </row>
    <row r="177" spans="2:7" x14ac:dyDescent="0.25">
      <c r="B177" s="24"/>
      <c r="C177" s="24"/>
      <c r="D177" s="24"/>
      <c r="E177" s="24"/>
      <c r="F177" s="24"/>
      <c r="G177" s="24"/>
    </row>
    <row r="178" spans="2:7" x14ac:dyDescent="0.25">
      <c r="B178" s="24"/>
      <c r="C178" s="24"/>
      <c r="D178" s="24"/>
      <c r="E178" s="24"/>
      <c r="F178" s="24"/>
      <c r="G178" s="24"/>
    </row>
    <row r="179" spans="2:7" x14ac:dyDescent="0.25">
      <c r="B179" s="24"/>
      <c r="C179" s="24"/>
      <c r="D179" s="24"/>
      <c r="E179" s="24"/>
      <c r="F179" s="24"/>
      <c r="G179" s="24"/>
    </row>
    <row r="180" spans="2:7" x14ac:dyDescent="0.25">
      <c r="B180" s="24"/>
      <c r="C180" s="24"/>
      <c r="D180" s="24"/>
      <c r="E180" s="24"/>
      <c r="F180" s="24"/>
      <c r="G180" s="24"/>
    </row>
    <row r="181" spans="2:7" x14ac:dyDescent="0.25">
      <c r="B181" s="24"/>
      <c r="C181" s="24"/>
      <c r="D181" s="24"/>
      <c r="E181" s="24"/>
      <c r="F181" s="24"/>
      <c r="G181" s="24"/>
    </row>
    <row r="182" spans="2:7" x14ac:dyDescent="0.25">
      <c r="B182" s="24"/>
      <c r="C182" s="24"/>
      <c r="D182" s="24"/>
      <c r="E182" s="24"/>
      <c r="F182" s="24"/>
      <c r="G182" s="24"/>
    </row>
    <row r="183" spans="2:7" x14ac:dyDescent="0.25">
      <c r="B183" s="24"/>
      <c r="C183" s="24"/>
      <c r="D183" s="24"/>
      <c r="E183" s="24"/>
      <c r="F183" s="24"/>
      <c r="G183" s="24"/>
    </row>
    <row r="184" spans="2:7" x14ac:dyDescent="0.25">
      <c r="B184" s="24"/>
      <c r="C184" s="24"/>
      <c r="D184" s="24"/>
      <c r="E184" s="24"/>
      <c r="F184" s="24"/>
      <c r="G184" s="24"/>
    </row>
    <row r="185" spans="2:7" x14ac:dyDescent="0.25">
      <c r="B185" s="24"/>
      <c r="C185" s="24"/>
      <c r="D185" s="24"/>
      <c r="E185" s="24"/>
      <c r="F185" s="24"/>
      <c r="G185" s="24"/>
    </row>
    <row r="186" spans="2:7" x14ac:dyDescent="0.25">
      <c r="B186" s="24"/>
      <c r="C186" s="24"/>
      <c r="D186" s="24"/>
      <c r="E186" s="24"/>
      <c r="F186" s="24"/>
      <c r="G186" s="24"/>
    </row>
    <row r="187" spans="2:7" x14ac:dyDescent="0.25">
      <c r="B187" s="24"/>
      <c r="C187" s="24"/>
      <c r="D187" s="24"/>
      <c r="E187" s="24"/>
      <c r="F187" s="24"/>
      <c r="G187" s="24"/>
    </row>
    <row r="188" spans="2:7" x14ac:dyDescent="0.25">
      <c r="B188" s="24"/>
      <c r="C188" s="24"/>
      <c r="D188" s="24"/>
      <c r="E188" s="24"/>
      <c r="F188" s="24"/>
      <c r="G188" s="24"/>
    </row>
    <row r="189" spans="2:7" x14ac:dyDescent="0.25">
      <c r="B189" s="24"/>
      <c r="C189" s="24"/>
      <c r="D189" s="24"/>
      <c r="E189" s="24"/>
      <c r="F189" s="24"/>
      <c r="G189" s="24"/>
    </row>
    <row r="190" spans="2:7" x14ac:dyDescent="0.25">
      <c r="B190" s="24"/>
      <c r="C190" s="24"/>
      <c r="D190" s="24"/>
      <c r="E190" s="24"/>
      <c r="F190" s="24"/>
      <c r="G190" s="24"/>
    </row>
    <row r="191" spans="2:7" x14ac:dyDescent="0.25">
      <c r="B191" s="24"/>
      <c r="C191" s="24"/>
      <c r="D191" s="24"/>
      <c r="E191" s="24"/>
      <c r="F191" s="24"/>
      <c r="G191" s="24"/>
    </row>
    <row r="192" spans="2:7" x14ac:dyDescent="0.25">
      <c r="B192" s="24"/>
      <c r="C192" s="24"/>
      <c r="D192" s="24"/>
      <c r="E192" s="24"/>
      <c r="F192" s="24"/>
      <c r="G192" s="24"/>
    </row>
    <row r="193" spans="2:7" x14ac:dyDescent="0.25">
      <c r="B193" s="24"/>
      <c r="C193" s="24"/>
      <c r="D193" s="24"/>
      <c r="E193" s="24"/>
      <c r="F193" s="24"/>
      <c r="G193" s="24"/>
    </row>
    <row r="194" spans="2:7" x14ac:dyDescent="0.25">
      <c r="B194" s="24"/>
      <c r="C194" s="24"/>
      <c r="D194" s="24"/>
      <c r="E194" s="24"/>
      <c r="F194" s="24"/>
      <c r="G194" s="24"/>
    </row>
    <row r="195" spans="2:7" x14ac:dyDescent="0.25">
      <c r="B195" s="24"/>
      <c r="C195" s="24"/>
      <c r="D195" s="24"/>
      <c r="E195" s="24"/>
      <c r="F195" s="24"/>
      <c r="G195" s="24"/>
    </row>
    <row r="196" spans="2:7" x14ac:dyDescent="0.25">
      <c r="B196" s="24"/>
      <c r="C196" s="24"/>
      <c r="D196" s="24"/>
      <c r="E196" s="24"/>
      <c r="F196" s="24"/>
      <c r="G196" s="24"/>
    </row>
    <row r="197" spans="2:7" x14ac:dyDescent="0.25">
      <c r="B197" s="24"/>
      <c r="C197" s="24"/>
      <c r="D197" s="24"/>
      <c r="E197" s="24"/>
      <c r="F197" s="24"/>
      <c r="G197" s="24"/>
    </row>
    <row r="198" spans="2:7" x14ac:dyDescent="0.25">
      <c r="B198" s="24"/>
      <c r="C198" s="24"/>
      <c r="D198" s="24"/>
      <c r="E198" s="24"/>
      <c r="F198" s="24"/>
      <c r="G198" s="24"/>
    </row>
    <row r="199" spans="2:7" x14ac:dyDescent="0.25">
      <c r="B199" s="24"/>
      <c r="C199" s="24"/>
      <c r="D199" s="24"/>
      <c r="E199" s="24"/>
      <c r="F199" s="24"/>
      <c r="G199" s="24"/>
    </row>
    <row r="200" spans="2:7" x14ac:dyDescent="0.25">
      <c r="B200" s="24"/>
      <c r="C200" s="24"/>
      <c r="D200" s="24"/>
      <c r="E200" s="24"/>
      <c r="F200" s="24"/>
      <c r="G200" s="24"/>
    </row>
    <row r="201" spans="2:7" x14ac:dyDescent="0.25">
      <c r="B201" s="24"/>
      <c r="C201" s="24"/>
      <c r="D201" s="24"/>
      <c r="E201" s="24"/>
      <c r="F201" s="24"/>
      <c r="G201" s="24"/>
    </row>
    <row r="202" spans="2:7" x14ac:dyDescent="0.25">
      <c r="B202" s="24"/>
      <c r="C202" s="24"/>
      <c r="D202" s="24"/>
      <c r="E202" s="24"/>
      <c r="F202" s="24"/>
      <c r="G202" s="24"/>
    </row>
    <row r="203" spans="2:7" x14ac:dyDescent="0.25">
      <c r="B203" s="24"/>
      <c r="C203" s="24"/>
      <c r="D203" s="24"/>
      <c r="E203" s="24"/>
      <c r="F203" s="24"/>
      <c r="G203" s="24"/>
    </row>
    <row r="204" spans="2:7" x14ac:dyDescent="0.25">
      <c r="B204" s="24"/>
      <c r="C204" s="24"/>
      <c r="D204" s="24"/>
      <c r="E204" s="24"/>
      <c r="F204" s="24"/>
      <c r="G204" s="24"/>
    </row>
    <row r="205" spans="2:7" x14ac:dyDescent="0.25">
      <c r="B205" s="24"/>
      <c r="C205" s="24"/>
      <c r="D205" s="24"/>
      <c r="E205" s="24"/>
      <c r="F205" s="24"/>
      <c r="G205" s="24"/>
    </row>
    <row r="206" spans="2:7" x14ac:dyDescent="0.25">
      <c r="B206" s="24"/>
      <c r="C206" s="24"/>
      <c r="D206" s="24"/>
      <c r="E206" s="24"/>
      <c r="F206" s="24"/>
      <c r="G206" s="24"/>
    </row>
    <row r="207" spans="2:7" x14ac:dyDescent="0.25">
      <c r="B207" s="24"/>
      <c r="C207" s="24"/>
      <c r="D207" s="24"/>
      <c r="E207" s="24"/>
      <c r="F207" s="24"/>
      <c r="G207" s="24"/>
    </row>
    <row r="208" spans="2:7" x14ac:dyDescent="0.25">
      <c r="B208" s="24"/>
      <c r="C208" s="24"/>
      <c r="D208" s="24"/>
      <c r="E208" s="24"/>
      <c r="F208" s="24"/>
      <c r="G208" s="24"/>
    </row>
    <row r="209" spans="2:7" x14ac:dyDescent="0.25">
      <c r="B209" s="24"/>
      <c r="C209" s="24"/>
      <c r="D209" s="24"/>
      <c r="E209" s="24"/>
      <c r="F209" s="24"/>
      <c r="G209" s="24"/>
    </row>
    <row r="210" spans="2:7" x14ac:dyDescent="0.25">
      <c r="B210" s="24"/>
      <c r="C210" s="24"/>
      <c r="D210" s="24"/>
      <c r="E210" s="24"/>
      <c r="F210" s="24"/>
      <c r="G210" s="24"/>
    </row>
    <row r="211" spans="2:7" x14ac:dyDescent="0.25">
      <c r="B211" s="24"/>
      <c r="C211" s="24"/>
      <c r="D211" s="24"/>
      <c r="E211" s="24"/>
      <c r="F211" s="24"/>
      <c r="G211" s="24"/>
    </row>
    <row r="212" spans="2:7" x14ac:dyDescent="0.25">
      <c r="B212" s="24"/>
      <c r="C212" s="24"/>
      <c r="D212" s="24"/>
      <c r="E212" s="24"/>
      <c r="F212" s="24"/>
      <c r="G212" s="24"/>
    </row>
    <row r="213" spans="2:7" x14ac:dyDescent="0.25">
      <c r="B213" s="24"/>
      <c r="C213" s="24"/>
      <c r="D213" s="24"/>
      <c r="E213" s="24"/>
      <c r="F213" s="24"/>
      <c r="G213" s="24"/>
    </row>
    <row r="214" spans="2:7" x14ac:dyDescent="0.25">
      <c r="B214" s="24"/>
      <c r="C214" s="24"/>
      <c r="D214" s="24"/>
      <c r="E214" s="24"/>
      <c r="F214" s="24"/>
      <c r="G214" s="24"/>
    </row>
    <row r="215" spans="2:7" x14ac:dyDescent="0.25">
      <c r="B215" s="24"/>
      <c r="C215" s="24"/>
      <c r="D215" s="24"/>
      <c r="E215" s="24"/>
      <c r="F215" s="24"/>
      <c r="G215" s="24"/>
    </row>
    <row r="216" spans="2:7" x14ac:dyDescent="0.25">
      <c r="B216" s="24"/>
      <c r="C216" s="24"/>
      <c r="D216" s="24"/>
      <c r="E216" s="24"/>
      <c r="F216" s="24"/>
      <c r="G216" s="24"/>
    </row>
    <row r="217" spans="2:7" x14ac:dyDescent="0.25">
      <c r="B217" s="24"/>
      <c r="C217" s="24"/>
      <c r="D217" s="24"/>
      <c r="E217" s="24"/>
      <c r="F217" s="24"/>
      <c r="G217" s="24"/>
    </row>
    <row r="218" spans="2:7" x14ac:dyDescent="0.25">
      <c r="B218" s="24"/>
      <c r="C218" s="24"/>
      <c r="D218" s="24"/>
      <c r="E218" s="24"/>
      <c r="F218" s="24"/>
      <c r="G218" s="24"/>
    </row>
    <row r="219" spans="2:7" x14ac:dyDescent="0.25">
      <c r="B219" s="24"/>
      <c r="C219" s="24"/>
      <c r="D219" s="24"/>
      <c r="E219" s="24"/>
      <c r="F219" s="24"/>
      <c r="G219" s="24"/>
    </row>
    <row r="220" spans="2:7" x14ac:dyDescent="0.25">
      <c r="B220" s="24"/>
      <c r="C220" s="24"/>
      <c r="D220" s="24"/>
      <c r="E220" s="24"/>
      <c r="F220" s="24"/>
      <c r="G220" s="24"/>
    </row>
    <row r="221" spans="2:7" x14ac:dyDescent="0.25">
      <c r="B221" s="24"/>
      <c r="C221" s="24"/>
      <c r="D221" s="24"/>
      <c r="E221" s="24"/>
      <c r="F221" s="24"/>
      <c r="G221" s="24"/>
    </row>
    <row r="222" spans="2:7" x14ac:dyDescent="0.25">
      <c r="B222" s="24"/>
      <c r="C222" s="24"/>
      <c r="D222" s="24"/>
      <c r="E222" s="24"/>
      <c r="F222" s="24"/>
      <c r="G222" s="24"/>
    </row>
    <row r="223" spans="2:7" x14ac:dyDescent="0.25">
      <c r="B223" s="24"/>
      <c r="C223" s="24"/>
      <c r="D223" s="24"/>
      <c r="E223" s="24"/>
      <c r="F223" s="24"/>
      <c r="G223" s="24"/>
    </row>
    <row r="224" spans="2:7" x14ac:dyDescent="0.25">
      <c r="B224" s="24"/>
      <c r="C224" s="24"/>
      <c r="D224" s="24"/>
      <c r="E224" s="24"/>
      <c r="F224" s="24"/>
      <c r="G224" s="24"/>
    </row>
    <row r="225" spans="2:7" x14ac:dyDescent="0.25">
      <c r="B225" s="24"/>
      <c r="C225" s="24"/>
      <c r="D225" s="24"/>
      <c r="E225" s="24"/>
      <c r="F225" s="24"/>
      <c r="G225" s="24"/>
    </row>
    <row r="226" spans="2:7" x14ac:dyDescent="0.25">
      <c r="B226" s="24"/>
      <c r="C226" s="24"/>
      <c r="D226" s="24"/>
      <c r="E226" s="24"/>
      <c r="F226" s="24"/>
      <c r="G226" s="24"/>
    </row>
    <row r="227" spans="2:7" x14ac:dyDescent="0.25">
      <c r="B227" s="24"/>
      <c r="C227" s="24"/>
      <c r="D227" s="24"/>
      <c r="E227" s="24"/>
      <c r="F227" s="24"/>
      <c r="G227" s="24"/>
    </row>
    <row r="228" spans="2:7" x14ac:dyDescent="0.25">
      <c r="B228" s="24"/>
      <c r="C228" s="24"/>
      <c r="D228" s="24"/>
      <c r="E228" s="24"/>
      <c r="F228" s="24"/>
      <c r="G228" s="24"/>
    </row>
    <row r="229" spans="2:7" x14ac:dyDescent="0.25">
      <c r="B229" s="24"/>
      <c r="C229" s="24"/>
      <c r="D229" s="24"/>
      <c r="E229" s="24"/>
      <c r="F229" s="24"/>
      <c r="G229" s="24"/>
    </row>
    <row r="230" spans="2:7" x14ac:dyDescent="0.25">
      <c r="B230" s="24"/>
      <c r="C230" s="24"/>
      <c r="D230" s="24"/>
      <c r="E230" s="24"/>
      <c r="F230" s="24"/>
      <c r="G230" s="24"/>
    </row>
    <row r="231" spans="2:7" x14ac:dyDescent="0.25">
      <c r="B231" s="24"/>
      <c r="C231" s="24"/>
      <c r="D231" s="24"/>
      <c r="E231" s="24"/>
      <c r="F231" s="24"/>
      <c r="G231" s="24"/>
    </row>
    <row r="232" spans="2:7" x14ac:dyDescent="0.25">
      <c r="B232" s="24"/>
      <c r="C232" s="24"/>
      <c r="D232" s="24"/>
      <c r="E232" s="24"/>
      <c r="F232" s="24"/>
      <c r="G232" s="24"/>
    </row>
    <row r="233" spans="2:7" x14ac:dyDescent="0.25">
      <c r="B233" s="24"/>
      <c r="C233" s="24"/>
      <c r="D233" s="24"/>
      <c r="E233" s="24"/>
      <c r="F233" s="24"/>
      <c r="G233" s="24"/>
    </row>
    <row r="234" spans="2:7" x14ac:dyDescent="0.25">
      <c r="B234" s="24"/>
      <c r="C234" s="24"/>
      <c r="D234" s="24"/>
      <c r="E234" s="24"/>
      <c r="F234" s="24"/>
      <c r="G234" s="24"/>
    </row>
    <row r="235" spans="2:7" x14ac:dyDescent="0.25">
      <c r="B235" s="24"/>
      <c r="C235" s="24"/>
      <c r="D235" s="24"/>
      <c r="E235" s="24"/>
      <c r="F235" s="24"/>
      <c r="G235" s="24"/>
    </row>
    <row r="236" spans="2:7" x14ac:dyDescent="0.25">
      <c r="B236" s="24"/>
      <c r="C236" s="24"/>
      <c r="D236" s="24"/>
      <c r="E236" s="24"/>
      <c r="F236" s="24"/>
      <c r="G236" s="24"/>
    </row>
    <row r="237" spans="2:7" x14ac:dyDescent="0.25">
      <c r="B237" s="24"/>
      <c r="C237" s="24"/>
      <c r="D237" s="24"/>
      <c r="E237" s="24"/>
      <c r="F237" s="24"/>
      <c r="G237" s="24"/>
    </row>
    <row r="238" spans="2:7" x14ac:dyDescent="0.25">
      <c r="B238" s="24"/>
      <c r="C238" s="24"/>
      <c r="D238" s="24"/>
      <c r="E238" s="24"/>
      <c r="F238" s="24"/>
      <c r="G238" s="24"/>
    </row>
    <row r="239" spans="2:7" x14ac:dyDescent="0.25">
      <c r="B239" s="24"/>
      <c r="C239" s="24"/>
      <c r="D239" s="24"/>
      <c r="E239" s="24"/>
      <c r="F239" s="24"/>
      <c r="G239" s="24"/>
    </row>
    <row r="240" spans="2:7" x14ac:dyDescent="0.25">
      <c r="B240" s="24"/>
      <c r="C240" s="24"/>
      <c r="D240" s="24"/>
      <c r="E240" s="24"/>
      <c r="F240" s="24"/>
      <c r="G240" s="24"/>
    </row>
    <row r="241" spans="2:7" x14ac:dyDescent="0.25">
      <c r="B241" s="24"/>
      <c r="C241" s="24"/>
      <c r="D241" s="24"/>
      <c r="E241" s="24"/>
      <c r="F241" s="24"/>
      <c r="G241" s="24"/>
    </row>
    <row r="242" spans="2:7" x14ac:dyDescent="0.25">
      <c r="B242" s="24"/>
      <c r="C242" s="24"/>
      <c r="D242" s="24"/>
      <c r="E242" s="24"/>
      <c r="F242" s="24"/>
      <c r="G242" s="24"/>
    </row>
    <row r="243" spans="2:7" x14ac:dyDescent="0.25">
      <c r="B243" s="24"/>
      <c r="C243" s="24"/>
      <c r="D243" s="24"/>
      <c r="E243" s="24"/>
      <c r="F243" s="24"/>
      <c r="G243" s="24"/>
    </row>
    <row r="244" spans="2:7" x14ac:dyDescent="0.25">
      <c r="B244" s="24"/>
      <c r="C244" s="24"/>
      <c r="D244" s="24"/>
      <c r="E244" s="24"/>
      <c r="F244" s="24"/>
      <c r="G244" s="24"/>
    </row>
    <row r="245" spans="2:7" x14ac:dyDescent="0.25">
      <c r="B245" s="24"/>
      <c r="C245" s="24"/>
      <c r="D245" s="24"/>
      <c r="E245" s="24"/>
      <c r="F245" s="24"/>
      <c r="G245" s="24"/>
    </row>
    <row r="246" spans="2:7" x14ac:dyDescent="0.25">
      <c r="B246" s="24"/>
      <c r="C246" s="24"/>
      <c r="D246" s="24"/>
      <c r="E246" s="24"/>
      <c r="F246" s="24"/>
      <c r="G246" s="24"/>
    </row>
    <row r="247" spans="2:7" x14ac:dyDescent="0.25">
      <c r="B247" s="24"/>
      <c r="C247" s="24"/>
      <c r="D247" s="24"/>
      <c r="E247" s="24"/>
      <c r="F247" s="24"/>
      <c r="G247" s="24"/>
    </row>
    <row r="248" spans="2:7" x14ac:dyDescent="0.25">
      <c r="B248" s="24"/>
      <c r="C248" s="24"/>
      <c r="D248" s="24"/>
      <c r="E248" s="24"/>
      <c r="F248" s="24"/>
      <c r="G248" s="24"/>
    </row>
    <row r="249" spans="2:7" x14ac:dyDescent="0.25">
      <c r="B249" s="24"/>
      <c r="C249" s="24"/>
      <c r="D249" s="24"/>
      <c r="E249" s="24"/>
      <c r="F249" s="24"/>
      <c r="G249" s="24"/>
    </row>
    <row r="250" spans="2:7" x14ac:dyDescent="0.25">
      <c r="B250" s="24"/>
      <c r="C250" s="24"/>
      <c r="D250" s="24"/>
      <c r="E250" s="24"/>
      <c r="F250" s="24"/>
      <c r="G250" s="24"/>
    </row>
    <row r="251" spans="2:7" x14ac:dyDescent="0.25">
      <c r="B251" s="24"/>
      <c r="C251" s="24"/>
      <c r="D251" s="24"/>
      <c r="E251" s="24"/>
      <c r="F251" s="24"/>
      <c r="G251" s="24"/>
    </row>
    <row r="252" spans="2:7" x14ac:dyDescent="0.25">
      <c r="B252" s="24"/>
      <c r="C252" s="24"/>
      <c r="D252" s="24"/>
      <c r="E252" s="24"/>
      <c r="F252" s="24"/>
      <c r="G252" s="24"/>
    </row>
    <row r="253" spans="2:7" x14ac:dyDescent="0.25">
      <c r="B253" s="24"/>
      <c r="C253" s="24"/>
      <c r="D253" s="24"/>
      <c r="E253" s="24"/>
      <c r="F253" s="24"/>
      <c r="G253" s="24"/>
    </row>
    <row r="254" spans="2:7" x14ac:dyDescent="0.25">
      <c r="B254" s="24"/>
      <c r="C254" s="24"/>
      <c r="D254" s="24"/>
      <c r="E254" s="24"/>
      <c r="F254" s="24"/>
      <c r="G254" s="24"/>
    </row>
    <row r="255" spans="2:7" x14ac:dyDescent="0.25">
      <c r="B255" s="24"/>
      <c r="C255" s="24"/>
      <c r="D255" s="24"/>
      <c r="E255" s="24"/>
      <c r="F255" s="24"/>
      <c r="G255" s="24"/>
    </row>
    <row r="256" spans="2:7" x14ac:dyDescent="0.25">
      <c r="B256" s="24"/>
      <c r="C256" s="24"/>
      <c r="D256" s="24"/>
      <c r="E256" s="24"/>
      <c r="F256" s="24"/>
      <c r="G256" s="24"/>
    </row>
    <row r="257" spans="2:7" x14ac:dyDescent="0.25">
      <c r="B257" s="24"/>
      <c r="C257" s="24"/>
      <c r="D257" s="24"/>
      <c r="E257" s="24"/>
      <c r="F257" s="24"/>
      <c r="G257" s="24"/>
    </row>
  </sheetData>
  <mergeCells count="4">
    <mergeCell ref="H1:M1"/>
    <mergeCell ref="N1:W1"/>
    <mergeCell ref="B1:D1"/>
    <mergeCell ref="E1:G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3" sqref="E23"/>
    </sheetView>
  </sheetViews>
  <sheetFormatPr defaultRowHeight="21" x14ac:dyDescent="0.25"/>
  <cols>
    <col min="1" max="1" width="21.875" style="43" customWidth="1"/>
    <col min="2" max="2" width="47.5" style="43" customWidth="1"/>
    <col min="3" max="3" width="29.125" style="43" customWidth="1"/>
    <col min="4" max="4" width="0.125" style="43" hidden="1" customWidth="1"/>
    <col min="5" max="5" width="41.625" style="43" customWidth="1"/>
    <col min="6" max="253" width="9" style="43"/>
    <col min="254" max="254" width="21.875" style="43" customWidth="1"/>
    <col min="255" max="255" width="47.5" style="43" customWidth="1"/>
    <col min="256" max="256" width="9.25" style="43" customWidth="1"/>
    <col min="257" max="257" width="5.75" style="43" customWidth="1"/>
    <col min="258" max="258" width="48.125" style="43" customWidth="1"/>
    <col min="259" max="259" width="0.125" style="43" customWidth="1"/>
    <col min="260" max="260" width="8.625" style="43" customWidth="1"/>
    <col min="261" max="509" width="9" style="43"/>
    <col min="510" max="510" width="21.875" style="43" customWidth="1"/>
    <col min="511" max="511" width="47.5" style="43" customWidth="1"/>
    <col min="512" max="512" width="9.25" style="43" customWidth="1"/>
    <col min="513" max="513" width="5.75" style="43" customWidth="1"/>
    <col min="514" max="514" width="48.125" style="43" customWidth="1"/>
    <col min="515" max="515" width="0.125" style="43" customWidth="1"/>
    <col min="516" max="516" width="8.625" style="43" customWidth="1"/>
    <col min="517" max="765" width="9" style="43"/>
    <col min="766" max="766" width="21.875" style="43" customWidth="1"/>
    <col min="767" max="767" width="47.5" style="43" customWidth="1"/>
    <col min="768" max="768" width="9.25" style="43" customWidth="1"/>
    <col min="769" max="769" width="5.75" style="43" customWidth="1"/>
    <col min="770" max="770" width="48.125" style="43" customWidth="1"/>
    <col min="771" max="771" width="0.125" style="43" customWidth="1"/>
    <col min="772" max="772" width="8.625" style="43" customWidth="1"/>
    <col min="773" max="1021" width="9" style="43"/>
    <col min="1022" max="1022" width="21.875" style="43" customWidth="1"/>
    <col min="1023" max="1023" width="47.5" style="43" customWidth="1"/>
    <col min="1024" max="1024" width="9.25" style="43" customWidth="1"/>
    <col min="1025" max="1025" width="5.75" style="43" customWidth="1"/>
    <col min="1026" max="1026" width="48.125" style="43" customWidth="1"/>
    <col min="1027" max="1027" width="0.125" style="43" customWidth="1"/>
    <col min="1028" max="1028" width="8.625" style="43" customWidth="1"/>
    <col min="1029" max="1277" width="9" style="43"/>
    <col min="1278" max="1278" width="21.875" style="43" customWidth="1"/>
    <col min="1279" max="1279" width="47.5" style="43" customWidth="1"/>
    <col min="1280" max="1280" width="9.25" style="43" customWidth="1"/>
    <col min="1281" max="1281" width="5.75" style="43" customWidth="1"/>
    <col min="1282" max="1282" width="48.125" style="43" customWidth="1"/>
    <col min="1283" max="1283" width="0.125" style="43" customWidth="1"/>
    <col min="1284" max="1284" width="8.625" style="43" customWidth="1"/>
    <col min="1285" max="1533" width="9" style="43"/>
    <col min="1534" max="1534" width="21.875" style="43" customWidth="1"/>
    <col min="1535" max="1535" width="47.5" style="43" customWidth="1"/>
    <col min="1536" max="1536" width="9.25" style="43" customWidth="1"/>
    <col min="1537" max="1537" width="5.75" style="43" customWidth="1"/>
    <col min="1538" max="1538" width="48.125" style="43" customWidth="1"/>
    <col min="1539" max="1539" width="0.125" style="43" customWidth="1"/>
    <col min="1540" max="1540" width="8.625" style="43" customWidth="1"/>
    <col min="1541" max="1789" width="9" style="43"/>
    <col min="1790" max="1790" width="21.875" style="43" customWidth="1"/>
    <col min="1791" max="1791" width="47.5" style="43" customWidth="1"/>
    <col min="1792" max="1792" width="9.25" style="43" customWidth="1"/>
    <col min="1793" max="1793" width="5.75" style="43" customWidth="1"/>
    <col min="1794" max="1794" width="48.125" style="43" customWidth="1"/>
    <col min="1795" max="1795" width="0.125" style="43" customWidth="1"/>
    <col min="1796" max="1796" width="8.625" style="43" customWidth="1"/>
    <col min="1797" max="2045" width="9" style="43"/>
    <col min="2046" max="2046" width="21.875" style="43" customWidth="1"/>
    <col min="2047" max="2047" width="47.5" style="43" customWidth="1"/>
    <col min="2048" max="2048" width="9.25" style="43" customWidth="1"/>
    <col min="2049" max="2049" width="5.75" style="43" customWidth="1"/>
    <col min="2050" max="2050" width="48.125" style="43" customWidth="1"/>
    <col min="2051" max="2051" width="0.125" style="43" customWidth="1"/>
    <col min="2052" max="2052" width="8.625" style="43" customWidth="1"/>
    <col min="2053" max="2301" width="9" style="43"/>
    <col min="2302" max="2302" width="21.875" style="43" customWidth="1"/>
    <col min="2303" max="2303" width="47.5" style="43" customWidth="1"/>
    <col min="2304" max="2304" width="9.25" style="43" customWidth="1"/>
    <col min="2305" max="2305" width="5.75" style="43" customWidth="1"/>
    <col min="2306" max="2306" width="48.125" style="43" customWidth="1"/>
    <col min="2307" max="2307" width="0.125" style="43" customWidth="1"/>
    <col min="2308" max="2308" width="8.625" style="43" customWidth="1"/>
    <col min="2309" max="2557" width="9" style="43"/>
    <col min="2558" max="2558" width="21.875" style="43" customWidth="1"/>
    <col min="2559" max="2559" width="47.5" style="43" customWidth="1"/>
    <col min="2560" max="2560" width="9.25" style="43" customWidth="1"/>
    <col min="2561" max="2561" width="5.75" style="43" customWidth="1"/>
    <col min="2562" max="2562" width="48.125" style="43" customWidth="1"/>
    <col min="2563" max="2563" width="0.125" style="43" customWidth="1"/>
    <col min="2564" max="2564" width="8.625" style="43" customWidth="1"/>
    <col min="2565" max="2813" width="9" style="43"/>
    <col min="2814" max="2814" width="21.875" style="43" customWidth="1"/>
    <col min="2815" max="2815" width="47.5" style="43" customWidth="1"/>
    <col min="2816" max="2816" width="9.25" style="43" customWidth="1"/>
    <col min="2817" max="2817" width="5.75" style="43" customWidth="1"/>
    <col min="2818" max="2818" width="48.125" style="43" customWidth="1"/>
    <col min="2819" max="2819" width="0.125" style="43" customWidth="1"/>
    <col min="2820" max="2820" width="8.625" style="43" customWidth="1"/>
    <col min="2821" max="3069" width="9" style="43"/>
    <col min="3070" max="3070" width="21.875" style="43" customWidth="1"/>
    <col min="3071" max="3071" width="47.5" style="43" customWidth="1"/>
    <col min="3072" max="3072" width="9.25" style="43" customWidth="1"/>
    <col min="3073" max="3073" width="5.75" style="43" customWidth="1"/>
    <col min="3074" max="3074" width="48.125" style="43" customWidth="1"/>
    <col min="3075" max="3075" width="0.125" style="43" customWidth="1"/>
    <col min="3076" max="3076" width="8.625" style="43" customWidth="1"/>
    <col min="3077" max="3325" width="9" style="43"/>
    <col min="3326" max="3326" width="21.875" style="43" customWidth="1"/>
    <col min="3327" max="3327" width="47.5" style="43" customWidth="1"/>
    <col min="3328" max="3328" width="9.25" style="43" customWidth="1"/>
    <col min="3329" max="3329" width="5.75" style="43" customWidth="1"/>
    <col min="3330" max="3330" width="48.125" style="43" customWidth="1"/>
    <col min="3331" max="3331" width="0.125" style="43" customWidth="1"/>
    <col min="3332" max="3332" width="8.625" style="43" customWidth="1"/>
    <col min="3333" max="3581" width="9" style="43"/>
    <col min="3582" max="3582" width="21.875" style="43" customWidth="1"/>
    <col min="3583" max="3583" width="47.5" style="43" customWidth="1"/>
    <col min="3584" max="3584" width="9.25" style="43" customWidth="1"/>
    <col min="3585" max="3585" width="5.75" style="43" customWidth="1"/>
    <col min="3586" max="3586" width="48.125" style="43" customWidth="1"/>
    <col min="3587" max="3587" width="0.125" style="43" customWidth="1"/>
    <col min="3588" max="3588" width="8.625" style="43" customWidth="1"/>
    <col min="3589" max="3837" width="9" style="43"/>
    <col min="3838" max="3838" width="21.875" style="43" customWidth="1"/>
    <col min="3839" max="3839" width="47.5" style="43" customWidth="1"/>
    <col min="3840" max="3840" width="9.25" style="43" customWidth="1"/>
    <col min="3841" max="3841" width="5.75" style="43" customWidth="1"/>
    <col min="3842" max="3842" width="48.125" style="43" customWidth="1"/>
    <col min="3843" max="3843" width="0.125" style="43" customWidth="1"/>
    <col min="3844" max="3844" width="8.625" style="43" customWidth="1"/>
    <col min="3845" max="4093" width="9" style="43"/>
    <col min="4094" max="4094" width="21.875" style="43" customWidth="1"/>
    <col min="4095" max="4095" width="47.5" style="43" customWidth="1"/>
    <col min="4096" max="4096" width="9.25" style="43" customWidth="1"/>
    <col min="4097" max="4097" width="5.75" style="43" customWidth="1"/>
    <col min="4098" max="4098" width="48.125" style="43" customWidth="1"/>
    <col min="4099" max="4099" width="0.125" style="43" customWidth="1"/>
    <col min="4100" max="4100" width="8.625" style="43" customWidth="1"/>
    <col min="4101" max="4349" width="9" style="43"/>
    <col min="4350" max="4350" width="21.875" style="43" customWidth="1"/>
    <col min="4351" max="4351" width="47.5" style="43" customWidth="1"/>
    <col min="4352" max="4352" width="9.25" style="43" customWidth="1"/>
    <col min="4353" max="4353" width="5.75" style="43" customWidth="1"/>
    <col min="4354" max="4354" width="48.125" style="43" customWidth="1"/>
    <col min="4355" max="4355" width="0.125" style="43" customWidth="1"/>
    <col min="4356" max="4356" width="8.625" style="43" customWidth="1"/>
    <col min="4357" max="4605" width="9" style="43"/>
    <col min="4606" max="4606" width="21.875" style="43" customWidth="1"/>
    <col min="4607" max="4607" width="47.5" style="43" customWidth="1"/>
    <col min="4608" max="4608" width="9.25" style="43" customWidth="1"/>
    <col min="4609" max="4609" width="5.75" style="43" customWidth="1"/>
    <col min="4610" max="4610" width="48.125" style="43" customWidth="1"/>
    <col min="4611" max="4611" width="0.125" style="43" customWidth="1"/>
    <col min="4612" max="4612" width="8.625" style="43" customWidth="1"/>
    <col min="4613" max="4861" width="9" style="43"/>
    <col min="4862" max="4862" width="21.875" style="43" customWidth="1"/>
    <col min="4863" max="4863" width="47.5" style="43" customWidth="1"/>
    <col min="4864" max="4864" width="9.25" style="43" customWidth="1"/>
    <col min="4865" max="4865" width="5.75" style="43" customWidth="1"/>
    <col min="4866" max="4866" width="48.125" style="43" customWidth="1"/>
    <col min="4867" max="4867" width="0.125" style="43" customWidth="1"/>
    <col min="4868" max="4868" width="8.625" style="43" customWidth="1"/>
    <col min="4869" max="5117" width="9" style="43"/>
    <col min="5118" max="5118" width="21.875" style="43" customWidth="1"/>
    <col min="5119" max="5119" width="47.5" style="43" customWidth="1"/>
    <col min="5120" max="5120" width="9.25" style="43" customWidth="1"/>
    <col min="5121" max="5121" width="5.75" style="43" customWidth="1"/>
    <col min="5122" max="5122" width="48.125" style="43" customWidth="1"/>
    <col min="5123" max="5123" width="0.125" style="43" customWidth="1"/>
    <col min="5124" max="5124" width="8.625" style="43" customWidth="1"/>
    <col min="5125" max="5373" width="9" style="43"/>
    <col min="5374" max="5374" width="21.875" style="43" customWidth="1"/>
    <col min="5375" max="5375" width="47.5" style="43" customWidth="1"/>
    <col min="5376" max="5376" width="9.25" style="43" customWidth="1"/>
    <col min="5377" max="5377" width="5.75" style="43" customWidth="1"/>
    <col min="5378" max="5378" width="48.125" style="43" customWidth="1"/>
    <col min="5379" max="5379" width="0.125" style="43" customWidth="1"/>
    <col min="5380" max="5380" width="8.625" style="43" customWidth="1"/>
    <col min="5381" max="5629" width="9" style="43"/>
    <col min="5630" max="5630" width="21.875" style="43" customWidth="1"/>
    <col min="5631" max="5631" width="47.5" style="43" customWidth="1"/>
    <col min="5632" max="5632" width="9.25" style="43" customWidth="1"/>
    <col min="5633" max="5633" width="5.75" style="43" customWidth="1"/>
    <col min="5634" max="5634" width="48.125" style="43" customWidth="1"/>
    <col min="5635" max="5635" width="0.125" style="43" customWidth="1"/>
    <col min="5636" max="5636" width="8.625" style="43" customWidth="1"/>
    <col min="5637" max="5885" width="9" style="43"/>
    <col min="5886" max="5886" width="21.875" style="43" customWidth="1"/>
    <col min="5887" max="5887" width="47.5" style="43" customWidth="1"/>
    <col min="5888" max="5888" width="9.25" style="43" customWidth="1"/>
    <col min="5889" max="5889" width="5.75" style="43" customWidth="1"/>
    <col min="5890" max="5890" width="48.125" style="43" customWidth="1"/>
    <col min="5891" max="5891" width="0.125" style="43" customWidth="1"/>
    <col min="5892" max="5892" width="8.625" style="43" customWidth="1"/>
    <col min="5893" max="6141" width="9" style="43"/>
    <col min="6142" max="6142" width="21.875" style="43" customWidth="1"/>
    <col min="6143" max="6143" width="47.5" style="43" customWidth="1"/>
    <col min="6144" max="6144" width="9.25" style="43" customWidth="1"/>
    <col min="6145" max="6145" width="5.75" style="43" customWidth="1"/>
    <col min="6146" max="6146" width="48.125" style="43" customWidth="1"/>
    <col min="6147" max="6147" width="0.125" style="43" customWidth="1"/>
    <col min="6148" max="6148" width="8.625" style="43" customWidth="1"/>
    <col min="6149" max="6397" width="9" style="43"/>
    <col min="6398" max="6398" width="21.875" style="43" customWidth="1"/>
    <col min="6399" max="6399" width="47.5" style="43" customWidth="1"/>
    <col min="6400" max="6400" width="9.25" style="43" customWidth="1"/>
    <col min="6401" max="6401" width="5.75" style="43" customWidth="1"/>
    <col min="6402" max="6402" width="48.125" style="43" customWidth="1"/>
    <col min="6403" max="6403" width="0.125" style="43" customWidth="1"/>
    <col min="6404" max="6404" width="8.625" style="43" customWidth="1"/>
    <col min="6405" max="6653" width="9" style="43"/>
    <col min="6654" max="6654" width="21.875" style="43" customWidth="1"/>
    <col min="6655" max="6655" width="47.5" style="43" customWidth="1"/>
    <col min="6656" max="6656" width="9.25" style="43" customWidth="1"/>
    <col min="6657" max="6657" width="5.75" style="43" customWidth="1"/>
    <col min="6658" max="6658" width="48.125" style="43" customWidth="1"/>
    <col min="6659" max="6659" width="0.125" style="43" customWidth="1"/>
    <col min="6660" max="6660" width="8.625" style="43" customWidth="1"/>
    <col min="6661" max="6909" width="9" style="43"/>
    <col min="6910" max="6910" width="21.875" style="43" customWidth="1"/>
    <col min="6911" max="6911" width="47.5" style="43" customWidth="1"/>
    <col min="6912" max="6912" width="9.25" style="43" customWidth="1"/>
    <col min="6913" max="6913" width="5.75" style="43" customWidth="1"/>
    <col min="6914" max="6914" width="48.125" style="43" customWidth="1"/>
    <col min="6915" max="6915" width="0.125" style="43" customWidth="1"/>
    <col min="6916" max="6916" width="8.625" style="43" customWidth="1"/>
    <col min="6917" max="7165" width="9" style="43"/>
    <col min="7166" max="7166" width="21.875" style="43" customWidth="1"/>
    <col min="7167" max="7167" width="47.5" style="43" customWidth="1"/>
    <col min="7168" max="7168" width="9.25" style="43" customWidth="1"/>
    <col min="7169" max="7169" width="5.75" style="43" customWidth="1"/>
    <col min="7170" max="7170" width="48.125" style="43" customWidth="1"/>
    <col min="7171" max="7171" width="0.125" style="43" customWidth="1"/>
    <col min="7172" max="7172" width="8.625" style="43" customWidth="1"/>
    <col min="7173" max="7421" width="9" style="43"/>
    <col min="7422" max="7422" width="21.875" style="43" customWidth="1"/>
    <col min="7423" max="7423" width="47.5" style="43" customWidth="1"/>
    <col min="7424" max="7424" width="9.25" style="43" customWidth="1"/>
    <col min="7425" max="7425" width="5.75" style="43" customWidth="1"/>
    <col min="7426" max="7426" width="48.125" style="43" customWidth="1"/>
    <col min="7427" max="7427" width="0.125" style="43" customWidth="1"/>
    <col min="7428" max="7428" width="8.625" style="43" customWidth="1"/>
    <col min="7429" max="7677" width="9" style="43"/>
    <col min="7678" max="7678" width="21.875" style="43" customWidth="1"/>
    <col min="7679" max="7679" width="47.5" style="43" customWidth="1"/>
    <col min="7680" max="7680" width="9.25" style="43" customWidth="1"/>
    <col min="7681" max="7681" width="5.75" style="43" customWidth="1"/>
    <col min="7682" max="7682" width="48.125" style="43" customWidth="1"/>
    <col min="7683" max="7683" width="0.125" style="43" customWidth="1"/>
    <col min="7684" max="7684" width="8.625" style="43" customWidth="1"/>
    <col min="7685" max="7933" width="9" style="43"/>
    <col min="7934" max="7934" width="21.875" style="43" customWidth="1"/>
    <col min="7935" max="7935" width="47.5" style="43" customWidth="1"/>
    <col min="7936" max="7936" width="9.25" style="43" customWidth="1"/>
    <col min="7937" max="7937" width="5.75" style="43" customWidth="1"/>
    <col min="7938" max="7938" width="48.125" style="43" customWidth="1"/>
    <col min="7939" max="7939" width="0.125" style="43" customWidth="1"/>
    <col min="7940" max="7940" width="8.625" style="43" customWidth="1"/>
    <col min="7941" max="8189" width="9" style="43"/>
    <col min="8190" max="8190" width="21.875" style="43" customWidth="1"/>
    <col min="8191" max="8191" width="47.5" style="43" customWidth="1"/>
    <col min="8192" max="8192" width="9.25" style="43" customWidth="1"/>
    <col min="8193" max="8193" width="5.75" style="43" customWidth="1"/>
    <col min="8194" max="8194" width="48.125" style="43" customWidth="1"/>
    <col min="8195" max="8195" width="0.125" style="43" customWidth="1"/>
    <col min="8196" max="8196" width="8.625" style="43" customWidth="1"/>
    <col min="8197" max="8445" width="9" style="43"/>
    <col min="8446" max="8446" width="21.875" style="43" customWidth="1"/>
    <col min="8447" max="8447" width="47.5" style="43" customWidth="1"/>
    <col min="8448" max="8448" width="9.25" style="43" customWidth="1"/>
    <col min="8449" max="8449" width="5.75" style="43" customWidth="1"/>
    <col min="8450" max="8450" width="48.125" style="43" customWidth="1"/>
    <col min="8451" max="8451" width="0.125" style="43" customWidth="1"/>
    <col min="8452" max="8452" width="8.625" style="43" customWidth="1"/>
    <col min="8453" max="8701" width="9" style="43"/>
    <col min="8702" max="8702" width="21.875" style="43" customWidth="1"/>
    <col min="8703" max="8703" width="47.5" style="43" customWidth="1"/>
    <col min="8704" max="8704" width="9.25" style="43" customWidth="1"/>
    <col min="8705" max="8705" width="5.75" style="43" customWidth="1"/>
    <col min="8706" max="8706" width="48.125" style="43" customWidth="1"/>
    <col min="8707" max="8707" width="0.125" style="43" customWidth="1"/>
    <col min="8708" max="8708" width="8.625" style="43" customWidth="1"/>
    <col min="8709" max="8957" width="9" style="43"/>
    <col min="8958" max="8958" width="21.875" style="43" customWidth="1"/>
    <col min="8959" max="8959" width="47.5" style="43" customWidth="1"/>
    <col min="8960" max="8960" width="9.25" style="43" customWidth="1"/>
    <col min="8961" max="8961" width="5.75" style="43" customWidth="1"/>
    <col min="8962" max="8962" width="48.125" style="43" customWidth="1"/>
    <col min="8963" max="8963" width="0.125" style="43" customWidth="1"/>
    <col min="8964" max="8964" width="8.625" style="43" customWidth="1"/>
    <col min="8965" max="9213" width="9" style="43"/>
    <col min="9214" max="9214" width="21.875" style="43" customWidth="1"/>
    <col min="9215" max="9215" width="47.5" style="43" customWidth="1"/>
    <col min="9216" max="9216" width="9.25" style="43" customWidth="1"/>
    <col min="9217" max="9217" width="5.75" style="43" customWidth="1"/>
    <col min="9218" max="9218" width="48.125" style="43" customWidth="1"/>
    <col min="9219" max="9219" width="0.125" style="43" customWidth="1"/>
    <col min="9220" max="9220" width="8.625" style="43" customWidth="1"/>
    <col min="9221" max="9469" width="9" style="43"/>
    <col min="9470" max="9470" width="21.875" style="43" customWidth="1"/>
    <col min="9471" max="9471" width="47.5" style="43" customWidth="1"/>
    <col min="9472" max="9472" width="9.25" style="43" customWidth="1"/>
    <col min="9473" max="9473" width="5.75" style="43" customWidth="1"/>
    <col min="9474" max="9474" width="48.125" style="43" customWidth="1"/>
    <col min="9475" max="9475" width="0.125" style="43" customWidth="1"/>
    <col min="9476" max="9476" width="8.625" style="43" customWidth="1"/>
    <col min="9477" max="9725" width="9" style="43"/>
    <col min="9726" max="9726" width="21.875" style="43" customWidth="1"/>
    <col min="9727" max="9727" width="47.5" style="43" customWidth="1"/>
    <col min="9728" max="9728" width="9.25" style="43" customWidth="1"/>
    <col min="9729" max="9729" width="5.75" style="43" customWidth="1"/>
    <col min="9730" max="9730" width="48.125" style="43" customWidth="1"/>
    <col min="9731" max="9731" width="0.125" style="43" customWidth="1"/>
    <col min="9732" max="9732" width="8.625" style="43" customWidth="1"/>
    <col min="9733" max="9981" width="9" style="43"/>
    <col min="9982" max="9982" width="21.875" style="43" customWidth="1"/>
    <col min="9983" max="9983" width="47.5" style="43" customWidth="1"/>
    <col min="9984" max="9984" width="9.25" style="43" customWidth="1"/>
    <col min="9985" max="9985" width="5.75" style="43" customWidth="1"/>
    <col min="9986" max="9986" width="48.125" style="43" customWidth="1"/>
    <col min="9987" max="9987" width="0.125" style="43" customWidth="1"/>
    <col min="9988" max="9988" width="8.625" style="43" customWidth="1"/>
    <col min="9989" max="10237" width="9" style="43"/>
    <col min="10238" max="10238" width="21.875" style="43" customWidth="1"/>
    <col min="10239" max="10239" width="47.5" style="43" customWidth="1"/>
    <col min="10240" max="10240" width="9.25" style="43" customWidth="1"/>
    <col min="10241" max="10241" width="5.75" style="43" customWidth="1"/>
    <col min="10242" max="10242" width="48.125" style="43" customWidth="1"/>
    <col min="10243" max="10243" width="0.125" style="43" customWidth="1"/>
    <col min="10244" max="10244" width="8.625" style="43" customWidth="1"/>
    <col min="10245" max="10493" width="9" style="43"/>
    <col min="10494" max="10494" width="21.875" style="43" customWidth="1"/>
    <col min="10495" max="10495" width="47.5" style="43" customWidth="1"/>
    <col min="10496" max="10496" width="9.25" style="43" customWidth="1"/>
    <col min="10497" max="10497" width="5.75" style="43" customWidth="1"/>
    <col min="10498" max="10498" width="48.125" style="43" customWidth="1"/>
    <col min="10499" max="10499" width="0.125" style="43" customWidth="1"/>
    <col min="10500" max="10500" width="8.625" style="43" customWidth="1"/>
    <col min="10501" max="10749" width="9" style="43"/>
    <col min="10750" max="10750" width="21.875" style="43" customWidth="1"/>
    <col min="10751" max="10751" width="47.5" style="43" customWidth="1"/>
    <col min="10752" max="10752" width="9.25" style="43" customWidth="1"/>
    <col min="10753" max="10753" width="5.75" style="43" customWidth="1"/>
    <col min="10754" max="10754" width="48.125" style="43" customWidth="1"/>
    <col min="10755" max="10755" width="0.125" style="43" customWidth="1"/>
    <col min="10756" max="10756" width="8.625" style="43" customWidth="1"/>
    <col min="10757" max="11005" width="9" style="43"/>
    <col min="11006" max="11006" width="21.875" style="43" customWidth="1"/>
    <col min="11007" max="11007" width="47.5" style="43" customWidth="1"/>
    <col min="11008" max="11008" width="9.25" style="43" customWidth="1"/>
    <col min="11009" max="11009" width="5.75" style="43" customWidth="1"/>
    <col min="11010" max="11010" width="48.125" style="43" customWidth="1"/>
    <col min="11011" max="11011" width="0.125" style="43" customWidth="1"/>
    <col min="11012" max="11012" width="8.625" style="43" customWidth="1"/>
    <col min="11013" max="11261" width="9" style="43"/>
    <col min="11262" max="11262" width="21.875" style="43" customWidth="1"/>
    <col min="11263" max="11263" width="47.5" style="43" customWidth="1"/>
    <col min="11264" max="11264" width="9.25" style="43" customWidth="1"/>
    <col min="11265" max="11265" width="5.75" style="43" customWidth="1"/>
    <col min="11266" max="11266" width="48.125" style="43" customWidth="1"/>
    <col min="11267" max="11267" width="0.125" style="43" customWidth="1"/>
    <col min="11268" max="11268" width="8.625" style="43" customWidth="1"/>
    <col min="11269" max="11517" width="9" style="43"/>
    <col min="11518" max="11518" width="21.875" style="43" customWidth="1"/>
    <col min="11519" max="11519" width="47.5" style="43" customWidth="1"/>
    <col min="11520" max="11520" width="9.25" style="43" customWidth="1"/>
    <col min="11521" max="11521" width="5.75" style="43" customWidth="1"/>
    <col min="11522" max="11522" width="48.125" style="43" customWidth="1"/>
    <col min="11523" max="11523" width="0.125" style="43" customWidth="1"/>
    <col min="11524" max="11524" width="8.625" style="43" customWidth="1"/>
    <col min="11525" max="11773" width="9" style="43"/>
    <col min="11774" max="11774" width="21.875" style="43" customWidth="1"/>
    <col min="11775" max="11775" width="47.5" style="43" customWidth="1"/>
    <col min="11776" max="11776" width="9.25" style="43" customWidth="1"/>
    <col min="11777" max="11777" width="5.75" style="43" customWidth="1"/>
    <col min="11778" max="11778" width="48.125" style="43" customWidth="1"/>
    <col min="11779" max="11779" width="0.125" style="43" customWidth="1"/>
    <col min="11780" max="11780" width="8.625" style="43" customWidth="1"/>
    <col min="11781" max="12029" width="9" style="43"/>
    <col min="12030" max="12030" width="21.875" style="43" customWidth="1"/>
    <col min="12031" max="12031" width="47.5" style="43" customWidth="1"/>
    <col min="12032" max="12032" width="9.25" style="43" customWidth="1"/>
    <col min="12033" max="12033" width="5.75" style="43" customWidth="1"/>
    <col min="12034" max="12034" width="48.125" style="43" customWidth="1"/>
    <col min="12035" max="12035" width="0.125" style="43" customWidth="1"/>
    <col min="12036" max="12036" width="8.625" style="43" customWidth="1"/>
    <col min="12037" max="12285" width="9" style="43"/>
    <col min="12286" max="12286" width="21.875" style="43" customWidth="1"/>
    <col min="12287" max="12287" width="47.5" style="43" customWidth="1"/>
    <col min="12288" max="12288" width="9.25" style="43" customWidth="1"/>
    <col min="12289" max="12289" width="5.75" style="43" customWidth="1"/>
    <col min="12290" max="12290" width="48.125" style="43" customWidth="1"/>
    <col min="12291" max="12291" width="0.125" style="43" customWidth="1"/>
    <col min="12292" max="12292" width="8.625" style="43" customWidth="1"/>
    <col min="12293" max="12541" width="9" style="43"/>
    <col min="12542" max="12542" width="21.875" style="43" customWidth="1"/>
    <col min="12543" max="12543" width="47.5" style="43" customWidth="1"/>
    <col min="12544" max="12544" width="9.25" style="43" customWidth="1"/>
    <col min="12545" max="12545" width="5.75" style="43" customWidth="1"/>
    <col min="12546" max="12546" width="48.125" style="43" customWidth="1"/>
    <col min="12547" max="12547" width="0.125" style="43" customWidth="1"/>
    <col min="12548" max="12548" width="8.625" style="43" customWidth="1"/>
    <col min="12549" max="12797" width="9" style="43"/>
    <col min="12798" max="12798" width="21.875" style="43" customWidth="1"/>
    <col min="12799" max="12799" width="47.5" style="43" customWidth="1"/>
    <col min="12800" max="12800" width="9.25" style="43" customWidth="1"/>
    <col min="12801" max="12801" width="5.75" style="43" customWidth="1"/>
    <col min="12802" max="12802" width="48.125" style="43" customWidth="1"/>
    <col min="12803" max="12803" width="0.125" style="43" customWidth="1"/>
    <col min="12804" max="12804" width="8.625" style="43" customWidth="1"/>
    <col min="12805" max="13053" width="9" style="43"/>
    <col min="13054" max="13054" width="21.875" style="43" customWidth="1"/>
    <col min="13055" max="13055" width="47.5" style="43" customWidth="1"/>
    <col min="13056" max="13056" width="9.25" style="43" customWidth="1"/>
    <col min="13057" max="13057" width="5.75" style="43" customWidth="1"/>
    <col min="13058" max="13058" width="48.125" style="43" customWidth="1"/>
    <col min="13059" max="13059" width="0.125" style="43" customWidth="1"/>
    <col min="13060" max="13060" width="8.625" style="43" customWidth="1"/>
    <col min="13061" max="13309" width="9" style="43"/>
    <col min="13310" max="13310" width="21.875" style="43" customWidth="1"/>
    <col min="13311" max="13311" width="47.5" style="43" customWidth="1"/>
    <col min="13312" max="13312" width="9.25" style="43" customWidth="1"/>
    <col min="13313" max="13313" width="5.75" style="43" customWidth="1"/>
    <col min="13314" max="13314" width="48.125" style="43" customWidth="1"/>
    <col min="13315" max="13315" width="0.125" style="43" customWidth="1"/>
    <col min="13316" max="13316" width="8.625" style="43" customWidth="1"/>
    <col min="13317" max="13565" width="9" style="43"/>
    <col min="13566" max="13566" width="21.875" style="43" customWidth="1"/>
    <col min="13567" max="13567" width="47.5" style="43" customWidth="1"/>
    <col min="13568" max="13568" width="9.25" style="43" customWidth="1"/>
    <col min="13569" max="13569" width="5.75" style="43" customWidth="1"/>
    <col min="13570" max="13570" width="48.125" style="43" customWidth="1"/>
    <col min="13571" max="13571" width="0.125" style="43" customWidth="1"/>
    <col min="13572" max="13572" width="8.625" style="43" customWidth="1"/>
    <col min="13573" max="13821" width="9" style="43"/>
    <col min="13822" max="13822" width="21.875" style="43" customWidth="1"/>
    <col min="13823" max="13823" width="47.5" style="43" customWidth="1"/>
    <col min="13824" max="13824" width="9.25" style="43" customWidth="1"/>
    <col min="13825" max="13825" width="5.75" style="43" customWidth="1"/>
    <col min="13826" max="13826" width="48.125" style="43" customWidth="1"/>
    <col min="13827" max="13827" width="0.125" style="43" customWidth="1"/>
    <col min="13828" max="13828" width="8.625" style="43" customWidth="1"/>
    <col min="13829" max="14077" width="9" style="43"/>
    <col min="14078" max="14078" width="21.875" style="43" customWidth="1"/>
    <col min="14079" max="14079" width="47.5" style="43" customWidth="1"/>
    <col min="14080" max="14080" width="9.25" style="43" customWidth="1"/>
    <col min="14081" max="14081" width="5.75" style="43" customWidth="1"/>
    <col min="14082" max="14082" width="48.125" style="43" customWidth="1"/>
    <col min="14083" max="14083" width="0.125" style="43" customWidth="1"/>
    <col min="14084" max="14084" width="8.625" style="43" customWidth="1"/>
    <col min="14085" max="14333" width="9" style="43"/>
    <col min="14334" max="14334" width="21.875" style="43" customWidth="1"/>
    <col min="14335" max="14335" width="47.5" style="43" customWidth="1"/>
    <col min="14336" max="14336" width="9.25" style="43" customWidth="1"/>
    <col min="14337" max="14337" width="5.75" style="43" customWidth="1"/>
    <col min="14338" max="14338" width="48.125" style="43" customWidth="1"/>
    <col min="14339" max="14339" width="0.125" style="43" customWidth="1"/>
    <col min="14340" max="14340" width="8.625" style="43" customWidth="1"/>
    <col min="14341" max="14589" width="9" style="43"/>
    <col min="14590" max="14590" width="21.875" style="43" customWidth="1"/>
    <col min="14591" max="14591" width="47.5" style="43" customWidth="1"/>
    <col min="14592" max="14592" width="9.25" style="43" customWidth="1"/>
    <col min="14593" max="14593" width="5.75" style="43" customWidth="1"/>
    <col min="14594" max="14594" width="48.125" style="43" customWidth="1"/>
    <col min="14595" max="14595" width="0.125" style="43" customWidth="1"/>
    <col min="14596" max="14596" width="8.625" style="43" customWidth="1"/>
    <col min="14597" max="14845" width="9" style="43"/>
    <col min="14846" max="14846" width="21.875" style="43" customWidth="1"/>
    <col min="14847" max="14847" width="47.5" style="43" customWidth="1"/>
    <col min="14848" max="14848" width="9.25" style="43" customWidth="1"/>
    <col min="14849" max="14849" width="5.75" style="43" customWidth="1"/>
    <col min="14850" max="14850" width="48.125" style="43" customWidth="1"/>
    <col min="14851" max="14851" width="0.125" style="43" customWidth="1"/>
    <col min="14852" max="14852" width="8.625" style="43" customWidth="1"/>
    <col min="14853" max="15101" width="9" style="43"/>
    <col min="15102" max="15102" width="21.875" style="43" customWidth="1"/>
    <col min="15103" max="15103" width="47.5" style="43" customWidth="1"/>
    <col min="15104" max="15104" width="9.25" style="43" customWidth="1"/>
    <col min="15105" max="15105" width="5.75" style="43" customWidth="1"/>
    <col min="15106" max="15106" width="48.125" style="43" customWidth="1"/>
    <col min="15107" max="15107" width="0.125" style="43" customWidth="1"/>
    <col min="15108" max="15108" width="8.625" style="43" customWidth="1"/>
    <col min="15109" max="15357" width="9" style="43"/>
    <col min="15358" max="15358" width="21.875" style="43" customWidth="1"/>
    <col min="15359" max="15359" width="47.5" style="43" customWidth="1"/>
    <col min="15360" max="15360" width="9.25" style="43" customWidth="1"/>
    <col min="15361" max="15361" width="5.75" style="43" customWidth="1"/>
    <col min="15362" max="15362" width="48.125" style="43" customWidth="1"/>
    <col min="15363" max="15363" width="0.125" style="43" customWidth="1"/>
    <col min="15364" max="15364" width="8.625" style="43" customWidth="1"/>
    <col min="15365" max="15613" width="9" style="43"/>
    <col min="15614" max="15614" width="21.875" style="43" customWidth="1"/>
    <col min="15615" max="15615" width="47.5" style="43" customWidth="1"/>
    <col min="15616" max="15616" width="9.25" style="43" customWidth="1"/>
    <col min="15617" max="15617" width="5.75" style="43" customWidth="1"/>
    <col min="15618" max="15618" width="48.125" style="43" customWidth="1"/>
    <col min="15619" max="15619" width="0.125" style="43" customWidth="1"/>
    <col min="15620" max="15620" width="8.625" style="43" customWidth="1"/>
    <col min="15621" max="15869" width="9" style="43"/>
    <col min="15870" max="15870" width="21.875" style="43" customWidth="1"/>
    <col min="15871" max="15871" width="47.5" style="43" customWidth="1"/>
    <col min="15872" max="15872" width="9.25" style="43" customWidth="1"/>
    <col min="15873" max="15873" width="5.75" style="43" customWidth="1"/>
    <col min="15874" max="15874" width="48.125" style="43" customWidth="1"/>
    <col min="15875" max="15875" width="0.125" style="43" customWidth="1"/>
    <col min="15876" max="15876" width="8.625" style="43" customWidth="1"/>
    <col min="15877" max="16125" width="9" style="43"/>
    <col min="16126" max="16126" width="21.875" style="43" customWidth="1"/>
    <col min="16127" max="16127" width="47.5" style="43" customWidth="1"/>
    <col min="16128" max="16128" width="9.25" style="43" customWidth="1"/>
    <col min="16129" max="16129" width="5.75" style="43" customWidth="1"/>
    <col min="16130" max="16130" width="48.125" style="43" customWidth="1"/>
    <col min="16131" max="16131" width="0.125" style="43" customWidth="1"/>
    <col min="16132" max="16132" width="8.625" style="43" customWidth="1"/>
    <col min="16133" max="16384" width="9" style="43"/>
  </cols>
  <sheetData>
    <row r="1" spans="1:6" x14ac:dyDescent="0.25">
      <c r="A1" s="100" t="s">
        <v>26</v>
      </c>
      <c r="B1" s="101"/>
      <c r="C1" s="102" t="s">
        <v>27</v>
      </c>
      <c r="D1" s="103"/>
      <c r="E1" s="104"/>
      <c r="F1" s="46"/>
    </row>
    <row r="2" spans="1:6" x14ac:dyDescent="0.25">
      <c r="A2" s="48" t="s">
        <v>28</v>
      </c>
      <c r="B2" s="62" t="s">
        <v>75</v>
      </c>
      <c r="C2" s="55" t="s">
        <v>28</v>
      </c>
      <c r="D2" s="57" t="s">
        <v>29</v>
      </c>
      <c r="E2" s="62" t="s">
        <v>79</v>
      </c>
      <c r="F2" s="46"/>
    </row>
    <row r="3" spans="1:6" x14ac:dyDescent="0.25">
      <c r="A3" s="48" t="s">
        <v>30</v>
      </c>
      <c r="B3" s="49" t="s">
        <v>76</v>
      </c>
      <c r="C3" s="55" t="s">
        <v>30</v>
      </c>
      <c r="D3" s="59">
        <v>121.562082</v>
      </c>
      <c r="E3" s="67" t="s">
        <v>80</v>
      </c>
      <c r="F3" s="46"/>
    </row>
    <row r="4" spans="1:6" x14ac:dyDescent="0.25">
      <c r="A4" s="47" t="s">
        <v>31</v>
      </c>
      <c r="B4" s="65" t="s">
        <v>77</v>
      </c>
      <c r="C4" s="54" t="s">
        <v>31</v>
      </c>
      <c r="D4" s="56">
        <v>23.975997</v>
      </c>
      <c r="E4" s="65" t="s">
        <v>81</v>
      </c>
      <c r="F4" s="46"/>
    </row>
    <row r="5" spans="1:6" x14ac:dyDescent="0.25">
      <c r="A5" s="48" t="s">
        <v>32</v>
      </c>
      <c r="B5" s="51" t="s">
        <v>74</v>
      </c>
      <c r="C5" s="55" t="s">
        <v>32</v>
      </c>
      <c r="D5" s="60" t="s">
        <v>33</v>
      </c>
      <c r="E5" s="64" t="s">
        <v>78</v>
      </c>
      <c r="F5" s="46"/>
    </row>
    <row r="6" spans="1:6" x14ac:dyDescent="0.25">
      <c r="A6" s="48" t="s">
        <v>34</v>
      </c>
      <c r="B6" s="50">
        <v>44232</v>
      </c>
      <c r="C6" s="55" t="s">
        <v>34</v>
      </c>
      <c r="D6" s="58" t="s">
        <v>40</v>
      </c>
      <c r="E6" s="63">
        <v>44228</v>
      </c>
      <c r="F6" s="46"/>
    </row>
    <row r="7" spans="1:6" x14ac:dyDescent="0.25">
      <c r="A7" s="48" t="s">
        <v>35</v>
      </c>
      <c r="B7" s="50">
        <v>44285</v>
      </c>
      <c r="C7" s="55" t="s">
        <v>35</v>
      </c>
      <c r="D7" s="58" t="s">
        <v>41</v>
      </c>
      <c r="E7" s="66">
        <v>44232</v>
      </c>
      <c r="F7" s="46"/>
    </row>
    <row r="8" spans="1:6" x14ac:dyDescent="0.25">
      <c r="A8" s="48" t="s">
        <v>36</v>
      </c>
      <c r="B8" s="50">
        <v>44293</v>
      </c>
      <c r="C8" s="55" t="s">
        <v>36</v>
      </c>
      <c r="D8" s="58" t="s">
        <v>42</v>
      </c>
      <c r="E8" s="66">
        <v>44285</v>
      </c>
      <c r="F8" s="46"/>
    </row>
    <row r="9" spans="1:6" x14ac:dyDescent="0.25">
      <c r="A9" s="48" t="s">
        <v>37</v>
      </c>
      <c r="B9" s="50">
        <v>44301</v>
      </c>
      <c r="C9" s="55" t="s">
        <v>37</v>
      </c>
      <c r="D9" s="58" t="s">
        <v>43</v>
      </c>
      <c r="E9" s="66">
        <v>44293</v>
      </c>
      <c r="F9" s="46"/>
    </row>
    <row r="10" spans="1:6" x14ac:dyDescent="0.25">
      <c r="A10" s="48" t="s">
        <v>38</v>
      </c>
      <c r="B10" s="50">
        <v>44308</v>
      </c>
      <c r="C10" s="55" t="s">
        <v>38</v>
      </c>
      <c r="D10" s="58" t="s">
        <v>44</v>
      </c>
      <c r="E10" s="66">
        <v>44301</v>
      </c>
      <c r="F10" s="46"/>
    </row>
    <row r="11" spans="1:6" x14ac:dyDescent="0.25">
      <c r="A11" s="48" t="s">
        <v>20</v>
      </c>
      <c r="B11" s="50">
        <v>44314</v>
      </c>
      <c r="C11" s="55" t="s">
        <v>20</v>
      </c>
      <c r="D11" s="58" t="s">
        <v>45</v>
      </c>
      <c r="E11" s="66">
        <v>44308</v>
      </c>
      <c r="F11" s="46"/>
    </row>
    <row r="12" spans="1:6" x14ac:dyDescent="0.25">
      <c r="A12" s="48" t="s">
        <v>21</v>
      </c>
      <c r="B12" s="50">
        <v>44322</v>
      </c>
      <c r="C12" s="55" t="s">
        <v>21</v>
      </c>
      <c r="D12" s="58" t="s">
        <v>46</v>
      </c>
      <c r="E12" s="66">
        <v>44314</v>
      </c>
      <c r="F12" s="47"/>
    </row>
    <row r="13" spans="1:6" x14ac:dyDescent="0.25">
      <c r="A13" s="48" t="s">
        <v>22</v>
      </c>
      <c r="B13" s="50">
        <v>44329</v>
      </c>
      <c r="C13" s="55" t="s">
        <v>22</v>
      </c>
      <c r="D13" s="58" t="s">
        <v>47</v>
      </c>
      <c r="E13" s="66">
        <v>44322</v>
      </c>
      <c r="F13" s="46"/>
    </row>
    <row r="14" spans="1:6" x14ac:dyDescent="0.25">
      <c r="A14" s="48" t="s">
        <v>23</v>
      </c>
      <c r="B14" s="50">
        <v>44343</v>
      </c>
      <c r="C14" s="55" t="s">
        <v>23</v>
      </c>
      <c r="D14" s="58" t="s">
        <v>48</v>
      </c>
      <c r="E14" s="66">
        <v>44329</v>
      </c>
      <c r="F14" s="46"/>
    </row>
    <row r="15" spans="1:6" x14ac:dyDescent="0.25">
      <c r="A15" s="48" t="s">
        <v>24</v>
      </c>
      <c r="B15" s="50">
        <v>44348</v>
      </c>
      <c r="C15" s="55" t="s">
        <v>24</v>
      </c>
      <c r="D15" s="58" t="s">
        <v>49</v>
      </c>
      <c r="E15" s="66">
        <v>44343</v>
      </c>
      <c r="F15" s="46"/>
    </row>
    <row r="16" spans="1:6" x14ac:dyDescent="0.25">
      <c r="A16" s="48" t="s">
        <v>25</v>
      </c>
      <c r="B16" s="50">
        <v>44356</v>
      </c>
      <c r="C16" s="55" t="s">
        <v>25</v>
      </c>
      <c r="D16" s="58" t="s">
        <v>50</v>
      </c>
      <c r="E16" s="66">
        <v>44348</v>
      </c>
      <c r="F16" s="46"/>
    </row>
    <row r="17" spans="1:5" x14ac:dyDescent="0.25">
      <c r="A17" s="52" t="s">
        <v>39</v>
      </c>
      <c r="C17" s="61" t="s">
        <v>39</v>
      </c>
      <c r="D17" s="58" t="s">
        <v>51</v>
      </c>
      <c r="E17" s="66">
        <v>44356</v>
      </c>
    </row>
    <row r="18" spans="1:5" x14ac:dyDescent="0.25">
      <c r="A18" s="47"/>
      <c r="B18" s="47"/>
      <c r="C18" s="46"/>
      <c r="D18" s="46"/>
    </row>
    <row r="19" spans="1:5" x14ac:dyDescent="0.25">
      <c r="A19" s="47"/>
      <c r="B19" s="47"/>
      <c r="C19" s="47"/>
      <c r="D19" s="47"/>
    </row>
    <row r="20" spans="1:5" x14ac:dyDescent="0.25">
      <c r="A20" s="44"/>
      <c r="B20" s="44"/>
    </row>
    <row r="22" spans="1:5" s="44" customFormat="1" x14ac:dyDescent="0.25"/>
  </sheetData>
  <mergeCells count="2">
    <mergeCell ref="A1:B1"/>
    <mergeCell ref="C1:E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C1" sqref="C1:I1"/>
    </sheetView>
  </sheetViews>
  <sheetFormatPr defaultRowHeight="18.75" x14ac:dyDescent="0.3"/>
  <cols>
    <col min="1" max="1" width="9" style="107"/>
    <col min="2" max="2" width="10.75" style="107" bestFit="1" customWidth="1"/>
    <col min="3" max="4" width="9" style="107"/>
    <col min="5" max="5" width="23.375" style="107" customWidth="1"/>
    <col min="6" max="12" width="9" style="107"/>
    <col min="13" max="13" width="10.75" style="107" bestFit="1" customWidth="1"/>
    <col min="14" max="15" width="9" style="107"/>
    <col min="16" max="16" width="8.875" style="107" customWidth="1"/>
    <col min="17" max="16384" width="9" style="107"/>
  </cols>
  <sheetData>
    <row r="1" spans="1:20" x14ac:dyDescent="0.3">
      <c r="A1" s="105" t="s">
        <v>56</v>
      </c>
      <c r="B1" s="105"/>
      <c r="C1" s="106" t="s">
        <v>73</v>
      </c>
      <c r="D1" s="106"/>
      <c r="E1" s="106"/>
      <c r="F1" s="106"/>
      <c r="G1" s="106"/>
      <c r="H1" s="106"/>
      <c r="I1" s="106"/>
      <c r="L1" s="105" t="s">
        <v>56</v>
      </c>
      <c r="M1" s="105"/>
      <c r="N1" s="108" t="s">
        <v>57</v>
      </c>
      <c r="O1" s="108"/>
      <c r="P1" s="108"/>
      <c r="Q1" s="108"/>
      <c r="R1" s="108"/>
      <c r="S1" s="108"/>
      <c r="T1" s="108"/>
    </row>
    <row r="2" spans="1:20" x14ac:dyDescent="0.3">
      <c r="A2" s="105" t="s">
        <v>58</v>
      </c>
      <c r="B2" s="105"/>
      <c r="C2" s="106" t="s">
        <v>59</v>
      </c>
      <c r="D2" s="106"/>
      <c r="E2" s="106"/>
      <c r="F2" s="106"/>
      <c r="G2" s="106"/>
      <c r="H2" s="106"/>
      <c r="I2" s="106"/>
      <c r="L2" s="109" t="s">
        <v>58</v>
      </c>
      <c r="M2" s="109"/>
      <c r="N2" s="110" t="s">
        <v>60</v>
      </c>
      <c r="O2" s="110"/>
      <c r="P2" s="110"/>
      <c r="Q2" s="110"/>
      <c r="R2" s="110"/>
      <c r="S2" s="110"/>
      <c r="T2" s="110"/>
    </row>
    <row r="3" spans="1:20" x14ac:dyDescent="0.3">
      <c r="A3" s="111" t="s">
        <v>61</v>
      </c>
      <c r="B3" s="112">
        <v>44285</v>
      </c>
      <c r="C3" s="107" t="s">
        <v>62</v>
      </c>
      <c r="E3" s="113">
        <f>AVERAGE('[1]調查(1)'!$H$6,'[1]調查(1)'!$H$8,'[1]調查(1)'!$H$10,'[1]調查(1)'!$H$12,'[1]調查(1)'!$H$14,'[1]調查(1)'!$H$16,'[1]調查(1)'!$H$18,'[1]調查(1)'!$H$20,'[1]調查(1)'!$H$22,'[1]調查(1)'!$H$24)</f>
        <v>0.04</v>
      </c>
      <c r="L3" s="111" t="s">
        <v>61</v>
      </c>
      <c r="M3" s="112">
        <v>44285</v>
      </c>
      <c r="N3" s="107" t="s">
        <v>62</v>
      </c>
      <c r="P3" s="113">
        <f>AVERAGE('[1]調查(1)'!$U$6,'[1]調查(1)'!$U$8,'[1]調查(1)'!$U$10,'[1]調查(1)'!$U$12,'[1]調查(1)'!$U$14,'[1]調查(1)'!$U$16,'[1]調查(1)'!$U$18,'[1]調查(1)'!$U$20,'[1]調查(1)'!$U$22,'[1]調查(1)'!$U$24)</f>
        <v>0.08</v>
      </c>
    </row>
    <row r="4" spans="1:20" x14ac:dyDescent="0.3">
      <c r="A4" s="111"/>
      <c r="B4" s="112"/>
      <c r="C4" s="107" t="s">
        <v>63</v>
      </c>
      <c r="E4" s="114" t="e">
        <f>AVERAGE('[1]調查(1)'!$H$7,'[1]調查(1)'!$H$9,'[1]調查(1)'!$H$11,'[1]調查(1)'!$H$13,'[1]調查(1)'!$H$15,'[1]調查(1)'!$H$17,'[1]調查(1)'!$H$19,'[1]調查(1)'!$H$21,'[1]調查(1)'!$H$23,'[1]調查(1)'!$H$25)</f>
        <v>#DIV/0!</v>
      </c>
      <c r="L4" s="111"/>
      <c r="M4" s="112"/>
      <c r="N4" s="107" t="s">
        <v>63</v>
      </c>
      <c r="P4" s="114" t="e">
        <f>AVERAGE('[1]調查(1)'!$U$7,'[1]調查(1)'!$U$9,'[1]調查(1)'!$U$11,'[1]調查(1)'!$U$13,'[1]調查(1)'!$U$15,'[1]調查(1)'!$U$17,'[1]調查(1)'!$U$19,'[1]調查(1)'!$U$21,'[1]調查(1)'!$U$23,'[1]調查(1)'!$U$25)</f>
        <v>#DIV/0!</v>
      </c>
    </row>
    <row r="5" spans="1:20" x14ac:dyDescent="0.3">
      <c r="A5" s="111" t="s">
        <v>64</v>
      </c>
      <c r="B5" s="112">
        <v>44293</v>
      </c>
      <c r="C5" s="107" t="s">
        <v>62</v>
      </c>
      <c r="E5" s="113">
        <f>AVERAGE('[1]調查(2)'!$H$6,'[1]調查(2)'!$H$8,'[1]調查(2)'!$H$10,'[1]調查(2)'!$H$12,'[1]調查(2)'!$H$14,'[1]調查(2)'!$H$16,'[1]調查(2)'!$H$18,'[1]調查(2)'!$H$20,'[1]調查(2)'!$H$22,'[1]調查(2)'!$H$24)</f>
        <v>0.38</v>
      </c>
      <c r="L5" s="111" t="s">
        <v>64</v>
      </c>
      <c r="M5" s="112">
        <v>44293</v>
      </c>
      <c r="N5" s="107" t="s">
        <v>62</v>
      </c>
      <c r="P5" s="113">
        <f>AVERAGE('[1]調查(2)'!$U$6,'[1]調查(2)'!$U$8,'[1]調查(2)'!$U$10,'[1]調查(2)'!$U$12,'[1]調查(2)'!$U$14,'[1]調查(2)'!$U$16,'[1]調查(2)'!$U$18,'[1]調查(2)'!$U$20,'[1]調查(2)'!$U$22,'[1]調查(2)'!$U$24)</f>
        <v>2.8600000000000003</v>
      </c>
    </row>
    <row r="6" spans="1:20" x14ac:dyDescent="0.3">
      <c r="A6" s="111"/>
      <c r="B6" s="112"/>
      <c r="C6" s="107" t="s">
        <v>63</v>
      </c>
      <c r="E6" s="114" t="e">
        <f>AVERAGE('[1]調查(2)'!$H$7,'[1]調查(2)'!$H$9,'[1]調查(2)'!$H$11,'[1]調查(2)'!$H$13,'[1]調查(2)'!$H$15,'[1]調查(2)'!$H$17,'[1]調查(2)'!$H$19,'[1]調查(2)'!$H$21,'[1]調查(2)'!$H$23,'[1]調查(2)'!$H$25)</f>
        <v>#DIV/0!</v>
      </c>
      <c r="L6" s="111"/>
      <c r="M6" s="112"/>
      <c r="N6" s="107" t="s">
        <v>63</v>
      </c>
      <c r="P6" s="114" t="e">
        <f>AVERAGE('[1]調查(2)'!$U$7,'[1]調查(2)'!$U$9,'[1]調查(2)'!$U$11,'[1]調查(2)'!$U$13,'[1]調查(2)'!$U$15,'[1]調查(2)'!$U$17,'[1]調查(2)'!$U$19,'[1]調查(2)'!$U$21,'[1]調查(2)'!$U$23,'[1]調查(2)'!$U$25)</f>
        <v>#DIV/0!</v>
      </c>
    </row>
    <row r="7" spans="1:20" x14ac:dyDescent="0.3">
      <c r="A7" s="111" t="s">
        <v>65</v>
      </c>
      <c r="B7" s="112">
        <v>44301</v>
      </c>
      <c r="C7" s="107" t="s">
        <v>62</v>
      </c>
      <c r="E7" s="113">
        <f>AVERAGE('[1]調查(3)'!$H$6,'[1]調查(3)'!$H$8,'[1]調查(3)'!$H$10,'[1]調查(3)'!$H$12,'[1]調查(3)'!$H$14,'[1]調查(3)'!$H$16,'[1]調查(3)'!$H$18,'[1]調查(3)'!$H$20,'[1]調查(3)'!$H$22,'[1]調查(3)'!$H$24)</f>
        <v>0.8</v>
      </c>
      <c r="L7" s="111" t="s">
        <v>65</v>
      </c>
      <c r="M7" s="112">
        <v>44301</v>
      </c>
      <c r="N7" s="107" t="s">
        <v>62</v>
      </c>
      <c r="P7" s="113">
        <f>AVERAGE('[1]調查(3)'!$U$6,'[1]調查(3)'!$U$8,'[1]調查(3)'!$U$10,'[1]調查(3)'!$U$12,'[1]調查(3)'!$U$14,'[1]調查(3)'!$U$16,'[1]調查(3)'!$U$18,'[1]調查(3)'!$U$20,'[1]調查(3)'!$U$22,'[1]調查(3)'!$U$24)</f>
        <v>3.1399999999999997</v>
      </c>
    </row>
    <row r="8" spans="1:20" x14ac:dyDescent="0.3">
      <c r="A8" s="111"/>
      <c r="B8" s="112"/>
      <c r="C8" s="107" t="s">
        <v>63</v>
      </c>
      <c r="E8" s="114" t="e">
        <f>AVERAGE('[1]調查(3)'!$H$7,'[1]調查(3)'!$H$9,'[1]調查(3)'!$H$11,'[1]調查(3)'!$H$13,'[1]調查(3)'!$H$15,'[1]調查(3)'!$H$17,'[1]調查(3)'!$H$19,'[1]調查(3)'!$H$21,'[1]調查(3)'!$H$23,'[1]調查(3)'!$H$25)</f>
        <v>#DIV/0!</v>
      </c>
      <c r="L8" s="111"/>
      <c r="M8" s="112"/>
      <c r="N8" s="107" t="s">
        <v>63</v>
      </c>
      <c r="P8" s="114" t="e">
        <f>AVERAGE('[1]調查(3)'!$U$7,'[1]調查(3)'!$U$9,'[1]調查(3)'!$U$11,'[1]調查(3)'!$U$13,'[1]調查(3)'!$U$15,'[1]調查(3)'!$U$17,'[1]調查(3)'!$U$19,'[1]調查(3)'!$U$21,'[1]調查(3)'!$U$23,'[1]調查(3)'!$U$25)</f>
        <v>#DIV/0!</v>
      </c>
    </row>
    <row r="9" spans="1:20" x14ac:dyDescent="0.3">
      <c r="A9" s="111" t="s">
        <v>66</v>
      </c>
      <c r="B9" s="112">
        <v>44308</v>
      </c>
      <c r="C9" s="107" t="s">
        <v>62</v>
      </c>
      <c r="E9" s="113">
        <f>AVERAGE('[1]調查(4)'!$H$6,'[1]調查(4)'!$H$8,'[1]調查(4)'!$H$10,'[1]調查(4)'!$H$12,'[1]調查(4)'!$H$14,'[1]調查(4)'!$H$16,'[1]調查(4)'!$H$18,'[1]調查(4)'!$H$20,'[1]調查(4)'!$H$22,'[1]調查(4)'!$H$24)</f>
        <v>0.9800000000000002</v>
      </c>
      <c r="L9" s="111" t="s">
        <v>66</v>
      </c>
      <c r="M9" s="112">
        <v>44308</v>
      </c>
      <c r="N9" s="107" t="s">
        <v>62</v>
      </c>
      <c r="P9" s="113">
        <f>AVERAGE('[1]調查(4)'!$U$6,'[1]調查(4)'!$U$8,'[1]調查(4)'!$U$10,'[1]調查(4)'!$U$12,'[1]調查(4)'!$U$14,'[1]調查(4)'!$U$16,'[1]調查(4)'!$U$18,'[1]調查(4)'!$U$20,'[1]調查(4)'!$U$22,'[1]調查(4)'!$U$24)</f>
        <v>10.4</v>
      </c>
    </row>
    <row r="10" spans="1:20" x14ac:dyDescent="0.3">
      <c r="A10" s="111"/>
      <c r="B10" s="112"/>
      <c r="C10" s="107" t="s">
        <v>63</v>
      </c>
      <c r="E10" s="114" t="e">
        <f>AVERAGE('[1]調查(4)'!$H$7,'[1]調查(4)'!$H$9,'[1]調查(4)'!$H$11,'[1]調查(4)'!$H$13,'[1]調查(4)'!$H$15,'[1]調查(4)'!$H$17,'[1]調查(4)'!$H$19,'[1]調查(4)'!$H$21,'[1]調查(4)'!$H$23,'[1]調查(4)'!$H$25)</f>
        <v>#DIV/0!</v>
      </c>
      <c r="L10" s="111"/>
      <c r="M10" s="112"/>
      <c r="N10" s="107" t="s">
        <v>63</v>
      </c>
      <c r="P10" s="114" t="e">
        <f>AVERAGE('[1]調查(4)'!$U$7,'[1]調查(4)'!$U$9,'[1]調查(4)'!$U$11,'[1]調查(4)'!$U$13,'[1]調查(4)'!$U$15,'[1]調查(4)'!$U$17,'[1]調查(4)'!$U$19,'[1]調查(4)'!$U$21,'[1]調查(4)'!$U$23,'[1]調查(4)'!$U$25)</f>
        <v>#DIV/0!</v>
      </c>
    </row>
    <row r="11" spans="1:20" x14ac:dyDescent="0.3">
      <c r="A11" s="111" t="s">
        <v>67</v>
      </c>
      <c r="B11" s="112">
        <v>44314</v>
      </c>
      <c r="C11" s="107" t="s">
        <v>62</v>
      </c>
      <c r="E11" s="113">
        <f>AVERAGE('[1]調查(5)'!$H$6,'[1]調查(5)'!$H$8,'[1]調查(5)'!$H$10,'[1]調查(5)'!$H$12,'[1]調查(5)'!$H$14,'[1]調查(5)'!$H$16,'[1]調查(5)'!$H$18,'[1]調查(5)'!$H$20,'[1]調查(5)'!$H$22,'[1]調查(5)'!$H$24)</f>
        <v>1.0599999999999998</v>
      </c>
      <c r="L11" s="111" t="s">
        <v>67</v>
      </c>
      <c r="M11" s="112">
        <v>44314</v>
      </c>
      <c r="N11" s="107" t="s">
        <v>62</v>
      </c>
      <c r="P11" s="113">
        <f>AVERAGE('[1]調查(5)'!$U$6,'[1]調查(5)'!$U$8,'[1]調查(5)'!$U$10,'[1]調查(5)'!$U$12,'[1]調查(5)'!$U$14,'[1]調查(5)'!$U$16,'[1]調查(5)'!$U$18,'[1]調查(5)'!$U$20,'[1]調查(5)'!$U$22,'[1]調查(5)'!$U$24)</f>
        <v>10.72</v>
      </c>
    </row>
    <row r="12" spans="1:20" x14ac:dyDescent="0.3">
      <c r="A12" s="111"/>
      <c r="B12" s="112"/>
      <c r="C12" s="107" t="s">
        <v>63</v>
      </c>
      <c r="E12" s="114" t="e">
        <f>AVERAGE('[1]調查(5)'!$H$7,'[1]調查(5)'!$H$9,'[1]調查(5)'!$H$11,'[1]調查(5)'!$H$13,'[1]調查(5)'!$H$15,'[1]調查(5)'!$H$17,'[1]調查(5)'!$H$19,'[1]調查(5)'!$H$21,'[1]調查(5)'!$H$23,'[1]調查(5)'!$H$25)</f>
        <v>#DIV/0!</v>
      </c>
      <c r="L12" s="111"/>
      <c r="M12" s="112"/>
      <c r="N12" s="107" t="s">
        <v>63</v>
      </c>
      <c r="P12" s="114" t="e">
        <f>AVERAGE('[1]調查(5)'!$U$7,'[1]調查(5)'!$U$9,'[1]調查(5)'!$U$11,'[1]調查(5)'!$U$13,'[1]調查(5)'!$U$15,'[1]調查(5)'!$U$17,'[1]調查(5)'!$U$19,'[1]調查(5)'!$U$21,'[1]調查(5)'!$U$23,'[1]調查(5)'!$U$25)</f>
        <v>#DIV/0!</v>
      </c>
    </row>
    <row r="13" spans="1:20" x14ac:dyDescent="0.3">
      <c r="A13" s="111" t="s">
        <v>68</v>
      </c>
      <c r="B13" s="112">
        <v>44322</v>
      </c>
      <c r="C13" s="107" t="s">
        <v>62</v>
      </c>
      <c r="E13" s="113">
        <f>AVERAGE('[1]調查(6)'!$H$6,'[1]調查(6)'!$H$8,'[1]調查(6)'!$H$10,'[1]調查(6)'!$H$12,'[1]調查(6)'!$H$14,'[1]調查(6)'!$H$16,'[1]調查(6)'!$H$18,'[1]調查(6)'!$H$20,'[1]調查(6)'!$H$22,'[1]調查(6)'!$H$24)</f>
        <v>1</v>
      </c>
      <c r="L13" s="111" t="s">
        <v>68</v>
      </c>
      <c r="M13" s="112">
        <v>44322</v>
      </c>
      <c r="N13" s="107" t="s">
        <v>62</v>
      </c>
      <c r="P13" s="113">
        <f>AVERAGE('[1]調查(6)'!$U$6,'[1]調查(6)'!$U$8,'[1]調查(6)'!$U$10,'[1]調查(6)'!$U$12,'[1]調查(6)'!$U$14,'[1]調查(6)'!$U$16,'[1]調查(6)'!$U$18,'[1]調查(6)'!$U$20,'[1]調查(6)'!$U$22,'[1]調查(6)'!$U$24)</f>
        <v>8.92</v>
      </c>
    </row>
    <row r="14" spans="1:20" x14ac:dyDescent="0.3">
      <c r="A14" s="111"/>
      <c r="B14" s="112"/>
      <c r="C14" s="107" t="s">
        <v>63</v>
      </c>
      <c r="E14" s="114" t="e">
        <f>AVERAGE('[1]調查(6)'!$H$7,'[1]調查(6)'!$H$9,'[1]調查(6)'!$H$11,'[1]調查(6)'!$H$13,'[1]調查(6)'!$H$15,'[1]調查(6)'!$H$17,'[1]調查(6)'!$H$19,'[1]調查(6)'!$H$21,'[1]調查(6)'!$H$23,'[1]調查(6)'!$H$25)</f>
        <v>#DIV/0!</v>
      </c>
      <c r="L14" s="111"/>
      <c r="M14" s="112"/>
      <c r="N14" s="107" t="s">
        <v>63</v>
      </c>
      <c r="P14" s="114" t="e">
        <f>AVERAGE('[1]調查(6)'!$U$7,'[1]調查(6)'!$U$9,'[1]調查(6)'!$U$11,'[1]調查(6)'!$U$13,'[1]調查(6)'!$U$15,'[1]調查(6)'!$U$17,'[1]調查(6)'!$U$19,'[1]調查(6)'!$U$21,'[1]調查(6)'!$U$23,'[1]調查(6)'!$U$25)</f>
        <v>#DIV/0!</v>
      </c>
    </row>
    <row r="15" spans="1:20" x14ac:dyDescent="0.3">
      <c r="A15" s="111" t="s">
        <v>69</v>
      </c>
      <c r="B15" s="112">
        <v>44329</v>
      </c>
      <c r="C15" s="107" t="s">
        <v>62</v>
      </c>
      <c r="E15" s="113">
        <f>AVERAGE('[1]調查(7)'!$H$6,'[1]調查(7)'!$H$8,'[1]調查(7)'!$H$10,'[1]調查(7)'!$H$12,'[1]調查(7)'!$H$14,'[1]調查(7)'!$H$16,'[1]調查(7)'!$H$18,'[1]調查(7)'!$H$20,'[1]調查(7)'!$H$22,'[1]調查(7)'!$H$24)</f>
        <v>0.72</v>
      </c>
      <c r="L15" s="111" t="s">
        <v>69</v>
      </c>
      <c r="M15" s="112">
        <v>44329</v>
      </c>
      <c r="N15" s="107" t="s">
        <v>62</v>
      </c>
      <c r="P15" s="113">
        <f>AVERAGE('[1]調查(7)'!$U$6,'[1]調查(7)'!$U$8,'[1]調查(7)'!$U$10,'[1]調查(7)'!$U$12,'[1]調查(7)'!$U$14,'[1]調查(7)'!$U$16,'[1]調查(7)'!$U$18,'[1]調查(7)'!$U$20,'[1]調查(7)'!$U$22,'[1]調查(7)'!$U$24)</f>
        <v>10.08</v>
      </c>
    </row>
    <row r="16" spans="1:20" x14ac:dyDescent="0.3">
      <c r="A16" s="111"/>
      <c r="B16" s="112"/>
      <c r="C16" s="107" t="s">
        <v>63</v>
      </c>
      <c r="E16" s="114">
        <f>AVERAGE('[1]調查(7)'!$H$7,'[1]調查(7)'!$H$9,'[1]調查(7)'!$H$11,'[1]調查(7)'!$H$13,'[1]調查(7)'!$H$15,'[1]調查(7)'!$H$17,'[1]調查(7)'!$H$19,'[1]調查(7)'!$H$21,'[1]調查(7)'!$H$23,'[1]調查(7)'!$H$25)</f>
        <v>0</v>
      </c>
      <c r="L16" s="111"/>
      <c r="M16" s="112"/>
      <c r="N16" s="107" t="s">
        <v>63</v>
      </c>
      <c r="P16" s="114">
        <f>AVERAGE('[1]調查(7)'!$U$7,'[1]調查(7)'!$U$9,'[1]調查(7)'!$U$11,'[1]調查(7)'!$U$13,'[1]調查(7)'!$U$15,'[1]調查(7)'!$U$17,'[1]調查(7)'!$U$19,'[1]調查(7)'!$U$21,'[1]調查(7)'!$U$23,'[1]調查(7)'!$U$25)</f>
        <v>0</v>
      </c>
    </row>
    <row r="17" spans="1:16" x14ac:dyDescent="0.3">
      <c r="A17" s="111" t="s">
        <v>70</v>
      </c>
      <c r="B17" s="112">
        <v>44343</v>
      </c>
      <c r="C17" s="107" t="s">
        <v>62</v>
      </c>
      <c r="E17" s="113">
        <f>AVERAGE('[1]調查(8)'!$H$6,'[1]調查(8)'!$H$8,'[1]調查(8)'!$H$10,'[1]調查(8)'!$H$12,'[1]調查(8)'!$H$14,'[1]調查(8)'!$H$16,'[1]調查(8)'!$H$18,'[1]調查(8)'!$H$20,'[1]調查(8)'!$H$22,'[1]調查(8)'!$H$24)</f>
        <v>0.38000000000000006</v>
      </c>
      <c r="L17" s="111" t="s">
        <v>70</v>
      </c>
      <c r="M17" s="112">
        <v>44343</v>
      </c>
      <c r="N17" s="107" t="s">
        <v>62</v>
      </c>
      <c r="P17" s="113">
        <f>AVERAGE('[1]調查(8)'!$U$6,'[1]調查(8)'!$U$8,'[1]調查(8)'!$U$10,'[1]調查(8)'!$U$12,'[1]調查(8)'!$U$14,'[1]調查(8)'!$U$16,'[1]調查(8)'!$U$18,'[1]調查(8)'!$U$20,'[1]調查(8)'!$U$22,'[1]調查(8)'!$U$24)</f>
        <v>6.3199999999999994</v>
      </c>
    </row>
    <row r="18" spans="1:16" x14ac:dyDescent="0.3">
      <c r="A18" s="111"/>
      <c r="B18" s="112"/>
      <c r="C18" s="107" t="s">
        <v>63</v>
      </c>
      <c r="E18" s="114">
        <f>AVERAGE('[1]調查(8)'!$H$7,'[1]調查(8)'!$H$9,'[1]調查(8)'!$H$11,'[1]調查(8)'!$H$13,'[1]調查(8)'!$H$15,'[1]調查(8)'!$H$17,'[1]調查(8)'!$H$19,'[1]調查(8)'!$H$21,'[1]調查(8)'!$H$23,'[1]調查(8)'!$H$25)</f>
        <v>0</v>
      </c>
      <c r="L18" s="111"/>
      <c r="M18" s="112"/>
      <c r="N18" s="107" t="s">
        <v>63</v>
      </c>
      <c r="P18" s="114">
        <f>AVERAGE('[1]調查(8)'!$U$7,'[1]調查(8)'!$U$9,'[1]調查(8)'!$U$11,'[1]調查(8)'!$U$13,'[1]調查(8)'!$U$15,'[1]調查(8)'!$U$17,'[1]調查(8)'!$U$19,'[1]調查(8)'!$U$21,'[1]調查(8)'!$U$23,'[1]調查(8)'!$U$25)</f>
        <v>0.04</v>
      </c>
    </row>
    <row r="19" spans="1:16" x14ac:dyDescent="0.3">
      <c r="A19" s="111" t="s">
        <v>71</v>
      </c>
      <c r="B19" s="112">
        <v>44348</v>
      </c>
      <c r="C19" s="107" t="s">
        <v>62</v>
      </c>
      <c r="E19" s="113">
        <f>AVERAGE('[1]調查(9)'!$H$6,'[1]調查(9)'!$H$8,'[1]調查(9)'!$H$10,'[1]調查(9)'!$H$12,'[1]調查(9)'!$H$14,'[1]調查(9)'!$H$16,'[1]調查(9)'!$H$18,'[1]調查(9)'!$H$20,'[1]調查(9)'!$H$22,'[1]調查(9)'!$H$24)</f>
        <v>0.19999999999999998</v>
      </c>
      <c r="L19" s="111" t="s">
        <v>71</v>
      </c>
      <c r="M19" s="112">
        <v>44348</v>
      </c>
      <c r="N19" s="107" t="s">
        <v>62</v>
      </c>
      <c r="P19" s="113">
        <f>AVERAGE('[1]調查(9)'!$U$6,'[1]調查(9)'!$U$8,'[1]調查(9)'!$U$10,'[1]調查(9)'!$U$12,'[1]調查(9)'!$U$14,'[1]調查(9)'!$U$16,'[1]調查(9)'!$U$18,'[1]調查(9)'!$U$20,'[1]調查(9)'!$U$22,'[1]調查(9)'!$U$24)</f>
        <v>7.1</v>
      </c>
    </row>
    <row r="20" spans="1:16" x14ac:dyDescent="0.3">
      <c r="A20" s="111"/>
      <c r="B20" s="112"/>
      <c r="C20" s="107" t="s">
        <v>63</v>
      </c>
      <c r="E20" s="114">
        <f>AVERAGE('[1]調查(9)'!$H$7,'[1]調查(9)'!$H$9,'[1]調查(9)'!$H$11,'[1]調查(9)'!$H$13,'[1]調查(9)'!$H$15,'[1]調查(9)'!$H$17,'[1]調查(9)'!$H$19,'[1]調查(9)'!$H$21,'[1]調查(9)'!$H$23,'[1]調查(9)'!$H$25)</f>
        <v>0.44000000000000006</v>
      </c>
      <c r="L20" s="111"/>
      <c r="M20" s="112"/>
      <c r="N20" s="107" t="s">
        <v>63</v>
      </c>
      <c r="P20" s="114">
        <f>AVERAGE('[1]調查(9)'!$U$7,'[1]調查(9)'!$U$9,'[1]調查(9)'!$U$11,'[1]調查(9)'!$U$13,'[1]調查(9)'!$U$15,'[1]調查(9)'!$U$17,'[1]調查(9)'!$U$19,'[1]調查(9)'!$U$21,'[1]調查(9)'!$U$23,'[1]調查(9)'!$U$25)</f>
        <v>0.52</v>
      </c>
    </row>
    <row r="21" spans="1:16" x14ac:dyDescent="0.3">
      <c r="A21" s="111" t="s">
        <v>72</v>
      </c>
      <c r="B21" s="112">
        <v>44356</v>
      </c>
      <c r="C21" s="107" t="s">
        <v>62</v>
      </c>
      <c r="E21" s="113">
        <f>AVERAGE('[1]調查(10)'!$H$6,'[1]調查(10)'!$H$8,'[1]調查(10)'!$H$10,'[1]調查(10)'!$H$12,'[1]調查(10)'!$H$14,'[1]調查(10)'!$H$16,'[1]調查(10)'!$H$18,'[1]調查(10)'!$H$20,'[1]調查(10)'!$H$22,'[1]調查(10)'!$H$24)</f>
        <v>0.13999999999999999</v>
      </c>
      <c r="L21" s="111" t="s">
        <v>72</v>
      </c>
      <c r="M21" s="112">
        <v>44356</v>
      </c>
      <c r="N21" s="107" t="s">
        <v>62</v>
      </c>
      <c r="P21" s="113">
        <f>AVERAGE('[1]調查(10)'!$U$6,'[1]調查(10)'!$U$8,'[1]調查(10)'!$U$10,'[1]調查(10)'!$U$12,'[1]調查(10)'!$U$14,'[1]調查(10)'!$U$16,'[1]調查(10)'!$U$18,'[1]調查(10)'!$U$20,'[1]調查(10)'!$U$22,'[1]調查(10)'!$U$24)</f>
        <v>2.7600000000000002</v>
      </c>
    </row>
    <row r="22" spans="1:16" x14ac:dyDescent="0.3">
      <c r="A22" s="111"/>
      <c r="B22" s="112"/>
      <c r="C22" s="107" t="s">
        <v>63</v>
      </c>
      <c r="E22" s="114">
        <f>AVERAGE('[1]調查(10)'!$H$7,'[1]調查(10)'!$H$9,'[1]調查(10)'!$H$11,'[1]調查(10)'!$H$13,'[1]調查(10)'!$H$15,'[1]調查(10)'!$H$17,'[1]調查(10)'!$H$19,'[1]調查(10)'!$H$21,'[1]調查(10)'!$H$23,'[1]調查(10)'!$H$25)</f>
        <v>0.12</v>
      </c>
      <c r="L22" s="111"/>
      <c r="M22" s="112"/>
      <c r="N22" s="107" t="s">
        <v>63</v>
      </c>
      <c r="P22" s="114">
        <f>AVERAGE('[1]調查(10)'!$U$7,'[1]調查(10)'!$U$9,'[1]調查(10)'!$U$11,'[1]調查(10)'!$U$13,'[1]調查(10)'!$U$15,'[1]調查(10)'!$U$17,'[1]調查(10)'!$U$19,'[1]調查(10)'!$U$21,'[1]調查(10)'!$U$23,'[1]調查(10)'!$U$25)</f>
        <v>0.64</v>
      </c>
    </row>
  </sheetData>
  <mergeCells count="47">
    <mergeCell ref="M17:M18"/>
    <mergeCell ref="L19:L20"/>
    <mergeCell ref="M19:M20"/>
    <mergeCell ref="L21:L22"/>
    <mergeCell ref="M21:M22"/>
    <mergeCell ref="A13:A14"/>
    <mergeCell ref="B13:B14"/>
    <mergeCell ref="L13:L14"/>
    <mergeCell ref="M13:M14"/>
    <mergeCell ref="L15:L16"/>
    <mergeCell ref="M15:M16"/>
    <mergeCell ref="A9:A10"/>
    <mergeCell ref="B9:B10"/>
    <mergeCell ref="L9:L10"/>
    <mergeCell ref="M9:M10"/>
    <mergeCell ref="A11:A12"/>
    <mergeCell ref="B11:B12"/>
    <mergeCell ref="L11:L12"/>
    <mergeCell ref="M11:M12"/>
    <mergeCell ref="A5:A6"/>
    <mergeCell ref="B5:B6"/>
    <mergeCell ref="L5:L6"/>
    <mergeCell ref="M5:M6"/>
    <mergeCell ref="A7:A8"/>
    <mergeCell ref="B7:B8"/>
    <mergeCell ref="L7:L8"/>
    <mergeCell ref="M7:M8"/>
    <mergeCell ref="N2:T2"/>
    <mergeCell ref="A3:A4"/>
    <mergeCell ref="B3:B4"/>
    <mergeCell ref="L3:L4"/>
    <mergeCell ref="M3:M4"/>
    <mergeCell ref="A1:B1"/>
    <mergeCell ref="C1:I1"/>
    <mergeCell ref="L1:M1"/>
    <mergeCell ref="A2:B2"/>
    <mergeCell ref="C2:I2"/>
    <mergeCell ref="L2:M2"/>
    <mergeCell ref="A21:A22"/>
    <mergeCell ref="B17:B18"/>
    <mergeCell ref="B19:B20"/>
    <mergeCell ref="B21:B22"/>
    <mergeCell ref="L17:L18"/>
    <mergeCell ref="A17:A18"/>
    <mergeCell ref="A15:A16"/>
    <mergeCell ref="B15:B16"/>
    <mergeCell ref="A19:A2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workbookViewId="0">
      <selection sqref="A1:XFD1048576"/>
    </sheetView>
  </sheetViews>
  <sheetFormatPr defaultRowHeight="15.75" x14ac:dyDescent="0.25"/>
  <cols>
    <col min="1" max="16384" width="9" style="7"/>
  </cols>
  <sheetData>
    <row r="1" spans="1:150" s="8" customFormat="1" ht="16.5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</row>
    <row r="2" spans="1:150" s="8" customFormat="1" ht="16.5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P2" s="9"/>
      <c r="ER2" s="9"/>
      <c r="ET2" s="9"/>
    </row>
    <row r="3" spans="1:150" ht="16.5" x14ac:dyDescent="0.25">
      <c r="A3" s="71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</row>
    <row r="4" spans="1:150" ht="16.5" x14ac:dyDescent="0.25">
      <c r="A4" s="71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70"/>
      <c r="BQ4" s="69"/>
      <c r="BR4" s="69"/>
      <c r="BS4" s="69"/>
      <c r="BT4" s="69"/>
      <c r="BU4" s="69"/>
      <c r="BV4" s="69"/>
      <c r="BW4" s="69"/>
      <c r="BX4" s="69"/>
      <c r="BY4" s="69"/>
      <c r="BZ4" s="70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</row>
    <row r="5" spans="1:150" ht="16.5" x14ac:dyDescent="0.25">
      <c r="A5" s="71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70"/>
      <c r="BQ5" s="69"/>
      <c r="BR5" s="69"/>
      <c r="BS5" s="69"/>
      <c r="BT5" s="69"/>
      <c r="BU5" s="69"/>
      <c r="BV5" s="69"/>
      <c r="BW5" s="69"/>
      <c r="BX5" s="69"/>
      <c r="BY5" s="69"/>
      <c r="BZ5" s="70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</row>
    <row r="6" spans="1:150" ht="16.5" x14ac:dyDescent="0.25">
      <c r="A6" s="71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70"/>
      <c r="BQ6" s="69"/>
      <c r="BR6" s="69"/>
      <c r="BS6" s="69"/>
      <c r="BT6" s="69"/>
      <c r="BU6" s="69"/>
      <c r="BV6" s="69"/>
      <c r="BW6" s="69"/>
      <c r="BX6" s="69"/>
      <c r="BY6" s="69"/>
      <c r="BZ6" s="70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</row>
    <row r="7" spans="1:150" ht="16.5" x14ac:dyDescent="0.25">
      <c r="A7" s="71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70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</row>
    <row r="8" spans="1:150" ht="16.5" x14ac:dyDescent="0.25">
      <c r="A8" s="71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70"/>
      <c r="BQ8" s="69"/>
      <c r="BR8" s="69"/>
      <c r="BS8" s="69"/>
      <c r="BT8" s="69"/>
      <c r="BU8" s="69"/>
      <c r="BV8" s="69"/>
      <c r="BW8" s="69"/>
      <c r="BX8" s="69"/>
      <c r="BY8" s="69"/>
      <c r="BZ8" s="70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</row>
    <row r="9" spans="1:150" ht="16.5" x14ac:dyDescent="0.25">
      <c r="A9" s="71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70"/>
      <c r="BQ9" s="69"/>
      <c r="BR9" s="69"/>
      <c r="BS9" s="69"/>
      <c r="BT9" s="69"/>
      <c r="BU9" s="69"/>
      <c r="BV9" s="69"/>
      <c r="BW9" s="69"/>
      <c r="BX9" s="69"/>
      <c r="BY9" s="69"/>
      <c r="BZ9" s="70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</row>
    <row r="10" spans="1:150" ht="16.5" x14ac:dyDescent="0.25">
      <c r="A10" s="71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70"/>
      <c r="BQ10" s="69"/>
      <c r="BR10" s="69"/>
      <c r="BS10" s="69"/>
      <c r="BT10" s="69"/>
      <c r="BU10" s="69"/>
      <c r="BV10" s="69"/>
      <c r="BW10" s="69"/>
      <c r="BX10" s="69"/>
      <c r="BY10" s="69"/>
      <c r="BZ10" s="70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</row>
    <row r="11" spans="1:150" ht="16.5" x14ac:dyDescent="0.25">
      <c r="A11" s="71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70"/>
      <c r="BQ11" s="69"/>
      <c r="BR11" s="69"/>
      <c r="BS11" s="69"/>
      <c r="BT11" s="69"/>
      <c r="BU11" s="69"/>
      <c r="BV11" s="69"/>
      <c r="BW11" s="69"/>
      <c r="BX11" s="69"/>
      <c r="BY11" s="69"/>
      <c r="BZ11" s="70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</row>
    <row r="12" spans="1:150" ht="16.5" x14ac:dyDescent="0.25">
      <c r="A12" s="71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70"/>
      <c r="BQ12" s="69"/>
      <c r="BR12" s="69"/>
      <c r="BS12" s="69"/>
      <c r="BT12" s="69"/>
      <c r="BU12" s="69"/>
      <c r="BV12" s="69"/>
      <c r="BW12" s="69"/>
      <c r="BX12" s="69"/>
      <c r="BY12" s="69"/>
      <c r="BZ12" s="70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</row>
    <row r="13" spans="1:150" ht="16.5" x14ac:dyDescent="0.25">
      <c r="A13" s="71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70"/>
      <c r="BQ13" s="69"/>
      <c r="BR13" s="69"/>
      <c r="BS13" s="69"/>
      <c r="BT13" s="69"/>
      <c r="BU13" s="69"/>
      <c r="BV13" s="69"/>
      <c r="BW13" s="69"/>
      <c r="BX13" s="69"/>
      <c r="BY13" s="69"/>
      <c r="BZ13" s="70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</row>
    <row r="14" spans="1:150" ht="16.5" x14ac:dyDescent="0.25">
      <c r="A14" s="71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70"/>
      <c r="BQ14" s="69"/>
      <c r="BR14" s="69"/>
      <c r="BS14" s="69"/>
      <c r="BT14" s="69"/>
      <c r="BU14" s="69"/>
      <c r="BV14" s="69"/>
      <c r="BW14" s="69"/>
      <c r="BX14" s="69"/>
      <c r="BY14" s="69"/>
      <c r="BZ14" s="70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</row>
    <row r="15" spans="1:150" ht="16.5" x14ac:dyDescent="0.25">
      <c r="A15" s="71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70"/>
      <c r="BQ15" s="69"/>
      <c r="BR15" s="69"/>
      <c r="BS15" s="69"/>
      <c r="BT15" s="69"/>
      <c r="BU15" s="69"/>
      <c r="BV15" s="69"/>
      <c r="BW15" s="69"/>
      <c r="BX15" s="69"/>
      <c r="BY15" s="69"/>
      <c r="BZ15" s="70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</row>
    <row r="16" spans="1:150" ht="16.5" x14ac:dyDescent="0.25">
      <c r="A16" s="71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70"/>
      <c r="BQ16" s="69"/>
      <c r="BR16" s="69"/>
      <c r="BS16" s="69"/>
      <c r="BT16" s="69"/>
      <c r="BU16" s="69"/>
      <c r="BV16" s="69"/>
      <c r="BW16" s="69"/>
      <c r="BX16" s="69"/>
      <c r="BY16" s="69"/>
      <c r="BZ16" s="70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</row>
    <row r="17" spans="1:145" ht="16.5" x14ac:dyDescent="0.25">
      <c r="A17" s="7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70"/>
      <c r="BQ17" s="69"/>
      <c r="BR17" s="69"/>
      <c r="BS17" s="69"/>
      <c r="BT17" s="69"/>
      <c r="BU17" s="69"/>
      <c r="BV17" s="69"/>
      <c r="BW17" s="69"/>
      <c r="BX17" s="69"/>
      <c r="BY17" s="69"/>
      <c r="BZ17" s="70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</row>
    <row r="18" spans="1:145" ht="16.5" x14ac:dyDescent="0.25">
      <c r="A18" s="7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70"/>
      <c r="BQ18" s="69"/>
      <c r="BR18" s="69"/>
      <c r="BS18" s="69"/>
      <c r="BT18" s="69"/>
      <c r="BU18" s="69"/>
      <c r="BV18" s="69"/>
      <c r="BW18" s="69"/>
      <c r="BX18" s="69"/>
      <c r="BY18" s="69"/>
      <c r="BZ18" s="70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</row>
    <row r="19" spans="1:145" ht="16.5" x14ac:dyDescent="0.25">
      <c r="A19" s="71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70"/>
      <c r="BQ19" s="69"/>
      <c r="BR19" s="69"/>
      <c r="BS19" s="69"/>
      <c r="BT19" s="69"/>
      <c r="BU19" s="69"/>
      <c r="BV19" s="69"/>
      <c r="BW19" s="69"/>
      <c r="BX19" s="69"/>
      <c r="BY19" s="69"/>
      <c r="BZ19" s="70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</row>
    <row r="20" spans="1:145" ht="16.5" x14ac:dyDescent="0.25">
      <c r="A20" s="71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70"/>
      <c r="BQ20" s="69"/>
      <c r="BR20" s="69"/>
      <c r="BS20" s="69"/>
      <c r="BT20" s="69"/>
      <c r="BU20" s="69"/>
      <c r="BV20" s="69"/>
      <c r="BW20" s="69"/>
      <c r="BX20" s="69"/>
      <c r="BY20" s="69"/>
      <c r="BZ20" s="70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</row>
    <row r="21" spans="1:145" ht="16.5" x14ac:dyDescent="0.25">
      <c r="A21" s="71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70"/>
      <c r="BQ21" s="69"/>
      <c r="BR21" s="69"/>
      <c r="BS21" s="69"/>
      <c r="BT21" s="69"/>
      <c r="BU21" s="69"/>
      <c r="BV21" s="69"/>
      <c r="BW21" s="69"/>
      <c r="BX21" s="69"/>
      <c r="BY21" s="69"/>
      <c r="BZ21" s="70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</row>
    <row r="22" spans="1:145" ht="16.5" x14ac:dyDescent="0.25">
      <c r="A22" s="71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70"/>
      <c r="BQ22" s="69"/>
      <c r="BR22" s="69"/>
      <c r="BS22" s="69"/>
      <c r="BT22" s="69"/>
      <c r="BU22" s="69"/>
      <c r="BV22" s="69"/>
      <c r="BW22" s="69"/>
      <c r="BX22" s="69"/>
      <c r="BY22" s="69"/>
      <c r="BZ22" s="70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</row>
    <row r="23" spans="1:145" ht="16.5" x14ac:dyDescent="0.25">
      <c r="A23" s="71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70"/>
      <c r="BQ23" s="69"/>
      <c r="BR23" s="69"/>
      <c r="BS23" s="69"/>
      <c r="BT23" s="69"/>
      <c r="BU23" s="69"/>
      <c r="BV23" s="69"/>
      <c r="BW23" s="69"/>
      <c r="BX23" s="69"/>
      <c r="BY23" s="69"/>
      <c r="BZ23" s="70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</row>
    <row r="24" spans="1:145" ht="16.5" x14ac:dyDescent="0.25">
      <c r="A24" s="71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70"/>
      <c r="BQ24" s="69"/>
      <c r="BR24" s="69"/>
      <c r="BS24" s="69"/>
      <c r="BT24" s="69"/>
      <c r="BU24" s="69"/>
      <c r="BV24" s="69"/>
      <c r="BW24" s="69"/>
      <c r="BX24" s="69"/>
      <c r="BY24" s="69"/>
      <c r="BZ24" s="70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</row>
    <row r="25" spans="1:145" ht="16.5" x14ac:dyDescent="0.25">
      <c r="A25" s="71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70"/>
      <c r="BQ25" s="69"/>
      <c r="BR25" s="69"/>
      <c r="BS25" s="69"/>
      <c r="BT25" s="69"/>
      <c r="BU25" s="69"/>
      <c r="BV25" s="69"/>
      <c r="BW25" s="69"/>
      <c r="BX25" s="69"/>
      <c r="BY25" s="69"/>
      <c r="BZ25" s="70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</row>
    <row r="26" spans="1:145" ht="16.5" x14ac:dyDescent="0.25">
      <c r="A26" s="71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70"/>
      <c r="BQ26" s="69"/>
      <c r="BR26" s="69"/>
      <c r="BS26" s="69"/>
      <c r="BT26" s="69"/>
      <c r="BU26" s="69"/>
      <c r="BV26" s="69"/>
      <c r="BW26" s="69"/>
      <c r="BX26" s="69"/>
      <c r="BY26" s="69"/>
      <c r="BZ26" s="70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</row>
    <row r="27" spans="1:145" ht="16.5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</row>
    <row r="28" spans="1:145" ht="16.5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/>
    </row>
    <row r="29" spans="1:145" ht="16.5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/>
    </row>
    <row r="30" spans="1:145" ht="16.5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34"/>
    </row>
    <row r="31" spans="1:145" x14ac:dyDescent="0.25">
      <c r="A31" s="12"/>
    </row>
    <row r="32" spans="1:14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129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6"/>
      <c r="AC33" s="36"/>
      <c r="AD33" s="4"/>
      <c r="AE33" s="2"/>
      <c r="AF33" s="2"/>
      <c r="AG33" s="4"/>
      <c r="AH33" s="36"/>
      <c r="AI33" s="36"/>
      <c r="AJ33" s="36"/>
      <c r="AK33" s="36"/>
      <c r="AL33" s="36"/>
      <c r="AM33" s="4"/>
      <c r="AN33" s="37"/>
      <c r="AO33" s="2"/>
      <c r="AP33" s="2"/>
      <c r="AQ33" s="2"/>
      <c r="AR33" s="2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</row>
    <row r="34" spans="1:129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6"/>
      <c r="AC34" s="36"/>
      <c r="AD34" s="4"/>
      <c r="AE34" s="2"/>
      <c r="AF34" s="2"/>
      <c r="AG34" s="4"/>
      <c r="AH34" s="36"/>
      <c r="AI34" s="36"/>
      <c r="AJ34" s="36"/>
      <c r="AK34" s="36"/>
      <c r="AL34" s="36"/>
      <c r="AM34" s="4"/>
      <c r="AN34" s="37"/>
      <c r="AO34" s="2"/>
      <c r="AP34" s="2"/>
      <c r="AQ34" s="2"/>
      <c r="AR34" s="2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</row>
    <row r="35" spans="1:129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6"/>
      <c r="AC35" s="36"/>
      <c r="AD35" s="4"/>
      <c r="AE35" s="2"/>
      <c r="AF35" s="2"/>
      <c r="AG35" s="4"/>
      <c r="AH35" s="36"/>
      <c r="AI35" s="36"/>
      <c r="AJ35" s="36"/>
      <c r="AK35" s="36"/>
      <c r="AL35" s="36"/>
      <c r="AM35" s="4"/>
      <c r="AN35" s="37"/>
      <c r="AO35" s="2"/>
      <c r="AP35" s="2"/>
      <c r="AQ35" s="2"/>
      <c r="AR35" s="2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</row>
    <row r="36" spans="1:129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6"/>
      <c r="AC36" s="36"/>
      <c r="AD36" s="4"/>
      <c r="AE36" s="2"/>
      <c r="AF36" s="4"/>
      <c r="AG36" s="4"/>
      <c r="AH36" s="36"/>
      <c r="AI36" s="36"/>
      <c r="AJ36" s="36"/>
      <c r="AK36" s="36"/>
      <c r="AL36" s="36"/>
      <c r="AM36" s="4"/>
      <c r="AN36" s="37"/>
      <c r="AO36" s="2"/>
      <c r="AP36" s="2"/>
      <c r="AQ36" s="2"/>
      <c r="AR36" s="2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 x14ac:dyDescent="0.25">
      <c r="A69" s="68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 x14ac:dyDescent="0.25">
      <c r="A70" s="6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 x14ac:dyDescent="0.25">
      <c r="A71" s="6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 x14ac:dyDescent="0.25">
      <c r="A72" s="6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 x14ac:dyDescent="0.25">
      <c r="A73" s="6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 x14ac:dyDescent="0.25">
      <c r="A74" s="6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 x14ac:dyDescent="0.25">
      <c r="A75" s="6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 x14ac:dyDescent="0.25">
      <c r="A76" s="6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 x14ac:dyDescent="0.25">
      <c r="A77" s="6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 x14ac:dyDescent="0.25">
      <c r="A78" s="6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 x14ac:dyDescent="0.25">
      <c r="A79" s="6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 x14ac:dyDescent="0.25">
      <c r="A80" s="6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 x14ac:dyDescent="0.25">
      <c r="A81" s="6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 x14ac:dyDescent="0.25">
      <c r="A82" s="6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 x14ac:dyDescent="0.25">
      <c r="A83" s="6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 x14ac:dyDescent="0.25">
      <c r="A84" s="6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 x14ac:dyDescent="0.25">
      <c r="A85" s="6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 x14ac:dyDescent="0.25">
      <c r="A86" s="6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 x14ac:dyDescent="0.25">
      <c r="A87" s="6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 x14ac:dyDescent="0.25">
      <c r="A88" s="6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 x14ac:dyDescent="0.25">
      <c r="A89" s="6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 x14ac:dyDescent="0.25">
      <c r="A90" s="6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 x14ac:dyDescent="0.25">
      <c r="A91" s="6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 x14ac:dyDescent="0.25">
      <c r="A92" s="6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 x14ac:dyDescent="0.25">
      <c r="A94" s="6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 x14ac:dyDescent="0.25">
      <c r="A95" s="6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 x14ac:dyDescent="0.25">
      <c r="A96" s="6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workbookViewId="0">
      <selection sqref="A1:XFD1048576"/>
    </sheetView>
  </sheetViews>
  <sheetFormatPr defaultRowHeight="15.75" x14ac:dyDescent="0.25"/>
  <cols>
    <col min="1" max="16384" width="9" style="7"/>
  </cols>
  <sheetData>
    <row r="1" spans="1:150" s="8" customFormat="1" ht="16.5" x14ac:dyDescent="0.25">
      <c r="A1" s="72"/>
      <c r="B1" s="74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4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4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4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4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4"/>
      <c r="EH1" s="72"/>
      <c r="EI1" s="72"/>
      <c r="EJ1" s="72"/>
      <c r="EK1" s="72"/>
      <c r="EL1" s="72"/>
      <c r="EM1" s="72"/>
      <c r="EN1" s="72"/>
    </row>
    <row r="2" spans="1:150" s="8" customFormat="1" ht="16.5" x14ac:dyDescent="0.25">
      <c r="A2" s="72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P2" s="9"/>
      <c r="ER2" s="9"/>
      <c r="ET2" s="9"/>
    </row>
    <row r="3" spans="1:150" ht="16.5" x14ac:dyDescent="0.25">
      <c r="A3" s="75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</row>
    <row r="4" spans="1:150" ht="16.5" x14ac:dyDescent="0.25">
      <c r="A4" s="75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</row>
    <row r="5" spans="1:150" ht="16.5" x14ac:dyDescent="0.25">
      <c r="A5" s="75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</row>
    <row r="6" spans="1:150" ht="16.5" x14ac:dyDescent="0.25">
      <c r="A6" s="75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</row>
    <row r="7" spans="1:150" ht="16.5" x14ac:dyDescent="0.25">
      <c r="A7" s="75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</row>
    <row r="8" spans="1:150" ht="16.5" x14ac:dyDescent="0.25">
      <c r="A8" s="75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</row>
    <row r="9" spans="1:150" ht="16.5" x14ac:dyDescent="0.25">
      <c r="A9" s="75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</row>
    <row r="10" spans="1:150" ht="16.5" x14ac:dyDescent="0.25">
      <c r="A10" s="75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</row>
    <row r="11" spans="1:150" ht="16.5" x14ac:dyDescent="0.25">
      <c r="A11" s="75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</row>
    <row r="12" spans="1:150" ht="16.5" x14ac:dyDescent="0.25">
      <c r="A12" s="75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</row>
    <row r="13" spans="1:150" ht="16.5" x14ac:dyDescent="0.25">
      <c r="A13" s="75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</row>
    <row r="14" spans="1:150" ht="16.5" x14ac:dyDescent="0.25">
      <c r="A14" s="75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</row>
    <row r="15" spans="1:150" ht="16.5" x14ac:dyDescent="0.25">
      <c r="A15" s="75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</row>
    <row r="16" spans="1:150" ht="16.5" x14ac:dyDescent="0.25">
      <c r="A16" s="75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</row>
    <row r="17" spans="1:145" ht="16.5" x14ac:dyDescent="0.25">
      <c r="A17" s="75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</row>
    <row r="18" spans="1:145" ht="16.5" x14ac:dyDescent="0.25">
      <c r="A18" s="75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</row>
    <row r="19" spans="1:145" ht="16.5" x14ac:dyDescent="0.25">
      <c r="A19" s="7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</row>
    <row r="20" spans="1:145" ht="16.5" x14ac:dyDescent="0.25">
      <c r="A20" s="75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</row>
    <row r="21" spans="1:145" ht="16.5" x14ac:dyDescent="0.25">
      <c r="A21" s="75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</row>
    <row r="22" spans="1:145" ht="16.5" x14ac:dyDescent="0.25">
      <c r="A22" s="75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</row>
    <row r="23" spans="1:145" ht="16.5" x14ac:dyDescent="0.25">
      <c r="A23" s="75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</row>
    <row r="24" spans="1:145" ht="16.5" x14ac:dyDescent="0.25">
      <c r="A24" s="75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</row>
    <row r="25" spans="1:145" ht="16.5" x14ac:dyDescent="0.25">
      <c r="A25" s="75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</row>
    <row r="26" spans="1:145" ht="16.5" x14ac:dyDescent="0.25">
      <c r="A26" s="75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</row>
    <row r="28" spans="1:145" ht="16.5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/>
    </row>
    <row r="29" spans="1:145" ht="16.5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/>
    </row>
    <row r="30" spans="1:145" ht="16.5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34"/>
    </row>
    <row r="31" spans="1:145" x14ac:dyDescent="0.25">
      <c r="A31" s="12"/>
    </row>
    <row r="32" spans="1:145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6"/>
      <c r="AC32" s="36"/>
      <c r="AD32" s="4"/>
      <c r="AE32" s="2"/>
      <c r="AF32" s="2"/>
      <c r="AG32" s="4"/>
      <c r="AH32" s="36"/>
      <c r="AI32" s="36"/>
      <c r="AJ32" s="36"/>
      <c r="AK32" s="36"/>
      <c r="AL32" s="36"/>
      <c r="AM32" s="4"/>
      <c r="AN32" s="37"/>
      <c r="AO32" s="2"/>
      <c r="AP32" s="2"/>
      <c r="AQ32" s="2"/>
      <c r="AR32" s="2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</row>
    <row r="33" spans="1:129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6"/>
      <c r="AC33" s="36"/>
      <c r="AD33" s="4"/>
      <c r="AE33" s="2"/>
      <c r="AF33" s="2"/>
      <c r="AG33" s="4"/>
      <c r="AH33" s="36"/>
      <c r="AI33" s="36"/>
      <c r="AJ33" s="36"/>
      <c r="AK33" s="36"/>
      <c r="AL33" s="36"/>
      <c r="AM33" s="4"/>
      <c r="AN33" s="37"/>
      <c r="AO33" s="2"/>
      <c r="AP33" s="2"/>
      <c r="AQ33" s="2"/>
      <c r="AR33" s="2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</row>
    <row r="34" spans="1:129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6"/>
      <c r="AC34" s="36"/>
      <c r="AD34" s="4"/>
      <c r="AE34" s="2"/>
      <c r="AF34" s="2"/>
      <c r="AG34" s="4"/>
      <c r="AH34" s="36"/>
      <c r="AI34" s="36"/>
      <c r="AJ34" s="36"/>
      <c r="AK34" s="36"/>
      <c r="AL34" s="36"/>
      <c r="AM34" s="4"/>
      <c r="AN34" s="37"/>
      <c r="AO34" s="2"/>
      <c r="AP34" s="2"/>
      <c r="AQ34" s="2"/>
      <c r="AR34" s="2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</row>
    <row r="35" spans="1:1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1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 x14ac:dyDescent="0.25">
      <c r="A69" s="7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 x14ac:dyDescent="0.25">
      <c r="A70" s="7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 x14ac:dyDescent="0.25">
      <c r="A71" s="7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 x14ac:dyDescent="0.25">
      <c r="A72" s="7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 x14ac:dyDescent="0.25">
      <c r="A73" s="7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 x14ac:dyDescent="0.25">
      <c r="A74" s="7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 x14ac:dyDescent="0.25">
      <c r="A75" s="7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 x14ac:dyDescent="0.25">
      <c r="A76" s="7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 x14ac:dyDescent="0.25">
      <c r="A77" s="7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 x14ac:dyDescent="0.25">
      <c r="A78" s="7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 x14ac:dyDescent="0.25">
      <c r="A79" s="7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 x14ac:dyDescent="0.25">
      <c r="A80" s="7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 x14ac:dyDescent="0.25">
      <c r="A81" s="7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 x14ac:dyDescent="0.25">
      <c r="A82" s="7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 x14ac:dyDescent="0.25">
      <c r="A83" s="7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 x14ac:dyDescent="0.25">
      <c r="A84" s="7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 x14ac:dyDescent="0.25">
      <c r="A85" s="7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 x14ac:dyDescent="0.25">
      <c r="A86" s="7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 x14ac:dyDescent="0.25">
      <c r="A87" s="7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 x14ac:dyDescent="0.25">
      <c r="A88" s="7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 x14ac:dyDescent="0.25">
      <c r="A89" s="7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 x14ac:dyDescent="0.25">
      <c r="A90" s="7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 x14ac:dyDescent="0.25">
      <c r="A91" s="7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 x14ac:dyDescent="0.25">
      <c r="A92" s="7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 x14ac:dyDescent="0.25">
      <c r="A94" s="7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 x14ac:dyDescent="0.25">
      <c r="A95" s="7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 x14ac:dyDescent="0.25">
      <c r="A96" s="7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H1" workbookViewId="0">
      <selection activeCell="EH1" sqref="A1:XFD1048576"/>
    </sheetView>
  </sheetViews>
  <sheetFormatPr defaultRowHeight="15.75" x14ac:dyDescent="0.25"/>
  <cols>
    <col min="1" max="16384" width="9" style="7"/>
  </cols>
  <sheetData>
    <row r="1" spans="1:151" s="8" customFormat="1" ht="16.5" x14ac:dyDescent="0.25">
      <c r="A1" s="76"/>
      <c r="B1" s="78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8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8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8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8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8"/>
      <c r="EH1" s="76"/>
      <c r="EI1" s="76"/>
      <c r="EJ1" s="76"/>
      <c r="EK1" s="76"/>
      <c r="EL1" s="76"/>
      <c r="EM1" s="76"/>
      <c r="EN1" s="76"/>
    </row>
    <row r="2" spans="1:151" s="8" customFormat="1" ht="16.5" x14ac:dyDescent="0.25">
      <c r="A2" s="76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9"/>
      <c r="EQ2" s="9"/>
      <c r="ES2" s="9"/>
      <c r="EU2" s="9"/>
    </row>
    <row r="3" spans="1:151" ht="16.5" x14ac:dyDescent="0.25">
      <c r="A3" s="79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</row>
    <row r="4" spans="1:151" ht="16.5" x14ac:dyDescent="0.25">
      <c r="A4" s="79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8"/>
      <c r="BN4" s="77"/>
      <c r="BO4" s="77"/>
      <c r="BP4" s="77"/>
      <c r="BQ4" s="77"/>
      <c r="BR4" s="77"/>
      <c r="BS4" s="77"/>
      <c r="BT4" s="77"/>
      <c r="BU4" s="77"/>
      <c r="BV4" s="78"/>
      <c r="BW4" s="77"/>
      <c r="BX4" s="77"/>
      <c r="BY4" s="78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8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</row>
    <row r="5" spans="1:151" ht="16.5" x14ac:dyDescent="0.25">
      <c r="A5" s="79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8"/>
      <c r="BN5" s="77"/>
      <c r="BO5" s="77"/>
      <c r="BP5" s="77"/>
      <c r="BQ5" s="77"/>
      <c r="BR5" s="77"/>
      <c r="BS5" s="77"/>
      <c r="BT5" s="77"/>
      <c r="BU5" s="77"/>
      <c r="BV5" s="78"/>
      <c r="BW5" s="77"/>
      <c r="BX5" s="77"/>
      <c r="BY5" s="78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8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</row>
    <row r="6" spans="1:151" ht="16.5" x14ac:dyDescent="0.25">
      <c r="A6" s="79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8"/>
      <c r="BN6" s="77"/>
      <c r="BO6" s="77"/>
      <c r="BP6" s="77"/>
      <c r="BQ6" s="77"/>
      <c r="BR6" s="77"/>
      <c r="BS6" s="77"/>
      <c r="BT6" s="77"/>
      <c r="BU6" s="77"/>
      <c r="BV6" s="78"/>
      <c r="BW6" s="77"/>
      <c r="BX6" s="77"/>
      <c r="BY6" s="78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8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</row>
    <row r="7" spans="1:151" ht="16.5" x14ac:dyDescent="0.25">
      <c r="A7" s="79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8"/>
      <c r="BN7" s="77"/>
      <c r="BO7" s="77"/>
      <c r="BP7" s="77"/>
      <c r="BQ7" s="77"/>
      <c r="BR7" s="77"/>
      <c r="BS7" s="77"/>
      <c r="BT7" s="77"/>
      <c r="BU7" s="77"/>
      <c r="BV7" s="78"/>
      <c r="BW7" s="77"/>
      <c r="BX7" s="77"/>
      <c r="BY7" s="78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8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</row>
    <row r="8" spans="1:151" ht="16.5" x14ac:dyDescent="0.25">
      <c r="A8" s="79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8"/>
      <c r="BN8" s="77"/>
      <c r="BO8" s="77"/>
      <c r="BP8" s="77"/>
      <c r="BQ8" s="77"/>
      <c r="BR8" s="77"/>
      <c r="BS8" s="77"/>
      <c r="BT8" s="77"/>
      <c r="BU8" s="77"/>
      <c r="BV8" s="78"/>
      <c r="BW8" s="77"/>
      <c r="BX8" s="77"/>
      <c r="BY8" s="78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8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</row>
    <row r="9" spans="1:151" ht="16.5" x14ac:dyDescent="0.25">
      <c r="A9" s="79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8"/>
      <c r="BN9" s="77"/>
      <c r="BO9" s="77"/>
      <c r="BP9" s="77"/>
      <c r="BQ9" s="77"/>
      <c r="BR9" s="77"/>
      <c r="BS9" s="77"/>
      <c r="BT9" s="77"/>
      <c r="BU9" s="77"/>
      <c r="BV9" s="78"/>
      <c r="BW9" s="77"/>
      <c r="BX9" s="77"/>
      <c r="BY9" s="78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8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</row>
    <row r="10" spans="1:151" ht="16.5" x14ac:dyDescent="0.25">
      <c r="A10" s="79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8"/>
      <c r="BN10" s="77"/>
      <c r="BO10" s="77"/>
      <c r="BP10" s="77"/>
      <c r="BQ10" s="77"/>
      <c r="BR10" s="77"/>
      <c r="BS10" s="77"/>
      <c r="BT10" s="77"/>
      <c r="BU10" s="77"/>
      <c r="BV10" s="78"/>
      <c r="BW10" s="77"/>
      <c r="BX10" s="77"/>
      <c r="BY10" s="78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8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</row>
    <row r="11" spans="1:151" ht="16.5" x14ac:dyDescent="0.25">
      <c r="A11" s="79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8"/>
      <c r="BN11" s="77"/>
      <c r="BO11" s="77"/>
      <c r="BP11" s="77"/>
      <c r="BQ11" s="77"/>
      <c r="BR11" s="77"/>
      <c r="BS11" s="77"/>
      <c r="BT11" s="77"/>
      <c r="BU11" s="77"/>
      <c r="BV11" s="78"/>
      <c r="BW11" s="77"/>
      <c r="BX11" s="77"/>
      <c r="BY11" s="78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8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</row>
    <row r="12" spans="1:151" ht="16.5" x14ac:dyDescent="0.25">
      <c r="A12" s="79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8"/>
      <c r="BN12" s="77"/>
      <c r="BO12" s="77"/>
      <c r="BP12" s="77"/>
      <c r="BQ12" s="77"/>
      <c r="BR12" s="77"/>
      <c r="BS12" s="77"/>
      <c r="BT12" s="77"/>
      <c r="BU12" s="77"/>
      <c r="BV12" s="78"/>
      <c r="BW12" s="77"/>
      <c r="BX12" s="77"/>
      <c r="BY12" s="78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8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</row>
    <row r="13" spans="1:151" ht="16.5" x14ac:dyDescent="0.25">
      <c r="A13" s="79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8"/>
      <c r="BN13" s="77"/>
      <c r="BO13" s="77"/>
      <c r="BP13" s="77"/>
      <c r="BQ13" s="77"/>
      <c r="BR13" s="77"/>
      <c r="BS13" s="77"/>
      <c r="BT13" s="77"/>
      <c r="BU13" s="77"/>
      <c r="BV13" s="78"/>
      <c r="BW13" s="77"/>
      <c r="BX13" s="77"/>
      <c r="BY13" s="78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8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</row>
    <row r="14" spans="1:151" ht="16.5" x14ac:dyDescent="0.25">
      <c r="A14" s="79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8"/>
      <c r="BN14" s="77"/>
      <c r="BO14" s="77"/>
      <c r="BP14" s="77"/>
      <c r="BQ14" s="77"/>
      <c r="BR14" s="77"/>
      <c r="BS14" s="77"/>
      <c r="BT14" s="77"/>
      <c r="BU14" s="77"/>
      <c r="BV14" s="78"/>
      <c r="BW14" s="77"/>
      <c r="BX14" s="77"/>
      <c r="BY14" s="78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8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</row>
    <row r="15" spans="1:151" ht="16.5" x14ac:dyDescent="0.25">
      <c r="A15" s="79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8"/>
      <c r="BN15" s="77"/>
      <c r="BO15" s="77"/>
      <c r="BP15" s="77"/>
      <c r="BQ15" s="77"/>
      <c r="BR15" s="77"/>
      <c r="BS15" s="77"/>
      <c r="BT15" s="77"/>
      <c r="BU15" s="77"/>
      <c r="BV15" s="78"/>
      <c r="BW15" s="77"/>
      <c r="BX15" s="77"/>
      <c r="BY15" s="78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8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</row>
    <row r="16" spans="1:151" ht="16.5" x14ac:dyDescent="0.25">
      <c r="A16" s="79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8"/>
      <c r="BN16" s="77"/>
      <c r="BO16" s="77"/>
      <c r="BP16" s="77"/>
      <c r="BQ16" s="77"/>
      <c r="BR16" s="77"/>
      <c r="BS16" s="77"/>
      <c r="BT16" s="77"/>
      <c r="BU16" s="77"/>
      <c r="BV16" s="78"/>
      <c r="BW16" s="77"/>
      <c r="BX16" s="77"/>
      <c r="BY16" s="78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8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</row>
    <row r="17" spans="1:146" ht="16.5" x14ac:dyDescent="0.25">
      <c r="A17" s="79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8"/>
      <c r="BN17" s="77"/>
      <c r="BO17" s="77"/>
      <c r="BP17" s="77"/>
      <c r="BQ17" s="77"/>
      <c r="BR17" s="77"/>
      <c r="BS17" s="77"/>
      <c r="BT17" s="77"/>
      <c r="BU17" s="77"/>
      <c r="BV17" s="78"/>
      <c r="BW17" s="77"/>
      <c r="BX17" s="77"/>
      <c r="BY17" s="78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8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</row>
    <row r="18" spans="1:146" ht="16.5" x14ac:dyDescent="0.25">
      <c r="A18" s="79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8"/>
      <c r="BN18" s="77"/>
      <c r="BO18" s="77"/>
      <c r="BP18" s="77"/>
      <c r="BQ18" s="77"/>
      <c r="BR18" s="77"/>
      <c r="BS18" s="77"/>
      <c r="BT18" s="77"/>
      <c r="BU18" s="77"/>
      <c r="BV18" s="78"/>
      <c r="BW18" s="77"/>
      <c r="BX18" s="77"/>
      <c r="BY18" s="78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8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</row>
    <row r="19" spans="1:146" ht="16.5" x14ac:dyDescent="0.25">
      <c r="A19" s="79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8"/>
      <c r="BN19" s="77"/>
      <c r="BO19" s="77"/>
      <c r="BP19" s="77"/>
      <c r="BQ19" s="77"/>
      <c r="BR19" s="77"/>
      <c r="BS19" s="77"/>
      <c r="BT19" s="77"/>
      <c r="BU19" s="77"/>
      <c r="BV19" s="78"/>
      <c r="BW19" s="77"/>
      <c r="BX19" s="77"/>
      <c r="BY19" s="78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8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</row>
    <row r="20" spans="1:146" ht="16.5" x14ac:dyDescent="0.25">
      <c r="A20" s="79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8"/>
      <c r="BN20" s="77"/>
      <c r="BO20" s="77"/>
      <c r="BP20" s="77"/>
      <c r="BQ20" s="77"/>
      <c r="BR20" s="77"/>
      <c r="BS20" s="77"/>
      <c r="BT20" s="77"/>
      <c r="BU20" s="77"/>
      <c r="BV20" s="78"/>
      <c r="BW20" s="77"/>
      <c r="BX20" s="77"/>
      <c r="BY20" s="78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8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</row>
    <row r="21" spans="1:146" ht="16.5" x14ac:dyDescent="0.25">
      <c r="A21" s="79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8"/>
      <c r="BN21" s="77"/>
      <c r="BO21" s="77"/>
      <c r="BP21" s="77"/>
      <c r="BQ21" s="77"/>
      <c r="BR21" s="77"/>
      <c r="BS21" s="77"/>
      <c r="BT21" s="77"/>
      <c r="BU21" s="77"/>
      <c r="BV21" s="78"/>
      <c r="BW21" s="77"/>
      <c r="BX21" s="77"/>
      <c r="BY21" s="78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8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</row>
    <row r="22" spans="1:146" ht="16.5" x14ac:dyDescent="0.25">
      <c r="A22" s="79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8"/>
      <c r="BN22" s="77"/>
      <c r="BO22" s="77"/>
      <c r="BP22" s="77"/>
      <c r="BQ22" s="77"/>
      <c r="BR22" s="77"/>
      <c r="BS22" s="77"/>
      <c r="BT22" s="77"/>
      <c r="BU22" s="77"/>
      <c r="BV22" s="78"/>
      <c r="BW22" s="77"/>
      <c r="BX22" s="77"/>
      <c r="BY22" s="78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8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</row>
    <row r="23" spans="1:146" ht="16.5" x14ac:dyDescent="0.25">
      <c r="A23" s="79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8"/>
      <c r="BN23" s="77"/>
      <c r="BO23" s="77"/>
      <c r="BP23" s="77"/>
      <c r="BQ23" s="77"/>
      <c r="BR23" s="77"/>
      <c r="BS23" s="77"/>
      <c r="BT23" s="77"/>
      <c r="BU23" s="77"/>
      <c r="BV23" s="78"/>
      <c r="BW23" s="77"/>
      <c r="BX23" s="77"/>
      <c r="BY23" s="78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8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</row>
    <row r="24" spans="1:146" ht="16.5" x14ac:dyDescent="0.25">
      <c r="A24" s="79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8"/>
      <c r="BN24" s="77"/>
      <c r="BO24" s="77"/>
      <c r="BP24" s="77"/>
      <c r="BQ24" s="77"/>
      <c r="BR24" s="77"/>
      <c r="BS24" s="77"/>
      <c r="BT24" s="77"/>
      <c r="BU24" s="77"/>
      <c r="BV24" s="78"/>
      <c r="BW24" s="77"/>
      <c r="BX24" s="77"/>
      <c r="BY24" s="78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8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</row>
    <row r="25" spans="1:146" ht="16.5" x14ac:dyDescent="0.25">
      <c r="A25" s="79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8"/>
      <c r="BN25" s="77"/>
      <c r="BO25" s="77"/>
      <c r="BP25" s="77"/>
      <c r="BQ25" s="77"/>
      <c r="BR25" s="77"/>
      <c r="BS25" s="77"/>
      <c r="BT25" s="77"/>
      <c r="BU25" s="77"/>
      <c r="BV25" s="78"/>
      <c r="BW25" s="77"/>
      <c r="BX25" s="77"/>
      <c r="BY25" s="78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8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</row>
    <row r="26" spans="1:146" ht="16.5" x14ac:dyDescent="0.25">
      <c r="A26" s="79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8"/>
      <c r="BN26" s="77"/>
      <c r="BO26" s="77"/>
      <c r="BP26" s="77"/>
      <c r="BQ26" s="77"/>
      <c r="BR26" s="77"/>
      <c r="BS26" s="77"/>
      <c r="BT26" s="77"/>
      <c r="BU26" s="77"/>
      <c r="BV26" s="78"/>
      <c r="BW26" s="77"/>
      <c r="BX26" s="77"/>
      <c r="BY26" s="78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8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</row>
    <row r="27" spans="1:146" ht="16.5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7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</row>
    <row r="28" spans="1:146" ht="16.5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/>
      <c r="EP28"/>
    </row>
    <row r="29" spans="1:146" ht="16.5" x14ac:dyDescent="0.2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46" ht="16.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13"/>
      <c r="DX30" s="13"/>
      <c r="DY30" s="13"/>
      <c r="DZ30" s="13"/>
      <c r="EA30" s="13"/>
      <c r="EB30" s="13"/>
      <c r="EC30" s="13"/>
    </row>
    <row r="32" spans="1:14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E32" s="4"/>
      <c r="AF32" s="2"/>
      <c r="AG32" s="2"/>
      <c r="AH32" s="4"/>
      <c r="AN32" s="4"/>
      <c r="AO32" s="19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E33" s="4"/>
      <c r="AF33" s="2"/>
      <c r="AG33" s="2"/>
      <c r="AH33" s="4"/>
      <c r="AN33" s="4"/>
      <c r="AO33" s="19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E34" s="4"/>
      <c r="AF34" s="2"/>
      <c r="AG34" s="2"/>
      <c r="AH34" s="4"/>
      <c r="AN34" s="4"/>
      <c r="AO34" s="19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E35" s="4"/>
      <c r="AF35" s="2"/>
      <c r="AG35" s="2"/>
      <c r="AH35" s="4"/>
      <c r="AN35" s="4"/>
      <c r="AO35" s="19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E36" s="4"/>
      <c r="AF36" s="2"/>
      <c r="AG36" s="4"/>
      <c r="AH36" s="4"/>
      <c r="AN36" s="4"/>
      <c r="AO36" s="19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E37" s="4"/>
      <c r="AF37" s="2"/>
      <c r="AG37" s="2"/>
      <c r="AH37" s="4"/>
      <c r="AN37" s="4"/>
      <c r="AO37" s="19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E38" s="4"/>
      <c r="AF38" s="2"/>
      <c r="AG38" s="2"/>
      <c r="AH38" s="4"/>
      <c r="AN38" s="4"/>
      <c r="AO38" s="19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E39" s="4"/>
      <c r="AF39" s="4"/>
      <c r="AG39" s="4"/>
      <c r="AH39" s="4"/>
      <c r="AN39" s="4"/>
      <c r="AO39" s="19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E40" s="4"/>
      <c r="AF40" s="2"/>
      <c r="AG40" s="2"/>
      <c r="AH40" s="4"/>
      <c r="AN40" s="4"/>
      <c r="AO40" s="19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E41" s="4"/>
      <c r="AF41" s="2"/>
      <c r="AG41" s="2"/>
      <c r="AH41" s="4"/>
      <c r="AN41" s="4"/>
      <c r="AO41" s="19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E42" s="4"/>
      <c r="AF42" s="2"/>
      <c r="AG42" s="4"/>
      <c r="AH42" s="4"/>
      <c r="AN42" s="4"/>
      <c r="AO42" s="19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E43" s="4"/>
      <c r="AF43" s="2"/>
      <c r="AG43" s="2"/>
      <c r="AH43" s="4"/>
      <c r="AN43" s="4"/>
      <c r="AO43" s="19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E44" s="4"/>
      <c r="AF44" s="2"/>
      <c r="AG44" s="2"/>
      <c r="AH44" s="4"/>
      <c r="AN44" s="4"/>
      <c r="AO44" s="19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E45" s="4"/>
      <c r="AF45" s="2"/>
      <c r="AG45" s="4"/>
      <c r="AH45" s="4"/>
      <c r="AN45" s="4"/>
      <c r="AO45" s="19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E46" s="4"/>
      <c r="AF46" s="2"/>
      <c r="AG46" s="2"/>
      <c r="AH46" s="4"/>
      <c r="AN46" s="4"/>
      <c r="AO46" s="19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E47" s="4"/>
      <c r="AF47" s="2"/>
      <c r="AG47" s="2"/>
      <c r="AH47" s="4"/>
      <c r="AN47" s="4"/>
      <c r="AO47" s="19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E48" s="4"/>
      <c r="AF48" s="2"/>
      <c r="AG48" s="2"/>
      <c r="AH48" s="4"/>
      <c r="AN48" s="4"/>
      <c r="AO48" s="19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E49" s="4"/>
      <c r="AF49" s="2"/>
      <c r="AG49" s="2"/>
      <c r="AH49" s="4"/>
      <c r="AN49" s="4"/>
      <c r="AO49" s="19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E50" s="4"/>
      <c r="AF50" s="2"/>
      <c r="AG50" s="4"/>
      <c r="AH50" s="4"/>
      <c r="AN50" s="4"/>
      <c r="AO50" s="19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E51" s="4"/>
      <c r="AF51" s="2"/>
      <c r="AG51" s="2"/>
      <c r="AH51" s="4"/>
      <c r="AN51" s="4"/>
      <c r="AO51" s="19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E52" s="4"/>
      <c r="AF52" s="2"/>
      <c r="AG52" s="2"/>
      <c r="AH52" s="4"/>
      <c r="AN52" s="4"/>
      <c r="AO52" s="19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E53" s="4"/>
      <c r="AF53" s="2"/>
      <c r="AG53" s="4"/>
      <c r="AH53" s="4"/>
      <c r="AN53" s="4"/>
      <c r="AO53" s="19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E54" s="4"/>
      <c r="AF54" s="2"/>
      <c r="AG54" s="2"/>
      <c r="AH54" s="4"/>
      <c r="AN54" s="4"/>
      <c r="AO54" s="19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E55" s="4"/>
      <c r="AF55" s="2"/>
      <c r="AG55" s="2"/>
      <c r="AH55" s="4"/>
      <c r="AN55" s="4"/>
      <c r="AO55" s="19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E56" s="4"/>
      <c r="AF56" s="2"/>
      <c r="AG56" s="4"/>
      <c r="AH56" s="4"/>
      <c r="AN56" s="4"/>
      <c r="AO56" s="19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E57" s="4"/>
      <c r="AF57" s="2"/>
      <c r="AG57" s="2"/>
      <c r="AH57" s="4"/>
      <c r="AN57" s="4"/>
      <c r="AO57" s="19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E58" s="4"/>
      <c r="AF58" s="2"/>
      <c r="AG58" s="2"/>
      <c r="AH58" s="4"/>
      <c r="AN58" s="4"/>
      <c r="AO58" s="19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E59" s="4"/>
      <c r="AF59" s="2"/>
      <c r="AG59" s="4"/>
      <c r="AH59" s="4"/>
      <c r="AN59" s="4"/>
      <c r="AO59" s="19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E60" s="4"/>
      <c r="AF60" s="2"/>
      <c r="AG60" s="2"/>
      <c r="AH60" s="4"/>
      <c r="AN60" s="4"/>
      <c r="AO60" s="19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E61" s="4"/>
      <c r="AF61" s="2"/>
      <c r="AG61" s="2"/>
      <c r="AH61" s="4"/>
      <c r="AN61" s="4"/>
      <c r="AO61" s="19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E62" s="4"/>
      <c r="AF62" s="2"/>
      <c r="AG62" s="2"/>
      <c r="AH62" s="4"/>
      <c r="AN62" s="4"/>
      <c r="AO62" s="19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5"/>
      <c r="AE67" s="4"/>
      <c r="AF67" s="5"/>
      <c r="AG67" s="5"/>
      <c r="AH67" s="4"/>
      <c r="AN67" s="4"/>
      <c r="AP67" s="2"/>
      <c r="AQ67" s="13"/>
      <c r="AR67" s="13"/>
      <c r="AS67" s="2"/>
    </row>
    <row r="68" spans="1:45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5"/>
      <c r="AE68" s="4"/>
      <c r="AF68" s="5"/>
      <c r="AG68" s="5"/>
      <c r="AH68" s="4"/>
      <c r="AN68" s="4"/>
      <c r="AP68" s="2"/>
      <c r="AQ68" s="13"/>
      <c r="AR68" s="13"/>
      <c r="AS68" s="2"/>
    </row>
    <row r="69" spans="1:45" ht="16.5" x14ac:dyDescent="0.25">
      <c r="A69" s="78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5"/>
      <c r="AE69" s="4"/>
      <c r="AF69" s="5"/>
      <c r="AG69" s="5"/>
      <c r="AH69" s="4"/>
      <c r="AN69" s="4"/>
      <c r="AP69" s="2"/>
      <c r="AQ69" s="13"/>
      <c r="AR69" s="13"/>
      <c r="AS69" s="2"/>
    </row>
    <row r="70" spans="1:45" ht="16.5" x14ac:dyDescent="0.25">
      <c r="A70" s="7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5"/>
      <c r="AE70" s="4"/>
      <c r="AF70" s="5"/>
      <c r="AG70" s="5"/>
      <c r="AH70" s="4"/>
      <c r="AN70" s="4"/>
      <c r="AP70" s="2"/>
      <c r="AQ70" s="13"/>
      <c r="AR70" s="13"/>
      <c r="AS70" s="2"/>
    </row>
    <row r="71" spans="1:45" ht="16.5" x14ac:dyDescent="0.25">
      <c r="A71" s="7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5"/>
      <c r="AE71" s="4"/>
      <c r="AF71" s="5"/>
      <c r="AG71" s="5"/>
      <c r="AH71" s="4"/>
      <c r="AN71" s="4"/>
      <c r="AP71" s="2"/>
      <c r="AQ71" s="13"/>
      <c r="AR71" s="13"/>
      <c r="AS71" s="2"/>
    </row>
    <row r="72" spans="1:45" ht="16.5" x14ac:dyDescent="0.25">
      <c r="A72" s="7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5"/>
      <c r="AE72" s="4"/>
      <c r="AF72" s="5"/>
      <c r="AG72" s="5"/>
      <c r="AH72" s="4"/>
      <c r="AN72" s="4"/>
      <c r="AP72" s="2"/>
      <c r="AQ72" s="13"/>
      <c r="AR72" s="13"/>
      <c r="AS72" s="2"/>
    </row>
    <row r="73" spans="1:45" ht="16.5" x14ac:dyDescent="0.25">
      <c r="A73" s="7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5"/>
      <c r="AE73" s="4"/>
      <c r="AF73" s="5"/>
      <c r="AG73" s="5"/>
      <c r="AH73" s="4"/>
      <c r="AN73" s="4"/>
      <c r="AP73" s="2"/>
      <c r="AQ73" s="13"/>
      <c r="AR73" s="13"/>
      <c r="AS73" s="2"/>
    </row>
    <row r="74" spans="1:45" ht="16.5" x14ac:dyDescent="0.25">
      <c r="A74" s="7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5"/>
      <c r="AE74" s="4"/>
      <c r="AF74" s="5"/>
      <c r="AG74" s="5"/>
      <c r="AH74" s="4"/>
      <c r="AN74" s="4"/>
      <c r="AP74" s="2"/>
      <c r="AQ74" s="13"/>
      <c r="AR74" s="13"/>
      <c r="AS74" s="2"/>
    </row>
    <row r="75" spans="1:45" ht="16.5" x14ac:dyDescent="0.25">
      <c r="A75" s="7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5"/>
      <c r="AE75" s="4"/>
      <c r="AF75" s="5"/>
      <c r="AG75" s="5"/>
      <c r="AH75" s="4"/>
      <c r="AN75" s="4"/>
      <c r="AP75" s="2"/>
      <c r="AQ75" s="13"/>
      <c r="AR75" s="13"/>
      <c r="AS75" s="2"/>
    </row>
    <row r="76" spans="1:45" ht="16.5" x14ac:dyDescent="0.25">
      <c r="A76" s="7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5"/>
      <c r="AE76" s="4"/>
      <c r="AF76" s="5"/>
      <c r="AG76" s="5"/>
      <c r="AH76" s="4"/>
      <c r="AN76" s="4"/>
      <c r="AP76" s="2"/>
      <c r="AQ76" s="13"/>
      <c r="AR76" s="13"/>
      <c r="AS76" s="2"/>
    </row>
    <row r="77" spans="1:45" ht="16.5" x14ac:dyDescent="0.25">
      <c r="A77" s="7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5"/>
      <c r="AE77" s="4"/>
      <c r="AF77" s="5"/>
      <c r="AG77" s="5"/>
      <c r="AH77" s="4"/>
      <c r="AN77" s="4"/>
      <c r="AP77" s="2"/>
      <c r="AQ77" s="13"/>
      <c r="AR77" s="13"/>
      <c r="AS77" s="2"/>
    </row>
    <row r="78" spans="1:45" ht="16.5" x14ac:dyDescent="0.25">
      <c r="A78" s="7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5"/>
      <c r="AE78" s="4"/>
      <c r="AF78" s="5"/>
      <c r="AG78" s="5"/>
      <c r="AH78" s="4"/>
      <c r="AN78" s="4"/>
      <c r="AP78" s="2"/>
      <c r="AQ78" s="13"/>
      <c r="AR78" s="13"/>
      <c r="AS78" s="2"/>
    </row>
    <row r="79" spans="1:45" ht="16.5" x14ac:dyDescent="0.25">
      <c r="A79" s="7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5"/>
      <c r="AE79" s="4"/>
      <c r="AF79" s="5"/>
      <c r="AG79" s="5"/>
      <c r="AH79" s="4"/>
      <c r="AN79" s="4"/>
      <c r="AP79" s="2"/>
      <c r="AQ79" s="13"/>
      <c r="AR79" s="13"/>
      <c r="AS79" s="2"/>
    </row>
    <row r="80" spans="1:45" ht="16.5" x14ac:dyDescent="0.25">
      <c r="A80" s="7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5"/>
      <c r="AE80" s="4"/>
      <c r="AF80" s="5"/>
      <c r="AG80" s="5"/>
      <c r="AH80" s="4"/>
      <c r="AN80" s="4"/>
      <c r="AP80" s="2"/>
      <c r="AQ80" s="13"/>
      <c r="AR80" s="13"/>
      <c r="AS80" s="2"/>
    </row>
    <row r="81" spans="1:45" ht="16.5" x14ac:dyDescent="0.25">
      <c r="A81" s="7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5"/>
      <c r="AE81" s="4"/>
      <c r="AF81" s="5"/>
      <c r="AG81" s="5"/>
      <c r="AH81" s="4"/>
      <c r="AN81" s="4"/>
      <c r="AP81" s="2"/>
      <c r="AQ81" s="13"/>
      <c r="AR81" s="13"/>
      <c r="AS81" s="2"/>
    </row>
    <row r="82" spans="1:45" ht="16.5" x14ac:dyDescent="0.25">
      <c r="A82" s="7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5"/>
      <c r="AE82" s="4"/>
      <c r="AF82" s="5"/>
      <c r="AG82" s="5"/>
      <c r="AH82" s="4"/>
      <c r="AN82" s="4"/>
      <c r="AP82" s="2"/>
      <c r="AQ82" s="13"/>
      <c r="AR82" s="13"/>
      <c r="AS82" s="2"/>
    </row>
    <row r="83" spans="1:45" ht="16.5" x14ac:dyDescent="0.25">
      <c r="A83" s="7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5"/>
      <c r="AE83" s="4"/>
      <c r="AF83" s="5"/>
      <c r="AG83" s="5"/>
      <c r="AH83" s="4"/>
      <c r="AN83" s="4"/>
      <c r="AP83" s="2"/>
      <c r="AQ83" s="13"/>
      <c r="AR83" s="13"/>
      <c r="AS83" s="2"/>
    </row>
    <row r="84" spans="1:45" ht="16.5" x14ac:dyDescent="0.25">
      <c r="A84" s="7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5"/>
      <c r="AE84" s="4"/>
      <c r="AF84" s="5"/>
      <c r="AG84" s="5"/>
      <c r="AH84" s="4"/>
      <c r="AN84" s="4"/>
      <c r="AP84" s="2"/>
      <c r="AQ84" s="13"/>
      <c r="AR84" s="13"/>
      <c r="AS84" s="2"/>
    </row>
    <row r="85" spans="1:45" ht="16.5" x14ac:dyDescent="0.25">
      <c r="A85" s="7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5"/>
      <c r="AE85" s="4"/>
      <c r="AF85" s="5"/>
      <c r="AG85" s="5"/>
      <c r="AH85" s="4"/>
      <c r="AN85" s="4"/>
      <c r="AP85" s="2"/>
      <c r="AQ85" s="13"/>
      <c r="AR85" s="13"/>
      <c r="AS85" s="2"/>
    </row>
    <row r="86" spans="1:45" ht="16.5" x14ac:dyDescent="0.25">
      <c r="A86" s="7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5"/>
      <c r="AE86" s="4"/>
      <c r="AF86" s="5"/>
      <c r="AG86" s="5"/>
      <c r="AH86" s="4"/>
      <c r="AN86" s="4"/>
      <c r="AP86" s="2"/>
      <c r="AQ86" s="13"/>
      <c r="AR86" s="13"/>
      <c r="AS86" s="2"/>
    </row>
    <row r="87" spans="1:45" ht="16.5" x14ac:dyDescent="0.25">
      <c r="A87" s="7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5"/>
      <c r="AE87" s="4"/>
      <c r="AF87" s="5"/>
      <c r="AG87" s="5"/>
      <c r="AH87" s="4"/>
      <c r="AN87" s="4"/>
      <c r="AP87" s="2"/>
      <c r="AQ87" s="13"/>
      <c r="AR87" s="13"/>
      <c r="AS87" s="2"/>
    </row>
    <row r="88" spans="1:45" ht="16.5" x14ac:dyDescent="0.25">
      <c r="A88" s="7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5"/>
      <c r="AE88" s="4"/>
      <c r="AF88" s="5"/>
      <c r="AG88" s="5"/>
      <c r="AH88" s="4"/>
      <c r="AN88" s="4"/>
      <c r="AP88" s="2"/>
      <c r="AQ88" s="13"/>
      <c r="AR88" s="13"/>
      <c r="AS88" s="2"/>
    </row>
    <row r="89" spans="1:45" ht="16.5" x14ac:dyDescent="0.25">
      <c r="A89" s="7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5"/>
      <c r="AE89" s="4"/>
      <c r="AF89" s="5"/>
      <c r="AG89" s="5"/>
      <c r="AH89" s="4"/>
      <c r="AN89" s="4"/>
      <c r="AP89" s="2"/>
      <c r="AQ89" s="13"/>
      <c r="AR89" s="13"/>
      <c r="AS89" s="2"/>
    </row>
    <row r="90" spans="1:45" ht="16.5" x14ac:dyDescent="0.25">
      <c r="A90" s="7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5"/>
      <c r="AE90" s="4"/>
      <c r="AF90" s="5"/>
      <c r="AG90" s="5"/>
      <c r="AH90" s="4"/>
      <c r="AN90" s="4"/>
      <c r="AP90" s="2"/>
      <c r="AQ90" s="13"/>
      <c r="AR90" s="13"/>
      <c r="AS90" s="2"/>
    </row>
    <row r="91" spans="1:45" ht="16.5" x14ac:dyDescent="0.25">
      <c r="A91" s="7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5"/>
      <c r="AE91" s="4"/>
      <c r="AF91" s="5"/>
      <c r="AG91" s="5"/>
      <c r="AH91" s="4"/>
      <c r="AN91" s="4"/>
      <c r="AP91" s="2"/>
      <c r="AQ91" s="13"/>
      <c r="AR91" s="13"/>
      <c r="AS91" s="2"/>
    </row>
    <row r="92" spans="1:45" ht="16.5" x14ac:dyDescent="0.25">
      <c r="A92" s="7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5"/>
      <c r="AE92" s="4"/>
      <c r="AF92" s="5"/>
      <c r="AG92" s="5"/>
      <c r="AH92" s="4"/>
      <c r="AN92" s="4"/>
      <c r="AP92" s="2"/>
      <c r="AQ92" s="13"/>
      <c r="AR92" s="13"/>
      <c r="AS92" s="2"/>
    </row>
    <row r="93" spans="1:45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5"/>
      <c r="AE93" s="4"/>
      <c r="AF93" s="5"/>
      <c r="AG93" s="5"/>
      <c r="AH93" s="4"/>
      <c r="AN93" s="4"/>
      <c r="AP93" s="2"/>
      <c r="AQ93" s="13"/>
      <c r="AR93" s="13"/>
      <c r="AS93" s="2"/>
    </row>
    <row r="94" spans="1:45" ht="16.5" x14ac:dyDescent="0.25">
      <c r="A94" s="7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5"/>
      <c r="AE94" s="4"/>
      <c r="AF94" s="5"/>
      <c r="AG94" s="5"/>
      <c r="AH94" s="4"/>
      <c r="AN94" s="4"/>
      <c r="AP94" s="2"/>
      <c r="AQ94" s="13"/>
      <c r="AR94" s="13"/>
      <c r="AS94" s="2"/>
    </row>
    <row r="95" spans="1:45" ht="16.5" x14ac:dyDescent="0.25">
      <c r="A95" s="7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5"/>
      <c r="AE95" s="4"/>
      <c r="AF95" s="5"/>
      <c r="AG95" s="5"/>
      <c r="AH95" s="4"/>
      <c r="AN95" s="4"/>
      <c r="AP95" s="2"/>
      <c r="AQ95" s="13"/>
      <c r="AR95" s="13"/>
      <c r="AS95" s="2"/>
    </row>
    <row r="96" spans="1:45" ht="16.5" x14ac:dyDescent="0.25">
      <c r="A96" s="7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5"/>
      <c r="AE96" s="4"/>
      <c r="AF96" s="5"/>
      <c r="AG96" s="5"/>
      <c r="AH96" s="4"/>
      <c r="AN96" s="4"/>
      <c r="AP96" s="2"/>
      <c r="AQ96" s="13"/>
      <c r="AR96" s="13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5"/>
      <c r="AE97" s="4"/>
      <c r="AF97" s="5"/>
      <c r="AG97" s="5"/>
      <c r="AH97" s="4"/>
      <c r="AN97" s="4"/>
      <c r="AP97" s="2"/>
      <c r="AQ97" s="13"/>
      <c r="AR97" s="13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5"/>
      <c r="AE98" s="4"/>
      <c r="AF98" s="5"/>
      <c r="AG98" s="5"/>
      <c r="AH98" s="4"/>
      <c r="AN98" s="4"/>
      <c r="AP98" s="2"/>
      <c r="AQ98" s="13"/>
      <c r="AR98" s="13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5"/>
      <c r="AE99" s="4"/>
      <c r="AF99" s="5"/>
      <c r="AG99" s="5"/>
      <c r="AH99" s="4"/>
      <c r="AN99" s="4"/>
      <c r="AP99" s="2"/>
      <c r="AQ99" s="13"/>
      <c r="AR99" s="13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5"/>
      <c r="AE100" s="4"/>
      <c r="AF100" s="5"/>
      <c r="AG100" s="5"/>
      <c r="AH100" s="4"/>
      <c r="AN100" s="4"/>
      <c r="AP100" s="2"/>
      <c r="AQ100" s="13"/>
      <c r="AR100" s="13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5"/>
      <c r="AE101" s="4"/>
      <c r="AF101" s="5"/>
      <c r="AG101" s="5"/>
      <c r="AH101" s="4"/>
      <c r="AN101" s="4"/>
      <c r="AP101" s="2"/>
      <c r="AQ101" s="13"/>
      <c r="AR101" s="13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5"/>
      <c r="AE102" s="4"/>
      <c r="AF102" s="5"/>
      <c r="AG102" s="5"/>
      <c r="AH102" s="4"/>
      <c r="AN102" s="4"/>
      <c r="AP102" s="2"/>
      <c r="AQ102" s="13"/>
      <c r="AR102" s="13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5"/>
      <c r="AE103" s="4"/>
      <c r="AH103" s="4"/>
      <c r="AN103" s="4"/>
      <c r="AP103" s="2"/>
      <c r="AQ103" s="13"/>
      <c r="AR103" s="13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5"/>
      <c r="AE104" s="4"/>
      <c r="AH104" s="4"/>
      <c r="AN104" s="4"/>
      <c r="AP104" s="2"/>
      <c r="AQ104" s="13"/>
      <c r="AR104" s="13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5"/>
      <c r="AE105" s="4"/>
      <c r="AH105" s="4"/>
      <c r="AN105" s="4"/>
      <c r="AP105" s="2"/>
      <c r="AQ105" s="13"/>
      <c r="AR105" s="13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5"/>
      <c r="AE106" s="4"/>
      <c r="AH106" s="4"/>
      <c r="AN106" s="4"/>
      <c r="AP106" s="2"/>
      <c r="AQ106" s="13"/>
      <c r="AR106" s="13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5"/>
      <c r="AE107" s="4"/>
      <c r="AH107" s="4"/>
      <c r="AN107" s="4"/>
      <c r="AP107" s="2"/>
      <c r="AQ107" s="13"/>
      <c r="AR107" s="13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5"/>
      <c r="AE108" s="4"/>
      <c r="AH108" s="4"/>
      <c r="AN108" s="4"/>
      <c r="AP108" s="2"/>
      <c r="AQ108" s="13"/>
      <c r="AR108" s="13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5"/>
      <c r="AE109" s="4"/>
      <c r="AH109" s="4"/>
      <c r="AN109" s="4"/>
      <c r="AP109" s="2"/>
      <c r="AQ109" s="13"/>
      <c r="AR109" s="13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5"/>
      <c r="AE110" s="4"/>
      <c r="AH110" s="4"/>
      <c r="AN110" s="4"/>
      <c r="AP110" s="2"/>
      <c r="AQ110" s="13"/>
      <c r="AR110" s="13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5"/>
      <c r="AE111" s="4"/>
      <c r="AH111" s="4"/>
      <c r="AN111" s="4"/>
      <c r="AP111" s="2"/>
      <c r="AQ111" s="13"/>
      <c r="AR111" s="13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5"/>
      <c r="AE112" s="4"/>
      <c r="AH112" s="4"/>
      <c r="AN112" s="4"/>
      <c r="AP112" s="2"/>
      <c r="AQ112" s="13"/>
      <c r="AR112" s="13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5"/>
      <c r="AE113" s="4"/>
      <c r="AH113" s="4"/>
      <c r="AN113" s="4"/>
      <c r="AP113" s="2"/>
      <c r="AQ113" s="13"/>
      <c r="AR113" s="13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5"/>
      <c r="AE114" s="4"/>
      <c r="AH114" s="4"/>
      <c r="AN114" s="4"/>
      <c r="AP114" s="2"/>
      <c r="AQ114" s="13"/>
      <c r="AR114" s="13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5"/>
      <c r="AE115" s="4"/>
      <c r="AH115" s="4"/>
      <c r="AN115" s="4"/>
      <c r="AP115" s="2"/>
      <c r="AQ115" s="13"/>
      <c r="AR115" s="13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5"/>
      <c r="AE116" s="4"/>
      <c r="AH116" s="4"/>
      <c r="AN116" s="4"/>
      <c r="AP116" s="2"/>
      <c r="AQ116" s="13"/>
      <c r="AR116" s="13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5"/>
      <c r="AE117" s="4"/>
      <c r="AH117" s="4"/>
      <c r="AN117" s="4"/>
      <c r="AP117" s="2"/>
      <c r="AQ117" s="13"/>
      <c r="AR117" s="13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5"/>
      <c r="AE118" s="4"/>
      <c r="AH118" s="4"/>
      <c r="AN118" s="4"/>
      <c r="AP118" s="2"/>
      <c r="AQ118" s="13"/>
      <c r="AR118" s="13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5"/>
      <c r="AE119" s="4"/>
      <c r="AH119" s="4"/>
      <c r="AN119" s="4"/>
      <c r="AP119" s="2"/>
      <c r="AQ119" s="13"/>
      <c r="AR119" s="13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5"/>
      <c r="AE120" s="4"/>
      <c r="AH120" s="4"/>
      <c r="AN120" s="4"/>
      <c r="AP120" s="2"/>
      <c r="AQ120" s="13"/>
      <c r="AR120" s="13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5"/>
      <c r="AE121" s="4"/>
      <c r="AH121" s="4"/>
      <c r="AN121" s="4"/>
      <c r="AP121" s="2"/>
      <c r="AQ121" s="13"/>
      <c r="AR121" s="13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5"/>
      <c r="AE122" s="4"/>
      <c r="AH122" s="4"/>
      <c r="AN122" s="4"/>
      <c r="AP122" s="2"/>
      <c r="AQ122" s="13"/>
      <c r="AR122" s="13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5"/>
      <c r="AE123" s="4"/>
      <c r="AH123" s="4"/>
      <c r="AN123" s="4"/>
      <c r="AP123" s="2"/>
      <c r="AQ123" s="13"/>
      <c r="AR123" s="13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5"/>
      <c r="AE124" s="4"/>
      <c r="AH124" s="4"/>
      <c r="AN124" s="4"/>
      <c r="AP124" s="2"/>
      <c r="AQ124" s="13"/>
      <c r="AR124" s="13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5"/>
      <c r="AE125" s="4"/>
      <c r="AH125" s="4"/>
      <c r="AN125" s="4"/>
      <c r="AP125" s="2"/>
      <c r="AQ125" s="13"/>
      <c r="AR125" s="13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5"/>
      <c r="AE126" s="4"/>
      <c r="AH126" s="4"/>
      <c r="AN126" s="4"/>
      <c r="AP126" s="2"/>
      <c r="AQ126" s="13"/>
      <c r="AR126" s="13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5"/>
      <c r="AE127" s="4"/>
      <c r="AH127" s="4"/>
      <c r="AN127" s="4"/>
      <c r="AP127" s="2"/>
      <c r="AQ127" s="13"/>
      <c r="AR127" s="13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5"/>
      <c r="AE128" s="4"/>
      <c r="AH128" s="4"/>
      <c r="AN128" s="4"/>
      <c r="AP128" s="2"/>
      <c r="AQ128" s="13"/>
      <c r="AR128" s="13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5"/>
      <c r="AE129" s="4"/>
      <c r="AH129" s="4"/>
      <c r="AN129" s="4"/>
      <c r="AP129" s="2"/>
      <c r="AQ129" s="13"/>
      <c r="AR129" s="13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5"/>
      <c r="AE130" s="4"/>
      <c r="AH130" s="4"/>
      <c r="AN130" s="4"/>
      <c r="AP130" s="2"/>
      <c r="AQ130" s="13"/>
      <c r="AR130" s="13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5"/>
      <c r="AE131" s="4"/>
      <c r="AH131" s="4"/>
      <c r="AN131" s="4"/>
      <c r="AP131" s="2"/>
      <c r="AQ131" s="13"/>
      <c r="AR131" s="13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5"/>
      <c r="AE132" s="4"/>
      <c r="AH132" s="4"/>
      <c r="AN132" s="4"/>
      <c r="AO132" s="20"/>
      <c r="AP132" s="21"/>
      <c r="AQ132" s="13"/>
      <c r="AR132" s="13"/>
      <c r="AS132" s="21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5"/>
      <c r="AE133" s="4"/>
      <c r="AH133" s="4"/>
      <c r="AN133" s="4"/>
      <c r="AO133" s="20"/>
      <c r="AP133" s="21"/>
      <c r="AQ133" s="13"/>
      <c r="AR133" s="13"/>
      <c r="AS133" s="21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5"/>
      <c r="AE134" s="4"/>
      <c r="AH134" s="4"/>
      <c r="AN134" s="4"/>
      <c r="AO134" s="20"/>
      <c r="AP134" s="21"/>
      <c r="AQ134" s="13"/>
      <c r="AR134" s="13"/>
      <c r="AS134" s="21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5"/>
      <c r="AE135" s="4"/>
      <c r="AH135" s="4"/>
      <c r="AN135" s="4"/>
      <c r="AO135" s="20"/>
      <c r="AP135" s="21"/>
      <c r="AQ135" s="13"/>
      <c r="AR135" s="13"/>
      <c r="AS135" s="21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5"/>
      <c r="AE136" s="4"/>
      <c r="AH136" s="4"/>
      <c r="AN136" s="4"/>
      <c r="AO136" s="20"/>
      <c r="AP136" s="21"/>
      <c r="AQ136" s="13"/>
      <c r="AR136" s="13"/>
      <c r="AS136" s="2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N137" s="4"/>
      <c r="AO137" s="20"/>
      <c r="AP137" s="21"/>
      <c r="AQ137" s="13"/>
      <c r="AR137" s="13"/>
      <c r="AS137" s="2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N138" s="4"/>
      <c r="AO138" s="20"/>
      <c r="AP138" s="21"/>
      <c r="AQ138" s="13"/>
      <c r="AR138" s="13"/>
      <c r="AS138" s="2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N139" s="4"/>
      <c r="AO139" s="20"/>
      <c r="AP139" s="21"/>
      <c r="AQ139" s="13"/>
      <c r="AR139" s="13"/>
      <c r="AS139" s="2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N140" s="4"/>
      <c r="AO140" s="20"/>
      <c r="AP140" s="21"/>
      <c r="AQ140" s="13"/>
      <c r="AR140" s="13"/>
      <c r="AS140" s="2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N141" s="4"/>
      <c r="AO141" s="20"/>
      <c r="AP141" s="21"/>
      <c r="AQ141" s="13"/>
      <c r="AR141" s="13"/>
      <c r="AS141" s="2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N142" s="4"/>
      <c r="AO142" s="20"/>
      <c r="AP142" s="21"/>
      <c r="AQ142" s="13"/>
      <c r="AR142" s="13"/>
      <c r="AS142" s="2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N143" s="4"/>
      <c r="AO143" s="20"/>
      <c r="AP143" s="21"/>
      <c r="AQ143" s="13"/>
      <c r="AR143" s="13"/>
      <c r="AS143" s="2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N144" s="4"/>
      <c r="AO144" s="20"/>
      <c r="AP144" s="21"/>
      <c r="AQ144" s="13"/>
      <c r="AR144" s="13"/>
      <c r="AS144" s="2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N145" s="4"/>
      <c r="AO145" s="20"/>
      <c r="AP145" s="21"/>
      <c r="AQ145" s="13"/>
      <c r="AR145" s="13"/>
      <c r="AS145" s="2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N146" s="4"/>
      <c r="AO146" s="20"/>
      <c r="AP146" s="21"/>
      <c r="AQ146" s="13"/>
      <c r="AR146" s="13"/>
      <c r="AS146" s="2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N147" s="4"/>
      <c r="AO147" s="20"/>
      <c r="AP147" s="21"/>
      <c r="AQ147" s="13"/>
      <c r="AR147" s="13"/>
      <c r="AS147" s="2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N148" s="4"/>
      <c r="AO148" s="20"/>
      <c r="AP148" s="21"/>
      <c r="AQ148" s="13"/>
      <c r="AR148" s="13"/>
      <c r="AS148" s="2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N149" s="4"/>
      <c r="AO149" s="20"/>
      <c r="AP149" s="21"/>
      <c r="AQ149" s="13"/>
      <c r="AR149" s="13"/>
      <c r="AS149" s="2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N150" s="4"/>
      <c r="AO150" s="20"/>
      <c r="AP150" s="21"/>
      <c r="AQ150" s="13"/>
      <c r="AR150" s="13"/>
      <c r="AS150" s="2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N151" s="4"/>
      <c r="AO151" s="20"/>
      <c r="AP151" s="21"/>
      <c r="AQ151" s="13"/>
      <c r="AR151" s="13"/>
      <c r="AS151" s="2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N152" s="4"/>
      <c r="AO152" s="20"/>
      <c r="AP152" s="21"/>
      <c r="AQ152" s="13"/>
      <c r="AR152" s="13"/>
      <c r="AS152" s="21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N153" s="4"/>
      <c r="AO153" s="20"/>
      <c r="AP153" s="21"/>
      <c r="AQ153" s="13"/>
      <c r="AR153" s="13"/>
      <c r="AS153" s="21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N154" s="4"/>
      <c r="AO154" s="20"/>
      <c r="AP154" s="21"/>
      <c r="AQ154" s="13"/>
      <c r="AR154" s="13"/>
      <c r="AS154" s="21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N155" s="4"/>
      <c r="AO155" s="20"/>
      <c r="AP155" s="21"/>
      <c r="AQ155" s="13"/>
      <c r="AR155" s="13"/>
      <c r="AS155" s="21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N156" s="4"/>
      <c r="AO156" s="20"/>
      <c r="AP156" s="21"/>
      <c r="AQ156" s="13"/>
      <c r="AR156" s="13"/>
      <c r="AS156" s="21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N157" s="4"/>
      <c r="AO157" s="20"/>
      <c r="AP157" s="21"/>
      <c r="AQ157" s="13"/>
      <c r="AR157" s="13"/>
      <c r="AS157" s="21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N158" s="4"/>
      <c r="AO158" s="20"/>
      <c r="AP158" s="21"/>
      <c r="AQ158" s="13"/>
      <c r="AR158" s="13"/>
      <c r="AS158" s="21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N159" s="4"/>
      <c r="AO159" s="20"/>
      <c r="AP159" s="21"/>
      <c r="AQ159" s="13"/>
      <c r="AR159" s="13"/>
      <c r="AS159" s="21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N160" s="4"/>
      <c r="AO160" s="20"/>
      <c r="AP160" s="21"/>
      <c r="AQ160" s="13"/>
      <c r="AR160" s="13"/>
      <c r="AS160" s="21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R161" s="13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workbookViewId="0">
      <selection activeCell="F35" sqref="F35"/>
    </sheetView>
  </sheetViews>
  <sheetFormatPr defaultRowHeight="15.75" x14ac:dyDescent="0.25"/>
  <cols>
    <col min="1" max="16384" width="9" style="7"/>
  </cols>
  <sheetData>
    <row r="1" spans="1:150" s="8" customFormat="1" ht="16.5" x14ac:dyDescent="0.25">
      <c r="A1" s="80"/>
      <c r="B1" s="82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2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2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2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2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2"/>
      <c r="EH1" s="80"/>
      <c r="EI1" s="80"/>
      <c r="EJ1" s="80"/>
      <c r="EK1" s="80"/>
      <c r="EL1" s="80"/>
      <c r="EM1" s="80"/>
      <c r="EN1" s="80"/>
    </row>
    <row r="2" spans="1:150" s="8" customFormat="1" ht="16.5" x14ac:dyDescent="0.25">
      <c r="A2" s="80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P2" s="9"/>
      <c r="ER2" s="9"/>
      <c r="ET2" s="9"/>
    </row>
    <row r="3" spans="1:150" ht="16.5" x14ac:dyDescent="0.25">
      <c r="A3" s="83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</row>
    <row r="4" spans="1:150" ht="16.5" x14ac:dyDescent="0.25">
      <c r="A4" s="83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</row>
    <row r="5" spans="1:150" ht="16.5" x14ac:dyDescent="0.25">
      <c r="A5" s="83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</row>
    <row r="6" spans="1:150" ht="16.5" x14ac:dyDescent="0.25">
      <c r="A6" s="83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</row>
    <row r="7" spans="1:150" ht="16.5" x14ac:dyDescent="0.25">
      <c r="A7" s="83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</row>
    <row r="8" spans="1:150" ht="16.5" x14ac:dyDescent="0.25">
      <c r="A8" s="83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</row>
    <row r="9" spans="1:150" ht="16.5" x14ac:dyDescent="0.25">
      <c r="A9" s="83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</row>
    <row r="10" spans="1:150" ht="16.5" x14ac:dyDescent="0.25">
      <c r="A10" s="83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</row>
    <row r="11" spans="1:150" ht="16.5" x14ac:dyDescent="0.25">
      <c r="A11" s="83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</row>
    <row r="12" spans="1:150" ht="16.5" x14ac:dyDescent="0.25">
      <c r="A12" s="83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</row>
    <row r="13" spans="1:150" ht="16.5" x14ac:dyDescent="0.25">
      <c r="A13" s="83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</row>
    <row r="14" spans="1:150" ht="16.5" x14ac:dyDescent="0.25">
      <c r="A14" s="83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2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</row>
    <row r="15" spans="1:150" ht="16.5" x14ac:dyDescent="0.25">
      <c r="A15" s="83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</row>
    <row r="16" spans="1:150" ht="16.5" x14ac:dyDescent="0.25">
      <c r="A16" s="83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</row>
    <row r="17" spans="1:144" ht="16.5" x14ac:dyDescent="0.25">
      <c r="A17" s="83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</row>
    <row r="18" spans="1:144" ht="16.5" x14ac:dyDescent="0.25">
      <c r="A18" s="83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</row>
    <row r="19" spans="1:144" ht="16.5" x14ac:dyDescent="0.25">
      <c r="A19" s="83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</row>
    <row r="20" spans="1:144" ht="16.5" x14ac:dyDescent="0.25">
      <c r="A20" s="83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</row>
    <row r="21" spans="1:144" ht="16.5" x14ac:dyDescent="0.25">
      <c r="A21" s="83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</row>
    <row r="22" spans="1:144" ht="16.5" x14ac:dyDescent="0.25">
      <c r="A22" s="83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</row>
    <row r="23" spans="1:144" ht="16.5" x14ac:dyDescent="0.25">
      <c r="A23" s="83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</row>
    <row r="24" spans="1:144" ht="16.5" x14ac:dyDescent="0.25">
      <c r="A24" s="83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</row>
    <row r="25" spans="1:144" ht="16.5" x14ac:dyDescent="0.25">
      <c r="A25" s="83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</row>
    <row r="26" spans="1:144" ht="16.5" x14ac:dyDescent="0.25">
      <c r="A26" s="83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1"/>
      <c r="EI26" s="81"/>
      <c r="EJ26" s="81"/>
      <c r="EK26" s="81"/>
      <c r="EL26" s="81"/>
      <c r="EM26" s="81"/>
      <c r="EN26" s="81"/>
    </row>
    <row r="28" spans="1:144" ht="16.5" x14ac:dyDescent="0.25">
      <c r="A28" s="1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 s="8"/>
      <c r="CZ28" s="8"/>
      <c r="DA28" s="8"/>
      <c r="DB28" s="8"/>
      <c r="DC28" s="8"/>
      <c r="DD28" s="8"/>
      <c r="DE28" s="8"/>
      <c r="DF28" s="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 s="5"/>
      <c r="DW28" s="5"/>
      <c r="DX28" s="5"/>
      <c r="DY28" s="5"/>
      <c r="DZ28" s="5"/>
      <c r="EA28" s="5"/>
      <c r="EB28" s="5"/>
    </row>
    <row r="29" spans="1:144" ht="16.5" x14ac:dyDescent="0.2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4" ht="16.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1" spans="1:144" x14ac:dyDescent="0.25">
      <c r="A31" s="12"/>
    </row>
    <row r="32" spans="1:14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 x14ac:dyDescent="0.25">
      <c r="A69" s="8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 x14ac:dyDescent="0.25">
      <c r="A70" s="8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 x14ac:dyDescent="0.25">
      <c r="A71" s="8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 x14ac:dyDescent="0.25">
      <c r="A72" s="8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 x14ac:dyDescent="0.25">
      <c r="A73" s="8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 x14ac:dyDescent="0.25">
      <c r="A74" s="8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 x14ac:dyDescent="0.25">
      <c r="A75" s="8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 x14ac:dyDescent="0.25">
      <c r="A76" s="8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 x14ac:dyDescent="0.25">
      <c r="A77" s="8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 x14ac:dyDescent="0.25">
      <c r="A78" s="8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 x14ac:dyDescent="0.25">
      <c r="A79" s="8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 x14ac:dyDescent="0.25">
      <c r="A80" s="8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 x14ac:dyDescent="0.25">
      <c r="A81" s="8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 x14ac:dyDescent="0.25">
      <c r="A82" s="8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 x14ac:dyDescent="0.25">
      <c r="A83" s="8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 x14ac:dyDescent="0.25">
      <c r="A84" s="8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 x14ac:dyDescent="0.25">
      <c r="A85" s="8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 x14ac:dyDescent="0.25">
      <c r="A86" s="8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 x14ac:dyDescent="0.25">
      <c r="A87" s="8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 x14ac:dyDescent="0.25">
      <c r="A88" s="8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 x14ac:dyDescent="0.25">
      <c r="A89" s="8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 x14ac:dyDescent="0.25">
      <c r="A90" s="8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 x14ac:dyDescent="0.25">
      <c r="A91" s="8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 x14ac:dyDescent="0.25">
      <c r="A92" s="8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 x14ac:dyDescent="0.25">
      <c r="A94" s="82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 x14ac:dyDescent="0.25">
      <c r="A95" s="8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 x14ac:dyDescent="0.25">
      <c r="A96" s="8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topLeftCell="EG1" workbookViewId="0">
      <selection activeCell="EG1" sqref="A1:XFD1048576"/>
    </sheetView>
  </sheetViews>
  <sheetFormatPr defaultRowHeight="15.75" x14ac:dyDescent="0.25"/>
  <cols>
    <col min="1" max="16384" width="9" style="7"/>
  </cols>
  <sheetData>
    <row r="1" spans="1:150" s="8" customFormat="1" ht="16.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</row>
    <row r="2" spans="1:150" s="8" customFormat="1" ht="16.5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P2" s="9"/>
      <c r="ER2" s="9"/>
      <c r="ET2" s="9"/>
    </row>
    <row r="3" spans="1:150" ht="16.5" x14ac:dyDescent="0.25">
      <c r="A3" s="87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</row>
    <row r="4" spans="1:150" ht="16.5" x14ac:dyDescent="0.25">
      <c r="A4" s="87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6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</row>
    <row r="5" spans="1:150" ht="16.5" x14ac:dyDescent="0.25">
      <c r="A5" s="87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6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</row>
    <row r="6" spans="1:150" ht="16.5" x14ac:dyDescent="0.25">
      <c r="A6" s="87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6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</row>
    <row r="7" spans="1:150" ht="16.5" x14ac:dyDescent="0.25">
      <c r="A7" s="87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6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</row>
    <row r="8" spans="1:150" ht="16.5" x14ac:dyDescent="0.25">
      <c r="A8" s="87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6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</row>
    <row r="9" spans="1:150" ht="16.5" x14ac:dyDescent="0.25">
      <c r="A9" s="87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6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</row>
    <row r="10" spans="1:150" ht="16.5" x14ac:dyDescent="0.25">
      <c r="A10" s="87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6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</row>
    <row r="11" spans="1:150" ht="16.5" x14ac:dyDescent="0.25">
      <c r="A11" s="87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6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</row>
    <row r="12" spans="1:150" ht="16.5" x14ac:dyDescent="0.25">
      <c r="A12" s="87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</row>
    <row r="13" spans="1:150" ht="16.5" x14ac:dyDescent="0.25">
      <c r="A13" s="87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6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</row>
    <row r="14" spans="1:150" ht="16.5" x14ac:dyDescent="0.25">
      <c r="A14" s="87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</row>
    <row r="15" spans="1:150" ht="16.5" x14ac:dyDescent="0.25">
      <c r="A15" s="87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6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</row>
    <row r="16" spans="1:150" ht="16.5" x14ac:dyDescent="0.25">
      <c r="A16" s="87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</row>
    <row r="17" spans="1:148" ht="16.5" x14ac:dyDescent="0.25">
      <c r="A17" s="8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6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</row>
    <row r="18" spans="1:148" ht="16.5" x14ac:dyDescent="0.25">
      <c r="A18" s="87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</row>
    <row r="19" spans="1:148" ht="16.5" x14ac:dyDescent="0.25">
      <c r="A19" s="87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6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</row>
    <row r="20" spans="1:148" ht="16.5" x14ac:dyDescent="0.25">
      <c r="A20" s="87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</row>
    <row r="21" spans="1:148" ht="16.5" x14ac:dyDescent="0.25">
      <c r="A21" s="87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6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</row>
    <row r="22" spans="1:148" ht="16.5" x14ac:dyDescent="0.25">
      <c r="A22" s="87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</row>
    <row r="23" spans="1:148" ht="16.5" x14ac:dyDescent="0.25">
      <c r="A23" s="87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6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</row>
    <row r="24" spans="1:148" ht="16.5" x14ac:dyDescent="0.25">
      <c r="A24" s="87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</row>
    <row r="25" spans="1:148" ht="16.5" x14ac:dyDescent="0.25">
      <c r="A25" s="8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6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</row>
    <row r="26" spans="1:148" ht="16.5" x14ac:dyDescent="0.25">
      <c r="A26" s="87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</row>
    <row r="28" spans="1:148" ht="16.5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/>
      <c r="EP28"/>
      <c r="EQ28"/>
      <c r="ER28"/>
    </row>
    <row r="29" spans="1:148" ht="16.5" x14ac:dyDescent="0.2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8" ht="16.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2" spans="1:14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 x14ac:dyDescent="0.25">
      <c r="A69" s="8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 x14ac:dyDescent="0.25">
      <c r="A70" s="8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 x14ac:dyDescent="0.25">
      <c r="A71" s="8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 x14ac:dyDescent="0.25">
      <c r="A72" s="8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 x14ac:dyDescent="0.25">
      <c r="A73" s="8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 x14ac:dyDescent="0.25">
      <c r="A74" s="8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 x14ac:dyDescent="0.25">
      <c r="A75" s="8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 x14ac:dyDescent="0.25">
      <c r="A76" s="8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 x14ac:dyDescent="0.25">
      <c r="A77" s="8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 x14ac:dyDescent="0.25">
      <c r="A78" s="8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 x14ac:dyDescent="0.25">
      <c r="A79" s="8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 x14ac:dyDescent="0.25">
      <c r="A80" s="8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 x14ac:dyDescent="0.25">
      <c r="A81" s="8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 x14ac:dyDescent="0.25">
      <c r="A82" s="8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 x14ac:dyDescent="0.25">
      <c r="A83" s="8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 x14ac:dyDescent="0.25">
      <c r="A84" s="8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 x14ac:dyDescent="0.25">
      <c r="A85" s="8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 x14ac:dyDescent="0.25">
      <c r="A86" s="8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 x14ac:dyDescent="0.25">
      <c r="A87" s="8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 x14ac:dyDescent="0.25">
      <c r="A88" s="8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 x14ac:dyDescent="0.25">
      <c r="A89" s="8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 x14ac:dyDescent="0.25">
      <c r="A90" s="8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 x14ac:dyDescent="0.25">
      <c r="A91" s="8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 x14ac:dyDescent="0.25">
      <c r="A92" s="8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 x14ac:dyDescent="0.25">
      <c r="A94" s="8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 x14ac:dyDescent="0.25">
      <c r="A95" s="8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 x14ac:dyDescent="0.25">
      <c r="A96" s="8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topLeftCell="EG1" workbookViewId="0">
      <selection activeCell="EG1" sqref="A1:XFD1048576"/>
    </sheetView>
  </sheetViews>
  <sheetFormatPr defaultRowHeight="15.75" x14ac:dyDescent="0.25"/>
  <cols>
    <col min="1" max="16384" width="9" style="7"/>
  </cols>
  <sheetData>
    <row r="1" spans="1:150" s="8" customFormat="1" ht="16.5" x14ac:dyDescent="0.25">
      <c r="A1" s="88"/>
      <c r="B1" s="90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90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90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90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90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90"/>
      <c r="EH1" s="88"/>
      <c r="EI1" s="88"/>
      <c r="EJ1" s="88"/>
      <c r="EK1" s="88"/>
      <c r="EL1" s="88"/>
      <c r="EM1" s="88"/>
      <c r="EN1" s="88"/>
    </row>
    <row r="2" spans="1:150" s="8" customFormat="1" ht="16.5" x14ac:dyDescent="0.25">
      <c r="A2" s="88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P2" s="9"/>
      <c r="ER2" s="9"/>
      <c r="ET2" s="9"/>
    </row>
    <row r="3" spans="1:150" ht="16.5" x14ac:dyDescent="0.25">
      <c r="A3" s="91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  <c r="EB3" s="90"/>
      <c r="EC3" s="90"/>
      <c r="ED3" s="90"/>
      <c r="EE3" s="90"/>
      <c r="EF3" s="90"/>
      <c r="EG3" s="90"/>
      <c r="EH3" s="90"/>
      <c r="EI3" s="90"/>
      <c r="EJ3" s="90"/>
      <c r="EK3" s="90"/>
      <c r="EL3" s="90"/>
      <c r="EM3" s="90"/>
      <c r="EN3" s="90"/>
    </row>
    <row r="4" spans="1:150" ht="16.5" x14ac:dyDescent="0.25">
      <c r="A4" s="91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90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</row>
    <row r="5" spans="1:150" ht="16.5" x14ac:dyDescent="0.25">
      <c r="A5" s="91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90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</row>
    <row r="6" spans="1:150" ht="16.5" x14ac:dyDescent="0.25">
      <c r="A6" s="91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90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</row>
    <row r="7" spans="1:150" ht="16.5" x14ac:dyDescent="0.25">
      <c r="A7" s="91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90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</row>
    <row r="8" spans="1:150" ht="16.5" x14ac:dyDescent="0.25">
      <c r="A8" s="91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90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</row>
    <row r="9" spans="1:150" ht="16.5" x14ac:dyDescent="0.25">
      <c r="A9" s="91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90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</row>
    <row r="10" spans="1:150" ht="16.5" x14ac:dyDescent="0.25">
      <c r="A10" s="91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90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</row>
    <row r="11" spans="1:150" ht="16.5" x14ac:dyDescent="0.25">
      <c r="A11" s="91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90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</row>
    <row r="12" spans="1:150" ht="16.5" x14ac:dyDescent="0.25">
      <c r="A12" s="91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90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</row>
    <row r="13" spans="1:150" ht="16.5" x14ac:dyDescent="0.25">
      <c r="A13" s="91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90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</row>
    <row r="14" spans="1:150" ht="16.5" x14ac:dyDescent="0.25">
      <c r="A14" s="91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90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</row>
    <row r="15" spans="1:150" ht="16.5" x14ac:dyDescent="0.25">
      <c r="A15" s="91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90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</row>
    <row r="16" spans="1:150" ht="16.5" x14ac:dyDescent="0.25">
      <c r="A16" s="91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90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</row>
    <row r="17" spans="1:146" ht="16.5" x14ac:dyDescent="0.25">
      <c r="A17" s="91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90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</row>
    <row r="18" spans="1:146" ht="16.5" x14ac:dyDescent="0.25">
      <c r="A18" s="91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90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</row>
    <row r="19" spans="1:146" ht="16.5" x14ac:dyDescent="0.25">
      <c r="A19" s="91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90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</row>
    <row r="20" spans="1:146" ht="16.5" x14ac:dyDescent="0.25">
      <c r="A20" s="91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90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</row>
    <row r="21" spans="1:146" ht="16.5" x14ac:dyDescent="0.25">
      <c r="A21" s="91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90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</row>
    <row r="22" spans="1:146" ht="16.5" x14ac:dyDescent="0.25">
      <c r="A22" s="91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90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</row>
    <row r="23" spans="1:146" ht="16.5" x14ac:dyDescent="0.25">
      <c r="A23" s="91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90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</row>
    <row r="24" spans="1:146" ht="16.5" x14ac:dyDescent="0.25">
      <c r="A24" s="91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90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</row>
    <row r="25" spans="1:146" ht="16.5" x14ac:dyDescent="0.25">
      <c r="A25" s="91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90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</row>
    <row r="26" spans="1:146" ht="16.5" x14ac:dyDescent="0.25">
      <c r="A26" s="91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90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</row>
    <row r="28" spans="1:146" ht="16.5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/>
      <c r="EP28"/>
    </row>
    <row r="29" spans="1:146" ht="16.5" x14ac:dyDescent="0.2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6" ht="16.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2" spans="1:14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 x14ac:dyDescent="0.25">
      <c r="A69" s="9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 x14ac:dyDescent="0.25">
      <c r="A70" s="9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 x14ac:dyDescent="0.25">
      <c r="A71" s="9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 x14ac:dyDescent="0.25">
      <c r="A72" s="9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 x14ac:dyDescent="0.25">
      <c r="A73" s="9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 x14ac:dyDescent="0.25">
      <c r="A74" s="9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 x14ac:dyDescent="0.25">
      <c r="A75" s="9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 x14ac:dyDescent="0.25">
      <c r="A76" s="9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 x14ac:dyDescent="0.25">
      <c r="A77" s="9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 x14ac:dyDescent="0.25">
      <c r="A78" s="9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 x14ac:dyDescent="0.25">
      <c r="A79" s="9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 x14ac:dyDescent="0.25">
      <c r="A80" s="9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 x14ac:dyDescent="0.25">
      <c r="A81" s="9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 x14ac:dyDescent="0.25">
      <c r="A82" s="9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 x14ac:dyDescent="0.25">
      <c r="A83" s="9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 x14ac:dyDescent="0.25">
      <c r="A84" s="9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 x14ac:dyDescent="0.25">
      <c r="A85" s="9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 x14ac:dyDescent="0.25">
      <c r="A86" s="9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 x14ac:dyDescent="0.25">
      <c r="A87" s="9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 x14ac:dyDescent="0.25">
      <c r="A88" s="9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 x14ac:dyDescent="0.25">
      <c r="A89" s="9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 x14ac:dyDescent="0.25">
      <c r="A90" s="9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 x14ac:dyDescent="0.25">
      <c r="A91" s="9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 x14ac:dyDescent="0.25">
      <c r="A92" s="9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 x14ac:dyDescent="0.25">
      <c r="A94" s="9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 x14ac:dyDescent="0.25">
      <c r="A95" s="9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 x14ac:dyDescent="0.25">
      <c r="A96" s="9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8"/>
  <sheetViews>
    <sheetView topLeftCell="DQ1" workbookViewId="0">
      <selection activeCell="DQ1" sqref="A1:XFD1048576"/>
    </sheetView>
  </sheetViews>
  <sheetFormatPr defaultRowHeight="15.75" x14ac:dyDescent="0.25"/>
  <cols>
    <col min="1" max="16384" width="9" style="7"/>
  </cols>
  <sheetData>
    <row r="1" spans="1:127" s="8" customFormat="1" ht="16.5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</row>
    <row r="2" spans="1:127" s="8" customFormat="1" ht="16.5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</row>
    <row r="3" spans="1:127" ht="16.5" x14ac:dyDescent="0.25">
      <c r="A3" s="94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</row>
    <row r="4" spans="1:127" ht="16.5" x14ac:dyDescent="0.25">
      <c r="A4" s="94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</row>
    <row r="5" spans="1:127" ht="16.5" x14ac:dyDescent="0.25">
      <c r="A5" s="94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</row>
    <row r="6" spans="1:127" ht="16.5" x14ac:dyDescent="0.25">
      <c r="A6" s="94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</row>
    <row r="7" spans="1:127" ht="16.5" x14ac:dyDescent="0.25">
      <c r="A7" s="94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  <c r="DW7" s="93"/>
    </row>
    <row r="8" spans="1:127" ht="16.5" x14ac:dyDescent="0.25">
      <c r="A8" s="94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</row>
    <row r="9" spans="1:127" ht="16.5" x14ac:dyDescent="0.25">
      <c r="A9" s="94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</row>
    <row r="10" spans="1:127" ht="16.5" x14ac:dyDescent="0.25">
      <c r="A10" s="94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</row>
    <row r="11" spans="1:127" ht="16.5" x14ac:dyDescent="0.25">
      <c r="A11" s="94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</row>
    <row r="12" spans="1:127" ht="16.5" x14ac:dyDescent="0.25">
      <c r="A12" s="94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</row>
    <row r="13" spans="1:127" ht="16.5" x14ac:dyDescent="0.25">
      <c r="A13" s="94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</row>
    <row r="14" spans="1:127" ht="16.5" x14ac:dyDescent="0.25">
      <c r="A14" s="94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</row>
    <row r="15" spans="1:127" ht="16.5" x14ac:dyDescent="0.25">
      <c r="A15" s="94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</row>
    <row r="16" spans="1:127" ht="16.5" x14ac:dyDescent="0.25">
      <c r="A16" s="94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</row>
    <row r="17" spans="1:127" ht="16.5" x14ac:dyDescent="0.25">
      <c r="A17" s="94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</row>
    <row r="18" spans="1:127" ht="16.5" x14ac:dyDescent="0.25">
      <c r="A18" s="94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</row>
    <row r="19" spans="1:127" ht="16.5" x14ac:dyDescent="0.25">
      <c r="A19" s="94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</row>
    <row r="20" spans="1:127" ht="16.5" x14ac:dyDescent="0.25">
      <c r="A20" s="94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</row>
    <row r="21" spans="1:127" ht="16.5" x14ac:dyDescent="0.25">
      <c r="A21" s="94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</row>
    <row r="22" spans="1:127" ht="16.5" x14ac:dyDescent="0.25">
      <c r="A22" s="94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</row>
    <row r="23" spans="1:127" ht="16.5" x14ac:dyDescent="0.25">
      <c r="A23" s="94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</row>
    <row r="24" spans="1:127" ht="16.5" x14ac:dyDescent="0.25">
      <c r="A24" s="94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</row>
    <row r="25" spans="1:127" ht="16.5" x14ac:dyDescent="0.25">
      <c r="A25" s="94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</row>
    <row r="26" spans="1:127" ht="16.5" x14ac:dyDescent="0.25">
      <c r="A26" s="94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</row>
    <row r="27" spans="1:127" x14ac:dyDescent="0.25">
      <c r="A27" s="12"/>
    </row>
    <row r="28" spans="1:127" ht="16.5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</row>
    <row r="29" spans="1:127" ht="16.5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</row>
    <row r="30" spans="1:127" ht="16.5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</row>
    <row r="31" spans="1:127" ht="16.5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</row>
    <row r="32" spans="1:127" ht="16.5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</row>
    <row r="33" spans="1:127" ht="16.5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</row>
    <row r="34" spans="1:127" ht="16.5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</row>
    <row r="35" spans="1:127" ht="16.5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</row>
    <row r="36" spans="1:127" ht="16.5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</row>
    <row r="37" spans="1:127" ht="16.5" x14ac:dyDescent="0.2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</row>
    <row r="38" spans="1:127" ht="16.5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</row>
    <row r="39" spans="1:127" x14ac:dyDescent="0.25">
      <c r="A39" s="3"/>
    </row>
    <row r="40" spans="1:127" ht="16.5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</row>
    <row r="41" spans="1:127" ht="16.5" x14ac:dyDescent="0.2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  <c r="DR41" s="93"/>
      <c r="DS41" s="93"/>
      <c r="DT41" s="93"/>
      <c r="DU41" s="93"/>
      <c r="DV41" s="93"/>
      <c r="DW41" s="93"/>
    </row>
    <row r="42" spans="1:127" x14ac:dyDescent="0.25">
      <c r="A42" s="3"/>
    </row>
    <row r="43" spans="1:127" ht="16.5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</row>
    <row r="44" spans="1:127" ht="16.5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</row>
    <row r="45" spans="1:127" x14ac:dyDescent="0.25">
      <c r="A45" s="3"/>
    </row>
    <row r="46" spans="1:127" x14ac:dyDescent="0.25">
      <c r="A46" s="3"/>
    </row>
    <row r="47" spans="1:127" x14ac:dyDescent="0.25">
      <c r="A47" s="3"/>
    </row>
    <row r="48" spans="1:127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ht="16.5" x14ac:dyDescent="0.25">
      <c r="A67" s="15"/>
    </row>
    <row r="68" spans="1:1" x14ac:dyDescent="0.25">
      <c r="A68" s="16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ht="16.5" x14ac:dyDescent="0.25">
      <c r="A77" s="93"/>
    </row>
    <row r="78" spans="1:1" ht="16.5" x14ac:dyDescent="0.25">
      <c r="A78" s="93"/>
    </row>
    <row r="79" spans="1:1" ht="16.5" x14ac:dyDescent="0.25">
      <c r="A79" s="93"/>
    </row>
    <row r="80" spans="1:1" ht="16.5" x14ac:dyDescent="0.25">
      <c r="A80" s="93"/>
    </row>
    <row r="81" spans="1:1" ht="16.5" x14ac:dyDescent="0.25">
      <c r="A81" s="93"/>
    </row>
    <row r="82" spans="1:1" ht="16.5" x14ac:dyDescent="0.25">
      <c r="A82" s="93"/>
    </row>
    <row r="83" spans="1:1" ht="16.5" x14ac:dyDescent="0.25">
      <c r="A83" s="93"/>
    </row>
    <row r="84" spans="1:1" ht="16.5" x14ac:dyDescent="0.25">
      <c r="A84" s="93"/>
    </row>
    <row r="85" spans="1:1" ht="16.5" x14ac:dyDescent="0.25">
      <c r="A85" s="93"/>
    </row>
    <row r="86" spans="1:1" ht="16.5" x14ac:dyDescent="0.25">
      <c r="A86" s="93"/>
    </row>
    <row r="87" spans="1:1" ht="16.5" x14ac:dyDescent="0.25">
      <c r="A87" s="93"/>
    </row>
    <row r="88" spans="1:1" ht="16.5" x14ac:dyDescent="0.25">
      <c r="A88" s="93"/>
    </row>
    <row r="89" spans="1:1" ht="16.5" x14ac:dyDescent="0.25">
      <c r="A89" s="93"/>
    </row>
    <row r="90" spans="1:1" ht="16.5" x14ac:dyDescent="0.25">
      <c r="A90" s="93"/>
    </row>
    <row r="91" spans="1:1" ht="16.5" x14ac:dyDescent="0.25">
      <c r="A91" s="93"/>
    </row>
    <row r="92" spans="1:1" ht="16.5" x14ac:dyDescent="0.25">
      <c r="A92" s="93"/>
    </row>
    <row r="93" spans="1:1" ht="16.5" x14ac:dyDescent="0.25">
      <c r="A93" s="93"/>
    </row>
    <row r="94" spans="1:1" ht="16.5" x14ac:dyDescent="0.25">
      <c r="A94" s="93"/>
    </row>
    <row r="95" spans="1:1" ht="16.5" x14ac:dyDescent="0.25">
      <c r="A95" s="93"/>
    </row>
    <row r="96" spans="1:1" ht="16.5" x14ac:dyDescent="0.25">
      <c r="A96" s="93"/>
    </row>
    <row r="97" spans="1:1" ht="16.5" x14ac:dyDescent="0.25">
      <c r="A97" s="93"/>
    </row>
    <row r="98" spans="1:1" ht="16.5" x14ac:dyDescent="0.25">
      <c r="A98" s="93"/>
    </row>
    <row r="99" spans="1:1" ht="16.5" x14ac:dyDescent="0.25">
      <c r="A99" s="93"/>
    </row>
    <row r="100" spans="1:1" ht="16.5" x14ac:dyDescent="0.25">
      <c r="A100" s="93"/>
    </row>
    <row r="101" spans="1:1" x14ac:dyDescent="0.25">
      <c r="A101" s="1"/>
    </row>
    <row r="102" spans="1:1" ht="16.5" x14ac:dyDescent="0.25">
      <c r="A102" s="93"/>
    </row>
    <row r="103" spans="1:1" ht="16.5" x14ac:dyDescent="0.25">
      <c r="A103" s="93"/>
    </row>
    <row r="104" spans="1:1" ht="16.5" x14ac:dyDescent="0.25">
      <c r="A104" s="93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8"/>
  <sheetViews>
    <sheetView workbookViewId="0">
      <selection sqref="A1:XFD1048576"/>
    </sheetView>
  </sheetViews>
  <sheetFormatPr defaultRowHeight="15.75" x14ac:dyDescent="0.25"/>
  <cols>
    <col min="1" max="16384" width="9" style="7"/>
  </cols>
  <sheetData>
    <row r="1" spans="1:129" s="8" customFormat="1" ht="16.5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</row>
    <row r="2" spans="1:129" s="8" customFormat="1" ht="16.5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Y2" s="9"/>
    </row>
    <row r="3" spans="1:129" ht="16.5" x14ac:dyDescent="0.25">
      <c r="A3" s="96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</row>
    <row r="4" spans="1:129" ht="16.5" x14ac:dyDescent="0.25">
      <c r="A4" s="96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</row>
    <row r="5" spans="1:129" ht="16.5" x14ac:dyDescent="0.25">
      <c r="A5" s="96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</row>
    <row r="6" spans="1:129" ht="16.5" x14ac:dyDescent="0.25">
      <c r="A6" s="96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</row>
    <row r="7" spans="1:129" ht="16.5" x14ac:dyDescent="0.25">
      <c r="A7" s="96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</row>
    <row r="8" spans="1:129" ht="16.5" x14ac:dyDescent="0.25">
      <c r="A8" s="96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</row>
    <row r="9" spans="1:129" ht="16.5" x14ac:dyDescent="0.25">
      <c r="A9" s="96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</row>
    <row r="10" spans="1:129" ht="16.5" x14ac:dyDescent="0.25">
      <c r="A10" s="96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</row>
    <row r="11" spans="1:129" ht="16.5" x14ac:dyDescent="0.25">
      <c r="A11" s="96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</row>
    <row r="12" spans="1:129" ht="16.5" x14ac:dyDescent="0.25">
      <c r="A12" s="96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</row>
    <row r="13" spans="1:129" ht="16.5" x14ac:dyDescent="0.25">
      <c r="A13" s="96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</row>
    <row r="14" spans="1:129" ht="16.5" x14ac:dyDescent="0.25">
      <c r="A14" s="96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</row>
    <row r="15" spans="1:129" ht="16.5" x14ac:dyDescent="0.25">
      <c r="A15" s="96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</row>
    <row r="16" spans="1:129" ht="16.5" x14ac:dyDescent="0.25">
      <c r="A16" s="96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</row>
    <row r="17" spans="1:127" ht="16.5" x14ac:dyDescent="0.25">
      <c r="A17" s="96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</row>
    <row r="18" spans="1:127" ht="16.5" x14ac:dyDescent="0.25">
      <c r="A18" s="96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</row>
    <row r="19" spans="1:127" ht="16.5" x14ac:dyDescent="0.25">
      <c r="A19" s="96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</row>
    <row r="20" spans="1:127" ht="16.5" x14ac:dyDescent="0.25">
      <c r="A20" s="96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</row>
    <row r="21" spans="1:127" ht="16.5" x14ac:dyDescent="0.25">
      <c r="A21" s="96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</row>
    <row r="22" spans="1:127" ht="16.5" x14ac:dyDescent="0.25">
      <c r="A22" s="96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</row>
    <row r="23" spans="1:127" ht="16.5" x14ac:dyDescent="0.25">
      <c r="A23" s="96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</row>
    <row r="24" spans="1:127" ht="16.5" x14ac:dyDescent="0.25">
      <c r="A24" s="96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</row>
    <row r="25" spans="1:127" ht="16.5" x14ac:dyDescent="0.25">
      <c r="A25" s="96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</row>
    <row r="26" spans="1:127" ht="16.5" x14ac:dyDescent="0.25">
      <c r="A26" s="96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</row>
    <row r="28" spans="1:127" ht="16.5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</row>
    <row r="29" spans="1:127" ht="16.5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</row>
    <row r="30" spans="1:127" ht="16.5" x14ac:dyDescent="0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</row>
    <row r="31" spans="1:127" x14ac:dyDescent="0.25">
      <c r="A31" s="12"/>
    </row>
    <row r="32" spans="1:127" x14ac:dyDescent="0.25">
      <c r="A32" s="3"/>
      <c r="B32" s="4"/>
      <c r="C32" s="4"/>
      <c r="D32" s="4"/>
      <c r="E32" s="4"/>
      <c r="F32" s="4"/>
      <c r="G32" s="36"/>
      <c r="H32" s="36"/>
      <c r="I32" s="36"/>
      <c r="J32" s="2"/>
      <c r="K32" s="2"/>
      <c r="L32" s="4"/>
      <c r="M32" s="36"/>
      <c r="N32" s="36"/>
      <c r="O32" s="36"/>
      <c r="P32" s="36"/>
      <c r="Q32" s="36"/>
      <c r="R32" s="4"/>
      <c r="S32" s="37"/>
      <c r="T32" s="2"/>
      <c r="U32" s="2"/>
      <c r="V32" s="2"/>
      <c r="W32" s="2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</row>
    <row r="33" spans="1:108" x14ac:dyDescent="0.25">
      <c r="A33" s="3"/>
      <c r="B33" s="4"/>
      <c r="C33" s="4"/>
      <c r="D33" s="4"/>
      <c r="E33" s="4"/>
      <c r="F33" s="4"/>
      <c r="G33" s="36"/>
      <c r="H33" s="36"/>
      <c r="I33" s="36"/>
      <c r="J33" s="2"/>
      <c r="K33" s="2"/>
      <c r="L33" s="4"/>
      <c r="M33" s="36"/>
      <c r="N33" s="36"/>
      <c r="O33" s="36"/>
      <c r="P33" s="36"/>
      <c r="Q33" s="36"/>
      <c r="R33" s="4"/>
      <c r="S33" s="37"/>
      <c r="T33" s="2"/>
      <c r="U33" s="2"/>
      <c r="V33" s="2"/>
      <c r="W33" s="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</row>
    <row r="34" spans="1:108" x14ac:dyDescent="0.25">
      <c r="A34" s="3"/>
      <c r="B34" s="4"/>
      <c r="C34" s="4"/>
      <c r="D34" s="4"/>
      <c r="E34" s="4"/>
      <c r="F34" s="4"/>
      <c r="G34" s="36"/>
      <c r="H34" s="36"/>
      <c r="I34" s="36"/>
      <c r="J34" s="2"/>
      <c r="K34" s="2"/>
      <c r="L34" s="4"/>
      <c r="M34" s="36"/>
      <c r="N34" s="36"/>
      <c r="O34" s="36"/>
      <c r="P34" s="36"/>
      <c r="Q34" s="36"/>
      <c r="R34" s="4"/>
      <c r="S34" s="37"/>
      <c r="T34" s="2"/>
      <c r="U34" s="2"/>
      <c r="V34" s="2"/>
      <c r="W34" s="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</row>
    <row r="35" spans="1:108" x14ac:dyDescent="0.25">
      <c r="A35" s="3"/>
      <c r="B35" s="4"/>
      <c r="C35" s="4"/>
      <c r="D35" s="4"/>
      <c r="E35" s="4"/>
      <c r="F35" s="4"/>
      <c r="J35" s="2"/>
      <c r="K35" s="2"/>
      <c r="L35" s="4"/>
      <c r="R35" s="4"/>
      <c r="S35" s="19"/>
      <c r="T35" s="2"/>
      <c r="U35" s="2"/>
      <c r="V35" s="2"/>
      <c r="W35" s="2"/>
    </row>
    <row r="36" spans="1:108" x14ac:dyDescent="0.25">
      <c r="A36" s="3"/>
      <c r="B36" s="4"/>
      <c r="C36" s="4"/>
      <c r="D36" s="4"/>
      <c r="E36" s="4"/>
      <c r="F36" s="4"/>
      <c r="J36" s="2"/>
      <c r="K36" s="4"/>
      <c r="L36" s="4"/>
      <c r="R36" s="4"/>
      <c r="S36" s="19"/>
      <c r="T36" s="2"/>
      <c r="U36" s="2"/>
      <c r="V36" s="2"/>
      <c r="W36" s="2"/>
    </row>
    <row r="37" spans="1:108" x14ac:dyDescent="0.25">
      <c r="A37" s="3"/>
      <c r="B37" s="4"/>
      <c r="C37" s="4"/>
      <c r="D37" s="4"/>
      <c r="E37" s="4"/>
      <c r="F37" s="4"/>
      <c r="J37" s="2"/>
      <c r="K37" s="2"/>
      <c r="L37" s="4"/>
      <c r="R37" s="4"/>
      <c r="S37" s="19"/>
      <c r="T37" s="2"/>
      <c r="U37" s="2"/>
      <c r="V37" s="2"/>
      <c r="W37" s="2"/>
    </row>
    <row r="38" spans="1:108" x14ac:dyDescent="0.25">
      <c r="A38" s="3"/>
      <c r="B38" s="4"/>
      <c r="C38" s="4"/>
      <c r="D38" s="4"/>
      <c r="E38" s="4"/>
      <c r="F38" s="4"/>
      <c r="J38" s="2"/>
      <c r="K38" s="2"/>
      <c r="L38" s="4"/>
      <c r="R38" s="4"/>
      <c r="S38" s="19"/>
      <c r="T38" s="2"/>
      <c r="U38" s="2"/>
      <c r="V38" s="2"/>
      <c r="W38" s="2"/>
    </row>
    <row r="39" spans="1:108" x14ac:dyDescent="0.25">
      <c r="A39" s="3"/>
      <c r="B39" s="4"/>
      <c r="C39" s="4"/>
      <c r="D39" s="4"/>
      <c r="E39" s="4"/>
      <c r="F39" s="4"/>
      <c r="J39" s="4"/>
      <c r="K39" s="4"/>
      <c r="L39" s="4"/>
      <c r="R39" s="4"/>
      <c r="S39" s="19"/>
      <c r="T39" s="2"/>
      <c r="U39" s="2"/>
      <c r="V39" s="2"/>
      <c r="W39" s="2"/>
    </row>
    <row r="40" spans="1:108" x14ac:dyDescent="0.25">
      <c r="A40" s="3"/>
      <c r="B40" s="4"/>
      <c r="C40" s="4"/>
      <c r="D40" s="4"/>
      <c r="E40" s="4"/>
      <c r="F40" s="4"/>
      <c r="J40" s="2"/>
      <c r="K40" s="2"/>
      <c r="L40" s="4"/>
      <c r="R40" s="4"/>
      <c r="S40" s="19"/>
      <c r="T40" s="2"/>
      <c r="U40" s="2"/>
      <c r="V40" s="2"/>
      <c r="W40" s="2"/>
    </row>
    <row r="41" spans="1:108" x14ac:dyDescent="0.25">
      <c r="A41" s="3"/>
      <c r="B41" s="4"/>
      <c r="C41" s="4"/>
      <c r="D41" s="4"/>
      <c r="E41" s="4"/>
      <c r="F41" s="4"/>
      <c r="J41" s="2"/>
      <c r="K41" s="2"/>
      <c r="L41" s="4"/>
      <c r="R41" s="4"/>
      <c r="S41" s="19"/>
      <c r="T41" s="2"/>
      <c r="U41" s="2"/>
      <c r="V41" s="2"/>
      <c r="W41" s="2"/>
    </row>
    <row r="42" spans="1:108" x14ac:dyDescent="0.25">
      <c r="A42" s="3"/>
      <c r="B42" s="4"/>
      <c r="C42" s="4"/>
      <c r="D42" s="4"/>
      <c r="E42" s="4"/>
      <c r="F42" s="4"/>
      <c r="J42" s="2"/>
      <c r="K42" s="4"/>
      <c r="L42" s="4"/>
      <c r="R42" s="4"/>
      <c r="S42" s="19"/>
      <c r="T42" s="2"/>
      <c r="U42" s="2"/>
      <c r="V42" s="2"/>
      <c r="W42" s="2"/>
    </row>
    <row r="43" spans="1:108" x14ac:dyDescent="0.25">
      <c r="A43" s="3"/>
      <c r="B43" s="4"/>
      <c r="C43" s="4"/>
      <c r="D43" s="4"/>
      <c r="E43" s="4"/>
      <c r="F43" s="4"/>
      <c r="J43" s="2"/>
      <c r="K43" s="2"/>
      <c r="L43" s="4"/>
      <c r="R43" s="4"/>
      <c r="S43" s="19"/>
      <c r="T43" s="2"/>
      <c r="U43" s="2"/>
      <c r="V43" s="2"/>
      <c r="W43" s="2"/>
    </row>
    <row r="44" spans="1:108" x14ac:dyDescent="0.25">
      <c r="A44" s="3"/>
      <c r="B44" s="4"/>
      <c r="C44" s="4"/>
      <c r="D44" s="4"/>
      <c r="E44" s="4"/>
      <c r="F44" s="4"/>
      <c r="J44" s="2"/>
      <c r="K44" s="2"/>
      <c r="L44" s="4"/>
      <c r="R44" s="4"/>
      <c r="S44" s="19"/>
      <c r="T44" s="2"/>
      <c r="U44" s="2"/>
      <c r="V44" s="2"/>
      <c r="W44" s="2"/>
    </row>
    <row r="45" spans="1:108" x14ac:dyDescent="0.25">
      <c r="A45" s="3"/>
      <c r="B45" s="4"/>
      <c r="C45" s="4"/>
      <c r="D45" s="4"/>
      <c r="E45" s="4"/>
      <c r="F45" s="4"/>
      <c r="J45" s="2"/>
      <c r="K45" s="4"/>
      <c r="L45" s="4"/>
      <c r="R45" s="4"/>
      <c r="S45" s="19"/>
      <c r="T45" s="2"/>
      <c r="U45" s="2"/>
      <c r="V45" s="2"/>
      <c r="W45" s="2"/>
    </row>
    <row r="46" spans="1:108" x14ac:dyDescent="0.25">
      <c r="A46" s="3"/>
      <c r="B46" s="4"/>
      <c r="C46" s="4"/>
      <c r="D46" s="4"/>
      <c r="E46" s="4"/>
      <c r="F46" s="4"/>
      <c r="J46" s="2"/>
      <c r="K46" s="2"/>
      <c r="L46" s="4"/>
      <c r="R46" s="4"/>
      <c r="S46" s="19"/>
      <c r="T46" s="2"/>
      <c r="U46" s="2"/>
      <c r="V46" s="2"/>
      <c r="W46" s="2"/>
    </row>
    <row r="47" spans="1:108" x14ac:dyDescent="0.25">
      <c r="A47" s="3"/>
      <c r="B47" s="4"/>
      <c r="C47" s="4"/>
      <c r="D47" s="4"/>
      <c r="E47" s="4"/>
      <c r="F47" s="4"/>
      <c r="J47" s="2"/>
      <c r="K47" s="2"/>
      <c r="L47" s="4"/>
      <c r="R47" s="4"/>
      <c r="S47" s="19"/>
      <c r="T47" s="2"/>
      <c r="U47" s="2"/>
      <c r="V47" s="2"/>
      <c r="W47" s="2"/>
    </row>
    <row r="48" spans="1:108" x14ac:dyDescent="0.25">
      <c r="A48" s="3"/>
      <c r="B48" s="4"/>
      <c r="C48" s="4"/>
      <c r="D48" s="4"/>
      <c r="E48" s="4"/>
      <c r="F48" s="4"/>
      <c r="J48" s="2"/>
      <c r="K48" s="2"/>
      <c r="L48" s="4"/>
      <c r="R48" s="4"/>
      <c r="S48" s="19"/>
      <c r="T48" s="2"/>
      <c r="U48" s="2"/>
      <c r="V48" s="2"/>
      <c r="W48" s="2"/>
    </row>
    <row r="49" spans="1:23" x14ac:dyDescent="0.25">
      <c r="A49" s="3"/>
      <c r="B49" s="4"/>
      <c r="C49" s="4"/>
      <c r="D49" s="4"/>
      <c r="E49" s="4"/>
      <c r="F49" s="4"/>
      <c r="J49" s="2"/>
      <c r="K49" s="2"/>
      <c r="L49" s="4"/>
      <c r="R49" s="4"/>
      <c r="S49" s="19"/>
      <c r="T49" s="2"/>
      <c r="U49" s="2"/>
      <c r="V49" s="2"/>
      <c r="W49" s="2"/>
    </row>
    <row r="50" spans="1:23" x14ac:dyDescent="0.25">
      <c r="A50" s="3"/>
      <c r="B50" s="4"/>
      <c r="C50" s="4"/>
      <c r="D50" s="4"/>
      <c r="E50" s="4"/>
      <c r="F50" s="4"/>
      <c r="J50" s="2"/>
      <c r="K50" s="4"/>
      <c r="L50" s="4"/>
      <c r="R50" s="4"/>
      <c r="S50" s="19"/>
      <c r="T50" s="2"/>
      <c r="U50" s="2"/>
      <c r="V50" s="2"/>
      <c r="W50" s="2"/>
    </row>
    <row r="51" spans="1:23" x14ac:dyDescent="0.25">
      <c r="A51" s="3"/>
      <c r="B51" s="4"/>
      <c r="C51" s="4"/>
      <c r="D51" s="4"/>
      <c r="E51" s="4"/>
      <c r="F51" s="4"/>
      <c r="J51" s="2"/>
      <c r="K51" s="2"/>
      <c r="L51" s="4"/>
      <c r="R51" s="4"/>
      <c r="S51" s="19"/>
      <c r="T51" s="2"/>
      <c r="U51" s="2"/>
      <c r="V51" s="2"/>
      <c r="W51" s="2"/>
    </row>
    <row r="52" spans="1:23" x14ac:dyDescent="0.25">
      <c r="A52" s="3"/>
      <c r="B52" s="4"/>
      <c r="C52" s="4"/>
      <c r="D52" s="4"/>
      <c r="E52" s="4"/>
      <c r="F52" s="4"/>
      <c r="J52" s="2"/>
      <c r="K52" s="2"/>
      <c r="L52" s="4"/>
      <c r="R52" s="4"/>
      <c r="S52" s="19"/>
      <c r="T52" s="2"/>
      <c r="U52" s="2"/>
      <c r="V52" s="2"/>
      <c r="W52" s="2"/>
    </row>
    <row r="53" spans="1:23" x14ac:dyDescent="0.25">
      <c r="A53" s="3"/>
      <c r="B53" s="4"/>
      <c r="C53" s="4"/>
      <c r="D53" s="4"/>
      <c r="E53" s="4"/>
      <c r="F53" s="4"/>
      <c r="J53" s="2"/>
      <c r="K53" s="4"/>
      <c r="L53" s="4"/>
      <c r="R53" s="4"/>
      <c r="S53" s="19"/>
      <c r="T53" s="2"/>
      <c r="U53" s="2"/>
      <c r="V53" s="2"/>
      <c r="W53" s="2"/>
    </row>
    <row r="54" spans="1:23" x14ac:dyDescent="0.25">
      <c r="A54" s="3"/>
      <c r="B54" s="4"/>
      <c r="C54" s="4"/>
      <c r="D54" s="4"/>
      <c r="E54" s="4"/>
      <c r="F54" s="4"/>
      <c r="J54" s="2"/>
      <c r="K54" s="2"/>
      <c r="L54" s="4"/>
      <c r="R54" s="4"/>
      <c r="S54" s="19"/>
      <c r="T54" s="2"/>
      <c r="U54" s="2"/>
      <c r="V54" s="2"/>
      <c r="W54" s="2"/>
    </row>
    <row r="55" spans="1:23" x14ac:dyDescent="0.25">
      <c r="A55" s="3"/>
      <c r="B55" s="4"/>
      <c r="C55" s="4"/>
      <c r="D55" s="4"/>
      <c r="E55" s="4"/>
      <c r="F55" s="4"/>
      <c r="J55" s="2"/>
      <c r="K55" s="2"/>
      <c r="L55" s="4"/>
      <c r="R55" s="4"/>
      <c r="S55" s="19"/>
      <c r="T55" s="2"/>
      <c r="U55" s="2"/>
      <c r="V55" s="2"/>
      <c r="W55" s="2"/>
    </row>
    <row r="56" spans="1:23" x14ac:dyDescent="0.25">
      <c r="A56" s="3"/>
      <c r="B56" s="4"/>
      <c r="C56" s="4"/>
      <c r="D56" s="4"/>
      <c r="E56" s="4"/>
      <c r="F56" s="4"/>
      <c r="J56" s="2"/>
      <c r="K56" s="4"/>
      <c r="L56" s="4"/>
      <c r="R56" s="4"/>
      <c r="S56" s="19"/>
      <c r="T56" s="2"/>
      <c r="U56" s="2"/>
      <c r="V56" s="2"/>
      <c r="W56" s="2"/>
    </row>
    <row r="57" spans="1:23" x14ac:dyDescent="0.25">
      <c r="A57" s="3"/>
      <c r="B57" s="4"/>
      <c r="C57" s="4"/>
      <c r="D57" s="4"/>
      <c r="E57" s="4"/>
      <c r="F57" s="4"/>
      <c r="J57" s="2"/>
      <c r="K57" s="2"/>
      <c r="L57" s="4"/>
      <c r="R57" s="4"/>
      <c r="S57" s="19"/>
      <c r="T57" s="2"/>
      <c r="U57" s="2"/>
      <c r="V57" s="2"/>
      <c r="W57" s="2"/>
    </row>
    <row r="58" spans="1:23" x14ac:dyDescent="0.25">
      <c r="A58" s="3"/>
      <c r="B58" s="4"/>
      <c r="C58" s="4"/>
      <c r="D58" s="4"/>
      <c r="E58" s="4"/>
      <c r="F58" s="4"/>
      <c r="J58" s="2"/>
      <c r="K58" s="2"/>
      <c r="L58" s="4"/>
      <c r="R58" s="4"/>
      <c r="S58" s="19"/>
      <c r="T58" s="2"/>
      <c r="U58" s="2"/>
      <c r="V58" s="2"/>
      <c r="W58" s="2"/>
    </row>
    <row r="59" spans="1:23" x14ac:dyDescent="0.25">
      <c r="A59" s="3"/>
      <c r="B59" s="4"/>
      <c r="C59" s="4"/>
      <c r="D59" s="4"/>
      <c r="E59" s="4"/>
      <c r="F59" s="4"/>
      <c r="J59" s="2"/>
      <c r="K59" s="4"/>
      <c r="L59" s="4"/>
      <c r="R59" s="4"/>
      <c r="S59" s="19"/>
      <c r="T59" s="2"/>
      <c r="U59" s="2"/>
      <c r="V59" s="2"/>
      <c r="W59" s="2"/>
    </row>
    <row r="60" spans="1:23" x14ac:dyDescent="0.25">
      <c r="A60" s="3"/>
      <c r="B60" s="4"/>
      <c r="C60" s="4"/>
      <c r="D60" s="4"/>
      <c r="E60" s="4"/>
      <c r="F60" s="4"/>
      <c r="J60" s="2"/>
      <c r="K60" s="2"/>
      <c r="L60" s="4"/>
      <c r="R60" s="4"/>
      <c r="S60" s="19"/>
      <c r="T60" s="2"/>
      <c r="U60" s="2"/>
      <c r="V60" s="2"/>
      <c r="W60" s="2"/>
    </row>
    <row r="61" spans="1:23" x14ac:dyDescent="0.25">
      <c r="A61" s="3"/>
      <c r="B61" s="4"/>
      <c r="C61" s="4"/>
      <c r="D61" s="4"/>
      <c r="E61" s="4"/>
      <c r="F61" s="4"/>
      <c r="J61" s="2"/>
      <c r="K61" s="2"/>
      <c r="L61" s="4"/>
      <c r="R61" s="4"/>
      <c r="S61" s="19"/>
      <c r="T61" s="2"/>
      <c r="U61" s="2"/>
      <c r="V61" s="2"/>
      <c r="W61" s="2"/>
    </row>
    <row r="62" spans="1:23" x14ac:dyDescent="0.25">
      <c r="A62" s="3"/>
      <c r="B62" s="4"/>
      <c r="C62" s="4"/>
      <c r="D62" s="4"/>
      <c r="E62" s="4"/>
      <c r="F62" s="4"/>
      <c r="J62" s="2"/>
      <c r="K62" s="2"/>
      <c r="L62" s="4"/>
      <c r="R62" s="4"/>
      <c r="S62" s="19"/>
      <c r="T62" s="2"/>
      <c r="U62" s="2"/>
      <c r="V62" s="2"/>
      <c r="W62" s="2"/>
    </row>
    <row r="63" spans="1:23" x14ac:dyDescent="0.25">
      <c r="A63" s="3"/>
      <c r="B63" s="4"/>
      <c r="C63" s="4"/>
      <c r="D63" s="4"/>
      <c r="E63" s="4"/>
      <c r="F63" s="4"/>
      <c r="J63" s="2"/>
      <c r="K63" s="4"/>
      <c r="L63" s="4"/>
      <c r="P63" s="2"/>
      <c r="Q63" s="2"/>
      <c r="R63" s="4"/>
      <c r="S63" s="2"/>
      <c r="T63" s="2"/>
      <c r="U63" s="2"/>
      <c r="V63" s="2"/>
      <c r="W63" s="2"/>
    </row>
    <row r="64" spans="1:23" x14ac:dyDescent="0.25">
      <c r="A64" s="3"/>
      <c r="B64" s="4"/>
      <c r="C64" s="4"/>
      <c r="D64" s="4"/>
      <c r="E64" s="4"/>
      <c r="F64" s="4"/>
      <c r="J64" s="2"/>
      <c r="K64" s="2"/>
      <c r="L64" s="4"/>
      <c r="P64" s="2"/>
      <c r="Q64" s="2"/>
      <c r="R64" s="4"/>
      <c r="S64" s="2"/>
      <c r="T64" s="2"/>
      <c r="U64" s="2"/>
      <c r="V64" s="2"/>
      <c r="W64" s="2"/>
    </row>
    <row r="65" spans="1:23" x14ac:dyDescent="0.25">
      <c r="A65" s="3"/>
      <c r="B65" s="4"/>
      <c r="C65" s="4"/>
      <c r="D65" s="4"/>
      <c r="E65" s="4"/>
      <c r="F65" s="4"/>
      <c r="J65" s="2"/>
      <c r="K65" s="2"/>
      <c r="L65" s="4"/>
      <c r="P65" s="2"/>
      <c r="Q65" s="2"/>
      <c r="R65" s="4"/>
      <c r="S65" s="2"/>
      <c r="T65" s="2"/>
      <c r="U65" s="2"/>
      <c r="V65" s="2"/>
      <c r="W65" s="2"/>
    </row>
    <row r="66" spans="1:23" x14ac:dyDescent="0.25">
      <c r="A66" s="3"/>
      <c r="B66" s="4"/>
      <c r="C66" s="4"/>
      <c r="D66" s="4"/>
      <c r="E66" s="4"/>
      <c r="F66" s="4"/>
      <c r="J66" s="2"/>
      <c r="K66" s="4"/>
      <c r="L66" s="4"/>
      <c r="P66" s="2"/>
      <c r="Q66" s="2"/>
      <c r="R66" s="4"/>
      <c r="S66" s="2"/>
      <c r="T66" s="2"/>
      <c r="U66" s="2"/>
      <c r="V66" s="2"/>
      <c r="W66" s="2"/>
    </row>
    <row r="67" spans="1:23" ht="16.5" x14ac:dyDescent="0.25">
      <c r="A67" s="15"/>
      <c r="B67" s="4"/>
      <c r="C67" s="4"/>
      <c r="D67" s="4"/>
      <c r="E67" s="4"/>
      <c r="F67" s="4"/>
      <c r="G67" s="5"/>
      <c r="H67" s="5"/>
      <c r="I67" s="5"/>
      <c r="J67" s="5"/>
      <c r="K67" s="5"/>
      <c r="L67" s="4"/>
      <c r="R67" s="4"/>
      <c r="T67" s="2"/>
      <c r="U67" s="13"/>
      <c r="V67" s="13"/>
      <c r="W67" s="2"/>
    </row>
    <row r="68" spans="1:23" ht="16.5" x14ac:dyDescent="0.25">
      <c r="A68" s="16"/>
      <c r="B68" s="4"/>
      <c r="C68" s="4"/>
      <c r="D68" s="4"/>
      <c r="E68" s="4"/>
      <c r="F68" s="4"/>
      <c r="G68" s="5"/>
      <c r="H68" s="5"/>
      <c r="I68" s="5"/>
      <c r="J68" s="5"/>
      <c r="K68" s="5"/>
      <c r="L68" s="4"/>
      <c r="R68" s="4"/>
      <c r="T68" s="2"/>
      <c r="U68" s="13"/>
      <c r="V68" s="13"/>
      <c r="W68" s="2"/>
    </row>
    <row r="69" spans="1:23" ht="16.5" x14ac:dyDescent="0.25">
      <c r="A69" s="95"/>
      <c r="B69" s="4"/>
      <c r="C69" s="4"/>
      <c r="D69" s="4"/>
      <c r="E69" s="4"/>
      <c r="F69" s="4"/>
      <c r="G69" s="5"/>
      <c r="H69" s="5"/>
      <c r="I69" s="5"/>
      <c r="J69" s="5"/>
      <c r="K69" s="5"/>
      <c r="L69" s="4"/>
      <c r="R69" s="4"/>
      <c r="T69" s="2"/>
      <c r="U69" s="13"/>
      <c r="V69" s="13"/>
      <c r="W69" s="2"/>
    </row>
    <row r="70" spans="1:23" ht="16.5" x14ac:dyDescent="0.25">
      <c r="A70" s="95"/>
      <c r="B70" s="4"/>
      <c r="C70" s="4"/>
      <c r="D70" s="4"/>
      <c r="E70" s="4"/>
      <c r="F70" s="4"/>
      <c r="G70" s="5"/>
      <c r="H70" s="5"/>
      <c r="I70" s="5"/>
      <c r="J70" s="5"/>
      <c r="K70" s="5"/>
      <c r="L70" s="4"/>
      <c r="R70" s="4"/>
      <c r="T70" s="2"/>
      <c r="U70" s="13"/>
      <c r="V70" s="13"/>
      <c r="W70" s="2"/>
    </row>
    <row r="71" spans="1:23" ht="16.5" x14ac:dyDescent="0.25">
      <c r="A71" s="95"/>
      <c r="B71" s="4"/>
      <c r="C71" s="4"/>
      <c r="D71" s="4"/>
      <c r="E71" s="4"/>
      <c r="F71" s="4"/>
      <c r="G71" s="5"/>
      <c r="H71" s="5"/>
      <c r="I71" s="5"/>
      <c r="J71" s="5"/>
      <c r="K71" s="5"/>
      <c r="L71" s="4"/>
      <c r="R71" s="4"/>
      <c r="T71" s="2"/>
      <c r="U71" s="13"/>
      <c r="V71" s="13"/>
      <c r="W71" s="2"/>
    </row>
    <row r="72" spans="1:23" ht="16.5" x14ac:dyDescent="0.25">
      <c r="A72" s="95"/>
      <c r="B72" s="4"/>
      <c r="C72" s="4"/>
      <c r="D72" s="4"/>
      <c r="E72" s="4"/>
      <c r="F72" s="4"/>
      <c r="G72" s="5"/>
      <c r="H72" s="5"/>
      <c r="I72" s="5"/>
      <c r="J72" s="5"/>
      <c r="K72" s="5"/>
      <c r="L72" s="4"/>
      <c r="R72" s="4"/>
      <c r="T72" s="2"/>
      <c r="U72" s="13"/>
      <c r="V72" s="13"/>
      <c r="W72" s="2"/>
    </row>
    <row r="73" spans="1:23" ht="16.5" x14ac:dyDescent="0.25">
      <c r="A73" s="95"/>
      <c r="B73" s="4"/>
      <c r="C73" s="4"/>
      <c r="D73" s="4"/>
      <c r="E73" s="4"/>
      <c r="F73" s="4"/>
      <c r="G73" s="5"/>
      <c r="H73" s="5"/>
      <c r="I73" s="5"/>
      <c r="J73" s="5"/>
      <c r="K73" s="5"/>
      <c r="L73" s="4"/>
      <c r="R73" s="4"/>
      <c r="T73" s="2"/>
      <c r="U73" s="13"/>
      <c r="V73" s="13"/>
      <c r="W73" s="2"/>
    </row>
    <row r="74" spans="1:23" ht="16.5" x14ac:dyDescent="0.25">
      <c r="A74" s="95"/>
      <c r="B74" s="4"/>
      <c r="C74" s="4"/>
      <c r="D74" s="4"/>
      <c r="E74" s="4"/>
      <c r="F74" s="4"/>
      <c r="G74" s="5"/>
      <c r="H74" s="5"/>
      <c r="I74" s="5"/>
      <c r="J74" s="5"/>
      <c r="K74" s="5"/>
      <c r="L74" s="4"/>
      <c r="R74" s="4"/>
      <c r="T74" s="2"/>
      <c r="U74" s="13"/>
      <c r="V74" s="13"/>
      <c r="W74" s="2"/>
    </row>
    <row r="75" spans="1:23" ht="16.5" x14ac:dyDescent="0.25">
      <c r="A75" s="95"/>
      <c r="B75" s="4"/>
      <c r="C75" s="4"/>
      <c r="D75" s="4"/>
      <c r="E75" s="4"/>
      <c r="F75" s="4"/>
      <c r="G75" s="5"/>
      <c r="H75" s="5"/>
      <c r="I75" s="5"/>
      <c r="J75" s="5"/>
      <c r="K75" s="5"/>
      <c r="L75" s="4"/>
      <c r="R75" s="4"/>
      <c r="T75" s="2"/>
      <c r="U75" s="13"/>
      <c r="V75" s="13"/>
      <c r="W75" s="2"/>
    </row>
    <row r="76" spans="1:23" ht="16.5" x14ac:dyDescent="0.25">
      <c r="A76" s="95"/>
      <c r="B76" s="4"/>
      <c r="C76" s="4"/>
      <c r="D76" s="4"/>
      <c r="E76" s="4"/>
      <c r="F76" s="4"/>
      <c r="G76" s="5"/>
      <c r="H76" s="5"/>
      <c r="I76" s="5"/>
      <c r="J76" s="5"/>
      <c r="K76" s="5"/>
      <c r="L76" s="4"/>
      <c r="R76" s="4"/>
      <c r="T76" s="2"/>
      <c r="U76" s="13"/>
      <c r="V76" s="13"/>
      <c r="W76" s="2"/>
    </row>
    <row r="77" spans="1:23" ht="16.5" x14ac:dyDescent="0.25">
      <c r="A77" s="95"/>
      <c r="B77" s="4"/>
      <c r="C77" s="4"/>
      <c r="D77" s="4"/>
      <c r="E77" s="4"/>
      <c r="F77" s="4"/>
      <c r="G77" s="5"/>
      <c r="H77" s="5"/>
      <c r="I77" s="5"/>
      <c r="J77" s="5"/>
      <c r="K77" s="5"/>
      <c r="L77" s="4"/>
      <c r="R77" s="4"/>
      <c r="T77" s="2"/>
      <c r="U77" s="13"/>
      <c r="V77" s="13"/>
      <c r="W77" s="2"/>
    </row>
    <row r="78" spans="1:23" ht="16.5" x14ac:dyDescent="0.25">
      <c r="A78" s="95"/>
      <c r="B78" s="4"/>
      <c r="C78" s="4"/>
      <c r="D78" s="4"/>
      <c r="E78" s="4"/>
      <c r="F78" s="4"/>
      <c r="G78" s="5"/>
      <c r="H78" s="5"/>
      <c r="I78" s="5"/>
      <c r="J78" s="5"/>
      <c r="K78" s="5"/>
      <c r="L78" s="4"/>
      <c r="R78" s="4"/>
      <c r="T78" s="2"/>
      <c r="U78" s="13"/>
      <c r="V78" s="13"/>
      <c r="W78" s="2"/>
    </row>
    <row r="79" spans="1:23" ht="16.5" x14ac:dyDescent="0.25">
      <c r="A79" s="95"/>
      <c r="B79" s="4"/>
      <c r="C79" s="4"/>
      <c r="D79" s="4"/>
      <c r="E79" s="4"/>
      <c r="F79" s="4"/>
      <c r="G79" s="5"/>
      <c r="H79" s="5"/>
      <c r="I79" s="5"/>
      <c r="J79" s="5"/>
      <c r="K79" s="5"/>
      <c r="L79" s="4"/>
      <c r="R79" s="4"/>
      <c r="T79" s="2"/>
      <c r="U79" s="13"/>
      <c r="V79" s="13"/>
      <c r="W79" s="2"/>
    </row>
    <row r="80" spans="1:23" ht="16.5" x14ac:dyDescent="0.25">
      <c r="A80" s="95"/>
      <c r="B80" s="4"/>
      <c r="C80" s="4"/>
      <c r="D80" s="4"/>
      <c r="E80" s="4"/>
      <c r="F80" s="4"/>
      <c r="G80" s="5"/>
      <c r="H80" s="5"/>
      <c r="I80" s="5"/>
      <c r="J80" s="5"/>
      <c r="K80" s="5"/>
      <c r="L80" s="4"/>
      <c r="R80" s="4"/>
      <c r="T80" s="2"/>
      <c r="U80" s="13"/>
      <c r="V80" s="13"/>
      <c r="W80" s="2"/>
    </row>
    <row r="81" spans="1:23" ht="16.5" x14ac:dyDescent="0.25">
      <c r="A81" s="95"/>
      <c r="B81" s="4"/>
      <c r="C81" s="4"/>
      <c r="D81" s="4"/>
      <c r="E81" s="4"/>
      <c r="F81" s="4"/>
      <c r="G81" s="5"/>
      <c r="H81" s="5"/>
      <c r="I81" s="5"/>
      <c r="J81" s="5"/>
      <c r="K81" s="5"/>
      <c r="L81" s="4"/>
      <c r="R81" s="4"/>
      <c r="T81" s="2"/>
      <c r="U81" s="13"/>
      <c r="V81" s="13"/>
      <c r="W81" s="2"/>
    </row>
    <row r="82" spans="1:23" ht="16.5" x14ac:dyDescent="0.25">
      <c r="A82" s="95"/>
      <c r="B82" s="4"/>
      <c r="C82" s="4"/>
      <c r="D82" s="4"/>
      <c r="E82" s="4"/>
      <c r="F82" s="4"/>
      <c r="G82" s="5"/>
      <c r="H82" s="5"/>
      <c r="I82" s="5"/>
      <c r="J82" s="5"/>
      <c r="K82" s="5"/>
      <c r="L82" s="4"/>
      <c r="R82" s="4"/>
      <c r="T82" s="2"/>
      <c r="U82" s="13"/>
      <c r="V82" s="13"/>
      <c r="W82" s="2"/>
    </row>
    <row r="83" spans="1:23" ht="16.5" x14ac:dyDescent="0.25">
      <c r="A83" s="95"/>
      <c r="B83" s="4"/>
      <c r="C83" s="4"/>
      <c r="D83" s="4"/>
      <c r="E83" s="4"/>
      <c r="F83" s="4"/>
      <c r="G83" s="5"/>
      <c r="H83" s="5"/>
      <c r="I83" s="5"/>
      <c r="J83" s="5"/>
      <c r="K83" s="5"/>
      <c r="L83" s="4"/>
      <c r="R83" s="4"/>
      <c r="T83" s="2"/>
      <c r="U83" s="13"/>
      <c r="V83" s="13"/>
      <c r="W83" s="2"/>
    </row>
    <row r="84" spans="1:23" ht="16.5" x14ac:dyDescent="0.25">
      <c r="A84" s="95"/>
      <c r="B84" s="4"/>
      <c r="C84" s="4"/>
      <c r="D84" s="4"/>
      <c r="E84" s="4"/>
      <c r="F84" s="4"/>
      <c r="G84" s="5"/>
      <c r="H84" s="5"/>
      <c r="I84" s="5"/>
      <c r="J84" s="5"/>
      <c r="K84" s="5"/>
      <c r="L84" s="4"/>
      <c r="R84" s="4"/>
      <c r="T84" s="2"/>
      <c r="U84" s="13"/>
      <c r="V84" s="13"/>
      <c r="W84" s="2"/>
    </row>
    <row r="85" spans="1:23" ht="16.5" x14ac:dyDescent="0.25">
      <c r="A85" s="95"/>
      <c r="B85" s="4"/>
      <c r="C85" s="4"/>
      <c r="D85" s="4"/>
      <c r="E85" s="4"/>
      <c r="F85" s="4"/>
      <c r="G85" s="5"/>
      <c r="H85" s="5"/>
      <c r="I85" s="5"/>
      <c r="J85" s="5"/>
      <c r="K85" s="5"/>
      <c r="L85" s="4"/>
      <c r="R85" s="4"/>
      <c r="T85" s="2"/>
      <c r="U85" s="13"/>
      <c r="V85" s="13"/>
      <c r="W85" s="2"/>
    </row>
    <row r="86" spans="1:23" ht="16.5" x14ac:dyDescent="0.25">
      <c r="A86" s="95"/>
      <c r="B86" s="4"/>
      <c r="C86" s="4"/>
      <c r="D86" s="4"/>
      <c r="E86" s="4"/>
      <c r="F86" s="4"/>
      <c r="G86" s="5"/>
      <c r="H86" s="5"/>
      <c r="I86" s="5"/>
      <c r="J86" s="5"/>
      <c r="K86" s="5"/>
      <c r="L86" s="4"/>
      <c r="R86" s="4"/>
      <c r="T86" s="2"/>
      <c r="U86" s="13"/>
      <c r="V86" s="13"/>
      <c r="W86" s="2"/>
    </row>
    <row r="87" spans="1:23" ht="16.5" x14ac:dyDescent="0.25">
      <c r="A87" s="95"/>
      <c r="B87" s="4"/>
      <c r="C87" s="4"/>
      <c r="D87" s="4"/>
      <c r="E87" s="4"/>
      <c r="F87" s="4"/>
      <c r="G87" s="5"/>
      <c r="H87" s="5"/>
      <c r="I87" s="5"/>
      <c r="J87" s="5"/>
      <c r="K87" s="5"/>
      <c r="L87" s="4"/>
      <c r="R87" s="4"/>
      <c r="T87" s="2"/>
      <c r="U87" s="13"/>
      <c r="V87" s="13"/>
      <c r="W87" s="2"/>
    </row>
    <row r="88" spans="1:23" ht="16.5" x14ac:dyDescent="0.25">
      <c r="A88" s="95"/>
      <c r="B88" s="4"/>
      <c r="C88" s="4"/>
      <c r="D88" s="4"/>
      <c r="E88" s="4"/>
      <c r="F88" s="4"/>
      <c r="G88" s="5"/>
      <c r="H88" s="5"/>
      <c r="I88" s="5"/>
      <c r="J88" s="5"/>
      <c r="K88" s="5"/>
      <c r="L88" s="4"/>
      <c r="R88" s="4"/>
      <c r="T88" s="2"/>
      <c r="U88" s="13"/>
      <c r="V88" s="13"/>
      <c r="W88" s="2"/>
    </row>
    <row r="89" spans="1:23" ht="16.5" x14ac:dyDescent="0.25">
      <c r="A89" s="95"/>
      <c r="B89" s="4"/>
      <c r="C89" s="4"/>
      <c r="D89" s="4"/>
      <c r="E89" s="4"/>
      <c r="F89" s="4"/>
      <c r="G89" s="5"/>
      <c r="H89" s="5"/>
      <c r="I89" s="5"/>
      <c r="J89" s="5"/>
      <c r="K89" s="5"/>
      <c r="L89" s="4"/>
      <c r="R89" s="4"/>
      <c r="T89" s="2"/>
      <c r="U89" s="13"/>
      <c r="V89" s="13"/>
      <c r="W89" s="2"/>
    </row>
    <row r="90" spans="1:23" ht="16.5" x14ac:dyDescent="0.25">
      <c r="A90" s="95"/>
      <c r="B90" s="2"/>
      <c r="C90" s="2"/>
      <c r="D90" s="2"/>
      <c r="E90" s="2"/>
      <c r="F90" s="2"/>
      <c r="G90" s="5"/>
      <c r="H90" s="5"/>
      <c r="I90" s="5"/>
      <c r="J90" s="5"/>
      <c r="K90" s="5"/>
      <c r="L90" s="4"/>
      <c r="R90" s="4"/>
      <c r="T90" s="2"/>
      <c r="U90" s="13"/>
      <c r="V90" s="13"/>
      <c r="W90" s="2"/>
    </row>
    <row r="91" spans="1:23" ht="16.5" x14ac:dyDescent="0.25">
      <c r="A91" s="95"/>
      <c r="B91" s="2"/>
      <c r="C91" s="2"/>
      <c r="D91" s="2"/>
      <c r="E91" s="2"/>
      <c r="F91" s="2"/>
      <c r="G91" s="5"/>
      <c r="H91" s="5"/>
      <c r="I91" s="5"/>
      <c r="J91" s="5"/>
      <c r="K91" s="5"/>
      <c r="L91" s="4"/>
      <c r="R91" s="4"/>
      <c r="T91" s="2"/>
      <c r="U91" s="13"/>
      <c r="V91" s="13"/>
      <c r="W91" s="2"/>
    </row>
    <row r="92" spans="1:23" ht="16.5" x14ac:dyDescent="0.25">
      <c r="A92" s="95"/>
      <c r="B92" s="2"/>
      <c r="C92" s="2"/>
      <c r="D92" s="2"/>
      <c r="E92" s="2"/>
      <c r="F92" s="2"/>
      <c r="G92" s="5"/>
      <c r="H92" s="5"/>
      <c r="I92" s="5"/>
      <c r="J92" s="5"/>
      <c r="K92" s="5"/>
      <c r="L92" s="4"/>
      <c r="R92" s="4"/>
      <c r="T92" s="2"/>
      <c r="U92" s="13"/>
      <c r="V92" s="13"/>
      <c r="W92" s="2"/>
    </row>
    <row r="93" spans="1:23" ht="16.5" x14ac:dyDescent="0.25">
      <c r="A93" s="16"/>
      <c r="B93" s="2"/>
      <c r="C93" s="2"/>
      <c r="D93" s="2"/>
      <c r="E93" s="2"/>
      <c r="F93" s="2"/>
      <c r="G93" s="5"/>
      <c r="H93" s="5"/>
      <c r="I93" s="5"/>
      <c r="J93" s="5"/>
      <c r="K93" s="5"/>
      <c r="L93" s="4"/>
      <c r="R93" s="4"/>
      <c r="T93" s="2"/>
      <c r="U93" s="13"/>
      <c r="V93" s="13"/>
      <c r="W93" s="2"/>
    </row>
    <row r="94" spans="1:23" ht="16.5" x14ac:dyDescent="0.25">
      <c r="A94" s="95"/>
      <c r="B94" s="2"/>
      <c r="C94" s="2"/>
      <c r="D94" s="2"/>
      <c r="E94" s="2"/>
      <c r="F94" s="2"/>
      <c r="G94" s="5"/>
      <c r="H94" s="5"/>
      <c r="I94" s="5"/>
      <c r="J94" s="5"/>
      <c r="K94" s="5"/>
      <c r="L94" s="4"/>
      <c r="R94" s="4"/>
      <c r="T94" s="2"/>
      <c r="U94" s="13"/>
      <c r="V94" s="13"/>
      <c r="W94" s="2"/>
    </row>
    <row r="95" spans="1:23" ht="16.5" x14ac:dyDescent="0.25">
      <c r="A95" s="95"/>
      <c r="B95" s="2"/>
      <c r="C95" s="2"/>
      <c r="D95" s="2"/>
      <c r="E95" s="2"/>
      <c r="F95" s="2"/>
      <c r="G95" s="5"/>
      <c r="H95" s="5"/>
      <c r="I95" s="5"/>
      <c r="J95" s="5"/>
      <c r="K95" s="5"/>
      <c r="L95" s="4"/>
      <c r="R95" s="4"/>
      <c r="T95" s="2"/>
      <c r="U95" s="13"/>
      <c r="V95" s="13"/>
      <c r="W95" s="2"/>
    </row>
    <row r="96" spans="1:23" ht="16.5" x14ac:dyDescent="0.25">
      <c r="A96" s="95"/>
      <c r="B96" s="2"/>
      <c r="C96" s="2"/>
      <c r="D96" s="2"/>
      <c r="E96" s="2"/>
      <c r="F96" s="2"/>
      <c r="G96" s="5"/>
      <c r="H96" s="5"/>
      <c r="I96" s="5"/>
      <c r="J96" s="5"/>
      <c r="K96" s="5"/>
      <c r="L96" s="4"/>
      <c r="R96" s="4"/>
      <c r="T96" s="2"/>
      <c r="U96" s="13"/>
      <c r="V96" s="13"/>
      <c r="W96" s="2"/>
    </row>
    <row r="97" spans="1:23" ht="16.5" x14ac:dyDescent="0.25">
      <c r="A97" s="1"/>
      <c r="B97" s="2"/>
      <c r="C97" s="2"/>
      <c r="D97" s="2"/>
      <c r="E97" s="2"/>
      <c r="F97" s="2"/>
      <c r="G97" s="5"/>
      <c r="H97" s="5"/>
      <c r="I97" s="5"/>
      <c r="J97" s="5"/>
      <c r="K97" s="5"/>
      <c r="L97" s="4"/>
      <c r="R97" s="4"/>
      <c r="T97" s="2"/>
      <c r="U97" s="13"/>
      <c r="V97" s="13"/>
      <c r="W97" s="2"/>
    </row>
    <row r="98" spans="1:23" ht="16.5" x14ac:dyDescent="0.25">
      <c r="A98" s="1"/>
      <c r="B98" s="2"/>
      <c r="C98" s="2"/>
      <c r="D98" s="2"/>
      <c r="E98" s="2"/>
      <c r="F98" s="2"/>
      <c r="G98" s="5"/>
      <c r="H98" s="5"/>
      <c r="I98" s="5"/>
      <c r="J98" s="5"/>
      <c r="K98" s="5"/>
      <c r="L98" s="4"/>
      <c r="R98" s="4"/>
      <c r="T98" s="2"/>
      <c r="U98" s="13"/>
      <c r="V98" s="13"/>
      <c r="W98" s="2"/>
    </row>
    <row r="99" spans="1:23" ht="16.5" x14ac:dyDescent="0.25">
      <c r="A99" s="1"/>
      <c r="B99" s="2"/>
      <c r="C99" s="2"/>
      <c r="D99" s="2"/>
      <c r="E99" s="2"/>
      <c r="F99" s="2"/>
      <c r="G99" s="5"/>
      <c r="H99" s="5"/>
      <c r="I99" s="5"/>
      <c r="J99" s="5"/>
      <c r="K99" s="5"/>
      <c r="L99" s="4"/>
      <c r="R99" s="4"/>
      <c r="T99" s="2"/>
      <c r="U99" s="13"/>
      <c r="V99" s="13"/>
      <c r="W99" s="2"/>
    </row>
    <row r="100" spans="1:23" ht="16.5" x14ac:dyDescent="0.25">
      <c r="A100" s="1"/>
      <c r="B100" s="2"/>
      <c r="C100" s="2"/>
      <c r="D100" s="2"/>
      <c r="E100" s="2"/>
      <c r="F100" s="2"/>
      <c r="G100" s="5"/>
      <c r="H100" s="5"/>
      <c r="I100" s="5"/>
      <c r="J100" s="5"/>
      <c r="K100" s="5"/>
      <c r="L100" s="4"/>
      <c r="R100" s="4"/>
      <c r="T100" s="2"/>
      <c r="U100" s="13"/>
      <c r="V100" s="13"/>
      <c r="W100" s="2"/>
    </row>
    <row r="101" spans="1:23" ht="16.5" x14ac:dyDescent="0.25">
      <c r="A101" s="1"/>
      <c r="B101" s="2"/>
      <c r="C101" s="2"/>
      <c r="D101" s="2"/>
      <c r="E101" s="2"/>
      <c r="F101" s="2"/>
      <c r="G101" s="5"/>
      <c r="H101" s="5"/>
      <c r="I101" s="5"/>
      <c r="J101" s="5"/>
      <c r="K101" s="5"/>
      <c r="L101" s="4"/>
      <c r="R101" s="4"/>
      <c r="T101" s="2"/>
      <c r="U101" s="13"/>
      <c r="V101" s="13"/>
      <c r="W101" s="2"/>
    </row>
    <row r="102" spans="1:23" ht="16.5" x14ac:dyDescent="0.25">
      <c r="A102" s="1"/>
      <c r="B102" s="2"/>
      <c r="C102" s="2"/>
      <c r="D102" s="2"/>
      <c r="E102" s="2"/>
      <c r="F102" s="2"/>
      <c r="G102" s="5"/>
      <c r="H102" s="5"/>
      <c r="I102" s="5"/>
      <c r="J102" s="5"/>
      <c r="K102" s="5"/>
      <c r="L102" s="4"/>
      <c r="R102" s="4"/>
      <c r="T102" s="2"/>
      <c r="U102" s="13"/>
      <c r="V102" s="13"/>
      <c r="W102" s="2"/>
    </row>
    <row r="103" spans="1:23" ht="16.5" x14ac:dyDescent="0.25">
      <c r="A103" s="1"/>
      <c r="B103" s="2"/>
      <c r="C103" s="2"/>
      <c r="D103" s="2"/>
      <c r="E103" s="2"/>
      <c r="F103" s="2"/>
      <c r="G103" s="5"/>
      <c r="H103" s="5"/>
      <c r="I103" s="5"/>
      <c r="L103" s="4"/>
      <c r="R103" s="4"/>
      <c r="T103" s="2"/>
      <c r="U103" s="13"/>
      <c r="V103" s="13"/>
      <c r="W103" s="2"/>
    </row>
    <row r="104" spans="1:23" ht="16.5" x14ac:dyDescent="0.25">
      <c r="A104" s="1"/>
      <c r="G104" s="5"/>
      <c r="H104" s="5"/>
      <c r="I104" s="5"/>
      <c r="L104" s="4"/>
      <c r="R104" s="4"/>
      <c r="T104" s="2"/>
      <c r="U104" s="13"/>
      <c r="V104" s="13"/>
      <c r="W104" s="2"/>
    </row>
    <row r="105" spans="1:23" ht="16.5" x14ac:dyDescent="0.25">
      <c r="A105" s="1"/>
      <c r="G105" s="5"/>
      <c r="H105" s="5"/>
      <c r="I105" s="5"/>
      <c r="L105" s="4"/>
      <c r="R105" s="4"/>
      <c r="T105" s="2"/>
      <c r="U105" s="13"/>
      <c r="V105" s="13"/>
      <c r="W105" s="2"/>
    </row>
    <row r="106" spans="1:23" ht="16.5" x14ac:dyDescent="0.25">
      <c r="A106" s="1"/>
      <c r="G106" s="5"/>
      <c r="H106" s="5"/>
      <c r="I106" s="5"/>
      <c r="L106" s="4"/>
      <c r="R106" s="4"/>
      <c r="T106" s="2"/>
      <c r="U106" s="13"/>
      <c r="V106" s="13"/>
      <c r="W106" s="2"/>
    </row>
    <row r="107" spans="1:23" ht="16.5" x14ac:dyDescent="0.25">
      <c r="A107" s="1"/>
      <c r="G107" s="5"/>
      <c r="H107" s="5"/>
      <c r="I107" s="5"/>
      <c r="L107" s="4"/>
      <c r="R107" s="4"/>
      <c r="T107" s="2"/>
      <c r="U107" s="13"/>
      <c r="V107" s="13"/>
      <c r="W107" s="2"/>
    </row>
    <row r="108" spans="1:23" ht="16.5" x14ac:dyDescent="0.25">
      <c r="A108" s="1"/>
      <c r="G108" s="5"/>
      <c r="H108" s="5"/>
      <c r="I108" s="5"/>
      <c r="L108" s="4"/>
      <c r="R108" s="4"/>
      <c r="T108" s="2"/>
      <c r="U108" s="13"/>
      <c r="V108" s="13"/>
      <c r="W108" s="2"/>
    </row>
    <row r="109" spans="1:23" ht="16.5" x14ac:dyDescent="0.25">
      <c r="A109" s="1"/>
      <c r="G109" s="5"/>
      <c r="H109" s="5"/>
      <c r="I109" s="5"/>
      <c r="L109" s="4"/>
      <c r="R109" s="4"/>
      <c r="T109" s="2"/>
      <c r="U109" s="13"/>
      <c r="V109" s="13"/>
      <c r="W109" s="2"/>
    </row>
    <row r="110" spans="1:23" ht="16.5" x14ac:dyDescent="0.25">
      <c r="A110" s="1"/>
      <c r="G110" s="5"/>
      <c r="H110" s="5"/>
      <c r="I110" s="5"/>
      <c r="L110" s="4"/>
      <c r="R110" s="4"/>
      <c r="T110" s="2"/>
      <c r="U110" s="13"/>
      <c r="V110" s="13"/>
      <c r="W110" s="2"/>
    </row>
    <row r="111" spans="1:23" ht="16.5" x14ac:dyDescent="0.25">
      <c r="A111" s="1"/>
      <c r="G111" s="5"/>
      <c r="H111" s="5"/>
      <c r="I111" s="5"/>
      <c r="L111" s="4"/>
      <c r="R111" s="4"/>
      <c r="T111" s="2"/>
      <c r="U111" s="13"/>
      <c r="V111" s="13"/>
      <c r="W111" s="2"/>
    </row>
    <row r="112" spans="1:23" ht="16.5" x14ac:dyDescent="0.25">
      <c r="A112" s="1"/>
      <c r="G112" s="5"/>
      <c r="H112" s="5"/>
      <c r="I112" s="5"/>
      <c r="L112" s="4"/>
      <c r="R112" s="4"/>
      <c r="T112" s="2"/>
      <c r="U112" s="13"/>
      <c r="V112" s="13"/>
      <c r="W112" s="2"/>
    </row>
    <row r="113" spans="1:23" ht="16.5" x14ac:dyDescent="0.25">
      <c r="A113" s="1"/>
      <c r="G113" s="5"/>
      <c r="H113" s="5"/>
      <c r="I113" s="5"/>
      <c r="L113" s="4"/>
      <c r="R113" s="4"/>
      <c r="T113" s="2"/>
      <c r="U113" s="13"/>
      <c r="V113" s="13"/>
      <c r="W113" s="2"/>
    </row>
    <row r="114" spans="1:23" ht="16.5" x14ac:dyDescent="0.25">
      <c r="A114" s="1"/>
      <c r="G114" s="5"/>
      <c r="H114" s="5"/>
      <c r="I114" s="5"/>
      <c r="L114" s="4"/>
      <c r="R114" s="4"/>
      <c r="T114" s="2"/>
      <c r="U114" s="13"/>
      <c r="V114" s="13"/>
      <c r="W114" s="2"/>
    </row>
    <row r="115" spans="1:23" ht="16.5" x14ac:dyDescent="0.25">
      <c r="A115" s="1"/>
      <c r="G115" s="5"/>
      <c r="H115" s="5"/>
      <c r="I115" s="5"/>
      <c r="L115" s="4"/>
      <c r="R115" s="4"/>
      <c r="T115" s="2"/>
      <c r="U115" s="13"/>
      <c r="V115" s="13"/>
      <c r="W115" s="2"/>
    </row>
    <row r="116" spans="1:23" ht="16.5" x14ac:dyDescent="0.25">
      <c r="A116" s="1"/>
      <c r="G116" s="5"/>
      <c r="H116" s="5"/>
      <c r="I116" s="5"/>
      <c r="L116" s="4"/>
      <c r="R116" s="4"/>
      <c r="T116" s="2"/>
      <c r="U116" s="13"/>
      <c r="V116" s="13"/>
      <c r="W116" s="2"/>
    </row>
    <row r="117" spans="1:23" ht="16.5" x14ac:dyDescent="0.25">
      <c r="A117" s="1"/>
      <c r="G117" s="5"/>
      <c r="H117" s="5"/>
      <c r="I117" s="5"/>
      <c r="L117" s="4"/>
      <c r="R117" s="4"/>
      <c r="T117" s="2"/>
      <c r="U117" s="13"/>
      <c r="V117" s="13"/>
      <c r="W117" s="2"/>
    </row>
    <row r="118" spans="1:23" ht="16.5" x14ac:dyDescent="0.25">
      <c r="A118" s="1"/>
      <c r="G118" s="5"/>
      <c r="H118" s="5"/>
      <c r="I118" s="5"/>
      <c r="L118" s="4"/>
      <c r="R118" s="4"/>
      <c r="T118" s="2"/>
      <c r="U118" s="13"/>
      <c r="V118" s="13"/>
      <c r="W118" s="2"/>
    </row>
    <row r="119" spans="1:23" ht="16.5" x14ac:dyDescent="0.25">
      <c r="A119" s="1"/>
      <c r="G119" s="5"/>
      <c r="H119" s="5"/>
      <c r="I119" s="5"/>
      <c r="L119" s="4"/>
      <c r="R119" s="4"/>
      <c r="T119" s="2"/>
      <c r="U119" s="13"/>
      <c r="V119" s="13"/>
      <c r="W119" s="2"/>
    </row>
    <row r="120" spans="1:23" ht="16.5" x14ac:dyDescent="0.25">
      <c r="A120" s="1"/>
      <c r="G120" s="5"/>
      <c r="H120" s="5"/>
      <c r="I120" s="5"/>
      <c r="L120" s="4"/>
      <c r="R120" s="4"/>
      <c r="T120" s="2"/>
      <c r="U120" s="13"/>
      <c r="V120" s="13"/>
      <c r="W120" s="2"/>
    </row>
    <row r="121" spans="1:23" ht="16.5" x14ac:dyDescent="0.25">
      <c r="A121" s="1"/>
      <c r="G121" s="5"/>
      <c r="H121" s="5"/>
      <c r="I121" s="5"/>
      <c r="L121" s="4"/>
      <c r="R121" s="4"/>
      <c r="T121" s="2"/>
      <c r="U121" s="13"/>
      <c r="V121" s="13"/>
      <c r="W121" s="2"/>
    </row>
    <row r="122" spans="1:23" ht="16.5" x14ac:dyDescent="0.25">
      <c r="A122" s="1"/>
      <c r="G122" s="5"/>
      <c r="H122" s="5"/>
      <c r="I122" s="5"/>
      <c r="L122" s="4"/>
      <c r="R122" s="4"/>
      <c r="T122" s="2"/>
      <c r="U122" s="13"/>
      <c r="V122" s="13"/>
      <c r="W122" s="2"/>
    </row>
    <row r="123" spans="1:23" ht="16.5" x14ac:dyDescent="0.25">
      <c r="A123" s="1"/>
      <c r="G123" s="5"/>
      <c r="H123" s="5"/>
      <c r="I123" s="5"/>
      <c r="L123" s="4"/>
      <c r="R123" s="4"/>
      <c r="T123" s="2"/>
      <c r="U123" s="13"/>
      <c r="V123" s="13"/>
      <c r="W123" s="2"/>
    </row>
    <row r="124" spans="1:23" ht="16.5" x14ac:dyDescent="0.25">
      <c r="A124" s="1"/>
      <c r="G124" s="5"/>
      <c r="H124" s="5"/>
      <c r="I124" s="5"/>
      <c r="L124" s="4"/>
      <c r="R124" s="4"/>
      <c r="T124" s="2"/>
      <c r="U124" s="13"/>
      <c r="V124" s="13"/>
      <c r="W124" s="2"/>
    </row>
    <row r="125" spans="1:23" ht="16.5" x14ac:dyDescent="0.25">
      <c r="A125" s="1"/>
      <c r="G125" s="5"/>
      <c r="H125" s="5"/>
      <c r="I125" s="5"/>
      <c r="L125" s="4"/>
      <c r="R125" s="4"/>
      <c r="T125" s="2"/>
      <c r="U125" s="13"/>
      <c r="V125" s="13"/>
      <c r="W125" s="2"/>
    </row>
    <row r="126" spans="1:23" ht="16.5" x14ac:dyDescent="0.25">
      <c r="A126" s="1"/>
      <c r="G126" s="5"/>
      <c r="H126" s="5"/>
      <c r="I126" s="5"/>
      <c r="L126" s="4"/>
      <c r="R126" s="4"/>
      <c r="T126" s="2"/>
      <c r="U126" s="13"/>
      <c r="V126" s="13"/>
      <c r="W126" s="2"/>
    </row>
    <row r="127" spans="1:23" ht="16.5" x14ac:dyDescent="0.25">
      <c r="A127" s="1"/>
      <c r="G127" s="5"/>
      <c r="H127" s="5"/>
      <c r="I127" s="5"/>
      <c r="L127" s="4"/>
      <c r="R127" s="4"/>
      <c r="T127" s="2"/>
      <c r="U127" s="13"/>
      <c r="V127" s="13"/>
      <c r="W127" s="2"/>
    </row>
    <row r="128" spans="1:23" ht="16.5" x14ac:dyDescent="0.25">
      <c r="A128" s="1"/>
      <c r="G128" s="5"/>
      <c r="H128" s="5"/>
      <c r="I128" s="5"/>
      <c r="L128" s="4"/>
      <c r="R128" s="4"/>
      <c r="T128" s="2"/>
      <c r="U128" s="13"/>
      <c r="V128" s="13"/>
      <c r="W128" s="2"/>
    </row>
    <row r="129" spans="1:23" ht="16.5" x14ac:dyDescent="0.25">
      <c r="A129" s="1"/>
      <c r="G129" s="5"/>
      <c r="H129" s="5"/>
      <c r="I129" s="5"/>
      <c r="L129" s="4"/>
      <c r="R129" s="4"/>
      <c r="T129" s="2"/>
      <c r="U129" s="13"/>
      <c r="V129" s="13"/>
      <c r="W129" s="2"/>
    </row>
    <row r="130" spans="1:23" ht="16.5" x14ac:dyDescent="0.25">
      <c r="A130" s="1"/>
      <c r="G130" s="5"/>
      <c r="H130" s="5"/>
      <c r="I130" s="5"/>
      <c r="L130" s="4"/>
      <c r="R130" s="4"/>
      <c r="T130" s="2"/>
      <c r="U130" s="13"/>
      <c r="V130" s="13"/>
      <c r="W130" s="2"/>
    </row>
    <row r="131" spans="1:23" ht="16.5" x14ac:dyDescent="0.25">
      <c r="A131" s="1"/>
      <c r="G131" s="5"/>
      <c r="H131" s="5"/>
      <c r="I131" s="5"/>
      <c r="L131" s="4"/>
      <c r="R131" s="4"/>
      <c r="T131" s="2"/>
      <c r="U131" s="13"/>
      <c r="V131" s="13"/>
      <c r="W131" s="2"/>
    </row>
    <row r="132" spans="1:23" ht="16.5" x14ac:dyDescent="0.25">
      <c r="A132" s="1"/>
      <c r="G132" s="5"/>
      <c r="H132" s="5"/>
      <c r="I132" s="5"/>
      <c r="L132" s="4"/>
      <c r="R132" s="4"/>
      <c r="S132" s="20"/>
      <c r="T132" s="21"/>
      <c r="U132" s="13"/>
      <c r="V132" s="13"/>
      <c r="W132" s="21"/>
    </row>
    <row r="133" spans="1:23" ht="16.5" x14ac:dyDescent="0.25">
      <c r="A133" s="1"/>
      <c r="G133" s="5"/>
      <c r="H133" s="5"/>
      <c r="I133" s="5"/>
      <c r="L133" s="4"/>
      <c r="R133" s="4"/>
      <c r="S133" s="20"/>
      <c r="T133" s="21"/>
      <c r="U133" s="13"/>
      <c r="V133" s="13"/>
      <c r="W133" s="21"/>
    </row>
    <row r="134" spans="1:23" ht="16.5" x14ac:dyDescent="0.25">
      <c r="A134" s="1"/>
      <c r="G134" s="5"/>
      <c r="H134" s="5"/>
      <c r="I134" s="5"/>
      <c r="L134" s="4"/>
      <c r="R134" s="4"/>
      <c r="S134" s="20"/>
      <c r="T134" s="21"/>
      <c r="U134" s="13"/>
      <c r="V134" s="13"/>
      <c r="W134" s="21"/>
    </row>
    <row r="135" spans="1:23" ht="16.5" x14ac:dyDescent="0.25">
      <c r="A135" s="1"/>
      <c r="G135" s="5"/>
      <c r="H135" s="5"/>
      <c r="I135" s="5"/>
      <c r="L135" s="4"/>
      <c r="R135" s="4"/>
      <c r="S135" s="20"/>
      <c r="T135" s="21"/>
      <c r="U135" s="13"/>
      <c r="V135" s="13"/>
      <c r="W135" s="21"/>
    </row>
    <row r="136" spans="1:23" ht="16.5" x14ac:dyDescent="0.25">
      <c r="A136" s="1"/>
      <c r="G136" s="5"/>
      <c r="H136" s="5"/>
      <c r="I136" s="5"/>
      <c r="L136" s="4"/>
      <c r="R136" s="4"/>
      <c r="S136" s="20"/>
      <c r="T136" s="21"/>
      <c r="U136" s="13"/>
      <c r="V136" s="13"/>
      <c r="W136" s="21"/>
    </row>
    <row r="137" spans="1:23" x14ac:dyDescent="0.25">
      <c r="A137" s="1"/>
      <c r="R137" s="4"/>
      <c r="S137" s="20"/>
      <c r="T137" s="21"/>
      <c r="U137" s="13"/>
      <c r="V137" s="13"/>
      <c r="W137" s="21"/>
    </row>
    <row r="138" spans="1:23" x14ac:dyDescent="0.25">
      <c r="A138" s="1"/>
      <c r="R138" s="4"/>
      <c r="S138" s="20"/>
      <c r="T138" s="21"/>
      <c r="U138" s="13"/>
      <c r="V138" s="13"/>
      <c r="W138" s="21"/>
    </row>
    <row r="139" spans="1:23" x14ac:dyDescent="0.25">
      <c r="A139" s="1"/>
      <c r="R139" s="4"/>
      <c r="S139" s="20"/>
      <c r="T139" s="21"/>
      <c r="U139" s="13"/>
      <c r="V139" s="13"/>
      <c r="W139" s="21"/>
    </row>
    <row r="140" spans="1:23" x14ac:dyDescent="0.25">
      <c r="A140" s="1"/>
      <c r="R140" s="4"/>
      <c r="S140" s="20"/>
      <c r="T140" s="21"/>
      <c r="U140" s="13"/>
      <c r="V140" s="13"/>
      <c r="W140" s="21"/>
    </row>
    <row r="141" spans="1:23" x14ac:dyDescent="0.25">
      <c r="A141" s="1"/>
      <c r="R141" s="4"/>
      <c r="S141" s="20"/>
      <c r="T141" s="21"/>
      <c r="U141" s="13"/>
      <c r="V141" s="13"/>
      <c r="W141" s="21"/>
    </row>
    <row r="142" spans="1:23" x14ac:dyDescent="0.25">
      <c r="A142" s="1"/>
      <c r="R142" s="4"/>
      <c r="S142" s="20"/>
      <c r="T142" s="21"/>
      <c r="U142" s="13"/>
      <c r="V142" s="13"/>
      <c r="W142" s="21"/>
    </row>
    <row r="143" spans="1:23" x14ac:dyDescent="0.25">
      <c r="A143" s="1"/>
      <c r="R143" s="4"/>
      <c r="S143" s="20"/>
      <c r="T143" s="21"/>
      <c r="U143" s="13"/>
      <c r="V143" s="13"/>
      <c r="W143" s="21"/>
    </row>
    <row r="144" spans="1:23" x14ac:dyDescent="0.25">
      <c r="A144" s="1"/>
      <c r="R144" s="4"/>
      <c r="S144" s="20"/>
      <c r="T144" s="21"/>
      <c r="U144" s="13"/>
      <c r="V144" s="13"/>
      <c r="W144" s="21"/>
    </row>
    <row r="145" spans="1:23" x14ac:dyDescent="0.25">
      <c r="A145" s="1"/>
      <c r="R145" s="4"/>
      <c r="S145" s="20"/>
      <c r="T145" s="21"/>
      <c r="U145" s="13"/>
      <c r="V145" s="13"/>
      <c r="W145" s="21"/>
    </row>
    <row r="146" spans="1:23" x14ac:dyDescent="0.25">
      <c r="A146" s="1"/>
      <c r="R146" s="4"/>
      <c r="S146" s="20"/>
      <c r="T146" s="21"/>
      <c r="U146" s="13"/>
      <c r="V146" s="13"/>
      <c r="W146" s="21"/>
    </row>
    <row r="147" spans="1:23" x14ac:dyDescent="0.25">
      <c r="A147" s="1"/>
      <c r="R147" s="4"/>
      <c r="S147" s="20"/>
      <c r="T147" s="21"/>
      <c r="U147" s="13"/>
      <c r="V147" s="13"/>
      <c r="W147" s="21"/>
    </row>
    <row r="148" spans="1:23" x14ac:dyDescent="0.25">
      <c r="A148" s="1"/>
      <c r="R148" s="4"/>
      <c r="S148" s="20"/>
      <c r="T148" s="21"/>
      <c r="U148" s="13"/>
      <c r="V148" s="13"/>
      <c r="W148" s="21"/>
    </row>
    <row r="149" spans="1:23" x14ac:dyDescent="0.25">
      <c r="A149" s="1"/>
      <c r="R149" s="4"/>
      <c r="S149" s="20"/>
      <c r="T149" s="21"/>
      <c r="U149" s="13"/>
      <c r="V149" s="13"/>
      <c r="W149" s="21"/>
    </row>
    <row r="150" spans="1:23" x14ac:dyDescent="0.25">
      <c r="A150" s="1"/>
      <c r="R150" s="4"/>
      <c r="S150" s="20"/>
      <c r="T150" s="21"/>
      <c r="U150" s="13"/>
      <c r="V150" s="13"/>
      <c r="W150" s="21"/>
    </row>
    <row r="151" spans="1:23" x14ac:dyDescent="0.25">
      <c r="A151" s="1"/>
      <c r="R151" s="4"/>
      <c r="S151" s="20"/>
      <c r="T151" s="21"/>
      <c r="U151" s="13"/>
      <c r="V151" s="13"/>
      <c r="W151" s="21"/>
    </row>
    <row r="152" spans="1:23" x14ac:dyDescent="0.25">
      <c r="A152" s="1"/>
      <c r="R152" s="4"/>
      <c r="S152" s="20"/>
      <c r="T152" s="21"/>
      <c r="U152" s="13"/>
      <c r="V152" s="13"/>
      <c r="W152" s="21"/>
    </row>
    <row r="153" spans="1:23" x14ac:dyDescent="0.25">
      <c r="A153" s="6"/>
      <c r="R153" s="4"/>
      <c r="S153" s="20"/>
      <c r="T153" s="21"/>
      <c r="U153" s="13"/>
      <c r="V153" s="13"/>
      <c r="W153" s="21"/>
    </row>
    <row r="154" spans="1:23" x14ac:dyDescent="0.25">
      <c r="A154" s="6"/>
      <c r="R154" s="4"/>
      <c r="S154" s="20"/>
      <c r="T154" s="21"/>
      <c r="U154" s="13"/>
      <c r="V154" s="13"/>
      <c r="W154" s="21"/>
    </row>
    <row r="155" spans="1:23" x14ac:dyDescent="0.25">
      <c r="A155" s="6"/>
      <c r="R155" s="4"/>
      <c r="S155" s="20"/>
      <c r="T155" s="21"/>
      <c r="U155" s="13"/>
      <c r="V155" s="13"/>
      <c r="W155" s="21"/>
    </row>
    <row r="156" spans="1:23" x14ac:dyDescent="0.25">
      <c r="A156" s="6"/>
      <c r="R156" s="4"/>
      <c r="S156" s="20"/>
      <c r="T156" s="21"/>
      <c r="U156" s="13"/>
      <c r="V156" s="13"/>
      <c r="W156" s="21"/>
    </row>
    <row r="157" spans="1:23" x14ac:dyDescent="0.25">
      <c r="A157" s="6"/>
      <c r="R157" s="4"/>
      <c r="S157" s="20"/>
      <c r="T157" s="21"/>
      <c r="U157" s="13"/>
      <c r="V157" s="13"/>
      <c r="W157" s="21"/>
    </row>
    <row r="158" spans="1:23" x14ac:dyDescent="0.25">
      <c r="A158" s="6"/>
      <c r="R158" s="4"/>
      <c r="S158" s="20"/>
      <c r="T158" s="21"/>
      <c r="U158" s="13"/>
      <c r="V158" s="13"/>
      <c r="W158" s="21"/>
    </row>
    <row r="159" spans="1:23" x14ac:dyDescent="0.25">
      <c r="A159" s="6"/>
      <c r="R159" s="4"/>
      <c r="S159" s="20"/>
      <c r="T159" s="21"/>
      <c r="U159" s="13"/>
      <c r="V159" s="13"/>
      <c r="W159" s="21"/>
    </row>
    <row r="160" spans="1:23" x14ac:dyDescent="0.25">
      <c r="A160" s="6"/>
      <c r="R160" s="4"/>
      <c r="S160" s="20"/>
      <c r="T160" s="21"/>
      <c r="U160" s="13"/>
      <c r="V160" s="13"/>
      <c r="W160" s="21"/>
    </row>
    <row r="161" spans="1:22" x14ac:dyDescent="0.25">
      <c r="A161" s="6"/>
      <c r="V161" s="13"/>
    </row>
    <row r="162" spans="1:22" x14ac:dyDescent="0.25">
      <c r="A162" s="6"/>
    </row>
    <row r="163" spans="1:22" x14ac:dyDescent="0.25">
      <c r="A163" s="6"/>
    </row>
    <row r="164" spans="1:22" x14ac:dyDescent="0.25">
      <c r="A164" s="6"/>
    </row>
    <row r="165" spans="1:22" x14ac:dyDescent="0.25">
      <c r="A165" s="6"/>
    </row>
    <row r="166" spans="1:22" x14ac:dyDescent="0.25">
      <c r="A166" s="6"/>
    </row>
    <row r="167" spans="1:22" ht="16.5" x14ac:dyDescent="0.25">
      <c r="A167" s="6"/>
      <c r="B167" s="14"/>
      <c r="C167" s="14"/>
    </row>
    <row r="168" spans="1:22" x14ac:dyDescent="0.25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台東A、B相關資料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台東A、B相關資料!Print_Titles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2021-10-29T09:01:36Z</dcterms:modified>
</cp:coreProperties>
</file>