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50" windowWidth="14805" windowHeight="7965" firstSheet="1" activeTab="7"/>
  </bookViews>
  <sheets>
    <sheet name="嘉義新港A相關資料" sheetId="1" r:id="rId1"/>
    <sheet name="大氣濕度" sheetId="2" r:id="rId2"/>
    <sheet name="大氣溫度" sheetId="3" r:id="rId3"/>
    <sheet name="大氣雨量" sheetId="6" r:id="rId4"/>
    <sheet name="大氣風向" sheetId="5" r:id="rId5"/>
    <sheet name="大氣風速" sheetId="4" r:id="rId6"/>
    <sheet name="大氣露點" sheetId="7" r:id="rId7"/>
    <sheet name="新港微氣候溫度" sheetId="8" r:id="rId8"/>
    <sheet name="新港微氣候濕度" sheetId="9" r:id="rId9"/>
    <sheet name="調查田與調查日期" sheetId="10" r:id="rId10"/>
    <sheet name="調查發病面積原始數據" sheetId="11" r:id="rId11"/>
  </sheets>
  <definedNames>
    <definedName name="_xlnm.Print_Titles" localSheetId="0">嘉義新港A相關資料!$1:$2</definedName>
  </definedNames>
  <calcPr calcId="144525"/>
</workbook>
</file>

<file path=xl/calcChain.xml><?xml version="1.0" encoding="utf-8"?>
<calcChain xmlns="http://schemas.openxmlformats.org/spreadsheetml/2006/main">
  <c r="N55" i="11" l="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D52" i="11"/>
  <c r="N51" i="11"/>
  <c r="M51" i="11"/>
  <c r="L51" i="11"/>
  <c r="K51" i="11"/>
  <c r="J51" i="11"/>
  <c r="I51" i="11"/>
  <c r="H51" i="11"/>
  <c r="G51" i="11"/>
  <c r="F51" i="11"/>
  <c r="E51" i="11"/>
  <c r="D51" i="11"/>
  <c r="N50" i="11"/>
  <c r="M50" i="11"/>
  <c r="L50" i="11"/>
  <c r="K50" i="11"/>
  <c r="J50" i="11"/>
  <c r="I50" i="11"/>
  <c r="H50" i="11"/>
  <c r="G50" i="11"/>
  <c r="F50" i="11"/>
  <c r="E50" i="11"/>
  <c r="D50" i="11"/>
  <c r="N49" i="11"/>
  <c r="M49" i="11"/>
  <c r="L49" i="11"/>
  <c r="K49" i="11"/>
  <c r="J49" i="11"/>
  <c r="I49" i="11"/>
  <c r="H49" i="11"/>
  <c r="G49" i="11"/>
  <c r="F49" i="11"/>
  <c r="E49" i="11"/>
  <c r="D49" i="11"/>
  <c r="N48" i="11"/>
  <c r="M48" i="11"/>
  <c r="L48" i="11"/>
  <c r="K48" i="11"/>
  <c r="J48" i="11"/>
  <c r="I48" i="11"/>
  <c r="H48" i="11"/>
  <c r="G48" i="11"/>
  <c r="F48" i="11"/>
  <c r="E48" i="11"/>
  <c r="D48" i="11"/>
  <c r="N47" i="11"/>
  <c r="M47" i="11"/>
  <c r="L47" i="11"/>
  <c r="K47" i="11"/>
  <c r="J47" i="11"/>
  <c r="I47" i="11"/>
  <c r="H47" i="11"/>
  <c r="G47" i="11"/>
  <c r="F47" i="11"/>
  <c r="E47" i="11"/>
  <c r="D47" i="11"/>
  <c r="N46" i="11"/>
  <c r="M46" i="11"/>
  <c r="L46" i="11"/>
  <c r="K46" i="11"/>
  <c r="J46" i="11"/>
  <c r="I46" i="11"/>
  <c r="H46" i="11"/>
  <c r="G46" i="11"/>
  <c r="F46" i="11"/>
  <c r="E46" i="11"/>
  <c r="D46" i="11"/>
  <c r="N45" i="11"/>
  <c r="M45" i="11"/>
  <c r="L45" i="11"/>
  <c r="K45" i="11"/>
  <c r="J45" i="11"/>
  <c r="I45" i="11"/>
  <c r="H45" i="11"/>
  <c r="G45" i="11"/>
  <c r="F45" i="11"/>
  <c r="E45" i="11"/>
  <c r="D45" i="11"/>
  <c r="N44" i="11"/>
  <c r="M44" i="11"/>
  <c r="L44" i="11"/>
  <c r="K44" i="11"/>
  <c r="J44" i="11"/>
  <c r="I44" i="11"/>
  <c r="H44" i="11"/>
  <c r="G44" i="11"/>
  <c r="F44" i="11"/>
  <c r="E44" i="11"/>
  <c r="D44" i="11"/>
  <c r="N43" i="11"/>
  <c r="M43" i="11"/>
  <c r="L43" i="11"/>
  <c r="K43" i="11"/>
  <c r="J43" i="11"/>
  <c r="I43" i="11"/>
  <c r="H43" i="11"/>
  <c r="G43" i="11"/>
  <c r="F43" i="11"/>
  <c r="E43" i="11"/>
  <c r="D43" i="11"/>
  <c r="N42" i="11"/>
  <c r="M42" i="11"/>
  <c r="L42" i="11"/>
  <c r="K42" i="11"/>
  <c r="J42" i="11"/>
  <c r="I42" i="11"/>
  <c r="H42" i="11"/>
  <c r="G42" i="11"/>
  <c r="F42" i="11"/>
  <c r="E42" i="11"/>
  <c r="D42" i="11"/>
  <c r="N41" i="11"/>
  <c r="M41" i="11"/>
  <c r="L41" i="11"/>
  <c r="K41" i="11"/>
  <c r="J41" i="11"/>
  <c r="I41" i="11"/>
  <c r="H41" i="11"/>
  <c r="G41" i="11"/>
  <c r="F41" i="11"/>
  <c r="E41" i="11"/>
  <c r="D41" i="11"/>
  <c r="N40" i="11"/>
  <c r="M40" i="11"/>
  <c r="L40" i="11"/>
  <c r="K40" i="11"/>
  <c r="J40" i="11"/>
  <c r="I40" i="11"/>
  <c r="H40" i="11"/>
  <c r="G40" i="11"/>
  <c r="F40" i="11"/>
  <c r="E40" i="11"/>
  <c r="D40" i="11"/>
  <c r="N39" i="11"/>
  <c r="M39" i="11"/>
  <c r="L39" i="11"/>
  <c r="K39" i="11"/>
  <c r="J39" i="11"/>
  <c r="I39" i="11"/>
  <c r="H39" i="11"/>
  <c r="G39" i="11"/>
  <c r="F39" i="11"/>
  <c r="E39" i="11"/>
  <c r="D39" i="11"/>
  <c r="N38" i="11"/>
  <c r="M38" i="11"/>
  <c r="L38" i="11"/>
  <c r="K38" i="11"/>
  <c r="J38" i="11"/>
  <c r="I38" i="11"/>
  <c r="H38" i="11"/>
  <c r="G38" i="11"/>
  <c r="F38" i="11"/>
  <c r="E38" i="11"/>
  <c r="D38" i="11"/>
  <c r="N37" i="11"/>
  <c r="M37" i="11"/>
  <c r="L37" i="11"/>
  <c r="K37" i="11"/>
  <c r="J37" i="11"/>
  <c r="I37" i="11"/>
  <c r="H37" i="11"/>
  <c r="G37" i="11"/>
  <c r="F37" i="11"/>
  <c r="E37" i="11"/>
  <c r="D37" i="11"/>
  <c r="N36" i="11"/>
  <c r="M36" i="11"/>
  <c r="L36" i="11"/>
  <c r="K36" i="11"/>
  <c r="J36" i="11"/>
  <c r="I36" i="11"/>
  <c r="H36" i="11"/>
  <c r="G36" i="11"/>
  <c r="F36" i="11"/>
  <c r="E36" i="11"/>
  <c r="D36" i="11"/>
  <c r="N35" i="11"/>
  <c r="M35" i="11"/>
  <c r="L35" i="11"/>
  <c r="K35" i="11"/>
  <c r="J35" i="11"/>
  <c r="I35" i="11"/>
  <c r="H35" i="11"/>
  <c r="G35" i="11"/>
  <c r="F35" i="11"/>
  <c r="E35" i="11"/>
  <c r="D35" i="11"/>
  <c r="N34" i="11"/>
  <c r="M34" i="11"/>
  <c r="L34" i="11"/>
  <c r="K34" i="11"/>
  <c r="J34" i="11"/>
  <c r="I34" i="11"/>
  <c r="H34" i="11"/>
  <c r="G34" i="11"/>
  <c r="F34" i="11"/>
  <c r="E34" i="11"/>
  <c r="D34" i="11"/>
  <c r="N33" i="11"/>
  <c r="M33" i="11"/>
  <c r="L33" i="11"/>
  <c r="K33" i="11"/>
  <c r="J33" i="11"/>
  <c r="I33" i="11"/>
  <c r="H33" i="11"/>
  <c r="G33" i="11"/>
  <c r="F33" i="11"/>
  <c r="E33" i="11"/>
  <c r="D33" i="11"/>
  <c r="N32" i="11"/>
  <c r="M32" i="11"/>
  <c r="L32" i="11"/>
  <c r="K32" i="11"/>
  <c r="J32" i="11"/>
  <c r="I32" i="11"/>
  <c r="H32" i="11"/>
  <c r="G32" i="11"/>
  <c r="F32" i="11"/>
  <c r="E32" i="11"/>
  <c r="D32" i="11"/>
  <c r="N31" i="11"/>
  <c r="M31" i="11"/>
  <c r="L31" i="11"/>
  <c r="K31" i="11"/>
  <c r="J31" i="11"/>
  <c r="I31" i="11"/>
  <c r="H31" i="11"/>
  <c r="G31" i="11"/>
  <c r="F31" i="11"/>
  <c r="E31" i="11"/>
  <c r="D31" i="11"/>
  <c r="N30" i="11"/>
  <c r="M30" i="11"/>
  <c r="L30" i="11"/>
  <c r="K30" i="11"/>
  <c r="J30" i="11"/>
  <c r="I30" i="11"/>
  <c r="H30" i="11"/>
  <c r="G30" i="11"/>
  <c r="F30" i="11"/>
  <c r="E30" i="11"/>
  <c r="D30" i="11"/>
  <c r="N29" i="11"/>
  <c r="M29" i="11"/>
  <c r="L29" i="11"/>
  <c r="K29" i="11"/>
  <c r="J29" i="11"/>
  <c r="I29" i="11"/>
  <c r="H29" i="11"/>
  <c r="G29" i="11"/>
  <c r="F29" i="11"/>
  <c r="E29" i="11"/>
  <c r="D29" i="11"/>
  <c r="N28" i="11"/>
  <c r="M28" i="11"/>
  <c r="L28" i="11"/>
  <c r="K28" i="11"/>
  <c r="J28" i="11"/>
  <c r="I28" i="11"/>
  <c r="H28" i="11"/>
  <c r="G28" i="11"/>
  <c r="F28" i="11"/>
  <c r="E28" i="11"/>
  <c r="D28" i="11"/>
  <c r="N27" i="11"/>
  <c r="M27" i="11"/>
  <c r="L27" i="11"/>
  <c r="K27" i="11"/>
  <c r="J27" i="11"/>
  <c r="I27" i="11"/>
  <c r="H27" i="11"/>
  <c r="G27" i="11"/>
  <c r="F27" i="11"/>
  <c r="E27" i="11"/>
  <c r="D27" i="11"/>
  <c r="N26" i="11"/>
  <c r="M26" i="11"/>
  <c r="L26" i="11"/>
  <c r="K26" i="11"/>
  <c r="J26" i="11"/>
  <c r="I26" i="11"/>
  <c r="H26" i="11"/>
  <c r="G26" i="11"/>
  <c r="F26" i="11"/>
  <c r="E26" i="11"/>
  <c r="D26" i="11"/>
  <c r="N25" i="11"/>
  <c r="M25" i="11"/>
  <c r="L25" i="11"/>
  <c r="K25" i="11"/>
  <c r="J25" i="11"/>
  <c r="I25" i="11"/>
  <c r="H25" i="11"/>
  <c r="G25" i="11"/>
  <c r="F25" i="11"/>
  <c r="E25" i="11"/>
  <c r="D25" i="11"/>
  <c r="N24" i="11"/>
  <c r="M24" i="11"/>
  <c r="L24" i="11"/>
  <c r="K24" i="11"/>
  <c r="J24" i="11"/>
  <c r="I24" i="11"/>
  <c r="H24" i="11"/>
  <c r="G24" i="11"/>
  <c r="F24" i="11"/>
  <c r="E24" i="11"/>
  <c r="D24" i="11"/>
  <c r="N23" i="11"/>
  <c r="M23" i="11"/>
  <c r="L23" i="11"/>
  <c r="K23" i="11"/>
  <c r="J23" i="11"/>
  <c r="I23" i="11"/>
  <c r="H23" i="11"/>
  <c r="G23" i="11"/>
  <c r="F23" i="11"/>
  <c r="E23" i="11"/>
  <c r="D23" i="11"/>
  <c r="N22" i="11"/>
  <c r="M22" i="11"/>
  <c r="L22" i="11"/>
  <c r="K22" i="11"/>
  <c r="J22" i="11"/>
  <c r="I22" i="11"/>
  <c r="H22" i="11"/>
  <c r="G22" i="11"/>
  <c r="F22" i="11"/>
  <c r="E22" i="11"/>
  <c r="D22" i="11"/>
  <c r="N21" i="11"/>
  <c r="M21" i="11"/>
  <c r="L21" i="11"/>
  <c r="K21" i="11"/>
  <c r="J21" i="11"/>
  <c r="I21" i="11"/>
  <c r="H21" i="11"/>
  <c r="G21" i="11"/>
  <c r="F21" i="11"/>
  <c r="E21" i="11"/>
  <c r="D21" i="11"/>
  <c r="N20" i="11"/>
  <c r="M20" i="11"/>
  <c r="L20" i="11"/>
  <c r="K20" i="11"/>
  <c r="J20" i="11"/>
  <c r="I20" i="11"/>
  <c r="H20" i="11"/>
  <c r="G20" i="11"/>
  <c r="F20" i="11"/>
  <c r="E20" i="11"/>
  <c r="D20" i="11"/>
  <c r="N19" i="11"/>
  <c r="M19" i="11"/>
  <c r="L19" i="11"/>
  <c r="K19" i="11"/>
  <c r="J19" i="11"/>
  <c r="I19" i="11"/>
  <c r="H19" i="11"/>
  <c r="G19" i="11"/>
  <c r="F19" i="11"/>
  <c r="E19" i="11"/>
  <c r="D19" i="11"/>
  <c r="N18" i="11"/>
  <c r="M18" i="11"/>
  <c r="L18" i="11"/>
  <c r="K18" i="11"/>
  <c r="J18" i="11"/>
  <c r="I18" i="11"/>
  <c r="H18" i="11"/>
  <c r="G18" i="11"/>
  <c r="F18" i="11"/>
  <c r="E18" i="11"/>
  <c r="D18" i="11"/>
  <c r="N17" i="11"/>
  <c r="M17" i="11"/>
  <c r="L17" i="11"/>
  <c r="K17" i="11"/>
  <c r="J17" i="11"/>
  <c r="I17" i="11"/>
  <c r="H17" i="11"/>
  <c r="G17" i="11"/>
  <c r="F17" i="11"/>
  <c r="E17" i="11"/>
  <c r="D17" i="11"/>
  <c r="N16" i="11"/>
  <c r="M16" i="11"/>
  <c r="L16" i="11"/>
  <c r="K16" i="11"/>
  <c r="J16" i="11"/>
  <c r="I16" i="11"/>
  <c r="H16" i="11"/>
  <c r="G16" i="11"/>
  <c r="F16" i="11"/>
  <c r="E16" i="11"/>
  <c r="D16" i="11"/>
  <c r="N15" i="11"/>
  <c r="M15" i="11"/>
  <c r="L15" i="11"/>
  <c r="K15" i="11"/>
  <c r="J15" i="11"/>
  <c r="I15" i="11"/>
  <c r="H15" i="11"/>
  <c r="G15" i="11"/>
  <c r="F15" i="11"/>
  <c r="E15" i="11"/>
  <c r="D15" i="11"/>
  <c r="N14" i="11"/>
  <c r="M14" i="11"/>
  <c r="L14" i="11"/>
  <c r="K14" i="11"/>
  <c r="J14" i="11"/>
  <c r="I14" i="11"/>
  <c r="H14" i="11"/>
  <c r="G14" i="11"/>
  <c r="F14" i="11"/>
  <c r="E14" i="11"/>
  <c r="D14" i="11"/>
  <c r="N13" i="11"/>
  <c r="M13" i="11"/>
  <c r="L13" i="11"/>
  <c r="K13" i="11"/>
  <c r="J13" i="11"/>
  <c r="I13" i="11"/>
  <c r="H13" i="11"/>
  <c r="G13" i="11"/>
  <c r="F13" i="11"/>
  <c r="E13" i="11"/>
  <c r="D13" i="11"/>
  <c r="N12" i="11"/>
  <c r="M12" i="11"/>
  <c r="L12" i="11"/>
  <c r="K12" i="11"/>
  <c r="J12" i="11"/>
  <c r="I12" i="11"/>
  <c r="H12" i="11"/>
  <c r="G12" i="11"/>
  <c r="F12" i="11"/>
  <c r="E12" i="11"/>
  <c r="D12" i="11"/>
  <c r="N11" i="11"/>
  <c r="M11" i="11"/>
  <c r="L11" i="11"/>
  <c r="K11" i="11"/>
  <c r="J11" i="11"/>
  <c r="I11" i="11"/>
  <c r="H11" i="11"/>
  <c r="G11" i="11"/>
  <c r="F11" i="11"/>
  <c r="E11" i="11"/>
  <c r="D11" i="11"/>
  <c r="N10" i="11"/>
  <c r="M10" i="11"/>
  <c r="L10" i="11"/>
  <c r="K10" i="11"/>
  <c r="J10" i="11"/>
  <c r="I10" i="11"/>
  <c r="H10" i="11"/>
  <c r="G10" i="11"/>
  <c r="F10" i="11"/>
  <c r="E10" i="11"/>
  <c r="D10" i="11"/>
  <c r="N9" i="11"/>
  <c r="M9" i="11"/>
  <c r="L9" i="11"/>
  <c r="K9" i="11"/>
  <c r="J9" i="11"/>
  <c r="I9" i="11"/>
  <c r="H9" i="11"/>
  <c r="G9" i="11"/>
  <c r="F9" i="11"/>
  <c r="E9" i="11"/>
  <c r="D9" i="11"/>
  <c r="N8" i="11"/>
  <c r="M8" i="11"/>
  <c r="L8" i="11"/>
  <c r="K8" i="11"/>
  <c r="J8" i="11"/>
  <c r="I8" i="11"/>
  <c r="H8" i="11"/>
  <c r="G8" i="11"/>
  <c r="F8" i="11"/>
  <c r="E8" i="11"/>
  <c r="D8" i="11"/>
  <c r="N7" i="11"/>
  <c r="M7" i="11"/>
  <c r="L7" i="11"/>
  <c r="K7" i="11"/>
  <c r="J7" i="11"/>
  <c r="I7" i="11"/>
  <c r="H7" i="11"/>
  <c r="G7" i="11"/>
  <c r="F7" i="11"/>
  <c r="E7" i="11"/>
  <c r="D7" i="11"/>
  <c r="N6" i="11"/>
  <c r="M6" i="11"/>
  <c r="L6" i="11"/>
  <c r="K6" i="11"/>
  <c r="J6" i="11"/>
  <c r="I6" i="11"/>
  <c r="H6" i="11"/>
  <c r="G6" i="11"/>
  <c r="F6" i="11"/>
  <c r="E6" i="11"/>
  <c r="D6" i="11"/>
  <c r="N5" i="11"/>
  <c r="M5" i="11"/>
  <c r="L5" i="11"/>
  <c r="K5" i="11"/>
  <c r="J5" i="11"/>
  <c r="I5" i="11"/>
  <c r="H5" i="11"/>
  <c r="G5" i="11"/>
  <c r="F5" i="11"/>
  <c r="E5" i="11"/>
  <c r="D5" i="11"/>
  <c r="N4" i="11"/>
  <c r="M4" i="11"/>
  <c r="L4" i="11"/>
  <c r="K4" i="11"/>
  <c r="J4" i="11"/>
  <c r="I4" i="11"/>
  <c r="H4" i="11"/>
  <c r="G4" i="11"/>
  <c r="F4" i="11"/>
  <c r="E4" i="11"/>
  <c r="D4" i="11"/>
  <c r="N3" i="11"/>
  <c r="M3" i="11"/>
  <c r="L3" i="11"/>
  <c r="K3" i="11"/>
  <c r="J3" i="11"/>
  <c r="I3" i="11"/>
  <c r="H3" i="11"/>
  <c r="G3" i="11"/>
  <c r="F3" i="11"/>
  <c r="E3" i="11"/>
  <c r="D3" i="11"/>
  <c r="N2" i="11"/>
  <c r="M2" i="11"/>
  <c r="L2" i="11"/>
  <c r="K2" i="11"/>
  <c r="J2" i="11"/>
  <c r="I2" i="11"/>
  <c r="H2" i="11"/>
  <c r="G2" i="11"/>
  <c r="F2" i="11"/>
  <c r="E2" i="11"/>
  <c r="D2" i="11"/>
  <c r="C28" i="9" l="1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V30" i="9" s="1"/>
  <c r="AW28" i="9"/>
  <c r="AX28" i="9"/>
  <c r="AY28" i="9"/>
  <c r="AZ28" i="9"/>
  <c r="BA28" i="9"/>
  <c r="BB28" i="9"/>
  <c r="BC28" i="9"/>
  <c r="BD28" i="9"/>
  <c r="BE28" i="9"/>
  <c r="BF28" i="9"/>
  <c r="BF30" i="9" s="1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T30" i="9" s="1"/>
  <c r="BU28" i="9"/>
  <c r="BV28" i="9"/>
  <c r="BW28" i="9"/>
  <c r="BX28" i="9"/>
  <c r="BY28" i="9"/>
  <c r="BZ28" i="9"/>
  <c r="CA28" i="9"/>
  <c r="CB28" i="9"/>
  <c r="CC28" i="9"/>
  <c r="CD28" i="9"/>
  <c r="CE28" i="9"/>
  <c r="CF28" i="9"/>
  <c r="CF30" i="9" s="1"/>
  <c r="CG28" i="9"/>
  <c r="CH28" i="9"/>
  <c r="CH30" i="9" s="1"/>
  <c r="CI28" i="9"/>
  <c r="CJ28" i="9"/>
  <c r="CJ30" i="9" s="1"/>
  <c r="CK28" i="9"/>
  <c r="CL28" i="9"/>
  <c r="CM28" i="9"/>
  <c r="CN28" i="9"/>
  <c r="CO28" i="9"/>
  <c r="CP28" i="9"/>
  <c r="CQ28" i="9"/>
  <c r="CR28" i="9"/>
  <c r="CS28" i="9"/>
  <c r="CT28" i="9"/>
  <c r="CT30" i="9" s="1"/>
  <c r="CU28" i="9"/>
  <c r="CV28" i="9"/>
  <c r="CV30" i="9" s="1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P30" i="9" s="1"/>
  <c r="DQ28" i="9"/>
  <c r="DR28" i="9"/>
  <c r="DR30" i="9" s="1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C29" i="9"/>
  <c r="D29" i="9"/>
  <c r="D30" i="9" s="1"/>
  <c r="E29" i="9"/>
  <c r="F29" i="9"/>
  <c r="F30" i="9" s="1"/>
  <c r="G29" i="9"/>
  <c r="H29" i="9"/>
  <c r="I29" i="9"/>
  <c r="J29" i="9"/>
  <c r="J30" i="9" s="1"/>
  <c r="K29" i="9"/>
  <c r="L29" i="9"/>
  <c r="L30" i="9" s="1"/>
  <c r="M29" i="9"/>
  <c r="N29" i="9"/>
  <c r="N30" i="9" s="1"/>
  <c r="O29" i="9"/>
  <c r="O30" i="9" s="1"/>
  <c r="P29" i="9"/>
  <c r="Q29" i="9"/>
  <c r="R29" i="9"/>
  <c r="R30" i="9" s="1"/>
  <c r="S29" i="9"/>
  <c r="T29" i="9"/>
  <c r="T30" i="9" s="1"/>
  <c r="U29" i="9"/>
  <c r="V29" i="9"/>
  <c r="V30" i="9" s="1"/>
  <c r="W29" i="9"/>
  <c r="X29" i="9"/>
  <c r="Y29" i="9"/>
  <c r="Z29" i="9"/>
  <c r="Z30" i="9" s="1"/>
  <c r="AA29" i="9"/>
  <c r="AB29" i="9"/>
  <c r="AB30" i="9" s="1"/>
  <c r="AC29" i="9"/>
  <c r="AD29" i="9"/>
  <c r="AE29" i="9"/>
  <c r="AE30" i="9" s="1"/>
  <c r="AF29" i="9"/>
  <c r="AG29" i="9"/>
  <c r="AG30" i="9" s="1"/>
  <c r="AH29" i="9"/>
  <c r="AI29" i="9"/>
  <c r="AI30" i="9" s="1"/>
  <c r="AJ29" i="9"/>
  <c r="AK29" i="9"/>
  <c r="AK30" i="9" s="1"/>
  <c r="AL29" i="9"/>
  <c r="AM29" i="9"/>
  <c r="AM30" i="9" s="1"/>
  <c r="AN29" i="9"/>
  <c r="AO29" i="9"/>
  <c r="AO30" i="9" s="1"/>
  <c r="AP29" i="9"/>
  <c r="AP30" i="9" s="1"/>
  <c r="AQ29" i="9"/>
  <c r="AQ30" i="9" s="1"/>
  <c r="AR29" i="9"/>
  <c r="AS29" i="9"/>
  <c r="AS30" i="9" s="1"/>
  <c r="AT29" i="9"/>
  <c r="AU29" i="9"/>
  <c r="AU30" i="9" s="1"/>
  <c r="AV29" i="9"/>
  <c r="AW29" i="9"/>
  <c r="AW30" i="9" s="1"/>
  <c r="AX29" i="9"/>
  <c r="AY29" i="9"/>
  <c r="AY30" i="9" s="1"/>
  <c r="AZ29" i="9"/>
  <c r="BA29" i="9"/>
  <c r="BA30" i="9" s="1"/>
  <c r="BB29" i="9"/>
  <c r="BC29" i="9"/>
  <c r="BC30" i="9" s="1"/>
  <c r="BD29" i="9"/>
  <c r="BE29" i="9"/>
  <c r="BE30" i="9" s="1"/>
  <c r="BF29" i="9"/>
  <c r="BG29" i="9"/>
  <c r="BG30" i="9" s="1"/>
  <c r="BH29" i="9"/>
  <c r="BI29" i="9"/>
  <c r="BI30" i="9" s="1"/>
  <c r="BJ29" i="9"/>
  <c r="BK29" i="9"/>
  <c r="BK30" i="9" s="1"/>
  <c r="BL29" i="9"/>
  <c r="BM29" i="9"/>
  <c r="BM30" i="9" s="1"/>
  <c r="BN29" i="9"/>
  <c r="BO29" i="9"/>
  <c r="BO30" i="9" s="1"/>
  <c r="BP29" i="9"/>
  <c r="BQ29" i="9"/>
  <c r="BQ30" i="9" s="1"/>
  <c r="BR29" i="9"/>
  <c r="BS29" i="9"/>
  <c r="BS30" i="9" s="1"/>
  <c r="BT29" i="9"/>
  <c r="BU29" i="9"/>
  <c r="BU30" i="9" s="1"/>
  <c r="BV29" i="9"/>
  <c r="BW29" i="9"/>
  <c r="BW30" i="9" s="1"/>
  <c r="BX29" i="9"/>
  <c r="BY29" i="9"/>
  <c r="BY30" i="9" s="1"/>
  <c r="BZ29" i="9"/>
  <c r="CA29" i="9"/>
  <c r="CA30" i="9" s="1"/>
  <c r="CB29" i="9"/>
  <c r="CC29" i="9"/>
  <c r="CC30" i="9" s="1"/>
  <c r="CD29" i="9"/>
  <c r="CD30" i="9" s="1"/>
  <c r="CE29" i="9"/>
  <c r="CE30" i="9" s="1"/>
  <c r="CF29" i="9"/>
  <c r="CG29" i="9"/>
  <c r="CG30" i="9" s="1"/>
  <c r="CH29" i="9"/>
  <c r="CI29" i="9"/>
  <c r="CI30" i="9" s="1"/>
  <c r="CJ29" i="9"/>
  <c r="CK29" i="9"/>
  <c r="CK30" i="9" s="1"/>
  <c r="CL29" i="9"/>
  <c r="CM29" i="9"/>
  <c r="CM30" i="9" s="1"/>
  <c r="CN29" i="9"/>
  <c r="CO29" i="9"/>
  <c r="CO30" i="9" s="1"/>
  <c r="CP29" i="9"/>
  <c r="CQ29" i="9"/>
  <c r="CQ30" i="9" s="1"/>
  <c r="CR29" i="9"/>
  <c r="CS29" i="9"/>
  <c r="CS30" i="9" s="1"/>
  <c r="CT29" i="9"/>
  <c r="CU29" i="9"/>
  <c r="CU30" i="9" s="1"/>
  <c r="CV29" i="9"/>
  <c r="CW29" i="9"/>
  <c r="CW30" i="9" s="1"/>
  <c r="CX29" i="9"/>
  <c r="CY29" i="9"/>
  <c r="CY30" i="9" s="1"/>
  <c r="CZ29" i="9"/>
  <c r="DA29" i="9"/>
  <c r="DA30" i="9" s="1"/>
  <c r="DB29" i="9"/>
  <c r="DC29" i="9"/>
  <c r="DC30" i="9" s="1"/>
  <c r="DD29" i="9"/>
  <c r="DE29" i="9"/>
  <c r="DE30" i="9" s="1"/>
  <c r="DF29" i="9"/>
  <c r="DF30" i="9" s="1"/>
  <c r="DG29" i="9"/>
  <c r="DG30" i="9" s="1"/>
  <c r="DH29" i="9"/>
  <c r="DI29" i="9"/>
  <c r="DI30" i="9" s="1"/>
  <c r="DJ29" i="9"/>
  <c r="DK29" i="9"/>
  <c r="DK30" i="9" s="1"/>
  <c r="DL29" i="9"/>
  <c r="DM29" i="9"/>
  <c r="DM30" i="9" s="1"/>
  <c r="DN29" i="9"/>
  <c r="DO29" i="9"/>
  <c r="DO30" i="9" s="1"/>
  <c r="DP29" i="9"/>
  <c r="DQ29" i="9"/>
  <c r="DQ30" i="9" s="1"/>
  <c r="DR29" i="9"/>
  <c r="DS29" i="9"/>
  <c r="DS30" i="9" s="1"/>
  <c r="DT29" i="9"/>
  <c r="DU29" i="9"/>
  <c r="DU30" i="9" s="1"/>
  <c r="DV29" i="9"/>
  <c r="DW29" i="9"/>
  <c r="DW30" i="9" s="1"/>
  <c r="DX29" i="9"/>
  <c r="DY29" i="9"/>
  <c r="DY30" i="9" s="1"/>
  <c r="DZ29" i="9"/>
  <c r="EA29" i="9"/>
  <c r="EA30" i="9" s="1"/>
  <c r="EB29" i="9"/>
  <c r="EC29" i="9"/>
  <c r="EC30" i="9" s="1"/>
  <c r="ED29" i="9"/>
  <c r="EE29" i="9"/>
  <c r="EE30" i="9" s="1"/>
  <c r="EF29" i="9"/>
  <c r="EG29" i="9"/>
  <c r="EG30" i="9" s="1"/>
  <c r="EH29" i="9"/>
  <c r="EI29" i="9"/>
  <c r="EI30" i="9" s="1"/>
  <c r="EJ29" i="9"/>
  <c r="EK29" i="9"/>
  <c r="EK30" i="9" s="1"/>
  <c r="EL29" i="9"/>
  <c r="EM29" i="9"/>
  <c r="EM30" i="9" s="1"/>
  <c r="EN29" i="9"/>
  <c r="EO29" i="9"/>
  <c r="EO30" i="9" s="1"/>
  <c r="EP29" i="9"/>
  <c r="EQ29" i="9"/>
  <c r="EQ30" i="9" s="1"/>
  <c r="ER29" i="9"/>
  <c r="ES29" i="9"/>
  <c r="ES30" i="9" s="1"/>
  <c r="ET29" i="9"/>
  <c r="EU29" i="9"/>
  <c r="EU30" i="9" s="1"/>
  <c r="EV29" i="9"/>
  <c r="C30" i="9"/>
  <c r="M30" i="9"/>
  <c r="Q30" i="9"/>
  <c r="AD30" i="9"/>
  <c r="AF30" i="9"/>
  <c r="AH30" i="9"/>
  <c r="AL30" i="9"/>
  <c r="AN30" i="9"/>
  <c r="AR30" i="9"/>
  <c r="AT30" i="9"/>
  <c r="AX30" i="9"/>
  <c r="AZ30" i="9"/>
  <c r="BB30" i="9"/>
  <c r="BD30" i="9"/>
  <c r="BH30" i="9"/>
  <c r="BJ30" i="9"/>
  <c r="BL30" i="9"/>
  <c r="BN30" i="9"/>
  <c r="BP30" i="9"/>
  <c r="BR30" i="9"/>
  <c r="BV30" i="9"/>
  <c r="BX30" i="9"/>
  <c r="BZ30" i="9"/>
  <c r="CB30" i="9"/>
  <c r="CL30" i="9"/>
  <c r="CN30" i="9"/>
  <c r="CP30" i="9"/>
  <c r="CR30" i="9"/>
  <c r="CX30" i="9"/>
  <c r="CZ30" i="9"/>
  <c r="DB30" i="9"/>
  <c r="DD30" i="9"/>
  <c r="DH30" i="9"/>
  <c r="DJ30" i="9"/>
  <c r="DL30" i="9"/>
  <c r="DN30" i="9"/>
  <c r="DT30" i="9"/>
  <c r="DV30" i="9"/>
  <c r="DX30" i="9"/>
  <c r="DZ30" i="9"/>
  <c r="EB30" i="9"/>
  <c r="ED30" i="9"/>
  <c r="EF30" i="9"/>
  <c r="EH30" i="9"/>
  <c r="EJ30" i="9"/>
  <c r="EL30" i="9"/>
  <c r="EN30" i="9"/>
  <c r="EP30" i="9"/>
  <c r="ER30" i="9"/>
  <c r="ET30" i="9"/>
  <c r="EV30" i="9"/>
  <c r="B29" i="9"/>
  <c r="B28" i="9"/>
  <c r="B30" i="9" s="1"/>
  <c r="AJ30" i="9" l="1"/>
  <c r="AC30" i="9"/>
  <c r="AA30" i="9"/>
  <c r="Y30" i="9"/>
  <c r="W30" i="9"/>
  <c r="U30" i="9"/>
  <c r="S30" i="9"/>
  <c r="K30" i="9"/>
  <c r="I30" i="9"/>
  <c r="G30" i="9"/>
  <c r="E30" i="9"/>
  <c r="X30" i="9"/>
  <c r="P30" i="9"/>
  <c r="H30" i="9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ES28" i="8"/>
  <c r="ET28" i="8"/>
  <c r="EU28" i="8"/>
  <c r="EV28" i="8"/>
  <c r="EW28" i="8"/>
  <c r="EX28" i="8"/>
  <c r="EY28" i="8"/>
  <c r="EZ28" i="8"/>
  <c r="FA28" i="8"/>
  <c r="FB28" i="8"/>
  <c r="FC28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ES29" i="8"/>
  <c r="ET29" i="8"/>
  <c r="EU29" i="8"/>
  <c r="EV29" i="8"/>
  <c r="EW29" i="8"/>
  <c r="EX29" i="8"/>
  <c r="EY29" i="8"/>
  <c r="EZ29" i="8"/>
  <c r="FA29" i="8"/>
  <c r="FB29" i="8"/>
  <c r="FC29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ES30" i="8"/>
  <c r="ET30" i="8"/>
  <c r="EU30" i="8"/>
  <c r="EV30" i="8"/>
  <c r="EW30" i="8"/>
  <c r="EX30" i="8"/>
  <c r="EY30" i="8"/>
  <c r="EZ30" i="8"/>
  <c r="FA30" i="8"/>
  <c r="FB30" i="8"/>
  <c r="FC30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M30" i="8" s="1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D30" i="8" s="1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R30" i="8" s="1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P30" i="8" s="1"/>
  <c r="CQ28" i="8"/>
  <c r="CR28" i="8"/>
  <c r="CS28" i="8"/>
  <c r="CT28" i="8"/>
  <c r="CU28" i="8"/>
  <c r="CV28" i="8"/>
  <c r="CW28" i="8"/>
  <c r="CX28" i="8"/>
  <c r="CY28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L30" i="8" s="1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B30" i="8" s="1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P30" i="8" s="1"/>
  <c r="BQ29" i="8"/>
  <c r="BR29" i="8"/>
  <c r="BS29" i="8"/>
  <c r="BT29" i="8"/>
  <c r="BU29" i="8"/>
  <c r="BV29" i="8"/>
  <c r="BV30" i="8" s="1"/>
  <c r="BW29" i="8"/>
  <c r="BX29" i="8"/>
  <c r="BY29" i="8"/>
  <c r="BZ29" i="8"/>
  <c r="CA29" i="8"/>
  <c r="CB29" i="8"/>
  <c r="CC29" i="8"/>
  <c r="CD29" i="8"/>
  <c r="CE29" i="8"/>
  <c r="CF29" i="8"/>
  <c r="CG29" i="8"/>
  <c r="CH29" i="8"/>
  <c r="CH30" i="8" s="1"/>
  <c r="CI29" i="8"/>
  <c r="CJ29" i="8"/>
  <c r="CK29" i="8"/>
  <c r="CL29" i="8"/>
  <c r="CL30" i="8" s="1"/>
  <c r="CM29" i="8"/>
  <c r="CN29" i="8"/>
  <c r="CO29" i="8"/>
  <c r="CP29" i="8"/>
  <c r="CQ29" i="8"/>
  <c r="CR29" i="8"/>
  <c r="CS29" i="8"/>
  <c r="CT29" i="8"/>
  <c r="CU29" i="8"/>
  <c r="CV29" i="8"/>
  <c r="CW29" i="8"/>
  <c r="CX29" i="8"/>
  <c r="CX30" i="8" s="1"/>
  <c r="CY29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C30" i="8"/>
  <c r="BE30" i="8"/>
  <c r="BF30" i="8"/>
  <c r="BG30" i="8"/>
  <c r="BH30" i="8"/>
  <c r="BI30" i="8"/>
  <c r="BJ30" i="8"/>
  <c r="BK30" i="8"/>
  <c r="BL30" i="8"/>
  <c r="BM30" i="8"/>
  <c r="BN30" i="8"/>
  <c r="BO30" i="8"/>
  <c r="BQ30" i="8"/>
  <c r="BS30" i="8"/>
  <c r="BT30" i="8"/>
  <c r="BU30" i="8"/>
  <c r="BX30" i="8"/>
  <c r="BY30" i="8"/>
  <c r="BZ30" i="8"/>
  <c r="CA30" i="8"/>
  <c r="CB30" i="8"/>
  <c r="CC30" i="8"/>
  <c r="CD30" i="8"/>
  <c r="CE30" i="8"/>
  <c r="CF30" i="8"/>
  <c r="CG30" i="8"/>
  <c r="CI30" i="8"/>
  <c r="CK30" i="8"/>
  <c r="CM30" i="8"/>
  <c r="CN30" i="8"/>
  <c r="CO30" i="8"/>
  <c r="CQ30" i="8"/>
  <c r="CR30" i="8"/>
  <c r="CS30" i="8"/>
  <c r="CT30" i="8"/>
  <c r="CU30" i="8"/>
  <c r="CV30" i="8"/>
  <c r="CW30" i="8"/>
  <c r="D30" i="8"/>
  <c r="E30" i="8"/>
  <c r="F30" i="8"/>
  <c r="G30" i="8"/>
  <c r="H30" i="8"/>
  <c r="I30" i="8"/>
  <c r="C30" i="8"/>
  <c r="B30" i="8"/>
  <c r="C28" i="8"/>
  <c r="D28" i="8"/>
  <c r="E28" i="8"/>
  <c r="F28" i="8"/>
  <c r="G28" i="8"/>
  <c r="H28" i="8"/>
  <c r="I28" i="8"/>
  <c r="C29" i="8"/>
  <c r="D29" i="8"/>
  <c r="E29" i="8"/>
  <c r="F29" i="8"/>
  <c r="G29" i="8"/>
  <c r="H29" i="8"/>
  <c r="I29" i="8"/>
  <c r="B29" i="8"/>
  <c r="B28" i="8"/>
  <c r="CY30" i="8" l="1"/>
  <c r="CJ30" i="8"/>
  <c r="BW30" i="8"/>
</calcChain>
</file>

<file path=xl/sharedStrings.xml><?xml version="1.0" encoding="utf-8"?>
<sst xmlns="http://schemas.openxmlformats.org/spreadsheetml/2006/main" count="1538" uniqueCount="221">
  <si>
    <t>24日</t>
  </si>
  <si>
    <t>25日</t>
  </si>
  <si>
    <t>26日</t>
  </si>
  <si>
    <t>27日</t>
  </si>
  <si>
    <t>28日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</si>
  <si>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</si>
  <si>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</si>
  <si>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</si>
  <si>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</si>
  <si>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</si>
  <si>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</si>
  <si>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</si>
  <si>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</si>
  <si>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</si>
  <si>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</si>
  <si>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</si>
  <si>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</si>
  <si>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</si>
  <si>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</si>
  <si>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</si>
  <si>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</si>
  <si>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</si>
  <si>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</si>
  <si>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</si>
  <si>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</si>
  <si>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</si>
  <si>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29日</t>
  </si>
  <si>
    <t>30日</t>
  </si>
  <si>
    <t>31日</t>
  </si>
  <si>
    <t>總平均</t>
  </si>
  <si>
    <t>最高</t>
  </si>
  <si>
    <t>最低</t>
  </si>
  <si>
    <r>
      <rPr>
        <sz val="12"/>
        <color theme="1"/>
        <rFont val="新細明體"/>
        <family val="2"/>
      </rPr>
      <t>葉稻熱病</t>
    </r>
  </si>
  <si>
    <r>
      <rPr>
        <sz val="12"/>
        <color theme="1"/>
        <rFont val="新細明體"/>
        <family val="2"/>
      </rPr>
      <t>穗頸稻熱</t>
    </r>
  </si>
  <si>
    <r>
      <rPr>
        <sz val="12"/>
        <color theme="1"/>
        <rFont val="新細明體"/>
        <family val="2"/>
      </rPr>
      <t>穗稻熱</t>
    </r>
  </si>
  <si>
    <r>
      <rPr>
        <sz val="12"/>
        <color theme="1"/>
        <rFont val="新細明體"/>
        <family val="2"/>
      </rPr>
      <t>當日高溫</t>
    </r>
    <phoneticPr fontId="5" type="noConversion"/>
  </si>
  <si>
    <r>
      <rPr>
        <sz val="12"/>
        <color theme="1"/>
        <rFont val="新細明體"/>
        <family val="2"/>
      </rPr>
      <t>當日低溫</t>
    </r>
    <phoneticPr fontId="4" type="noConversion"/>
  </si>
  <si>
    <r>
      <rPr>
        <sz val="12"/>
        <color theme="1"/>
        <rFont val="新細明體"/>
        <family val="2"/>
      </rPr>
      <t>當日溫差</t>
    </r>
    <phoneticPr fontId="4" type="noConversion"/>
  </si>
  <si>
    <r>
      <rPr>
        <sz val="12"/>
        <color theme="1"/>
        <rFont val="新細明體"/>
        <family val="2"/>
      </rPr>
      <t>當日高濕</t>
    </r>
    <phoneticPr fontId="4" type="noConversion"/>
  </si>
  <si>
    <r>
      <rPr>
        <sz val="12"/>
        <color theme="1"/>
        <rFont val="新細明體"/>
        <family val="2"/>
      </rPr>
      <t>當日低濕</t>
    </r>
    <phoneticPr fontId="4" type="noConversion"/>
  </si>
  <si>
    <r>
      <rPr>
        <sz val="12"/>
        <color theme="1"/>
        <rFont val="新細明體"/>
        <family val="2"/>
      </rPr>
      <t>當日濕差</t>
    </r>
    <phoneticPr fontId="4" type="noConversion"/>
  </si>
  <si>
    <r>
      <rPr>
        <sz val="12"/>
        <color theme="1"/>
        <rFont val="新細明體"/>
        <family val="2"/>
      </rPr>
      <t>當日高溫</t>
    </r>
    <phoneticPr fontId="5" type="noConversion"/>
  </si>
  <si>
    <r>
      <rPr>
        <sz val="12"/>
        <color theme="1"/>
        <rFont val="新細明體"/>
        <family val="2"/>
      </rPr>
      <t>當日低溫</t>
    </r>
    <phoneticPr fontId="5" type="noConversion"/>
  </si>
  <si>
    <r>
      <rPr>
        <sz val="12"/>
        <color theme="1"/>
        <rFont val="新細明體"/>
        <family val="2"/>
      </rPr>
      <t>當日溫差</t>
    </r>
    <phoneticPr fontId="5" type="noConversion"/>
  </si>
  <si>
    <r>
      <rPr>
        <sz val="12"/>
        <color theme="1"/>
        <rFont val="新細明體"/>
        <family val="2"/>
      </rPr>
      <t>當日高濕</t>
    </r>
    <phoneticPr fontId="5" type="noConversion"/>
  </si>
  <si>
    <r>
      <rPr>
        <sz val="12"/>
        <color theme="1"/>
        <rFont val="新細明體"/>
        <family val="2"/>
      </rPr>
      <t>當日低濕</t>
    </r>
    <phoneticPr fontId="5" type="noConversion"/>
  </si>
  <si>
    <r>
      <rPr>
        <sz val="12"/>
        <color theme="1"/>
        <rFont val="新細明體"/>
        <family val="2"/>
      </rPr>
      <t>當日濕差</t>
    </r>
    <phoneticPr fontId="5" type="noConversion"/>
  </si>
  <si>
    <r>
      <rPr>
        <sz val="12"/>
        <color theme="1"/>
        <rFont val="新細明體"/>
        <family val="2"/>
      </rPr>
      <t>平均相對濕度</t>
    </r>
    <phoneticPr fontId="5" type="noConversion"/>
  </si>
  <si>
    <r>
      <rPr>
        <sz val="12"/>
        <color theme="1"/>
        <rFont val="新細明體"/>
        <family val="2"/>
      </rPr>
      <t>當日平均風速</t>
    </r>
    <phoneticPr fontId="5" type="noConversion"/>
  </si>
  <si>
    <r>
      <rPr>
        <sz val="12"/>
        <color theme="1"/>
        <rFont val="新細明體"/>
        <family val="2"/>
      </rPr>
      <t>當日平均雨量</t>
    </r>
    <phoneticPr fontId="4" type="noConversion"/>
  </si>
  <si>
    <r>
      <rPr>
        <sz val="12"/>
        <color theme="1"/>
        <rFont val="新細明體"/>
        <family val="2"/>
      </rPr>
      <t>當日露點</t>
    </r>
    <phoneticPr fontId="4" type="noConversion"/>
  </si>
  <si>
    <t>4月</t>
    <phoneticPr fontId="3" type="noConversion"/>
  </si>
  <si>
    <t>2日</t>
  </si>
  <si>
    <r>
      <rPr>
        <sz val="12"/>
        <color theme="1"/>
        <rFont val="細明體"/>
        <family val="3"/>
        <charset val="136"/>
      </rPr>
      <t>新港</t>
    </r>
    <r>
      <rPr>
        <sz val="12"/>
        <color theme="1"/>
        <rFont val="Times New Roman"/>
        <family val="1"/>
      </rPr>
      <t>A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</si>
  <si>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t>大氣氣象(民雄大氣站)</t>
    <phoneticPr fontId="5" type="noConversion"/>
  </si>
  <si>
    <t>5月</t>
    <phoneticPr fontId="3" type="noConversion"/>
  </si>
  <si>
    <t>6月</t>
    <phoneticPr fontId="3" type="noConversion"/>
  </si>
  <si>
    <t>1日</t>
    <phoneticPr fontId="3" type="noConversion"/>
  </si>
  <si>
    <t>12日</t>
    <phoneticPr fontId="3" type="noConversion"/>
  </si>
  <si>
    <t>13日</t>
    <phoneticPr fontId="3" type="noConversion"/>
  </si>
  <si>
    <t>22日</t>
    <phoneticPr fontId="3" type="noConversion"/>
  </si>
  <si>
    <t>23日</t>
    <phoneticPr fontId="3" type="noConversion"/>
  </si>
  <si>
    <t>2日</t>
    <phoneticPr fontId="3" type="noConversion"/>
  </si>
  <si>
    <t>差</t>
    <phoneticPr fontId="3" type="noConversion"/>
  </si>
  <si>
    <t>2月</t>
    <phoneticPr fontId="3" type="noConversion"/>
  </si>
  <si>
    <t>3月</t>
    <phoneticPr fontId="3" type="noConversion"/>
  </si>
  <si>
    <t>微氣象</t>
    <phoneticPr fontId="4" type="noConversion"/>
  </si>
  <si>
    <t>2月</t>
  </si>
  <si>
    <t>3月</t>
  </si>
  <si>
    <t>4月</t>
  </si>
  <si>
    <t>5月</t>
  </si>
  <si>
    <t>6月</t>
  </si>
  <si>
    <t>1日</t>
  </si>
  <si>
    <t>差</t>
  </si>
  <si>
    <t>1日</t>
    <phoneticPr fontId="3" type="noConversion"/>
  </si>
  <si>
    <t>2日</t>
    <phoneticPr fontId="3" type="noConversion"/>
  </si>
  <si>
    <t>收割</t>
    <phoneticPr fontId="3" type="noConversion"/>
  </si>
  <si>
    <t>調查田一</t>
    <phoneticPr fontId="5" type="noConversion"/>
  </si>
  <si>
    <t>調查地點</t>
    <phoneticPr fontId="5" type="noConversion"/>
  </si>
  <si>
    <t>經度</t>
    <phoneticPr fontId="5" type="noConversion"/>
  </si>
  <si>
    <t>緯度</t>
    <phoneticPr fontId="5" type="noConversion"/>
  </si>
  <si>
    <t>調查品種</t>
    <phoneticPr fontId="5" type="noConversion"/>
  </si>
  <si>
    <t>台南11號</t>
    <phoneticPr fontId="3" type="noConversion"/>
  </si>
  <si>
    <t>種植日期</t>
    <phoneticPr fontId="5" type="noConversion"/>
  </si>
  <si>
    <t>110.02.03</t>
    <phoneticPr fontId="3" type="noConversion"/>
  </si>
  <si>
    <t>抽穗日期</t>
    <phoneticPr fontId="3" type="noConversion"/>
  </si>
  <si>
    <t>收獲日期</t>
    <phoneticPr fontId="3" type="noConversion"/>
  </si>
  <si>
    <t>第1次調查日期</t>
    <phoneticPr fontId="5" type="noConversion"/>
  </si>
  <si>
    <t>110.02.09</t>
  </si>
  <si>
    <t>第2次調查日期</t>
    <phoneticPr fontId="5" type="noConversion"/>
  </si>
  <si>
    <t>110.02.20</t>
  </si>
  <si>
    <t>第3次調查日期</t>
    <phoneticPr fontId="5" type="noConversion"/>
  </si>
  <si>
    <t>110.02.23</t>
  </si>
  <si>
    <t>第4次調查日期</t>
    <phoneticPr fontId="5" type="noConversion"/>
  </si>
  <si>
    <t>110.03.02</t>
  </si>
  <si>
    <t>第5次調查日期</t>
  </si>
  <si>
    <t>110.03.09</t>
  </si>
  <si>
    <t>第6次調查日期</t>
  </si>
  <si>
    <t>110.03.16</t>
  </si>
  <si>
    <t>第7次調查日期</t>
  </si>
  <si>
    <t>110.03.23</t>
  </si>
  <si>
    <t>第8次調查日期</t>
  </si>
  <si>
    <t>110.03.30</t>
  </si>
  <si>
    <t>第9次調查日期</t>
  </si>
  <si>
    <t>110.04.06</t>
  </si>
  <si>
    <t>第10次調查日期</t>
  </si>
  <si>
    <t>110.04.13</t>
  </si>
  <si>
    <t>第11次調查日期</t>
  </si>
  <si>
    <t>110.04.20</t>
  </si>
  <si>
    <t>第12次調查日期</t>
  </si>
  <si>
    <t>110.04.27</t>
  </si>
  <si>
    <t>第13次調查日期</t>
  </si>
  <si>
    <t>110.05.04</t>
  </si>
  <si>
    <t>第14次調查日期</t>
  </si>
  <si>
    <t>110.05.11</t>
  </si>
  <si>
    <t>第15次調查日期</t>
  </si>
  <si>
    <t>110.05.18</t>
  </si>
  <si>
    <t>第16次調查日期</t>
  </si>
  <si>
    <t>110.05.25</t>
  </si>
  <si>
    <t>第17次調查日期</t>
  </si>
  <si>
    <t>110.06.01</t>
  </si>
  <si>
    <t>第18次調查日期</t>
  </si>
  <si>
    <t>110.06.08</t>
  </si>
  <si>
    <t>第19次調查日期</t>
  </si>
  <si>
    <t>110.06.08</t>
    <phoneticPr fontId="3" type="noConversion"/>
  </si>
  <si>
    <t>第20次調查日期</t>
    <phoneticPr fontId="3" type="noConversion"/>
  </si>
  <si>
    <t>新港A</t>
    <phoneticPr fontId="3" type="noConversion"/>
  </si>
  <si>
    <t>110.05.11</t>
    <phoneticPr fontId="3" type="noConversion"/>
  </si>
  <si>
    <t>110.02.02</t>
    <phoneticPr fontId="3" type="noConversion"/>
  </si>
  <si>
    <t>罹2</t>
  </si>
  <si>
    <t>罹3</t>
  </si>
  <si>
    <t>罹4</t>
  </si>
  <si>
    <t>罹5</t>
  </si>
  <si>
    <t>罹6</t>
  </si>
  <si>
    <t>罹7</t>
  </si>
  <si>
    <t>罹8</t>
  </si>
  <si>
    <t>罹9</t>
  </si>
  <si>
    <t>罹10</t>
  </si>
  <si>
    <t>新港鄉A點</t>
  </si>
  <si>
    <t>葉稻熱病</t>
  </si>
  <si>
    <t>110/05/11</t>
  </si>
  <si>
    <t>穗頸稻熱病</t>
  </si>
  <si>
    <t>穗稻熱病</t>
  </si>
  <si>
    <t>地點</t>
    <phoneticPr fontId="5" type="noConversion"/>
  </si>
  <si>
    <t>日期</t>
    <phoneticPr fontId="5" type="noConversion"/>
  </si>
  <si>
    <t>項目</t>
    <phoneticPr fontId="5" type="noConversion"/>
  </si>
  <si>
    <t>平均罹病度(病斑面積率)</t>
    <phoneticPr fontId="5" type="noConversion"/>
  </si>
  <si>
    <t>罹1(調查點1平均罹病度)</t>
    <phoneticPr fontId="5" type="noConversion"/>
  </si>
  <si>
    <t>1-1(調查點1單株1病斑面積率(%))</t>
    <phoneticPr fontId="5" type="noConversion"/>
  </si>
  <si>
    <t>1-2</t>
    <phoneticPr fontId="5" type="noConversion"/>
  </si>
  <si>
    <t>1-3</t>
    <phoneticPr fontId="5" type="noConversion"/>
  </si>
  <si>
    <t>1-4</t>
    <phoneticPr fontId="5" type="noConversion"/>
  </si>
  <si>
    <t>1-5</t>
    <phoneticPr fontId="5" type="noConversion"/>
  </si>
  <si>
    <t>2-1</t>
    <phoneticPr fontId="5" type="noConversion"/>
  </si>
  <si>
    <t>2-2</t>
    <phoneticPr fontId="5" type="noConversion"/>
  </si>
  <si>
    <t>2-3</t>
    <phoneticPr fontId="5" type="noConversion"/>
  </si>
  <si>
    <t>2-4</t>
    <phoneticPr fontId="5" type="noConversion"/>
  </si>
  <si>
    <t>2-5</t>
    <phoneticPr fontId="5" type="noConversion"/>
  </si>
  <si>
    <t>3-1</t>
    <phoneticPr fontId="5" type="noConversion"/>
  </si>
  <si>
    <t>3-2</t>
    <phoneticPr fontId="5" type="noConversion"/>
  </si>
  <si>
    <t>3-3</t>
    <phoneticPr fontId="5" type="noConversion"/>
  </si>
  <si>
    <t>3-4</t>
    <phoneticPr fontId="5" type="noConversion"/>
  </si>
  <si>
    <t>3-5</t>
    <phoneticPr fontId="5" type="noConversion"/>
  </si>
  <si>
    <t>4-1</t>
    <phoneticPr fontId="5" type="noConversion"/>
  </si>
  <si>
    <t>4-2</t>
    <phoneticPr fontId="5" type="noConversion"/>
  </si>
  <si>
    <t>4-3</t>
    <phoneticPr fontId="5" type="noConversion"/>
  </si>
  <si>
    <t>4-4</t>
    <phoneticPr fontId="5" type="noConversion"/>
  </si>
  <si>
    <t>4-5</t>
    <phoneticPr fontId="5" type="noConversion"/>
  </si>
  <si>
    <t>5-1</t>
    <phoneticPr fontId="5" type="noConversion"/>
  </si>
  <si>
    <t>5-2</t>
    <phoneticPr fontId="5" type="noConversion"/>
  </si>
  <si>
    <t>5-3</t>
    <phoneticPr fontId="5" type="noConversion"/>
  </si>
  <si>
    <t>5-4</t>
    <phoneticPr fontId="5" type="noConversion"/>
  </si>
  <si>
    <t>5-5</t>
    <phoneticPr fontId="5" type="noConversion"/>
  </si>
  <si>
    <t>6-1</t>
    <phoneticPr fontId="5" type="noConversion"/>
  </si>
  <si>
    <t>6-2</t>
    <phoneticPr fontId="5" type="noConversion"/>
  </si>
  <si>
    <t>6-3</t>
    <phoneticPr fontId="5" type="noConversion"/>
  </si>
  <si>
    <t>6-4</t>
    <phoneticPr fontId="5" type="noConversion"/>
  </si>
  <si>
    <t>6-5</t>
    <phoneticPr fontId="5" type="noConversion"/>
  </si>
  <si>
    <t>7-1</t>
    <phoneticPr fontId="5" type="noConversion"/>
  </si>
  <si>
    <t>7-2</t>
    <phoneticPr fontId="5" type="noConversion"/>
  </si>
  <si>
    <t>7-3</t>
    <phoneticPr fontId="5" type="noConversion"/>
  </si>
  <si>
    <t>7-4</t>
    <phoneticPr fontId="5" type="noConversion"/>
  </si>
  <si>
    <t>7-5</t>
    <phoneticPr fontId="5" type="noConversion"/>
  </si>
  <si>
    <t>8-1</t>
    <phoneticPr fontId="5" type="noConversion"/>
  </si>
  <si>
    <t>8-2</t>
    <phoneticPr fontId="5" type="noConversion"/>
  </si>
  <si>
    <t>8-3</t>
    <phoneticPr fontId="5" type="noConversion"/>
  </si>
  <si>
    <t>8-4</t>
    <phoneticPr fontId="5" type="noConversion"/>
  </si>
  <si>
    <t>8-5</t>
    <phoneticPr fontId="5" type="noConversion"/>
  </si>
  <si>
    <t>9-1</t>
    <phoneticPr fontId="5" type="noConversion"/>
  </si>
  <si>
    <t>9-2</t>
    <phoneticPr fontId="5" type="noConversion"/>
  </si>
  <si>
    <t>9-3</t>
    <phoneticPr fontId="5" type="noConversion"/>
  </si>
  <si>
    <t>9-4</t>
    <phoneticPr fontId="5" type="noConversion"/>
  </si>
  <si>
    <t>9-5</t>
    <phoneticPr fontId="5" type="noConversion"/>
  </si>
  <si>
    <t>10-1</t>
    <phoneticPr fontId="5" type="noConversion"/>
  </si>
  <si>
    <t>10-2</t>
    <phoneticPr fontId="5" type="noConversion"/>
  </si>
  <si>
    <t>10-3</t>
    <phoneticPr fontId="5" type="noConversion"/>
  </si>
  <si>
    <t>10-4</t>
    <phoneticPr fontId="5" type="noConversion"/>
  </si>
  <si>
    <t>10-5</t>
    <phoneticPr fontId="5" type="noConversion"/>
  </si>
  <si>
    <t>新港鄉A點</t>
    <phoneticPr fontId="5" type="noConversion"/>
  </si>
  <si>
    <t>110/02/08</t>
    <phoneticPr fontId="5" type="noConversion"/>
  </si>
  <si>
    <t>葉稻熱病</t>
    <phoneticPr fontId="5" type="noConversion"/>
  </si>
  <si>
    <t>新港鄉A點</t>
    <phoneticPr fontId="5" type="noConversion"/>
  </si>
  <si>
    <t>110/02/20</t>
    <phoneticPr fontId="5" type="noConversion"/>
  </si>
  <si>
    <t>110/02/23</t>
    <phoneticPr fontId="5" type="noConversion"/>
  </si>
  <si>
    <t>110/03/02</t>
    <phoneticPr fontId="5" type="noConversion"/>
  </si>
  <si>
    <t>110/03/09</t>
    <phoneticPr fontId="5" type="noConversion"/>
  </si>
  <si>
    <t>110/03/16</t>
    <phoneticPr fontId="5" type="noConversion"/>
  </si>
  <si>
    <t>110/03/23</t>
    <phoneticPr fontId="5" type="noConversion"/>
  </si>
  <si>
    <t>110/03/30</t>
    <phoneticPr fontId="5" type="noConversion"/>
  </si>
  <si>
    <t>110/04/06</t>
    <phoneticPr fontId="5" type="noConversion"/>
  </si>
  <si>
    <t>110/04/13</t>
    <phoneticPr fontId="5" type="noConversion"/>
  </si>
  <si>
    <t>110/04/20</t>
    <phoneticPr fontId="5" type="noConversion"/>
  </si>
  <si>
    <t>110/04/27</t>
    <phoneticPr fontId="5" type="noConversion"/>
  </si>
  <si>
    <t>110/05/04</t>
    <phoneticPr fontId="5" type="noConversion"/>
  </si>
  <si>
    <t>110/05/18</t>
    <phoneticPr fontId="5" type="noConversion"/>
  </si>
  <si>
    <t>110/05/25</t>
    <phoneticPr fontId="5" type="noConversion"/>
  </si>
  <si>
    <t>110/06/01</t>
    <phoneticPr fontId="5" type="noConversion"/>
  </si>
  <si>
    <t>收割</t>
    <phoneticPr fontId="5" type="noConversion"/>
  </si>
  <si>
    <t>種植</t>
    <phoneticPr fontId="3" type="noConversion"/>
  </si>
  <si>
    <t>收割</t>
    <phoneticPr fontId="3" type="noConversion"/>
  </si>
  <si>
    <t>收割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</si>
</sst>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0_ "/>
  </numFmts>
  <fonts count="22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2"/>
      <color theme="1"/>
      <name val="細明體"/>
      <family val="3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新細明體"/>
      <family val="2"/>
    </font>
    <font>
      <sz val="10"/>
      <color theme="1"/>
      <name val="Times New Roman"/>
      <family val="1"/>
    </font>
    <font>
      <sz val="12"/>
      <color rgb="FFFF0000"/>
      <name val="標楷體"/>
      <family val="4"/>
      <charset val="136"/>
    </font>
    <font>
      <b/>
      <sz val="16"/>
      <name val="標楷體"/>
      <family val="4"/>
      <charset val="136"/>
    </font>
    <font>
      <b/>
      <sz val="16"/>
      <name val="新細明體"/>
      <family val="1"/>
      <charset val="136"/>
    </font>
    <font>
      <b/>
      <sz val="16"/>
      <color indexed="8"/>
      <name val="標楷體"/>
      <family val="4"/>
      <charset val="136"/>
    </font>
    <font>
      <b/>
      <sz val="16"/>
      <color indexed="8"/>
      <name val="新細明體"/>
      <family val="1"/>
      <charset val="136"/>
    </font>
    <font>
      <b/>
      <sz val="16"/>
      <color rgb="FFFF0000"/>
      <name val="標楷體"/>
      <family val="4"/>
      <charset val="136"/>
    </font>
    <font>
      <b/>
      <sz val="16"/>
      <color indexed="1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9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0" applyFont="1"/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20" fontId="9" fillId="0" borderId="0" xfId="1" applyNumberFormat="1" applyFont="1" applyAlignment="1">
      <alignment horizontal="center" vertical="center"/>
    </xf>
    <xf numFmtId="20" fontId="9" fillId="0" borderId="0" xfId="1" applyNumberFormat="1" applyFont="1" applyBorder="1" applyAlignment="1">
      <alignment horizontal="center" vertical="center"/>
    </xf>
    <xf numFmtId="178" fontId="9" fillId="0" borderId="0" xfId="1" applyNumberFormat="1" applyFont="1" applyAlignment="1">
      <alignment horizontal="center" vertical="center"/>
    </xf>
    <xf numFmtId="178" fontId="2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1" applyAlignment="1">
      <alignment vertical="center"/>
    </xf>
    <xf numFmtId="0" fontId="9" fillId="0" borderId="0" xfId="1" applyFont="1" applyAlignment="1">
      <alignment horizontal="center" vertical="center"/>
    </xf>
    <xf numFmtId="178" fontId="11" fillId="0" borderId="0" xfId="1" applyNumberFormat="1" applyFont="1" applyAlignment="1">
      <alignment horizontal="center" vertical="center"/>
    </xf>
    <xf numFmtId="178" fontId="12" fillId="0" borderId="0" xfId="1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vertical="center"/>
    </xf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2" fillId="6" borderId="0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2" fillId="0" borderId="0" xfId="0" applyNumberFormat="1" applyFont="1" applyBorder="1" applyAlignment="1">
      <alignment horizontal="right" vertical="center"/>
    </xf>
    <xf numFmtId="177" fontId="2" fillId="0" borderId="0" xfId="0" applyNumberFormat="1" applyFont="1" applyFill="1" applyAlignment="1">
      <alignment horizontal="right" vertical="center"/>
    </xf>
    <xf numFmtId="176" fontId="2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14" fillId="0" borderId="0" xfId="0" applyFont="1" applyFill="1" applyAlignment="1">
      <alignment horizontal="right" vertical="center"/>
    </xf>
    <xf numFmtId="177" fontId="6" fillId="0" borderId="0" xfId="0" applyNumberFormat="1" applyFont="1" applyBorder="1" applyAlignment="1">
      <alignment horizontal="right" vertical="center"/>
    </xf>
    <xf numFmtId="177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77" fontId="10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178" fontId="6" fillId="0" borderId="0" xfId="1" applyNumberFormat="1" applyFont="1" applyAlignment="1">
      <alignment horizontal="center" vertical="center"/>
    </xf>
    <xf numFmtId="0" fontId="15" fillId="0" borderId="0" xfId="1" applyFont="1" applyFill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177" fontId="6" fillId="0" borderId="0" xfId="0" applyNumberFormat="1" applyFont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3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21" fillId="0" borderId="2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6" fillId="0" borderId="3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77" fontId="10" fillId="0" borderId="0" xfId="0" applyNumberFormat="1" applyFont="1" applyBorder="1" applyAlignment="1">
      <alignment horizontal="right" vertical="center"/>
    </xf>
    <xf numFmtId="0" fontId="1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2"/>
  <sheetViews>
    <sheetView topLeftCell="A93" zoomScale="75" zoomScaleNormal="75" workbookViewId="0">
      <selection activeCell="C128" sqref="C128"/>
    </sheetView>
  </sheetViews>
  <sheetFormatPr defaultRowHeight="15.75" x14ac:dyDescent="0.25"/>
  <cols>
    <col min="1" max="1" width="9.125" style="24" bestFit="1" customWidth="1"/>
    <col min="2" max="2" width="9.75" style="24" customWidth="1"/>
    <col min="3" max="3" width="9.25" style="24" customWidth="1"/>
    <col min="4" max="4" width="8.125" style="24" customWidth="1"/>
    <col min="5" max="6" width="8.5" style="26" customWidth="1"/>
    <col min="7" max="7" width="8" style="26" customWidth="1"/>
    <col min="8" max="8" width="8.875" style="26" customWidth="1"/>
    <col min="9" max="9" width="8.5" style="26" customWidth="1"/>
    <col min="10" max="10" width="8.625" style="26" customWidth="1"/>
    <col min="11" max="11" width="8.875" style="26" customWidth="1"/>
    <col min="12" max="12" width="8" style="26" customWidth="1"/>
    <col min="13" max="13" width="7.875" style="26" customWidth="1"/>
    <col min="14" max="14" width="8.75" style="26" customWidth="1"/>
    <col min="15" max="15" width="8.875" style="26" customWidth="1"/>
    <col min="16" max="16" width="8.125" style="26" customWidth="1"/>
    <col min="17" max="17" width="11.25" style="26" customWidth="1"/>
    <col min="18" max="18" width="13.125" style="26" customWidth="1"/>
    <col min="19" max="19" width="10.5" style="26" customWidth="1"/>
    <col min="20" max="20" width="8.75" style="26" customWidth="1"/>
    <col min="21" max="16384" width="9" style="26"/>
  </cols>
  <sheetData>
    <row r="1" spans="1:45" ht="16.5" x14ac:dyDescent="0.25">
      <c r="B1" s="88" t="s">
        <v>53</v>
      </c>
      <c r="C1" s="88"/>
      <c r="D1" s="88"/>
      <c r="E1" s="84" t="s">
        <v>66</v>
      </c>
      <c r="F1" s="85"/>
      <c r="G1" s="85"/>
      <c r="H1" s="85"/>
      <c r="I1" s="85"/>
      <c r="J1" s="85"/>
      <c r="K1" s="86" t="s">
        <v>54</v>
      </c>
      <c r="L1" s="87"/>
      <c r="M1" s="87"/>
      <c r="N1" s="87"/>
      <c r="O1" s="87"/>
      <c r="P1" s="87"/>
      <c r="Q1" s="87"/>
      <c r="R1" s="87"/>
      <c r="S1" s="87"/>
      <c r="T1" s="87"/>
      <c r="U1" s="25"/>
    </row>
    <row r="2" spans="1:45" ht="16.5" x14ac:dyDescent="0.25">
      <c r="A2" s="27"/>
      <c r="B2" s="28" t="s">
        <v>32</v>
      </c>
      <c r="C2" s="28" t="s">
        <v>33</v>
      </c>
      <c r="D2" s="28" t="s">
        <v>34</v>
      </c>
      <c r="E2" s="29" t="s">
        <v>35</v>
      </c>
      <c r="F2" s="29" t="s">
        <v>36</v>
      </c>
      <c r="G2" s="29" t="s">
        <v>37</v>
      </c>
      <c r="H2" s="29" t="s">
        <v>38</v>
      </c>
      <c r="I2" s="29" t="s">
        <v>39</v>
      </c>
      <c r="J2" s="29" t="s">
        <v>40</v>
      </c>
      <c r="K2" s="30" t="s">
        <v>41</v>
      </c>
      <c r="L2" s="30" t="s">
        <v>42</v>
      </c>
      <c r="M2" s="30" t="s">
        <v>43</v>
      </c>
      <c r="N2" s="30" t="s">
        <v>44</v>
      </c>
      <c r="O2" s="30" t="s">
        <v>45</v>
      </c>
      <c r="P2" s="30" t="s">
        <v>46</v>
      </c>
      <c r="Q2" s="30" t="s">
        <v>47</v>
      </c>
      <c r="R2" s="30" t="s">
        <v>48</v>
      </c>
      <c r="S2" s="30" t="s">
        <v>49</v>
      </c>
      <c r="T2" s="30" t="s">
        <v>50</v>
      </c>
    </row>
    <row r="3" spans="1:45" ht="16.5" hidden="1" customHeight="1" x14ac:dyDescent="0.25">
      <c r="A3" s="31">
        <v>1060301</v>
      </c>
      <c r="B3" s="26"/>
      <c r="C3" s="26"/>
      <c r="D3" s="26"/>
      <c r="E3" s="32">
        <v>22.13</v>
      </c>
      <c r="F3" s="32">
        <v>16.058</v>
      </c>
      <c r="G3" s="33">
        <v>6.0719999999999992</v>
      </c>
      <c r="H3" s="32">
        <v>84.238</v>
      </c>
      <c r="I3" s="32">
        <v>59.991999999999997</v>
      </c>
      <c r="J3" s="33">
        <v>24.246000000000002</v>
      </c>
      <c r="K3" s="34"/>
      <c r="L3" s="34"/>
      <c r="P3" s="33"/>
    </row>
    <row r="4" spans="1:45" ht="16.5" hidden="1" customHeight="1" x14ac:dyDescent="0.25">
      <c r="A4" s="35">
        <v>1060302</v>
      </c>
      <c r="B4" s="33"/>
      <c r="C4" s="33"/>
      <c r="D4" s="33"/>
      <c r="E4" s="36">
        <v>22.704999999999998</v>
      </c>
      <c r="F4" s="36">
        <v>14.266</v>
      </c>
      <c r="G4" s="33">
        <v>8.4389999999999983</v>
      </c>
      <c r="H4" s="36">
        <v>86.238</v>
      </c>
      <c r="I4" s="36">
        <v>51.296999999999997</v>
      </c>
      <c r="J4" s="33">
        <v>34.941000000000003</v>
      </c>
      <c r="K4" s="34"/>
      <c r="L4" s="34"/>
      <c r="P4" s="33"/>
    </row>
    <row r="5" spans="1:45" ht="16.5" hidden="1" customHeight="1" x14ac:dyDescent="0.25">
      <c r="A5" s="35">
        <v>1060303</v>
      </c>
      <c r="B5" s="33"/>
      <c r="C5" s="33"/>
      <c r="D5" s="33"/>
      <c r="E5" s="36">
        <v>22.202000000000002</v>
      </c>
      <c r="F5" s="36">
        <v>12.364000000000001</v>
      </c>
      <c r="G5" s="33">
        <v>9.838000000000001</v>
      </c>
      <c r="H5" s="36">
        <v>84.322999999999993</v>
      </c>
      <c r="I5" s="36">
        <v>52.749000000000002</v>
      </c>
      <c r="J5" s="33">
        <v>31.573999999999991</v>
      </c>
      <c r="K5" s="34"/>
      <c r="L5" s="34"/>
      <c r="P5" s="33"/>
    </row>
    <row r="6" spans="1:45" ht="16.5" hidden="1" customHeight="1" x14ac:dyDescent="0.25">
      <c r="A6" s="35">
        <v>1060304</v>
      </c>
      <c r="B6" s="33"/>
      <c r="C6" s="33"/>
      <c r="D6" s="33"/>
      <c r="E6" s="36">
        <v>28.765999999999998</v>
      </c>
      <c r="F6" s="36">
        <v>15.962999999999999</v>
      </c>
      <c r="G6" s="33">
        <v>12.802999999999999</v>
      </c>
      <c r="H6" s="36">
        <v>90.34</v>
      </c>
      <c r="I6" s="36">
        <v>53.555</v>
      </c>
      <c r="J6" s="33">
        <v>36.785000000000004</v>
      </c>
      <c r="K6" s="34"/>
      <c r="L6" s="34"/>
      <c r="P6" s="33"/>
    </row>
    <row r="7" spans="1:45" ht="16.5" hidden="1" customHeight="1" x14ac:dyDescent="0.25">
      <c r="A7" s="35">
        <v>1060305</v>
      </c>
      <c r="B7" s="33"/>
      <c r="C7" s="33"/>
      <c r="D7" s="33"/>
      <c r="E7" s="36">
        <v>30.065999999999999</v>
      </c>
      <c r="F7" s="36">
        <v>16.654</v>
      </c>
      <c r="G7" s="33">
        <v>13.411999999999999</v>
      </c>
      <c r="H7" s="36">
        <v>90.403000000000006</v>
      </c>
      <c r="I7" s="36">
        <v>57.319000000000003</v>
      </c>
      <c r="J7" s="33">
        <v>33.084000000000003</v>
      </c>
      <c r="K7" s="34"/>
      <c r="L7" s="34"/>
      <c r="P7" s="33"/>
    </row>
    <row r="8" spans="1:45" ht="16.5" hidden="1" customHeight="1" x14ac:dyDescent="0.25">
      <c r="A8" s="35">
        <v>1060306</v>
      </c>
      <c r="B8" s="33"/>
      <c r="C8" s="33"/>
      <c r="D8" s="33"/>
      <c r="E8" s="36">
        <v>22.561</v>
      </c>
      <c r="F8" s="36">
        <v>15.747999999999999</v>
      </c>
      <c r="G8" s="33">
        <v>6.8130000000000006</v>
      </c>
      <c r="H8" s="36">
        <v>90.129000000000005</v>
      </c>
      <c r="I8" s="36">
        <v>74.296999999999997</v>
      </c>
      <c r="J8" s="33">
        <v>15.832000000000008</v>
      </c>
      <c r="K8" s="34"/>
      <c r="L8" s="34"/>
      <c r="P8" s="33"/>
    </row>
    <row r="9" spans="1:45" ht="16.5" x14ac:dyDescent="0.25">
      <c r="A9" s="35">
        <v>1100201</v>
      </c>
      <c r="B9" s="33"/>
      <c r="C9" s="33"/>
      <c r="D9" s="3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1"/>
      <c r="S9"/>
      <c r="T9" s="51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</row>
    <row r="10" spans="1:45" ht="16.5" x14ac:dyDescent="0.25">
      <c r="A10" s="35">
        <v>1100202</v>
      </c>
      <c r="B10" s="33"/>
      <c r="C10" s="33"/>
      <c r="D10" s="33"/>
      <c r="E10" s="7">
        <v>27.76</v>
      </c>
      <c r="F10" s="3">
        <v>10.94</v>
      </c>
      <c r="G10" s="3">
        <v>16.82</v>
      </c>
      <c r="H10" s="48">
        <v>93.35</v>
      </c>
      <c r="I10" s="48">
        <v>49.92</v>
      </c>
      <c r="J10" s="48">
        <v>43.429999999999993</v>
      </c>
      <c r="K10" s="4"/>
      <c r="L10" s="4"/>
      <c r="M10" s="4"/>
      <c r="N10" s="4"/>
      <c r="O10" s="4"/>
      <c r="P10" s="4"/>
      <c r="Q10" s="4"/>
      <c r="R10" s="51"/>
      <c r="S10"/>
      <c r="T10" s="51"/>
    </row>
    <row r="11" spans="1:45" ht="16.5" x14ac:dyDescent="0.25">
      <c r="A11" s="35">
        <v>1100203</v>
      </c>
      <c r="B11" s="83" t="s">
        <v>218</v>
      </c>
      <c r="C11" s="33"/>
      <c r="D11" s="33"/>
      <c r="E11" s="7">
        <v>28.59</v>
      </c>
      <c r="F11" s="3">
        <v>11.29</v>
      </c>
      <c r="G11" s="3">
        <v>17.3</v>
      </c>
      <c r="H11" s="48">
        <v>97.45</v>
      </c>
      <c r="I11" s="48">
        <v>51.93</v>
      </c>
      <c r="J11" s="48">
        <v>45.52</v>
      </c>
      <c r="K11" s="4">
        <v>25.6</v>
      </c>
      <c r="L11" s="4">
        <v>11</v>
      </c>
      <c r="M11" s="4">
        <v>14.600000000000001</v>
      </c>
      <c r="N11" s="4">
        <v>98.6</v>
      </c>
      <c r="O11" s="4">
        <v>65.900000000000006</v>
      </c>
      <c r="P11" s="4">
        <v>32.699999999999989</v>
      </c>
      <c r="Q11" s="4">
        <v>86.091666666666683</v>
      </c>
      <c r="R11" s="51">
        <v>0</v>
      </c>
      <c r="S11">
        <v>0</v>
      </c>
      <c r="T11" s="51">
        <v>14.595833333333333</v>
      </c>
    </row>
    <row r="12" spans="1:45" ht="16.5" x14ac:dyDescent="0.25">
      <c r="A12" s="35">
        <v>1100204</v>
      </c>
      <c r="B12" s="33"/>
      <c r="C12" s="33"/>
      <c r="D12" s="33"/>
      <c r="E12" s="7">
        <v>27.64</v>
      </c>
      <c r="F12" s="3">
        <v>12.7</v>
      </c>
      <c r="G12" s="3">
        <v>14.940000000000001</v>
      </c>
      <c r="H12" s="48">
        <v>98.3</v>
      </c>
      <c r="I12" s="48">
        <v>55.1</v>
      </c>
      <c r="J12" s="48">
        <v>43.199999999999996</v>
      </c>
      <c r="K12" s="4">
        <v>25</v>
      </c>
      <c r="L12" s="4">
        <v>11.4</v>
      </c>
      <c r="M12" s="4">
        <v>13.6</v>
      </c>
      <c r="N12" s="4">
        <v>99.4</v>
      </c>
      <c r="O12" s="4">
        <v>68.900000000000006</v>
      </c>
      <c r="P12" s="4">
        <v>30.5</v>
      </c>
      <c r="Q12" s="4">
        <v>87.279166666666654</v>
      </c>
      <c r="R12" s="51">
        <v>0</v>
      </c>
      <c r="S12">
        <v>0</v>
      </c>
      <c r="T12" s="51">
        <v>15.216666666666669</v>
      </c>
    </row>
    <row r="13" spans="1:45" ht="16.5" x14ac:dyDescent="0.25">
      <c r="A13" s="35">
        <v>1100205</v>
      </c>
      <c r="B13" s="33"/>
      <c r="C13" s="33"/>
      <c r="D13" s="33"/>
      <c r="E13" s="7">
        <v>27.64</v>
      </c>
      <c r="F13" s="3">
        <v>12.7</v>
      </c>
      <c r="G13" s="3">
        <v>14.940000000000001</v>
      </c>
      <c r="H13" s="48">
        <v>97.49</v>
      </c>
      <c r="I13" s="48">
        <v>52.83</v>
      </c>
      <c r="J13" s="48">
        <v>44.66</v>
      </c>
      <c r="K13" s="4">
        <v>26.6</v>
      </c>
      <c r="L13" s="4">
        <v>12.1</v>
      </c>
      <c r="M13" s="4">
        <v>14.500000000000002</v>
      </c>
      <c r="N13" s="4">
        <v>99.7</v>
      </c>
      <c r="O13" s="4">
        <v>61</v>
      </c>
      <c r="P13" s="4">
        <v>38.700000000000003</v>
      </c>
      <c r="Q13" s="4">
        <v>87.32083333333334</v>
      </c>
      <c r="R13" s="51">
        <v>0</v>
      </c>
      <c r="S13">
        <v>0</v>
      </c>
      <c r="T13" s="51">
        <v>15.779166666666667</v>
      </c>
    </row>
    <row r="14" spans="1:45" ht="16.5" x14ac:dyDescent="0.25">
      <c r="A14" s="35">
        <v>1100206</v>
      </c>
      <c r="B14" s="33"/>
      <c r="C14" s="33"/>
      <c r="D14" s="33"/>
      <c r="E14" s="7">
        <v>32.979999999999997</v>
      </c>
      <c r="F14" s="3">
        <v>12.35</v>
      </c>
      <c r="G14" s="3">
        <v>20.629999999999995</v>
      </c>
      <c r="H14" s="48">
        <v>97.28</v>
      </c>
      <c r="I14" s="48">
        <v>38.450000000000003</v>
      </c>
      <c r="J14" s="48">
        <v>58.83</v>
      </c>
      <c r="K14" s="4">
        <v>27.9</v>
      </c>
      <c r="L14" s="4">
        <v>12.1</v>
      </c>
      <c r="M14" s="4">
        <v>15.799999999999999</v>
      </c>
      <c r="N14" s="4">
        <v>99.2</v>
      </c>
      <c r="O14" s="4">
        <v>54.9</v>
      </c>
      <c r="P14" s="4">
        <v>44.300000000000004</v>
      </c>
      <c r="Q14" s="4">
        <v>83.275000000000006</v>
      </c>
      <c r="R14" s="51">
        <v>0.125</v>
      </c>
      <c r="S14">
        <v>0</v>
      </c>
      <c r="T14" s="51">
        <v>15.387500000000001</v>
      </c>
    </row>
    <row r="15" spans="1:45" ht="16.5" x14ac:dyDescent="0.25">
      <c r="A15" s="35">
        <v>1100207</v>
      </c>
      <c r="B15" s="33"/>
      <c r="C15" s="33"/>
      <c r="D15" s="33"/>
      <c r="E15" s="7">
        <v>29.14</v>
      </c>
      <c r="F15" s="4">
        <v>14.2</v>
      </c>
      <c r="G15" s="4">
        <v>14.940000000000001</v>
      </c>
      <c r="H15" s="48">
        <v>95.84</v>
      </c>
      <c r="I15" s="48">
        <v>55.47</v>
      </c>
      <c r="J15" s="48">
        <v>40.370000000000005</v>
      </c>
      <c r="K15" s="4">
        <v>25.8</v>
      </c>
      <c r="L15" s="4">
        <v>13.3</v>
      </c>
      <c r="M15" s="4">
        <v>12.5</v>
      </c>
      <c r="N15" s="4">
        <v>98.8</v>
      </c>
      <c r="O15" s="4">
        <v>70.7</v>
      </c>
      <c r="P15" s="4">
        <v>28.099999999999994</v>
      </c>
      <c r="Q15" s="4">
        <v>89.829166666666666</v>
      </c>
      <c r="R15" s="51">
        <v>0</v>
      </c>
      <c r="S15">
        <v>0</v>
      </c>
      <c r="T15" s="51">
        <v>16.145833333333332</v>
      </c>
      <c r="U15" s="37"/>
      <c r="V15" s="37"/>
      <c r="W15" s="37"/>
      <c r="X15" s="37"/>
      <c r="Y15" s="37"/>
      <c r="Z15" s="37"/>
      <c r="AA15" s="37"/>
    </row>
    <row r="16" spans="1:45" ht="16.5" x14ac:dyDescent="0.25">
      <c r="A16" s="35">
        <v>1100208</v>
      </c>
      <c r="B16" s="33"/>
      <c r="C16" s="33"/>
      <c r="D16" s="33"/>
      <c r="E16" s="7">
        <v>28.68</v>
      </c>
      <c r="F16" s="4">
        <v>16.18</v>
      </c>
      <c r="G16" s="4">
        <v>12.5</v>
      </c>
      <c r="H16" s="48">
        <v>97.56</v>
      </c>
      <c r="I16" s="48">
        <v>58.74</v>
      </c>
      <c r="J16" s="48">
        <v>38.82</v>
      </c>
      <c r="K16" s="4">
        <v>25.7</v>
      </c>
      <c r="L16" s="4">
        <v>15.4</v>
      </c>
      <c r="M16" s="4">
        <v>10.299999999999999</v>
      </c>
      <c r="N16" s="4">
        <v>100</v>
      </c>
      <c r="O16" s="4">
        <v>67</v>
      </c>
      <c r="P16" s="4">
        <v>33</v>
      </c>
      <c r="Q16" s="4">
        <v>90.183333333333337</v>
      </c>
      <c r="R16" s="51">
        <v>0</v>
      </c>
      <c r="S16">
        <v>0</v>
      </c>
      <c r="T16" s="51">
        <v>17.041666666666668</v>
      </c>
    </row>
    <row r="17" spans="1:37" ht="16.5" x14ac:dyDescent="0.25">
      <c r="A17" s="35">
        <v>1100209</v>
      </c>
      <c r="B17" s="33">
        <v>0</v>
      </c>
      <c r="C17" s="33"/>
      <c r="D17" s="33"/>
      <c r="E17" s="7">
        <v>29.63</v>
      </c>
      <c r="F17" s="4">
        <v>14.07</v>
      </c>
      <c r="G17" s="4">
        <v>15.559999999999999</v>
      </c>
      <c r="H17" s="48">
        <v>91.98</v>
      </c>
      <c r="I17" s="48">
        <v>47.54</v>
      </c>
      <c r="J17" s="48">
        <v>44.440000000000005</v>
      </c>
      <c r="K17" s="4">
        <v>25.6</v>
      </c>
      <c r="L17" s="4">
        <v>14.2</v>
      </c>
      <c r="M17" s="4">
        <v>11.400000000000002</v>
      </c>
      <c r="N17" s="4">
        <v>96.5</v>
      </c>
      <c r="O17" s="4">
        <v>67.3</v>
      </c>
      <c r="P17" s="4">
        <v>29.200000000000003</v>
      </c>
      <c r="Q17" s="4">
        <v>83.683333333333323</v>
      </c>
      <c r="R17" s="51">
        <v>0</v>
      </c>
      <c r="S17">
        <v>3.3333333333333333E-2</v>
      </c>
      <c r="T17" s="51">
        <v>16.254166666666666</v>
      </c>
    </row>
    <row r="18" spans="1:37" ht="16.5" x14ac:dyDescent="0.25">
      <c r="A18" s="35">
        <v>1100210</v>
      </c>
      <c r="B18" s="33"/>
      <c r="C18" s="33"/>
      <c r="D18" s="33"/>
      <c r="E18" s="7">
        <v>25.69</v>
      </c>
      <c r="F18" s="4">
        <v>15.53</v>
      </c>
      <c r="G18" s="4">
        <v>10.160000000000002</v>
      </c>
      <c r="H18" s="48">
        <v>93.63</v>
      </c>
      <c r="I18" s="48">
        <v>63.33</v>
      </c>
      <c r="J18" s="48">
        <v>30.299999999999997</v>
      </c>
      <c r="K18" s="4">
        <v>24.1</v>
      </c>
      <c r="L18" s="4">
        <v>15.9</v>
      </c>
      <c r="M18" s="4">
        <v>8.2000000000000011</v>
      </c>
      <c r="N18" s="4">
        <v>98.8</v>
      </c>
      <c r="O18" s="4">
        <v>72.599999999999994</v>
      </c>
      <c r="P18" s="4">
        <v>26.200000000000003</v>
      </c>
      <c r="Q18" s="4">
        <v>91.408333333333346</v>
      </c>
      <c r="R18" s="51">
        <v>3.5833333333333335</v>
      </c>
      <c r="S18">
        <v>4.1666666666666664E-2</v>
      </c>
      <c r="T18" s="51">
        <v>16.991666666666664</v>
      </c>
      <c r="U18" s="39"/>
      <c r="V18" s="39"/>
      <c r="W18" s="39"/>
      <c r="X18" s="39"/>
      <c r="Y18" s="39"/>
    </row>
    <row r="19" spans="1:37" ht="16.5" x14ac:dyDescent="0.25">
      <c r="A19" s="35">
        <v>1100211</v>
      </c>
      <c r="B19" s="33"/>
      <c r="C19" s="33"/>
      <c r="D19" s="33"/>
      <c r="E19" s="7">
        <v>22.15</v>
      </c>
      <c r="F19" s="4">
        <v>16.11</v>
      </c>
      <c r="G19" s="4">
        <v>6.0399999999999991</v>
      </c>
      <c r="H19" s="48">
        <v>95.6</v>
      </c>
      <c r="I19" s="48">
        <v>83.11</v>
      </c>
      <c r="J19" s="48">
        <v>12.489999999999995</v>
      </c>
      <c r="K19" s="4">
        <v>20.100000000000001</v>
      </c>
      <c r="L19" s="4">
        <v>15.8</v>
      </c>
      <c r="M19" s="4">
        <v>4.3000000000000007</v>
      </c>
      <c r="N19" s="4">
        <v>100</v>
      </c>
      <c r="O19" s="4">
        <v>96.2</v>
      </c>
      <c r="P19" s="4">
        <v>3.7999999999999972</v>
      </c>
      <c r="Q19" s="4">
        <v>99.041666666666629</v>
      </c>
      <c r="R19" s="51">
        <v>0.5</v>
      </c>
      <c r="S19">
        <v>0</v>
      </c>
      <c r="T19" s="51">
        <v>17.162499999999998</v>
      </c>
      <c r="U19" s="37"/>
      <c r="V19" s="37"/>
      <c r="W19" s="37"/>
    </row>
    <row r="20" spans="1:37" ht="16.5" x14ac:dyDescent="0.25">
      <c r="A20" s="35">
        <v>1100212</v>
      </c>
      <c r="B20" s="33"/>
      <c r="C20" s="33"/>
      <c r="D20" s="33"/>
      <c r="E20" s="7">
        <v>22.15</v>
      </c>
      <c r="F20" s="4">
        <v>16.11</v>
      </c>
      <c r="G20" s="4">
        <v>6.0399999999999991</v>
      </c>
      <c r="H20" s="48">
        <v>94.15</v>
      </c>
      <c r="I20" s="48">
        <v>71.41</v>
      </c>
      <c r="J20" s="48">
        <v>22.740000000000009</v>
      </c>
      <c r="K20" s="4">
        <v>21.6</v>
      </c>
      <c r="L20" s="4">
        <v>15.8</v>
      </c>
      <c r="M20" s="4">
        <v>5.8000000000000007</v>
      </c>
      <c r="N20" s="4">
        <v>100</v>
      </c>
      <c r="O20" s="4">
        <v>83.6</v>
      </c>
      <c r="P20" s="4">
        <v>16.400000000000006</v>
      </c>
      <c r="Q20" s="4">
        <v>94.412499999999966</v>
      </c>
      <c r="R20" s="51">
        <v>4.1666666666666664E-2</v>
      </c>
      <c r="S20">
        <v>8.3333333333333332E-3</v>
      </c>
      <c r="T20" s="51">
        <v>16.933333333333337</v>
      </c>
      <c r="U20" s="37"/>
      <c r="V20" s="37"/>
      <c r="W20" s="37"/>
    </row>
    <row r="21" spans="1:37" ht="16.5" x14ac:dyDescent="0.25">
      <c r="A21" s="35">
        <v>1100213</v>
      </c>
      <c r="B21" s="33"/>
      <c r="C21" s="33"/>
      <c r="D21" s="33"/>
      <c r="E21" s="7">
        <v>28.01</v>
      </c>
      <c r="F21" s="4">
        <v>15.87</v>
      </c>
      <c r="G21" s="4">
        <v>12.140000000000002</v>
      </c>
      <c r="H21" s="48">
        <v>95.55</v>
      </c>
      <c r="I21" s="48">
        <v>64.48</v>
      </c>
      <c r="J21" s="48">
        <v>31.069999999999993</v>
      </c>
      <c r="K21" s="4">
        <v>26.3</v>
      </c>
      <c r="L21" s="4">
        <v>16.100000000000001</v>
      </c>
      <c r="M21" s="4">
        <v>10.199999999999999</v>
      </c>
      <c r="N21" s="4">
        <v>100</v>
      </c>
      <c r="O21" s="4">
        <v>72.900000000000006</v>
      </c>
      <c r="P21" s="4">
        <v>27.099999999999994</v>
      </c>
      <c r="Q21" s="4">
        <v>91.754166666666663</v>
      </c>
      <c r="R21" s="51">
        <v>0</v>
      </c>
      <c r="S21">
        <v>0</v>
      </c>
      <c r="T21" s="51">
        <v>18.262500000000003</v>
      </c>
      <c r="U21" s="39"/>
      <c r="V21" s="39"/>
      <c r="W21" s="39"/>
      <c r="X21" s="39"/>
      <c r="Y21" s="39"/>
      <c r="Z21" s="39"/>
    </row>
    <row r="22" spans="1:37" ht="16.5" x14ac:dyDescent="0.25">
      <c r="A22" s="35">
        <v>1100214</v>
      </c>
      <c r="B22" s="33"/>
      <c r="C22" s="33"/>
      <c r="D22" s="33"/>
      <c r="E22" s="7">
        <v>29.4</v>
      </c>
      <c r="F22" s="4">
        <v>15.49</v>
      </c>
      <c r="G22" s="4">
        <v>13.909999999999998</v>
      </c>
      <c r="H22" s="48">
        <v>94.41</v>
      </c>
      <c r="I22" s="48">
        <v>57.73</v>
      </c>
      <c r="J22" s="48">
        <v>36.68</v>
      </c>
      <c r="K22" s="4">
        <v>25.4</v>
      </c>
      <c r="L22" s="4">
        <v>16.2</v>
      </c>
      <c r="M22" s="4">
        <v>9.1999999999999993</v>
      </c>
      <c r="N22" s="4">
        <v>98.2</v>
      </c>
      <c r="O22" s="4">
        <v>75.7</v>
      </c>
      <c r="P22" s="4">
        <v>22.5</v>
      </c>
      <c r="Q22" s="4">
        <v>92.141666666666652</v>
      </c>
      <c r="R22" s="51">
        <v>0.16666666666666666</v>
      </c>
      <c r="S22">
        <v>0</v>
      </c>
      <c r="T22" s="51">
        <v>18.104166666666668</v>
      </c>
      <c r="U22" s="39"/>
      <c r="V22" s="39"/>
      <c r="W22" s="39"/>
      <c r="X22" s="39"/>
    </row>
    <row r="23" spans="1:37" ht="16.5" x14ac:dyDescent="0.25">
      <c r="A23" s="35">
        <v>1100215</v>
      </c>
      <c r="B23" s="33"/>
      <c r="C23" s="33"/>
      <c r="D23" s="33"/>
      <c r="E23" s="7">
        <v>26.65</v>
      </c>
      <c r="F23" s="4">
        <v>15.17</v>
      </c>
      <c r="G23" s="4">
        <v>11.479999999999999</v>
      </c>
      <c r="H23" s="48">
        <v>95.55</v>
      </c>
      <c r="I23" s="48">
        <v>62.9</v>
      </c>
      <c r="J23" s="48">
        <v>32.65</v>
      </c>
      <c r="K23" s="4">
        <v>24.9</v>
      </c>
      <c r="L23" s="4">
        <v>14.9</v>
      </c>
      <c r="M23" s="4">
        <v>9.9999999999999982</v>
      </c>
      <c r="N23" s="4">
        <v>100</v>
      </c>
      <c r="O23" s="4">
        <v>70.8</v>
      </c>
      <c r="P23" s="4">
        <v>29.200000000000003</v>
      </c>
      <c r="Q23" s="4">
        <v>90.566666666666663</v>
      </c>
      <c r="R23" s="51">
        <v>0</v>
      </c>
      <c r="S23">
        <v>0</v>
      </c>
      <c r="T23" s="51">
        <v>17.070833333333336</v>
      </c>
      <c r="U23" s="37"/>
      <c r="V23" s="37"/>
      <c r="W23" s="37"/>
      <c r="X23" s="37"/>
      <c r="Y23" s="37"/>
      <c r="Z23" s="37"/>
      <c r="AA23" s="37"/>
      <c r="AB23" s="37"/>
      <c r="AC23" s="37"/>
      <c r="AD23" s="37"/>
    </row>
    <row r="24" spans="1:37" ht="16.5" x14ac:dyDescent="0.25">
      <c r="A24" s="35">
        <v>1100216</v>
      </c>
      <c r="B24" s="33"/>
      <c r="C24" s="33"/>
      <c r="D24" s="33"/>
      <c r="E24" s="7">
        <v>32.6</v>
      </c>
      <c r="F24" s="4">
        <v>15.76</v>
      </c>
      <c r="G24" s="4">
        <v>16.840000000000003</v>
      </c>
      <c r="H24" s="48">
        <v>95.03</v>
      </c>
      <c r="I24" s="48">
        <v>44.8</v>
      </c>
      <c r="J24" s="48">
        <v>50.230000000000004</v>
      </c>
      <c r="K24" s="4">
        <v>27.6</v>
      </c>
      <c r="L24" s="4">
        <v>16.2</v>
      </c>
      <c r="M24" s="4">
        <v>11.400000000000002</v>
      </c>
      <c r="N24" s="4">
        <v>100</v>
      </c>
      <c r="O24" s="4">
        <v>58.5</v>
      </c>
      <c r="P24" s="4">
        <v>41.5</v>
      </c>
      <c r="Q24" s="4">
        <v>86.545833333333334</v>
      </c>
      <c r="R24" s="51">
        <v>1.5833333333333333</v>
      </c>
      <c r="S24">
        <v>0</v>
      </c>
      <c r="T24" s="51">
        <v>17.629166666666666</v>
      </c>
      <c r="U24" s="37"/>
      <c r="V24" s="37"/>
      <c r="W24" s="37"/>
    </row>
    <row r="25" spans="1:37" ht="16.5" x14ac:dyDescent="0.25">
      <c r="A25" s="35">
        <v>1100217</v>
      </c>
      <c r="B25" s="33"/>
      <c r="C25" s="33"/>
      <c r="D25" s="33"/>
      <c r="E25" s="7">
        <v>24.38</v>
      </c>
      <c r="F25" s="4">
        <v>14.03</v>
      </c>
      <c r="G25" s="4">
        <v>10.35</v>
      </c>
      <c r="H25" s="48">
        <v>92.86</v>
      </c>
      <c r="I25" s="48">
        <v>55.5</v>
      </c>
      <c r="J25" s="48">
        <v>37.36</v>
      </c>
      <c r="K25" s="4">
        <v>21.9</v>
      </c>
      <c r="L25" s="4">
        <v>13.9</v>
      </c>
      <c r="M25" s="4">
        <v>7.9999999999999982</v>
      </c>
      <c r="N25" s="4">
        <v>98.1</v>
      </c>
      <c r="O25" s="4">
        <v>65.3</v>
      </c>
      <c r="P25" s="4">
        <v>32.799999999999997</v>
      </c>
      <c r="Q25" s="4">
        <v>82.74166666666666</v>
      </c>
      <c r="R25" s="51">
        <v>4.1666666666666664E-2</v>
      </c>
      <c r="S25">
        <v>0</v>
      </c>
      <c r="T25" s="51">
        <v>14.725</v>
      </c>
      <c r="U25" s="37"/>
      <c r="V25" s="37"/>
      <c r="W25" s="37"/>
      <c r="X25" s="37"/>
      <c r="Y25" s="37"/>
      <c r="Z25" s="37"/>
      <c r="AA25" s="37"/>
      <c r="AB25" s="36"/>
      <c r="AC25" s="36"/>
      <c r="AD25" s="36"/>
      <c r="AE25" s="36"/>
      <c r="AF25" s="36"/>
      <c r="AG25" s="36"/>
      <c r="AH25" s="36"/>
      <c r="AI25" s="36"/>
      <c r="AJ25" s="36"/>
      <c r="AK25" s="36"/>
    </row>
    <row r="26" spans="1:37" ht="16.5" x14ac:dyDescent="0.25">
      <c r="A26" s="35">
        <v>1100218</v>
      </c>
      <c r="B26" s="33"/>
      <c r="C26" s="33"/>
      <c r="D26" s="33"/>
      <c r="E26" s="7">
        <v>24.52</v>
      </c>
      <c r="F26" s="4">
        <v>11.95</v>
      </c>
      <c r="G26" s="4">
        <v>12.57</v>
      </c>
      <c r="H26" s="7">
        <v>74.55</v>
      </c>
      <c r="I26" s="7">
        <v>47.8</v>
      </c>
      <c r="J26" s="7">
        <v>26.75</v>
      </c>
      <c r="K26" s="2">
        <v>22.7</v>
      </c>
      <c r="L26" s="2">
        <v>13.3</v>
      </c>
      <c r="M26" s="2">
        <v>9.3999999999999986</v>
      </c>
      <c r="N26" s="2">
        <v>82.8</v>
      </c>
      <c r="O26" s="2">
        <v>59.3</v>
      </c>
      <c r="P26" s="2">
        <v>23.5</v>
      </c>
      <c r="Q26" s="2">
        <v>70.129166666666677</v>
      </c>
      <c r="R26" s="51">
        <v>0</v>
      </c>
      <c r="S26">
        <v>0</v>
      </c>
      <c r="T26" s="51">
        <v>10.774999999999999</v>
      </c>
      <c r="U26" s="37"/>
      <c r="V26" s="37"/>
      <c r="W26" s="37"/>
    </row>
    <row r="27" spans="1:37" ht="16.5" x14ac:dyDescent="0.25">
      <c r="A27" s="35">
        <v>1100219</v>
      </c>
      <c r="B27" s="33"/>
      <c r="C27" s="33"/>
      <c r="D27" s="33"/>
      <c r="E27" s="7">
        <v>27.61</v>
      </c>
      <c r="F27" s="4">
        <v>8.83</v>
      </c>
      <c r="G27" s="4">
        <v>18.78</v>
      </c>
      <c r="H27" s="7">
        <v>74.55</v>
      </c>
      <c r="I27" s="7">
        <v>47.8</v>
      </c>
      <c r="J27" s="7">
        <v>26.75</v>
      </c>
      <c r="K27" s="2">
        <v>24.7</v>
      </c>
      <c r="L27" s="2">
        <v>9.9</v>
      </c>
      <c r="M27" s="2">
        <v>14.799999999999999</v>
      </c>
      <c r="N27" s="2">
        <v>95.1</v>
      </c>
      <c r="O27" s="2">
        <v>55.4</v>
      </c>
      <c r="P27" s="2">
        <v>39.699999999999996</v>
      </c>
      <c r="Q27" s="2">
        <v>78.46250000000002</v>
      </c>
      <c r="R27" s="51">
        <v>0</v>
      </c>
      <c r="S27">
        <v>0</v>
      </c>
      <c r="T27" s="51">
        <v>12.133333333333331</v>
      </c>
      <c r="U27" s="37"/>
      <c r="V27" s="37"/>
      <c r="W27" s="37"/>
    </row>
    <row r="28" spans="1:37" ht="16.5" x14ac:dyDescent="0.25">
      <c r="A28" s="35">
        <v>1100220</v>
      </c>
      <c r="B28" s="33">
        <v>0</v>
      </c>
      <c r="C28" s="33"/>
      <c r="D28" s="33"/>
      <c r="E28" s="7">
        <v>29.12</v>
      </c>
      <c r="F28" s="4">
        <v>10.07</v>
      </c>
      <c r="G28" s="4">
        <v>19.05</v>
      </c>
      <c r="H28" s="7">
        <v>94.93</v>
      </c>
      <c r="I28" s="7">
        <v>40.9</v>
      </c>
      <c r="J28" s="7">
        <v>54.030000000000008</v>
      </c>
      <c r="K28" s="2">
        <v>24.7</v>
      </c>
      <c r="L28" s="2">
        <v>10.1</v>
      </c>
      <c r="M28" s="2">
        <v>14.6</v>
      </c>
      <c r="N28" s="2">
        <v>98.1</v>
      </c>
      <c r="O28" s="2">
        <v>57.1</v>
      </c>
      <c r="P28" s="2">
        <v>40.999999999999993</v>
      </c>
      <c r="Q28" s="2">
        <v>81.804166666666674</v>
      </c>
      <c r="R28" s="51">
        <v>0</v>
      </c>
      <c r="S28">
        <v>0</v>
      </c>
      <c r="T28" s="51">
        <v>12.87083333333333</v>
      </c>
      <c r="U28" s="37"/>
      <c r="V28" s="37"/>
      <c r="W28" s="37"/>
    </row>
    <row r="29" spans="1:37" ht="16.5" x14ac:dyDescent="0.25">
      <c r="A29" s="35">
        <v>1100221</v>
      </c>
      <c r="B29" s="33"/>
      <c r="C29" s="33"/>
      <c r="D29" s="33"/>
      <c r="E29" s="7">
        <v>30.43</v>
      </c>
      <c r="F29" s="4">
        <v>9.8699999999999992</v>
      </c>
      <c r="G29" s="4">
        <v>20.560000000000002</v>
      </c>
      <c r="H29" s="7">
        <v>94.76</v>
      </c>
      <c r="I29" s="7">
        <v>34.96</v>
      </c>
      <c r="J29" s="7">
        <v>59.800000000000004</v>
      </c>
      <c r="K29" s="4">
        <v>25.9</v>
      </c>
      <c r="L29" s="4">
        <v>10</v>
      </c>
      <c r="M29" s="4">
        <v>15.899999999999999</v>
      </c>
      <c r="N29" s="4">
        <v>96.9</v>
      </c>
      <c r="O29" s="4">
        <v>46.1</v>
      </c>
      <c r="P29" s="4">
        <v>50.800000000000004</v>
      </c>
      <c r="Q29" s="4">
        <v>76.612499999999969</v>
      </c>
      <c r="R29" s="51">
        <v>0</v>
      </c>
      <c r="S29">
        <v>0</v>
      </c>
      <c r="T29" s="51">
        <v>12.758333333333333</v>
      </c>
      <c r="U29" s="37"/>
      <c r="V29" s="37"/>
      <c r="W29" s="37"/>
    </row>
    <row r="30" spans="1:37" ht="16.5" x14ac:dyDescent="0.25">
      <c r="A30" s="35">
        <v>1100222</v>
      </c>
      <c r="B30" s="33"/>
      <c r="C30" s="33"/>
      <c r="D30" s="33"/>
      <c r="E30" s="7">
        <v>34.33</v>
      </c>
      <c r="F30" s="4">
        <v>12.04</v>
      </c>
      <c r="G30" s="4">
        <v>22.29</v>
      </c>
      <c r="H30" s="7">
        <v>93.37</v>
      </c>
      <c r="I30" s="7">
        <v>35.61</v>
      </c>
      <c r="J30" s="7">
        <v>57.760000000000005</v>
      </c>
      <c r="K30" s="2">
        <v>27.8</v>
      </c>
      <c r="L30" s="2">
        <v>11.2</v>
      </c>
      <c r="M30" s="2">
        <v>16.600000000000001</v>
      </c>
      <c r="N30" s="2">
        <v>95.6</v>
      </c>
      <c r="O30" s="2">
        <v>50.7</v>
      </c>
      <c r="P30" s="2">
        <v>44.899999999999991</v>
      </c>
      <c r="Q30" s="2">
        <v>76.958333333333329</v>
      </c>
      <c r="R30" s="51">
        <v>0</v>
      </c>
      <c r="S30">
        <v>0</v>
      </c>
      <c r="T30" s="51">
        <v>14.637499999999998</v>
      </c>
      <c r="U30" s="39"/>
      <c r="V30" s="39"/>
      <c r="W30" s="39"/>
      <c r="X30" s="39"/>
      <c r="Y30" s="39"/>
    </row>
    <row r="31" spans="1:37" ht="16.5" x14ac:dyDescent="0.25">
      <c r="A31" s="35">
        <v>1100223</v>
      </c>
      <c r="B31" s="33">
        <v>0</v>
      </c>
      <c r="C31" s="33"/>
      <c r="D31" s="33"/>
      <c r="E31" s="7">
        <v>30.04</v>
      </c>
      <c r="F31" s="4">
        <v>16.59</v>
      </c>
      <c r="G31" s="4">
        <v>13.45</v>
      </c>
      <c r="H31" s="7">
        <v>89.29</v>
      </c>
      <c r="I31" s="7">
        <v>57.34</v>
      </c>
      <c r="J31" s="7">
        <v>31.950000000000003</v>
      </c>
      <c r="K31" s="2">
        <v>27.1</v>
      </c>
      <c r="L31" s="2">
        <v>14.9</v>
      </c>
      <c r="M31" s="2">
        <v>12.200000000000001</v>
      </c>
      <c r="N31" s="2">
        <v>96.5</v>
      </c>
      <c r="O31" s="2">
        <v>68.599999999999994</v>
      </c>
      <c r="P31" s="2">
        <v>27.900000000000006</v>
      </c>
      <c r="Q31" s="4">
        <v>85.862499999999997</v>
      </c>
      <c r="R31" s="51">
        <v>0</v>
      </c>
      <c r="S31">
        <v>2.0833333333333332E-2</v>
      </c>
      <c r="T31" s="51">
        <v>17.30833333333333</v>
      </c>
    </row>
    <row r="32" spans="1:37" ht="16.5" x14ac:dyDescent="0.25">
      <c r="A32" s="35">
        <v>1100224</v>
      </c>
      <c r="B32" s="40"/>
      <c r="C32" s="40"/>
      <c r="D32" s="40"/>
      <c r="E32" s="7">
        <v>28.11</v>
      </c>
      <c r="F32" s="48">
        <v>18.03</v>
      </c>
      <c r="G32" s="48">
        <v>10.079999999999998</v>
      </c>
      <c r="H32" s="7">
        <v>91.74</v>
      </c>
      <c r="I32" s="7">
        <v>66.180000000000007</v>
      </c>
      <c r="J32" s="7">
        <v>25.559999999999988</v>
      </c>
      <c r="K32" s="4">
        <v>25.4</v>
      </c>
      <c r="L32" s="4">
        <v>18.2</v>
      </c>
      <c r="M32" s="4">
        <v>7.1999999999999993</v>
      </c>
      <c r="N32" s="4">
        <v>96.1</v>
      </c>
      <c r="O32" s="4">
        <v>78.8</v>
      </c>
      <c r="P32" s="4">
        <v>17.299999999999997</v>
      </c>
      <c r="Q32" s="4">
        <v>90.016666666666666</v>
      </c>
      <c r="R32" s="51">
        <v>0</v>
      </c>
      <c r="S32">
        <v>0</v>
      </c>
      <c r="T32" s="51">
        <v>18.479166666666671</v>
      </c>
    </row>
    <row r="33" spans="1:50" ht="16.5" x14ac:dyDescent="0.25">
      <c r="A33" s="35">
        <v>1100225</v>
      </c>
      <c r="B33" s="40"/>
      <c r="C33" s="40"/>
      <c r="D33" s="40"/>
      <c r="E33" s="7">
        <v>32.22</v>
      </c>
      <c r="F33" s="48">
        <v>18</v>
      </c>
      <c r="G33" s="48">
        <v>14.219999999999999</v>
      </c>
      <c r="H33" s="7">
        <v>91.68</v>
      </c>
      <c r="I33" s="7">
        <v>53.08</v>
      </c>
      <c r="J33" s="7">
        <v>38.600000000000009</v>
      </c>
      <c r="K33" s="2">
        <v>28.5</v>
      </c>
      <c r="L33" s="2">
        <v>18</v>
      </c>
      <c r="M33" s="2">
        <v>10.5</v>
      </c>
      <c r="N33" s="2">
        <v>97.4</v>
      </c>
      <c r="O33" s="2">
        <v>71</v>
      </c>
      <c r="P33" s="2">
        <v>26.400000000000006</v>
      </c>
      <c r="Q33" s="2">
        <v>86.812500000000014</v>
      </c>
      <c r="R33" s="51">
        <v>0</v>
      </c>
      <c r="S33">
        <v>0</v>
      </c>
      <c r="T33" s="51">
        <v>19.587499999999999</v>
      </c>
    </row>
    <row r="34" spans="1:50" ht="16.5" x14ac:dyDescent="0.25">
      <c r="A34" s="35">
        <v>1100226</v>
      </c>
      <c r="B34" s="40"/>
      <c r="C34" s="40"/>
      <c r="D34" s="40"/>
      <c r="E34" s="7">
        <v>31.04</v>
      </c>
      <c r="F34" s="4">
        <v>17.260000000000002</v>
      </c>
      <c r="G34" s="4">
        <v>13.779999999999998</v>
      </c>
      <c r="H34" s="7">
        <v>94.73</v>
      </c>
      <c r="I34" s="7">
        <v>57.27</v>
      </c>
      <c r="J34" s="7">
        <v>37.46</v>
      </c>
      <c r="K34" s="2">
        <v>29.3</v>
      </c>
      <c r="L34" s="2">
        <v>17.3</v>
      </c>
      <c r="M34" s="2">
        <v>12</v>
      </c>
      <c r="N34" s="2">
        <v>99.9</v>
      </c>
      <c r="O34" s="2">
        <v>70.7</v>
      </c>
      <c r="P34" s="2">
        <v>29.200000000000003</v>
      </c>
      <c r="Q34" s="2">
        <v>89.5</v>
      </c>
      <c r="R34" s="51">
        <v>0.20833333333333334</v>
      </c>
      <c r="S34">
        <v>0</v>
      </c>
      <c r="T34" s="51">
        <v>19.499999999999996</v>
      </c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</row>
    <row r="35" spans="1:50" ht="16.5" x14ac:dyDescent="0.25">
      <c r="A35" s="35">
        <v>1100227</v>
      </c>
      <c r="B35" s="40"/>
      <c r="C35" s="40"/>
      <c r="D35" s="40"/>
      <c r="E35" s="7">
        <v>27.57</v>
      </c>
      <c r="F35" s="4">
        <v>16.420000000000002</v>
      </c>
      <c r="G35" s="4">
        <v>11.149999999999999</v>
      </c>
      <c r="H35" s="7">
        <v>90.17</v>
      </c>
      <c r="I35" s="7">
        <v>65.86</v>
      </c>
      <c r="J35" s="7">
        <v>24.310000000000002</v>
      </c>
      <c r="K35" s="2">
        <v>25.6</v>
      </c>
      <c r="L35" s="2">
        <v>16.899999999999999</v>
      </c>
      <c r="M35" s="2">
        <v>8.7000000000000028</v>
      </c>
      <c r="N35" s="2">
        <v>96.8</v>
      </c>
      <c r="O35" s="2">
        <v>76.5</v>
      </c>
      <c r="P35" s="2">
        <v>20.299999999999997</v>
      </c>
      <c r="Q35" s="2">
        <v>90.270833333333357</v>
      </c>
      <c r="R35" s="51">
        <v>0</v>
      </c>
      <c r="S35">
        <v>0</v>
      </c>
      <c r="T35" s="51">
        <v>17.604166666666664</v>
      </c>
    </row>
    <row r="36" spans="1:50" ht="16.5" x14ac:dyDescent="0.25">
      <c r="A36" s="35">
        <v>1100228</v>
      </c>
      <c r="B36" s="40"/>
      <c r="C36" s="40"/>
      <c r="D36" s="40"/>
      <c r="E36" s="7">
        <v>27.53</v>
      </c>
      <c r="F36" s="2">
        <v>15.61</v>
      </c>
      <c r="G36" s="2">
        <v>11.920000000000002</v>
      </c>
      <c r="H36" s="7">
        <v>91.93</v>
      </c>
      <c r="I36" s="7">
        <v>62.96</v>
      </c>
      <c r="J36" s="7">
        <v>28.970000000000006</v>
      </c>
      <c r="K36" s="2">
        <v>26.3</v>
      </c>
      <c r="L36" s="2">
        <v>14.9</v>
      </c>
      <c r="M36" s="2">
        <v>11.4</v>
      </c>
      <c r="N36" s="2">
        <v>99.4</v>
      </c>
      <c r="O36" s="2">
        <v>73.099999999999994</v>
      </c>
      <c r="P36" s="2">
        <v>26.300000000000011</v>
      </c>
      <c r="Q36" s="2">
        <v>89.075000000000003</v>
      </c>
      <c r="R36" s="51">
        <v>0</v>
      </c>
      <c r="S36">
        <v>0</v>
      </c>
      <c r="T36" s="51">
        <v>17.858333333333331</v>
      </c>
    </row>
    <row r="37" spans="1:50" ht="16.5" x14ac:dyDescent="0.25">
      <c r="A37" s="35">
        <v>1100301</v>
      </c>
      <c r="B37" s="40"/>
      <c r="C37" s="40"/>
      <c r="D37" s="40"/>
      <c r="E37" s="7">
        <v>32.54</v>
      </c>
      <c r="F37" s="4">
        <v>17.28</v>
      </c>
      <c r="G37" s="4">
        <v>15.259999999999998</v>
      </c>
      <c r="H37" s="7">
        <v>94.58</v>
      </c>
      <c r="I37" s="7">
        <v>53.64</v>
      </c>
      <c r="J37" s="7">
        <v>40.94</v>
      </c>
      <c r="K37" s="2">
        <v>28.6</v>
      </c>
      <c r="L37" s="2">
        <v>17.100000000000001</v>
      </c>
      <c r="M37" s="2">
        <v>11.5</v>
      </c>
      <c r="N37" s="2">
        <v>99.6</v>
      </c>
      <c r="O37" s="2">
        <v>68.900000000000006</v>
      </c>
      <c r="P37" s="2">
        <v>30.699999999999989</v>
      </c>
      <c r="Q37" s="2">
        <v>87.1875</v>
      </c>
      <c r="R37" s="51">
        <v>0</v>
      </c>
      <c r="S37">
        <v>0</v>
      </c>
      <c r="T37" s="51">
        <v>19.779166666666665</v>
      </c>
    </row>
    <row r="38" spans="1:50" ht="16.5" x14ac:dyDescent="0.25">
      <c r="A38" s="35">
        <v>1100302</v>
      </c>
      <c r="B38" s="40">
        <v>0</v>
      </c>
      <c r="C38" s="40"/>
      <c r="D38" s="40"/>
      <c r="E38" s="7">
        <v>24.13</v>
      </c>
      <c r="F38" s="48">
        <v>15.45</v>
      </c>
      <c r="G38" s="48">
        <v>8.68</v>
      </c>
      <c r="H38" s="7">
        <v>93.44</v>
      </c>
      <c r="I38" s="7">
        <v>66.69</v>
      </c>
      <c r="J38" s="7">
        <v>26.75</v>
      </c>
      <c r="K38" s="4">
        <v>22.4</v>
      </c>
      <c r="L38" s="4">
        <v>15.5</v>
      </c>
      <c r="M38" s="4">
        <v>6.8999999999999986</v>
      </c>
      <c r="N38" s="4">
        <v>98.7</v>
      </c>
      <c r="O38" s="4">
        <v>73.099999999999994</v>
      </c>
      <c r="P38" s="4">
        <v>25.600000000000009</v>
      </c>
      <c r="Q38" s="4">
        <v>87.733333333333334</v>
      </c>
      <c r="R38" s="51">
        <v>1.2083333333333333</v>
      </c>
      <c r="S38">
        <v>0</v>
      </c>
      <c r="T38" s="51">
        <v>17.241666666666664</v>
      </c>
    </row>
    <row r="39" spans="1:50" ht="16.5" x14ac:dyDescent="0.25">
      <c r="A39" s="35">
        <v>1100303</v>
      </c>
      <c r="B39" s="33"/>
      <c r="C39" s="33"/>
      <c r="D39" s="33"/>
      <c r="E39" s="7">
        <v>28.86</v>
      </c>
      <c r="F39" s="48">
        <v>15.58</v>
      </c>
      <c r="G39" s="48">
        <v>13.28</v>
      </c>
      <c r="H39" s="7">
        <v>90.74</v>
      </c>
      <c r="I39" s="7">
        <v>54.2</v>
      </c>
      <c r="J39" s="7">
        <v>36.539999999999992</v>
      </c>
      <c r="K39" s="49">
        <v>23.4</v>
      </c>
      <c r="L39" s="49">
        <v>15.2</v>
      </c>
      <c r="M39" s="49">
        <v>8.1999999999999993</v>
      </c>
      <c r="N39" s="49">
        <v>95.4</v>
      </c>
      <c r="O39" s="49">
        <v>74.099999999999994</v>
      </c>
      <c r="P39" s="49">
        <v>21.300000000000011</v>
      </c>
      <c r="Q39" s="49">
        <v>87.316666666666677</v>
      </c>
      <c r="R39" s="51">
        <v>0</v>
      </c>
      <c r="S39">
        <v>0</v>
      </c>
      <c r="T39" s="51">
        <v>15.495833333333337</v>
      </c>
    </row>
    <row r="40" spans="1:50" ht="16.5" x14ac:dyDescent="0.25">
      <c r="A40" s="35">
        <v>1100304</v>
      </c>
      <c r="B40" s="33"/>
      <c r="C40" s="33"/>
      <c r="D40" s="33"/>
      <c r="E40" s="7">
        <v>30.69</v>
      </c>
      <c r="F40" s="48">
        <v>15.79</v>
      </c>
      <c r="G40" s="48">
        <v>14.900000000000002</v>
      </c>
      <c r="H40" s="7">
        <v>94.23</v>
      </c>
      <c r="I40" s="7">
        <v>56.98</v>
      </c>
      <c r="J40" s="7">
        <v>37.250000000000007</v>
      </c>
      <c r="K40" s="2">
        <v>26.7</v>
      </c>
      <c r="L40" s="2">
        <v>14.7</v>
      </c>
      <c r="M40" s="2">
        <v>12</v>
      </c>
      <c r="N40" s="2">
        <v>100</v>
      </c>
      <c r="O40" s="2">
        <v>71.2</v>
      </c>
      <c r="P40" s="2">
        <v>28.799999999999997</v>
      </c>
      <c r="Q40" s="2">
        <v>90.05416666666666</v>
      </c>
      <c r="R40" s="51">
        <v>8.3333333333333329E-2</v>
      </c>
      <c r="S40">
        <v>0</v>
      </c>
      <c r="T40" s="51">
        <v>17.574999999999999</v>
      </c>
    </row>
    <row r="41" spans="1:50" ht="16.5" x14ac:dyDescent="0.25">
      <c r="A41" s="35">
        <v>1100305</v>
      </c>
      <c r="B41" s="33"/>
      <c r="C41" s="33"/>
      <c r="D41" s="33"/>
      <c r="E41" s="7">
        <v>32.729999999999997</v>
      </c>
      <c r="F41" s="48">
        <v>17.2</v>
      </c>
      <c r="G41" s="48">
        <v>15.529999999999998</v>
      </c>
      <c r="H41" s="7">
        <v>92.41</v>
      </c>
      <c r="I41" s="7">
        <v>52.27</v>
      </c>
      <c r="J41" s="7">
        <v>40.139999999999993</v>
      </c>
      <c r="K41" s="2">
        <v>29</v>
      </c>
      <c r="L41" s="2">
        <v>17.600000000000001</v>
      </c>
      <c r="M41" s="2">
        <v>11.399999999999999</v>
      </c>
      <c r="N41" s="2">
        <v>98.5</v>
      </c>
      <c r="O41" s="2">
        <v>72.099999999999994</v>
      </c>
      <c r="P41" s="2">
        <v>26.400000000000006</v>
      </c>
      <c r="Q41" s="2">
        <v>87.829166666666652</v>
      </c>
      <c r="R41" s="51">
        <v>0.125</v>
      </c>
      <c r="S41">
        <v>0</v>
      </c>
      <c r="T41" s="51">
        <v>19.799999999999997</v>
      </c>
    </row>
    <row r="42" spans="1:50" ht="16.5" x14ac:dyDescent="0.25">
      <c r="A42" s="35">
        <v>1100306</v>
      </c>
      <c r="B42" s="33"/>
      <c r="C42" s="33"/>
      <c r="D42" s="33"/>
      <c r="E42" s="7">
        <v>33.409999999999997</v>
      </c>
      <c r="F42" s="48">
        <v>17.38</v>
      </c>
      <c r="G42" s="48">
        <v>16.029999999999998</v>
      </c>
      <c r="H42" s="7">
        <v>93.79</v>
      </c>
      <c r="I42" s="7">
        <v>56.99</v>
      </c>
      <c r="J42" s="7">
        <v>36.800000000000004</v>
      </c>
      <c r="K42" s="2">
        <v>27.7</v>
      </c>
      <c r="L42" s="2">
        <v>17.8</v>
      </c>
      <c r="M42" s="2">
        <v>9.8999999999999986</v>
      </c>
      <c r="N42" s="2">
        <v>99.1</v>
      </c>
      <c r="O42" s="2">
        <v>78</v>
      </c>
      <c r="P42" s="2">
        <v>21.099999999999994</v>
      </c>
      <c r="Q42" s="2">
        <v>90.241666666666674</v>
      </c>
      <c r="R42" s="51">
        <v>4.1666666666666664E-2</v>
      </c>
      <c r="S42">
        <v>0</v>
      </c>
      <c r="T42" s="51">
        <v>19.945833333333336</v>
      </c>
    </row>
    <row r="43" spans="1:50" ht="16.5" x14ac:dyDescent="0.25">
      <c r="A43" s="35">
        <v>1100307</v>
      </c>
      <c r="B43" s="33"/>
      <c r="C43" s="33"/>
      <c r="D43" s="33"/>
      <c r="E43" s="7">
        <v>25.66</v>
      </c>
      <c r="F43" s="4">
        <v>16.55</v>
      </c>
      <c r="G43" s="4">
        <v>9.11</v>
      </c>
      <c r="H43" s="7">
        <v>90.42</v>
      </c>
      <c r="I43" s="7">
        <v>72.040000000000006</v>
      </c>
      <c r="J43" s="7">
        <v>18.379999999999995</v>
      </c>
      <c r="K43" s="2">
        <v>23.1</v>
      </c>
      <c r="L43" s="2">
        <v>16.600000000000001</v>
      </c>
      <c r="M43" s="2">
        <v>6.5</v>
      </c>
      <c r="N43" s="2">
        <v>97.1</v>
      </c>
      <c r="O43" s="2">
        <v>84</v>
      </c>
      <c r="P43" s="2">
        <v>13.099999999999994</v>
      </c>
      <c r="Q43" s="2">
        <v>92.61666666666666</v>
      </c>
      <c r="R43" s="51">
        <v>0.66666666666666663</v>
      </c>
      <c r="S43">
        <v>0</v>
      </c>
      <c r="T43" s="51">
        <v>17.766666666666666</v>
      </c>
    </row>
    <row r="44" spans="1:50" ht="16.5" x14ac:dyDescent="0.25">
      <c r="A44" s="35">
        <v>1100308</v>
      </c>
      <c r="B44" s="33"/>
      <c r="C44" s="33"/>
      <c r="D44" s="33"/>
      <c r="E44" s="7">
        <v>27.48</v>
      </c>
      <c r="F44" s="49">
        <v>16.48</v>
      </c>
      <c r="G44" s="49">
        <v>11</v>
      </c>
      <c r="H44" s="7">
        <v>90.38</v>
      </c>
      <c r="I44" s="7">
        <v>65.790000000000006</v>
      </c>
      <c r="J44" s="7">
        <v>24.589999999999989</v>
      </c>
      <c r="K44" s="2">
        <v>25</v>
      </c>
      <c r="L44" s="2">
        <v>16.3</v>
      </c>
      <c r="M44" s="2">
        <v>8.6999999999999993</v>
      </c>
      <c r="N44" s="2">
        <v>96.9</v>
      </c>
      <c r="O44" s="2">
        <v>77.900000000000006</v>
      </c>
      <c r="P44" s="2">
        <v>19</v>
      </c>
      <c r="Q44" s="2">
        <v>90.229166666666686</v>
      </c>
      <c r="R44" s="51">
        <v>0.375</v>
      </c>
      <c r="S44">
        <v>0</v>
      </c>
      <c r="T44" s="51">
        <v>17.429166666666667</v>
      </c>
    </row>
    <row r="45" spans="1:50" ht="16.5" x14ac:dyDescent="0.25">
      <c r="A45" s="35">
        <v>1100309</v>
      </c>
      <c r="B45" s="33">
        <v>0</v>
      </c>
      <c r="C45" s="33"/>
      <c r="D45" s="33"/>
      <c r="E45" s="7">
        <v>30.31</v>
      </c>
      <c r="F45" s="2">
        <v>15.83</v>
      </c>
      <c r="G45" s="2">
        <v>14.479999999999999</v>
      </c>
      <c r="H45" s="7">
        <v>93.01</v>
      </c>
      <c r="I45" s="7">
        <v>61.76</v>
      </c>
      <c r="J45" s="7">
        <v>31.250000000000007</v>
      </c>
      <c r="K45" s="2">
        <v>26.8</v>
      </c>
      <c r="L45" s="2">
        <v>16.100000000000001</v>
      </c>
      <c r="M45" s="2">
        <v>10.7</v>
      </c>
      <c r="N45" s="2">
        <v>98.8</v>
      </c>
      <c r="O45" s="2">
        <v>76.400000000000006</v>
      </c>
      <c r="P45" s="2">
        <v>22.399999999999991</v>
      </c>
      <c r="Q45" s="2">
        <v>92.05416666666666</v>
      </c>
      <c r="R45" s="51">
        <v>8.3333333333333329E-2</v>
      </c>
      <c r="S45">
        <v>0</v>
      </c>
      <c r="T45" s="51">
        <v>17.816666666666666</v>
      </c>
    </row>
    <row r="46" spans="1:50" ht="16.5" x14ac:dyDescent="0.25">
      <c r="A46" s="35">
        <v>1100310</v>
      </c>
      <c r="B46" s="33"/>
      <c r="C46" s="33"/>
      <c r="D46" s="33"/>
      <c r="E46" s="7">
        <v>29.26</v>
      </c>
      <c r="F46" s="2">
        <v>16.059999999999999</v>
      </c>
      <c r="G46" s="2">
        <v>13.200000000000003</v>
      </c>
      <c r="H46" s="7">
        <v>94.08</v>
      </c>
      <c r="I46" s="7">
        <v>61.29</v>
      </c>
      <c r="J46" s="7">
        <v>32.79</v>
      </c>
      <c r="K46" s="2">
        <v>27.8</v>
      </c>
      <c r="L46" s="2">
        <v>15.7</v>
      </c>
      <c r="M46" s="2">
        <v>12.100000000000001</v>
      </c>
      <c r="N46" s="2">
        <v>100</v>
      </c>
      <c r="O46" s="2">
        <v>74.099999999999994</v>
      </c>
      <c r="P46" s="2">
        <v>25.900000000000006</v>
      </c>
      <c r="Q46" s="2">
        <v>91.287500000000009</v>
      </c>
      <c r="R46" s="51">
        <v>0</v>
      </c>
      <c r="S46">
        <v>0</v>
      </c>
      <c r="T46" s="23">
        <v>18.308333333333334</v>
      </c>
    </row>
    <row r="47" spans="1:50" ht="16.5" x14ac:dyDescent="0.25">
      <c r="A47" s="35">
        <v>1100311</v>
      </c>
      <c r="B47" s="33"/>
      <c r="C47" s="33"/>
      <c r="D47" s="33"/>
      <c r="E47" s="7">
        <v>31.21</v>
      </c>
      <c r="F47" s="2">
        <v>15.87</v>
      </c>
      <c r="G47" s="2">
        <v>15.340000000000002</v>
      </c>
      <c r="H47" s="7">
        <v>94.01</v>
      </c>
      <c r="I47" s="7">
        <v>58.47</v>
      </c>
      <c r="J47" s="7">
        <v>35.540000000000006</v>
      </c>
      <c r="K47" s="2">
        <v>26.9</v>
      </c>
      <c r="L47" s="2">
        <v>16.3</v>
      </c>
      <c r="M47" s="2">
        <v>10.599999999999998</v>
      </c>
      <c r="N47" s="2">
        <v>99.8</v>
      </c>
      <c r="O47" s="2">
        <v>76.7</v>
      </c>
      <c r="P47" s="2">
        <v>23.099999999999994</v>
      </c>
      <c r="Q47" s="2">
        <v>90.379166666666663</v>
      </c>
      <c r="R47" s="51">
        <v>0</v>
      </c>
      <c r="S47">
        <v>0</v>
      </c>
      <c r="T47" s="51">
        <v>18.958333333333336</v>
      </c>
    </row>
    <row r="48" spans="1:50" ht="16.5" x14ac:dyDescent="0.25">
      <c r="A48" s="35">
        <v>1100312</v>
      </c>
      <c r="B48" s="33"/>
      <c r="C48" s="33"/>
      <c r="D48" s="33"/>
      <c r="E48" s="7">
        <v>31.96</v>
      </c>
      <c r="F48" s="2">
        <v>15.87</v>
      </c>
      <c r="G48" s="2">
        <v>16.090000000000003</v>
      </c>
      <c r="H48" s="7">
        <v>95.37</v>
      </c>
      <c r="I48" s="7">
        <v>55.42</v>
      </c>
      <c r="J48" s="7">
        <v>39.950000000000003</v>
      </c>
      <c r="K48" s="2">
        <v>28</v>
      </c>
      <c r="L48" s="2">
        <v>16.100000000000001</v>
      </c>
      <c r="M48" s="2">
        <v>11.899999999999999</v>
      </c>
      <c r="N48" s="2">
        <v>100</v>
      </c>
      <c r="O48" s="2">
        <v>70.900000000000006</v>
      </c>
      <c r="P48" s="2">
        <v>29.099999999999994</v>
      </c>
      <c r="Q48" s="2">
        <v>88.550000000000026</v>
      </c>
      <c r="R48" s="51">
        <v>0.33333333333333331</v>
      </c>
      <c r="S48">
        <v>0</v>
      </c>
      <c r="T48" s="51">
        <v>19.05</v>
      </c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</row>
    <row r="49" spans="1:65" ht="16.5" x14ac:dyDescent="0.25">
      <c r="A49" s="35">
        <v>1100313</v>
      </c>
      <c r="B49" s="33"/>
      <c r="C49" s="33"/>
      <c r="D49" s="33"/>
      <c r="E49" s="7">
        <v>29.74</v>
      </c>
      <c r="F49" s="48">
        <v>16.13</v>
      </c>
      <c r="G49" s="48">
        <v>13.61</v>
      </c>
      <c r="H49" s="7">
        <v>94.05</v>
      </c>
      <c r="I49" s="7">
        <v>58.47</v>
      </c>
      <c r="J49" s="7">
        <v>35.58</v>
      </c>
      <c r="K49" s="2">
        <v>26.7</v>
      </c>
      <c r="L49" s="2">
        <v>16.600000000000001</v>
      </c>
      <c r="M49" s="2">
        <v>10.099999999999998</v>
      </c>
      <c r="N49" s="2">
        <v>98.5</v>
      </c>
      <c r="O49" s="2">
        <v>73</v>
      </c>
      <c r="P49" s="2">
        <v>25.5</v>
      </c>
      <c r="Q49" s="2">
        <v>88.658333333333346</v>
      </c>
      <c r="R49" s="51">
        <v>8.3333333333333329E-2</v>
      </c>
      <c r="S49">
        <v>0</v>
      </c>
      <c r="T49" s="51">
        <v>18.162499999999998</v>
      </c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</row>
    <row r="50" spans="1:65" ht="16.5" x14ac:dyDescent="0.25">
      <c r="A50" s="35">
        <v>1100314</v>
      </c>
      <c r="B50" s="33"/>
      <c r="C50" s="33"/>
      <c r="D50" s="33"/>
      <c r="E50" s="7">
        <v>30.38</v>
      </c>
      <c r="F50" s="48">
        <v>16.23</v>
      </c>
      <c r="G50" s="48">
        <v>14.149999999999999</v>
      </c>
      <c r="H50" s="7">
        <v>93.25</v>
      </c>
      <c r="I50" s="7">
        <v>54.22</v>
      </c>
      <c r="J50" s="7">
        <v>39.03</v>
      </c>
      <c r="K50" s="2">
        <v>26.6</v>
      </c>
      <c r="L50" s="2">
        <v>15.8</v>
      </c>
      <c r="M50" s="2">
        <v>10.8</v>
      </c>
      <c r="N50" s="2">
        <v>97.9</v>
      </c>
      <c r="O50" s="2">
        <v>68</v>
      </c>
      <c r="P50" s="2">
        <v>29.900000000000006</v>
      </c>
      <c r="Q50" s="2">
        <v>86.46250000000002</v>
      </c>
      <c r="R50" s="51">
        <v>8.3333333333333329E-2</v>
      </c>
      <c r="S50">
        <v>0</v>
      </c>
      <c r="T50" s="51">
        <v>17.679166666666667</v>
      </c>
    </row>
    <row r="51" spans="1:65" ht="16.5" x14ac:dyDescent="0.25">
      <c r="A51" s="35">
        <v>1100315</v>
      </c>
      <c r="B51" s="33"/>
      <c r="C51" s="33"/>
      <c r="D51" s="33"/>
      <c r="E51" s="7">
        <v>34.369999999999997</v>
      </c>
      <c r="F51" s="48">
        <v>15.24</v>
      </c>
      <c r="G51" s="48">
        <v>19.129999999999995</v>
      </c>
      <c r="H51" s="7">
        <v>95.17</v>
      </c>
      <c r="I51" s="7">
        <v>48.77</v>
      </c>
      <c r="J51" s="7">
        <v>46.4</v>
      </c>
      <c r="K51" s="2">
        <v>28.9</v>
      </c>
      <c r="L51" s="2">
        <v>16.2</v>
      </c>
      <c r="M51" s="2">
        <v>12.7</v>
      </c>
      <c r="N51" s="2">
        <v>99.7</v>
      </c>
      <c r="O51" s="2">
        <v>69.099999999999994</v>
      </c>
      <c r="P51" s="2">
        <v>30.600000000000009</v>
      </c>
      <c r="Q51" s="2">
        <v>87.57083333333334</v>
      </c>
      <c r="R51" s="51">
        <v>0</v>
      </c>
      <c r="S51">
        <v>0</v>
      </c>
      <c r="T51" s="51">
        <v>18.845833333333328</v>
      </c>
    </row>
    <row r="52" spans="1:65" ht="16.5" x14ac:dyDescent="0.25">
      <c r="A52" s="35">
        <v>1100316</v>
      </c>
      <c r="B52" s="33">
        <v>0</v>
      </c>
      <c r="C52" s="33"/>
      <c r="D52" s="33"/>
      <c r="E52" s="7">
        <v>33.92</v>
      </c>
      <c r="F52" s="48">
        <v>16.04</v>
      </c>
      <c r="G52" s="48">
        <v>17.880000000000003</v>
      </c>
      <c r="H52" s="7">
        <v>95.49</v>
      </c>
      <c r="I52" s="7">
        <v>51.8</v>
      </c>
      <c r="J52" s="7">
        <v>43.69</v>
      </c>
      <c r="K52" s="2">
        <v>30.3</v>
      </c>
      <c r="L52" s="2">
        <v>16.7</v>
      </c>
      <c r="M52" s="2">
        <v>13.600000000000001</v>
      </c>
      <c r="N52" s="2">
        <v>98.4</v>
      </c>
      <c r="O52" s="2">
        <v>65</v>
      </c>
      <c r="P52" s="2">
        <v>33.400000000000006</v>
      </c>
      <c r="Q52" s="2">
        <v>83.758333333333326</v>
      </c>
      <c r="R52" s="51">
        <v>0</v>
      </c>
      <c r="S52">
        <v>0</v>
      </c>
      <c r="T52" s="51">
        <v>19.475000000000005</v>
      </c>
    </row>
    <row r="53" spans="1:65" ht="16.5" x14ac:dyDescent="0.25">
      <c r="A53" s="35">
        <v>1100317</v>
      </c>
      <c r="B53" s="41"/>
      <c r="C53" s="41"/>
      <c r="D53" s="41"/>
      <c r="E53" s="7">
        <v>33.51</v>
      </c>
      <c r="F53" s="48">
        <v>17.21</v>
      </c>
      <c r="G53" s="48">
        <v>16.299999999999997</v>
      </c>
      <c r="H53" s="7">
        <v>95.31</v>
      </c>
      <c r="I53" s="7">
        <v>57.56</v>
      </c>
      <c r="J53" s="7">
        <v>37.75</v>
      </c>
      <c r="K53" s="2">
        <v>29.2</v>
      </c>
      <c r="L53" s="2">
        <v>17.600000000000001</v>
      </c>
      <c r="M53" s="2">
        <v>11.599999999999998</v>
      </c>
      <c r="N53" s="2">
        <v>99.3</v>
      </c>
      <c r="O53" s="2">
        <v>70.7</v>
      </c>
      <c r="P53" s="2">
        <v>28.599999999999994</v>
      </c>
      <c r="Q53" s="2">
        <v>87.516666666666652</v>
      </c>
      <c r="R53" s="51">
        <v>8.3333333333333329E-2</v>
      </c>
      <c r="S53">
        <v>0</v>
      </c>
      <c r="T53" s="51">
        <v>20.333333333333336</v>
      </c>
    </row>
    <row r="54" spans="1:65" ht="16.5" x14ac:dyDescent="0.25">
      <c r="A54" s="35">
        <v>1100318</v>
      </c>
      <c r="B54" s="41"/>
      <c r="C54" s="41"/>
      <c r="D54" s="41"/>
      <c r="E54" s="7">
        <v>33.049999999999997</v>
      </c>
      <c r="F54" s="48">
        <v>18.43</v>
      </c>
      <c r="G54" s="48">
        <v>14.619999999999997</v>
      </c>
      <c r="H54" s="7">
        <v>96.64</v>
      </c>
      <c r="I54" s="7">
        <v>57.81</v>
      </c>
      <c r="J54" s="7">
        <v>38.83</v>
      </c>
      <c r="K54" s="2">
        <v>29.1</v>
      </c>
      <c r="L54" s="2">
        <v>18.899999999999999</v>
      </c>
      <c r="M54" s="2">
        <v>10.200000000000003</v>
      </c>
      <c r="N54" s="2">
        <v>100</v>
      </c>
      <c r="O54" s="2">
        <v>74.2</v>
      </c>
      <c r="P54" s="2">
        <v>25.799999999999997</v>
      </c>
      <c r="Q54" s="2">
        <v>90.38333333333334</v>
      </c>
      <c r="R54" s="51">
        <v>0.625</v>
      </c>
      <c r="S54">
        <v>0</v>
      </c>
      <c r="T54" s="51">
        <v>20.754166666666666</v>
      </c>
      <c r="U54" s="39"/>
      <c r="V54" s="39"/>
      <c r="W54" s="39"/>
      <c r="X54" s="39"/>
      <c r="Y54" s="39"/>
    </row>
    <row r="55" spans="1:65" ht="16.5" x14ac:dyDescent="0.25">
      <c r="A55" s="35">
        <v>1100319</v>
      </c>
      <c r="B55" s="41"/>
      <c r="C55" s="41"/>
      <c r="D55" s="41"/>
      <c r="E55" s="7">
        <v>38.57</v>
      </c>
      <c r="F55" s="48">
        <v>18.43</v>
      </c>
      <c r="G55" s="48">
        <v>20.14</v>
      </c>
      <c r="H55" s="7">
        <v>97.34</v>
      </c>
      <c r="I55" s="7">
        <v>45.5</v>
      </c>
      <c r="J55" s="7">
        <v>51.84</v>
      </c>
      <c r="K55" s="2">
        <v>30.1</v>
      </c>
      <c r="L55" s="2">
        <v>18.8</v>
      </c>
      <c r="M55" s="2">
        <v>11.3</v>
      </c>
      <c r="N55" s="2">
        <v>100</v>
      </c>
      <c r="O55" s="2">
        <v>72.900000000000006</v>
      </c>
      <c r="P55" s="2">
        <v>27.099999999999994</v>
      </c>
      <c r="Q55" s="2">
        <v>91.129166666666677</v>
      </c>
      <c r="R55" s="51">
        <v>4.1666666666666664E-2</v>
      </c>
      <c r="S55">
        <v>0</v>
      </c>
      <c r="T55" s="51">
        <v>20.995833333333334</v>
      </c>
    </row>
    <row r="56" spans="1:65" ht="16.5" x14ac:dyDescent="0.25">
      <c r="A56" s="35">
        <v>1100320</v>
      </c>
      <c r="B56" s="41"/>
      <c r="C56" s="41"/>
      <c r="D56" s="41"/>
      <c r="E56" s="7">
        <v>41.72</v>
      </c>
      <c r="F56" s="48">
        <v>19.53</v>
      </c>
      <c r="G56" s="48">
        <v>22.189999999999998</v>
      </c>
      <c r="H56" s="7">
        <v>96.27</v>
      </c>
      <c r="I56" s="7">
        <v>39.979999999999997</v>
      </c>
      <c r="J56" s="7">
        <v>56.29</v>
      </c>
      <c r="K56" s="2">
        <v>31.2</v>
      </c>
      <c r="L56" s="2">
        <v>19.600000000000001</v>
      </c>
      <c r="M56" s="2">
        <v>11.599999999999998</v>
      </c>
      <c r="N56" s="2">
        <v>100</v>
      </c>
      <c r="O56" s="2">
        <v>71</v>
      </c>
      <c r="P56" s="2">
        <v>29</v>
      </c>
      <c r="Q56" s="2">
        <v>89.362499999999969</v>
      </c>
      <c r="R56" s="51">
        <v>8.3333333333333329E-2</v>
      </c>
      <c r="S56">
        <v>0</v>
      </c>
      <c r="T56" s="51">
        <v>21.875</v>
      </c>
    </row>
    <row r="57" spans="1:65" ht="16.5" x14ac:dyDescent="0.25">
      <c r="A57" s="35">
        <v>1100321</v>
      </c>
      <c r="B57" s="41"/>
      <c r="C57" s="41"/>
      <c r="D57" s="41"/>
      <c r="E57" s="7">
        <v>30.23</v>
      </c>
      <c r="F57" s="48">
        <v>14.84</v>
      </c>
      <c r="G57" s="48">
        <v>15.39</v>
      </c>
      <c r="H57" s="7">
        <v>96.21</v>
      </c>
      <c r="I57" s="7">
        <v>59.33</v>
      </c>
      <c r="J57" s="7">
        <v>36.879999999999995</v>
      </c>
      <c r="K57" s="2">
        <v>25.4</v>
      </c>
      <c r="L57" s="2">
        <v>15.1</v>
      </c>
      <c r="M57" s="2">
        <v>10.299999999999999</v>
      </c>
      <c r="N57" s="2">
        <v>99</v>
      </c>
      <c r="O57" s="2">
        <v>76.2</v>
      </c>
      <c r="P57" s="2">
        <v>22.799999999999997</v>
      </c>
      <c r="Q57" s="2">
        <v>89.095833333333346</v>
      </c>
      <c r="R57" s="51">
        <v>2.0416666666666665</v>
      </c>
      <c r="S57">
        <v>0</v>
      </c>
      <c r="T57" s="51">
        <v>18.025000000000002</v>
      </c>
    </row>
    <row r="58" spans="1:65" ht="16.5" x14ac:dyDescent="0.25">
      <c r="A58" s="35">
        <v>1100322</v>
      </c>
      <c r="B58" s="41"/>
      <c r="C58" s="41"/>
      <c r="D58" s="41"/>
      <c r="E58" s="7">
        <v>17.739999999999998</v>
      </c>
      <c r="F58" s="48">
        <v>12.95</v>
      </c>
      <c r="G58" s="48">
        <v>4.7899999999999991</v>
      </c>
      <c r="H58" s="7">
        <v>90.95</v>
      </c>
      <c r="I58" s="7">
        <v>76.63</v>
      </c>
      <c r="J58" s="7">
        <v>14.320000000000007</v>
      </c>
      <c r="K58" s="2">
        <v>15.8</v>
      </c>
      <c r="L58" s="2">
        <v>12.9</v>
      </c>
      <c r="M58" s="2">
        <v>2.9000000000000004</v>
      </c>
      <c r="N58" s="2">
        <v>94.8</v>
      </c>
      <c r="O58" s="2">
        <v>81.900000000000006</v>
      </c>
      <c r="P58" s="2">
        <v>12.899999999999991</v>
      </c>
      <c r="Q58" s="2">
        <v>88.78749999999998</v>
      </c>
      <c r="R58" s="51">
        <v>1.0833333333333333</v>
      </c>
      <c r="S58">
        <v>0</v>
      </c>
      <c r="T58" s="51">
        <v>12.550000000000002</v>
      </c>
    </row>
    <row r="59" spans="1:65" ht="16.5" x14ac:dyDescent="0.25">
      <c r="A59" s="35">
        <v>1100323</v>
      </c>
      <c r="B59" s="41">
        <v>0.38</v>
      </c>
      <c r="C59" s="41"/>
      <c r="D59" s="41"/>
      <c r="E59" s="7">
        <v>32.14</v>
      </c>
      <c r="F59" s="48">
        <v>13.7</v>
      </c>
      <c r="G59" s="48">
        <v>18.440000000000001</v>
      </c>
      <c r="H59" s="7">
        <v>93.08</v>
      </c>
      <c r="I59" s="7">
        <v>49.37</v>
      </c>
      <c r="J59" s="7">
        <v>43.71</v>
      </c>
      <c r="K59" s="2">
        <v>23.7</v>
      </c>
      <c r="L59" s="2">
        <v>13.6</v>
      </c>
      <c r="M59" s="2">
        <v>10.1</v>
      </c>
      <c r="N59" s="2">
        <v>94.8</v>
      </c>
      <c r="O59" s="2">
        <v>76</v>
      </c>
      <c r="P59" s="2">
        <v>18.799999999999997</v>
      </c>
      <c r="Q59" s="2">
        <v>88.825000000000003</v>
      </c>
      <c r="R59" s="51">
        <v>0</v>
      </c>
      <c r="S59">
        <v>0</v>
      </c>
      <c r="T59" s="51">
        <v>15.670833333333336</v>
      </c>
      <c r="U59" s="36"/>
      <c r="V59" s="36"/>
      <c r="W59" s="36"/>
      <c r="X59" s="36"/>
      <c r="Y59" s="36"/>
    </row>
    <row r="60" spans="1:65" ht="16.5" x14ac:dyDescent="0.25">
      <c r="A60" s="35">
        <v>1100324</v>
      </c>
      <c r="B60" s="26"/>
      <c r="C60" s="26"/>
      <c r="D60" s="26"/>
      <c r="E60" s="7">
        <v>24.76</v>
      </c>
      <c r="F60" s="48">
        <v>14.72</v>
      </c>
      <c r="G60" s="48">
        <v>10.040000000000001</v>
      </c>
      <c r="H60" s="7">
        <v>97.8</v>
      </c>
      <c r="I60" s="7">
        <v>71.88</v>
      </c>
      <c r="J60" s="7">
        <v>25.92</v>
      </c>
      <c r="K60" s="2">
        <v>20.6</v>
      </c>
      <c r="L60" s="2">
        <v>16.2</v>
      </c>
      <c r="M60" s="2">
        <v>4.4000000000000021</v>
      </c>
      <c r="N60" s="2">
        <v>100</v>
      </c>
      <c r="O60" s="2">
        <v>87.8</v>
      </c>
      <c r="P60" s="2">
        <v>12.200000000000003</v>
      </c>
      <c r="Q60" s="2">
        <v>96.100000000000009</v>
      </c>
      <c r="R60" s="51">
        <v>1.5416666666666667</v>
      </c>
      <c r="S60">
        <v>0</v>
      </c>
      <c r="T60" s="51">
        <v>17.091666666666665</v>
      </c>
    </row>
    <row r="61" spans="1:65" ht="16.5" x14ac:dyDescent="0.25">
      <c r="A61" s="35">
        <v>1100325</v>
      </c>
      <c r="B61" s="26"/>
      <c r="C61" s="26"/>
      <c r="D61" s="26"/>
      <c r="E61" s="7">
        <v>31.05</v>
      </c>
      <c r="F61" s="48">
        <v>10.29</v>
      </c>
      <c r="G61" s="48">
        <v>20.76</v>
      </c>
      <c r="H61" s="7">
        <v>96.43</v>
      </c>
      <c r="I61" s="7">
        <v>47.49</v>
      </c>
      <c r="J61" s="7">
        <v>48.940000000000005</v>
      </c>
      <c r="K61" s="2">
        <v>25.7</v>
      </c>
      <c r="L61" s="2">
        <v>12</v>
      </c>
      <c r="M61" s="2">
        <v>13.7</v>
      </c>
      <c r="N61" s="2">
        <v>99.7</v>
      </c>
      <c r="O61" s="2">
        <v>69</v>
      </c>
      <c r="P61" s="2">
        <v>30.700000000000003</v>
      </c>
      <c r="Q61" s="2">
        <v>87.095833333333346</v>
      </c>
      <c r="R61" s="51">
        <v>4.1666666666666664E-2</v>
      </c>
      <c r="S61">
        <v>0</v>
      </c>
      <c r="T61" s="51">
        <v>16.066666666666666</v>
      </c>
    </row>
    <row r="62" spans="1:65" ht="16.5" x14ac:dyDescent="0.25">
      <c r="A62" s="35">
        <v>1100326</v>
      </c>
      <c r="B62" s="26"/>
      <c r="C62" s="26"/>
      <c r="D62" s="26"/>
      <c r="E62" s="7">
        <v>33.9</v>
      </c>
      <c r="F62" s="48">
        <v>15.17</v>
      </c>
      <c r="G62" s="48">
        <v>18.729999999999997</v>
      </c>
      <c r="H62" s="7">
        <v>97.17</v>
      </c>
      <c r="I62" s="7">
        <v>52.35</v>
      </c>
      <c r="J62" s="7">
        <v>44.82</v>
      </c>
      <c r="K62" s="2">
        <v>27.4</v>
      </c>
      <c r="L62" s="2">
        <v>16.899999999999999</v>
      </c>
      <c r="M62" s="2">
        <v>10.5</v>
      </c>
      <c r="N62" s="2">
        <v>99.4</v>
      </c>
      <c r="O62" s="2">
        <v>74.2</v>
      </c>
      <c r="P62" s="2">
        <v>25.200000000000003</v>
      </c>
      <c r="Q62" s="2">
        <v>88.987500000000011</v>
      </c>
      <c r="R62" s="51">
        <v>0</v>
      </c>
      <c r="S62">
        <v>0</v>
      </c>
      <c r="T62" s="51">
        <v>19.154166666666672</v>
      </c>
    </row>
    <row r="63" spans="1:65" ht="16.5" x14ac:dyDescent="0.25">
      <c r="A63" s="35">
        <v>1100327</v>
      </c>
      <c r="B63" s="26"/>
      <c r="C63" s="26"/>
      <c r="D63" s="26"/>
      <c r="E63" s="7">
        <v>43.18</v>
      </c>
      <c r="F63" s="48">
        <v>17.7</v>
      </c>
      <c r="G63" s="48">
        <v>25.48</v>
      </c>
      <c r="H63" s="7">
        <v>98.37</v>
      </c>
      <c r="I63" s="7">
        <v>39.409999999999997</v>
      </c>
      <c r="J63" s="7">
        <v>58.960000000000008</v>
      </c>
      <c r="K63" s="2">
        <v>30.2</v>
      </c>
      <c r="L63" s="2">
        <v>17.899999999999999</v>
      </c>
      <c r="M63" s="2">
        <v>12.3</v>
      </c>
      <c r="N63" s="2">
        <v>100</v>
      </c>
      <c r="O63" s="2">
        <v>70</v>
      </c>
      <c r="P63" s="2">
        <v>30</v>
      </c>
      <c r="Q63" s="2">
        <v>87.887500000000003</v>
      </c>
      <c r="R63" s="51">
        <v>0</v>
      </c>
      <c r="S63">
        <v>0</v>
      </c>
      <c r="T63" s="51">
        <v>21.024999999999995</v>
      </c>
    </row>
    <row r="64" spans="1:65" ht="16.5" x14ac:dyDescent="0.25">
      <c r="A64" s="35">
        <v>1100328</v>
      </c>
      <c r="B64" s="26"/>
      <c r="C64" s="26"/>
      <c r="D64" s="26"/>
      <c r="E64" s="7">
        <v>42.66</v>
      </c>
      <c r="F64" s="48">
        <v>18.98</v>
      </c>
      <c r="G64" s="48">
        <v>23.679999999999996</v>
      </c>
      <c r="H64" s="7">
        <v>96.24</v>
      </c>
      <c r="I64" s="7">
        <v>44.32</v>
      </c>
      <c r="J64" s="7">
        <v>51.919999999999995</v>
      </c>
      <c r="K64" s="2">
        <v>33.1</v>
      </c>
      <c r="L64" s="2">
        <v>19.899999999999999</v>
      </c>
      <c r="M64" s="2">
        <v>13.200000000000003</v>
      </c>
      <c r="N64" s="2">
        <v>99.4</v>
      </c>
      <c r="O64" s="2">
        <v>69.8</v>
      </c>
      <c r="P64" s="2">
        <v>29.600000000000009</v>
      </c>
      <c r="Q64" s="2">
        <v>86.162500000000009</v>
      </c>
      <c r="R64" s="51">
        <v>0</v>
      </c>
      <c r="S64">
        <v>0</v>
      </c>
      <c r="T64" s="51">
        <v>22.824999999999999</v>
      </c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</row>
    <row r="65" spans="1:36" ht="16.5" x14ac:dyDescent="0.25">
      <c r="A65" s="35">
        <v>1100329</v>
      </c>
      <c r="B65" s="26"/>
      <c r="C65" s="26"/>
      <c r="D65" s="26"/>
      <c r="E65" s="7">
        <v>41.35</v>
      </c>
      <c r="F65" s="48">
        <v>18.93</v>
      </c>
      <c r="G65" s="48">
        <v>22.42</v>
      </c>
      <c r="H65" s="7">
        <v>95.22</v>
      </c>
      <c r="I65" s="7">
        <v>46.33</v>
      </c>
      <c r="J65" s="7">
        <v>48.89</v>
      </c>
      <c r="K65" s="2">
        <v>31.7</v>
      </c>
      <c r="L65" s="2">
        <v>19.399999999999999</v>
      </c>
      <c r="M65" s="2">
        <v>12.3</v>
      </c>
      <c r="N65" s="2">
        <v>100</v>
      </c>
      <c r="O65" s="2">
        <v>72.8</v>
      </c>
      <c r="P65" s="2">
        <v>27.200000000000003</v>
      </c>
      <c r="Q65" s="2">
        <v>88.304166666666674</v>
      </c>
      <c r="R65" s="51">
        <v>0</v>
      </c>
      <c r="S65">
        <v>0</v>
      </c>
      <c r="T65" s="51">
        <v>22.820833333333336</v>
      </c>
      <c r="U65" s="39"/>
      <c r="V65" s="39"/>
      <c r="W65" s="39"/>
      <c r="X65" s="39"/>
      <c r="Y65" s="39"/>
    </row>
    <row r="66" spans="1:36" ht="16.5" x14ac:dyDescent="0.25">
      <c r="A66" s="35">
        <v>1100330</v>
      </c>
      <c r="B66" s="26">
        <v>1.8</v>
      </c>
      <c r="C66" s="26"/>
      <c r="D66" s="26"/>
      <c r="E66" s="7">
        <v>40.26</v>
      </c>
      <c r="F66" s="48">
        <v>21.85</v>
      </c>
      <c r="G66" s="48">
        <v>18.409999999999997</v>
      </c>
      <c r="H66" s="7">
        <v>98.04</v>
      </c>
      <c r="I66" s="7">
        <v>51.54</v>
      </c>
      <c r="J66" s="7">
        <v>46.500000000000007</v>
      </c>
      <c r="K66" s="2">
        <v>32.6</v>
      </c>
      <c r="L66" s="2">
        <v>22.6</v>
      </c>
      <c r="M66" s="2">
        <v>10</v>
      </c>
      <c r="N66" s="2">
        <v>98.8</v>
      </c>
      <c r="O66" s="2">
        <v>72.7</v>
      </c>
      <c r="P66" s="2">
        <v>26.099999999999994</v>
      </c>
      <c r="Q66" s="2">
        <v>88.458333333333357</v>
      </c>
      <c r="R66" s="51">
        <v>0</v>
      </c>
      <c r="S66">
        <v>0</v>
      </c>
      <c r="T66" s="51">
        <v>23.995833333333337</v>
      </c>
    </row>
    <row r="67" spans="1:36" ht="16.5" x14ac:dyDescent="0.25">
      <c r="A67" s="35">
        <v>1100331</v>
      </c>
      <c r="C67" s="26"/>
      <c r="D67" s="26"/>
      <c r="E67" s="7">
        <v>42.76</v>
      </c>
      <c r="F67" s="48">
        <v>20.51</v>
      </c>
      <c r="G67" s="48">
        <v>22.249999999999996</v>
      </c>
      <c r="H67" s="7">
        <v>97.04</v>
      </c>
      <c r="I67" s="7">
        <v>44.42</v>
      </c>
      <c r="J67" s="7">
        <v>52.620000000000005</v>
      </c>
      <c r="K67" s="2">
        <v>33.700000000000003</v>
      </c>
      <c r="L67" s="2">
        <v>21.3</v>
      </c>
      <c r="M67" s="2">
        <v>12.400000000000002</v>
      </c>
      <c r="N67" s="2">
        <v>100</v>
      </c>
      <c r="O67" s="2">
        <v>68.5</v>
      </c>
      <c r="P67" s="2">
        <v>31.5</v>
      </c>
      <c r="Q67" s="2">
        <v>88.466666666666683</v>
      </c>
      <c r="R67" s="51">
        <v>0</v>
      </c>
      <c r="S67">
        <v>0</v>
      </c>
      <c r="T67" s="51">
        <v>24.2</v>
      </c>
    </row>
    <row r="68" spans="1:36" ht="16.5" x14ac:dyDescent="0.25">
      <c r="A68" s="35">
        <v>1100401</v>
      </c>
      <c r="B68" s="26"/>
      <c r="C68" s="26"/>
      <c r="D68" s="26"/>
      <c r="E68" s="7">
        <v>45.31</v>
      </c>
      <c r="F68" s="48">
        <v>21.77</v>
      </c>
      <c r="G68" s="48">
        <v>23.540000000000003</v>
      </c>
      <c r="H68" s="7">
        <v>97.72</v>
      </c>
      <c r="I68" s="7">
        <v>47</v>
      </c>
      <c r="J68" s="7">
        <v>50.72</v>
      </c>
      <c r="K68" s="2">
        <v>32.299999999999997</v>
      </c>
      <c r="L68" s="2">
        <v>22.8</v>
      </c>
      <c r="M68" s="2">
        <v>9.4999999999999964</v>
      </c>
      <c r="N68" s="2">
        <v>99.9</v>
      </c>
      <c r="O68" s="2">
        <v>70.400000000000006</v>
      </c>
      <c r="P68" s="2">
        <v>29.5</v>
      </c>
      <c r="Q68" s="2">
        <v>90.154166666666683</v>
      </c>
      <c r="R68" s="51">
        <v>0</v>
      </c>
      <c r="S68">
        <v>0</v>
      </c>
      <c r="T68" s="51">
        <v>24.004166666666663</v>
      </c>
    </row>
    <row r="69" spans="1:36" ht="16.5" x14ac:dyDescent="0.25">
      <c r="A69" s="35">
        <v>1100402</v>
      </c>
      <c r="B69" s="26"/>
      <c r="C69" s="26"/>
      <c r="D69" s="26"/>
      <c r="E69" s="7">
        <v>46.22</v>
      </c>
      <c r="F69" s="48">
        <v>20.100000000000001</v>
      </c>
      <c r="G69" s="48">
        <v>26.119999999999997</v>
      </c>
      <c r="H69" s="7">
        <v>95.95</v>
      </c>
      <c r="I69" s="7">
        <v>42.34</v>
      </c>
      <c r="J69" s="7">
        <v>53.61</v>
      </c>
      <c r="K69" s="2">
        <v>33.4</v>
      </c>
      <c r="L69" s="2">
        <v>20.2</v>
      </c>
      <c r="M69" s="2">
        <v>13.2</v>
      </c>
      <c r="N69" s="2">
        <v>100</v>
      </c>
      <c r="O69" s="2">
        <v>71</v>
      </c>
      <c r="P69" s="2">
        <v>29</v>
      </c>
      <c r="Q69" s="2">
        <v>88.624999999999986</v>
      </c>
      <c r="R69" s="51">
        <v>0</v>
      </c>
      <c r="S69">
        <v>0</v>
      </c>
      <c r="T69" s="51">
        <v>23.879166666666666</v>
      </c>
    </row>
    <row r="70" spans="1:36" ht="16.5" x14ac:dyDescent="0.25">
      <c r="A70" s="35">
        <v>1100403</v>
      </c>
      <c r="B70" s="26"/>
      <c r="C70" s="26"/>
      <c r="D70" s="26"/>
      <c r="E70" s="7">
        <v>41.94</v>
      </c>
      <c r="F70" s="48">
        <v>21.38</v>
      </c>
      <c r="G70" s="48">
        <v>20.56</v>
      </c>
      <c r="H70" s="7">
        <v>98.82</v>
      </c>
      <c r="I70" s="7">
        <v>46.64</v>
      </c>
      <c r="J70" s="7">
        <v>52.179999999999993</v>
      </c>
      <c r="K70" s="2">
        <v>31.6</v>
      </c>
      <c r="L70" s="2">
        <v>22.3</v>
      </c>
      <c r="M70" s="2">
        <v>9.3000000000000007</v>
      </c>
      <c r="N70" s="2">
        <v>100</v>
      </c>
      <c r="O70" s="2">
        <v>75.599999999999994</v>
      </c>
      <c r="P70" s="2">
        <v>24.400000000000006</v>
      </c>
      <c r="Q70" s="2">
        <v>90.720833333333317</v>
      </c>
      <c r="R70" s="51">
        <v>0</v>
      </c>
      <c r="S70">
        <v>0</v>
      </c>
      <c r="T70" s="51">
        <v>23.762499999999999</v>
      </c>
    </row>
    <row r="71" spans="1:36" ht="16.5" x14ac:dyDescent="0.25">
      <c r="A71" s="35">
        <v>1100404</v>
      </c>
      <c r="B71" s="26"/>
      <c r="C71" s="26"/>
      <c r="D71" s="26"/>
      <c r="E71" s="7">
        <v>37.68</v>
      </c>
      <c r="F71" s="48">
        <v>18.41</v>
      </c>
      <c r="G71" s="48">
        <v>19.27</v>
      </c>
      <c r="H71" s="7">
        <v>96.86</v>
      </c>
      <c r="I71" s="7">
        <v>52.79</v>
      </c>
      <c r="J71" s="7">
        <v>44.07</v>
      </c>
      <c r="K71" s="2">
        <v>31.7</v>
      </c>
      <c r="L71" s="2">
        <v>19.600000000000001</v>
      </c>
      <c r="M71" s="2">
        <v>12.099999999999998</v>
      </c>
      <c r="N71" s="2">
        <v>99.5</v>
      </c>
      <c r="O71" s="2">
        <v>74.599999999999994</v>
      </c>
      <c r="P71" s="2">
        <v>24.900000000000006</v>
      </c>
      <c r="Q71" s="2">
        <v>88.020833333333314</v>
      </c>
      <c r="R71" s="51">
        <v>0</v>
      </c>
      <c r="S71">
        <v>0</v>
      </c>
      <c r="T71" s="51">
        <v>22.2</v>
      </c>
    </row>
    <row r="72" spans="1:36" ht="16.5" x14ac:dyDescent="0.25">
      <c r="A72" s="35">
        <v>1100405</v>
      </c>
      <c r="B72" s="26"/>
      <c r="C72" s="26"/>
      <c r="D72" s="26"/>
      <c r="E72" s="7">
        <v>33.799999999999997</v>
      </c>
      <c r="F72" s="48">
        <v>16.47</v>
      </c>
      <c r="G72" s="48">
        <v>17.329999999999998</v>
      </c>
      <c r="H72" s="7">
        <v>85.28</v>
      </c>
      <c r="I72" s="7">
        <v>48.57</v>
      </c>
      <c r="J72" s="7">
        <v>36.71</v>
      </c>
      <c r="K72" s="2">
        <v>26.8</v>
      </c>
      <c r="L72" s="2">
        <v>17.899999999999999</v>
      </c>
      <c r="M72" s="2">
        <v>8.9000000000000021</v>
      </c>
      <c r="N72" s="2">
        <v>86.4</v>
      </c>
      <c r="O72" s="2">
        <v>64.900000000000006</v>
      </c>
      <c r="P72" s="2">
        <v>21.5</v>
      </c>
      <c r="Q72" s="2">
        <v>75.108333333333334</v>
      </c>
      <c r="R72" s="51">
        <v>0</v>
      </c>
      <c r="S72">
        <v>0</v>
      </c>
      <c r="T72" s="51">
        <v>16.770833333333329</v>
      </c>
    </row>
    <row r="73" spans="1:36" ht="16.5" x14ac:dyDescent="0.25">
      <c r="A73" s="35">
        <v>1100406</v>
      </c>
      <c r="B73" s="26">
        <v>1.54</v>
      </c>
      <c r="C73" s="26"/>
      <c r="D73" s="26"/>
      <c r="E73" s="7">
        <v>40.520000000000003</v>
      </c>
      <c r="F73" s="48">
        <v>14.69</v>
      </c>
      <c r="G73" s="48">
        <v>25.830000000000005</v>
      </c>
      <c r="H73" s="7">
        <v>89.93</v>
      </c>
      <c r="I73" s="7">
        <v>38.06</v>
      </c>
      <c r="J73" s="7">
        <v>51.870000000000005</v>
      </c>
      <c r="K73" s="2">
        <v>29.8</v>
      </c>
      <c r="L73" s="2">
        <v>15.5</v>
      </c>
      <c r="M73" s="2">
        <v>14.3</v>
      </c>
      <c r="N73" s="2">
        <v>93.1</v>
      </c>
      <c r="O73" s="2">
        <v>64.599999999999994</v>
      </c>
      <c r="P73" s="2">
        <v>28.5</v>
      </c>
      <c r="Q73" s="2">
        <v>81.004166666666663</v>
      </c>
      <c r="R73" s="51">
        <v>0</v>
      </c>
      <c r="S73">
        <v>0</v>
      </c>
      <c r="T73" s="51">
        <v>17.779166666666672</v>
      </c>
    </row>
    <row r="74" spans="1:36" ht="16.5" x14ac:dyDescent="0.25">
      <c r="A74" s="35">
        <v>1100407</v>
      </c>
      <c r="B74" s="26"/>
      <c r="C74" s="26"/>
      <c r="D74" s="26"/>
      <c r="E74" s="7">
        <v>37.409999999999997</v>
      </c>
      <c r="F74" s="48">
        <v>15.97</v>
      </c>
      <c r="G74" s="48">
        <v>21.439999999999998</v>
      </c>
      <c r="H74" s="7">
        <v>92.67</v>
      </c>
      <c r="I74" s="7">
        <v>41.28</v>
      </c>
      <c r="J74" s="7">
        <v>51.39</v>
      </c>
      <c r="K74" s="2">
        <v>27.3</v>
      </c>
      <c r="L74" s="2">
        <v>17.399999999999999</v>
      </c>
      <c r="M74" s="2">
        <v>9.9000000000000021</v>
      </c>
      <c r="N74" s="2">
        <v>93.8</v>
      </c>
      <c r="O74" s="2">
        <v>73.5</v>
      </c>
      <c r="P74" s="2">
        <v>20.299999999999997</v>
      </c>
      <c r="Q74" s="2">
        <v>85.374999999999986</v>
      </c>
      <c r="R74" s="51">
        <v>0</v>
      </c>
      <c r="S74">
        <v>0</v>
      </c>
      <c r="T74" s="51">
        <v>18.341666666666665</v>
      </c>
      <c r="U74" s="36"/>
      <c r="V74" s="36"/>
      <c r="W74" s="36"/>
      <c r="X74" s="36"/>
      <c r="Y74" s="36"/>
    </row>
    <row r="75" spans="1:36" ht="16.5" x14ac:dyDescent="0.25">
      <c r="A75" s="35">
        <v>1100408</v>
      </c>
      <c r="B75" s="26"/>
      <c r="C75" s="26"/>
      <c r="D75" s="26"/>
      <c r="E75" s="7">
        <v>37.409999999999997</v>
      </c>
      <c r="F75" s="48">
        <v>15.97</v>
      </c>
      <c r="G75" s="48">
        <v>21.439999999999998</v>
      </c>
      <c r="H75" s="7">
        <v>96.79</v>
      </c>
      <c r="I75" s="7">
        <v>53.92</v>
      </c>
      <c r="J75" s="7">
        <v>42.870000000000005</v>
      </c>
      <c r="K75" s="2">
        <v>30.4</v>
      </c>
      <c r="L75" s="2">
        <v>17.8</v>
      </c>
      <c r="M75" s="2">
        <v>12.599999999999998</v>
      </c>
      <c r="N75" s="2">
        <v>98.8</v>
      </c>
      <c r="O75" s="2">
        <v>42</v>
      </c>
      <c r="P75" s="2">
        <v>56.8</v>
      </c>
      <c r="Q75" s="2">
        <v>77.316666666666677</v>
      </c>
      <c r="R75" s="51">
        <v>0</v>
      </c>
      <c r="S75">
        <v>0.32500000000000001</v>
      </c>
      <c r="T75" s="51">
        <v>18.570833333333336</v>
      </c>
    </row>
    <row r="76" spans="1:36" ht="16.5" x14ac:dyDescent="0.25">
      <c r="A76" s="35">
        <v>1100409</v>
      </c>
      <c r="B76" s="26"/>
      <c r="C76" s="26"/>
      <c r="D76" s="26"/>
      <c r="E76" s="7">
        <v>35.450000000000003</v>
      </c>
      <c r="F76" s="48">
        <v>15.49</v>
      </c>
      <c r="G76" s="48">
        <v>19.96</v>
      </c>
      <c r="H76" s="7">
        <v>91.62</v>
      </c>
      <c r="I76" s="7">
        <v>46.39</v>
      </c>
      <c r="J76" s="7">
        <v>45.230000000000004</v>
      </c>
      <c r="K76" s="2">
        <v>25.5</v>
      </c>
      <c r="L76" s="2">
        <v>25.2</v>
      </c>
      <c r="M76" s="2">
        <v>0.30000000000000071</v>
      </c>
      <c r="N76" s="2">
        <v>71.2</v>
      </c>
      <c r="O76" s="2">
        <v>64.900000000000006</v>
      </c>
      <c r="P76" s="2">
        <v>6.2999999999999972</v>
      </c>
      <c r="Q76" s="2">
        <v>67.99166666666666</v>
      </c>
      <c r="R76" s="51">
        <v>0</v>
      </c>
      <c r="S76">
        <v>1.6666666666666666E-2</v>
      </c>
      <c r="T76" s="51">
        <v>19.145833333333336</v>
      </c>
    </row>
    <row r="77" spans="1:36" ht="16.5" x14ac:dyDescent="0.25">
      <c r="A77" s="35">
        <v>1100410</v>
      </c>
      <c r="B77" s="26"/>
      <c r="C77" s="26"/>
      <c r="D77" s="26"/>
      <c r="E77" s="7">
        <v>39.26</v>
      </c>
      <c r="F77" s="48">
        <v>15.07</v>
      </c>
      <c r="G77" s="48">
        <v>24.189999999999998</v>
      </c>
      <c r="H77" s="7">
        <v>95.57</v>
      </c>
      <c r="I77" s="7">
        <v>39.9</v>
      </c>
      <c r="J77" s="7">
        <v>55.669999999999995</v>
      </c>
      <c r="K77" s="2">
        <v>25.8</v>
      </c>
      <c r="L77" s="2">
        <v>24.7</v>
      </c>
      <c r="M77" s="2">
        <v>1.1000000000000014</v>
      </c>
      <c r="N77" s="2">
        <v>72.099999999999994</v>
      </c>
      <c r="O77" s="2">
        <v>66.5</v>
      </c>
      <c r="P77" s="2">
        <v>5.5999999999999943</v>
      </c>
      <c r="Q77" s="2">
        <v>69.066666666666663</v>
      </c>
      <c r="R77" s="51">
        <v>0</v>
      </c>
      <c r="S77">
        <v>0</v>
      </c>
      <c r="T77" s="51">
        <v>19.258333333333336</v>
      </c>
    </row>
    <row r="78" spans="1:36" ht="16.5" x14ac:dyDescent="0.25">
      <c r="A78" s="35">
        <v>1100411</v>
      </c>
      <c r="B78" s="26"/>
      <c r="C78" s="26"/>
      <c r="D78" s="26"/>
      <c r="E78" s="7">
        <v>42.21</v>
      </c>
      <c r="F78" s="48">
        <v>16.39</v>
      </c>
      <c r="G78" s="48">
        <v>25.82</v>
      </c>
      <c r="H78" s="7">
        <v>95.7</v>
      </c>
      <c r="I78" s="7">
        <v>39.74</v>
      </c>
      <c r="J78" s="7">
        <v>55.96</v>
      </c>
      <c r="K78" s="2">
        <v>25.8</v>
      </c>
      <c r="L78" s="2">
        <v>25.3</v>
      </c>
      <c r="M78" s="2">
        <v>0.5</v>
      </c>
      <c r="N78" s="2">
        <v>73.8</v>
      </c>
      <c r="O78" s="2">
        <v>69.7</v>
      </c>
      <c r="P78" s="2">
        <v>4.0999999999999943</v>
      </c>
      <c r="Q78" s="2">
        <v>71.63333333333334</v>
      </c>
      <c r="R78" s="51">
        <v>0</v>
      </c>
      <c r="S78">
        <v>0</v>
      </c>
      <c r="T78" s="51">
        <v>20.145833333333332</v>
      </c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</row>
    <row r="79" spans="1:36" ht="16.5" x14ac:dyDescent="0.25">
      <c r="A79" s="35">
        <v>1100412</v>
      </c>
      <c r="B79" s="26"/>
      <c r="C79" s="26"/>
      <c r="D79" s="26"/>
      <c r="E79" s="7">
        <v>43.71</v>
      </c>
      <c r="F79" s="48">
        <v>18.12</v>
      </c>
      <c r="G79" s="48">
        <v>25.59</v>
      </c>
      <c r="H79" s="7">
        <v>96.95</v>
      </c>
      <c r="I79" s="7">
        <v>38.94</v>
      </c>
      <c r="J79" s="7">
        <v>58.010000000000005</v>
      </c>
      <c r="K79" s="2">
        <v>25.7</v>
      </c>
      <c r="L79" s="2">
        <v>24.5</v>
      </c>
      <c r="M79" s="2">
        <v>1.1999999999999993</v>
      </c>
      <c r="N79" s="2">
        <v>73.7</v>
      </c>
      <c r="O79" s="2">
        <v>61.7</v>
      </c>
      <c r="P79" s="2">
        <v>12</v>
      </c>
      <c r="Q79" s="2">
        <v>69.69583333333334</v>
      </c>
      <c r="R79" s="51">
        <v>0</v>
      </c>
      <c r="S79">
        <v>0</v>
      </c>
      <c r="T79" s="51">
        <v>19.345833333333328</v>
      </c>
      <c r="U79" s="39"/>
      <c r="V79" s="39"/>
      <c r="W79" s="39"/>
      <c r="X79" s="39"/>
      <c r="Y79" s="39"/>
    </row>
    <row r="80" spans="1:36" ht="16.5" x14ac:dyDescent="0.25">
      <c r="A80" s="35">
        <v>1100413</v>
      </c>
      <c r="B80" s="26">
        <v>3.04</v>
      </c>
      <c r="C80" s="26"/>
      <c r="D80" s="26"/>
      <c r="E80" s="7">
        <v>44.51</v>
      </c>
      <c r="F80" s="48">
        <v>18.399999999999999</v>
      </c>
      <c r="G80" s="48">
        <v>26.11</v>
      </c>
      <c r="H80" s="7">
        <v>95.5</v>
      </c>
      <c r="I80" s="7">
        <v>40.72</v>
      </c>
      <c r="J80" s="7">
        <v>54.78</v>
      </c>
      <c r="K80" s="2">
        <v>31.9</v>
      </c>
      <c r="L80" s="2">
        <v>22.7</v>
      </c>
      <c r="M80" s="2">
        <v>9.1999999999999993</v>
      </c>
      <c r="N80" s="2">
        <v>96.4</v>
      </c>
      <c r="O80" s="2">
        <v>47.3</v>
      </c>
      <c r="P80" s="2">
        <v>49.100000000000009</v>
      </c>
      <c r="Q80" s="2">
        <v>76.020833333333329</v>
      </c>
      <c r="R80" s="51">
        <v>0</v>
      </c>
      <c r="S80">
        <v>4.9999999999999996E-2</v>
      </c>
      <c r="T80" s="51">
        <v>21.395833333333332</v>
      </c>
    </row>
    <row r="81" spans="1:33" ht="16.5" x14ac:dyDescent="0.25">
      <c r="A81" s="35">
        <v>1100414</v>
      </c>
      <c r="B81" s="26"/>
      <c r="C81" s="26"/>
      <c r="D81" s="26"/>
      <c r="E81" s="7">
        <v>40.21</v>
      </c>
      <c r="F81" s="48">
        <v>19.440000000000001</v>
      </c>
      <c r="G81" s="48">
        <v>20.77</v>
      </c>
      <c r="H81" s="7">
        <v>93.59</v>
      </c>
      <c r="I81" s="7">
        <v>45.02</v>
      </c>
      <c r="J81" s="7">
        <v>48.57</v>
      </c>
      <c r="K81" s="2">
        <v>29.5</v>
      </c>
      <c r="L81" s="2">
        <v>20.100000000000001</v>
      </c>
      <c r="M81" s="2">
        <v>9.3999999999999986</v>
      </c>
      <c r="N81" s="2">
        <v>96.4</v>
      </c>
      <c r="O81" s="2">
        <v>72.599999999999994</v>
      </c>
      <c r="P81" s="2">
        <v>23.800000000000011</v>
      </c>
      <c r="Q81" s="2">
        <v>87.466666666666654</v>
      </c>
      <c r="R81" s="51">
        <v>0.16666666666666666</v>
      </c>
      <c r="S81">
        <v>0</v>
      </c>
      <c r="T81" s="51">
        <v>21.400000000000002</v>
      </c>
    </row>
    <row r="82" spans="1:33" ht="16.5" x14ac:dyDescent="0.25">
      <c r="A82" s="35">
        <v>1100415</v>
      </c>
      <c r="B82" s="26"/>
      <c r="C82" s="26"/>
      <c r="D82" s="26"/>
      <c r="E82" s="7">
        <v>38.65</v>
      </c>
      <c r="F82" s="48">
        <v>17.38</v>
      </c>
      <c r="G82" s="48">
        <v>21.27</v>
      </c>
      <c r="H82" s="7">
        <v>95.24</v>
      </c>
      <c r="I82" s="7">
        <v>46.87</v>
      </c>
      <c r="J82" s="7">
        <v>48.37</v>
      </c>
      <c r="K82" s="2">
        <v>29.1</v>
      </c>
      <c r="L82" s="2">
        <v>17.7</v>
      </c>
      <c r="M82" s="2">
        <v>11.400000000000002</v>
      </c>
      <c r="N82" s="2">
        <v>96.3</v>
      </c>
      <c r="O82" s="2">
        <v>74.099999999999994</v>
      </c>
      <c r="P82" s="2">
        <v>22.200000000000003</v>
      </c>
      <c r="Q82" s="2">
        <v>86.720833333333346</v>
      </c>
      <c r="R82" s="51">
        <v>0.125</v>
      </c>
      <c r="S82">
        <v>0</v>
      </c>
      <c r="T82" s="51">
        <v>20.204166666666669</v>
      </c>
    </row>
    <row r="83" spans="1:33" ht="16.5" x14ac:dyDescent="0.25">
      <c r="A83" s="35">
        <v>1100416</v>
      </c>
      <c r="B83" s="26"/>
      <c r="C83" s="26"/>
      <c r="D83" s="26"/>
      <c r="E83" s="7">
        <v>45.53</v>
      </c>
      <c r="F83" s="48">
        <v>18.399999999999999</v>
      </c>
      <c r="G83" s="48">
        <v>27.130000000000003</v>
      </c>
      <c r="H83" s="7">
        <v>97.92</v>
      </c>
      <c r="I83" s="7">
        <v>40.39</v>
      </c>
      <c r="J83" s="7">
        <v>57.53</v>
      </c>
      <c r="K83" s="2">
        <v>31.9</v>
      </c>
      <c r="L83" s="2">
        <v>18.7</v>
      </c>
      <c r="M83" s="2">
        <v>13.2</v>
      </c>
      <c r="N83" s="2">
        <v>99.9</v>
      </c>
      <c r="O83" s="2">
        <v>69.099999999999994</v>
      </c>
      <c r="P83" s="2">
        <v>30.800000000000011</v>
      </c>
      <c r="Q83" s="2">
        <v>87.266666666666652</v>
      </c>
      <c r="R83" s="51">
        <v>0</v>
      </c>
      <c r="S83">
        <v>0</v>
      </c>
      <c r="T83" s="51">
        <v>21.637499999999999</v>
      </c>
    </row>
    <row r="84" spans="1:33" ht="16.5" x14ac:dyDescent="0.25">
      <c r="A84" s="35">
        <v>1100417</v>
      </c>
      <c r="B84" s="26"/>
      <c r="C84" s="26"/>
      <c r="D84" s="26"/>
      <c r="E84" s="7">
        <v>39.6</v>
      </c>
      <c r="F84" s="48">
        <v>19.37</v>
      </c>
      <c r="G84" s="48">
        <v>20.23</v>
      </c>
      <c r="H84" s="7">
        <v>97.52</v>
      </c>
      <c r="I84" s="7">
        <v>43.57</v>
      </c>
      <c r="J84" s="7">
        <v>53.949999999999996</v>
      </c>
      <c r="K84" s="2">
        <v>30.6</v>
      </c>
      <c r="L84" s="2">
        <v>20.3</v>
      </c>
      <c r="M84" s="2">
        <v>10.3</v>
      </c>
      <c r="N84" s="2">
        <v>98.3</v>
      </c>
      <c r="O84" s="2">
        <v>69.400000000000006</v>
      </c>
      <c r="P84" s="2">
        <v>28.899999999999991</v>
      </c>
      <c r="Q84" s="2">
        <v>85.295833333333334</v>
      </c>
      <c r="R84" s="51">
        <v>0.125</v>
      </c>
      <c r="S84">
        <v>0</v>
      </c>
      <c r="T84" s="51">
        <v>21.233333333333334</v>
      </c>
      <c r="U84" s="36"/>
      <c r="V84" s="36"/>
      <c r="W84" s="36"/>
      <c r="X84" s="36"/>
      <c r="Y84" s="36"/>
      <c r="Z84" s="36"/>
      <c r="AA84" s="39"/>
    </row>
    <row r="85" spans="1:33" ht="16.5" x14ac:dyDescent="0.25">
      <c r="A85" s="35">
        <v>1100418</v>
      </c>
      <c r="B85" s="26"/>
      <c r="C85" s="26"/>
      <c r="D85" s="26"/>
      <c r="E85" s="7">
        <v>35.01</v>
      </c>
      <c r="F85" s="48">
        <v>17.95</v>
      </c>
      <c r="G85" s="48">
        <v>17.059999999999999</v>
      </c>
      <c r="H85" s="7">
        <v>94.89</v>
      </c>
      <c r="I85" s="7">
        <v>56.89</v>
      </c>
      <c r="J85" s="7">
        <v>38</v>
      </c>
      <c r="K85" s="2">
        <v>30.8</v>
      </c>
      <c r="L85" s="2">
        <v>19.2</v>
      </c>
      <c r="M85" s="2">
        <v>11.600000000000001</v>
      </c>
      <c r="N85" s="2">
        <v>96.2</v>
      </c>
      <c r="O85" s="2">
        <v>70.400000000000006</v>
      </c>
      <c r="P85" s="2">
        <v>25.799999999999997</v>
      </c>
      <c r="Q85" s="2">
        <v>82.300000000000026</v>
      </c>
      <c r="R85" s="51">
        <v>0</v>
      </c>
      <c r="S85">
        <v>0</v>
      </c>
      <c r="T85" s="51">
        <v>20.5</v>
      </c>
    </row>
    <row r="86" spans="1:33" ht="16.5" x14ac:dyDescent="0.25">
      <c r="A86" s="35">
        <v>1100419</v>
      </c>
      <c r="B86" s="26"/>
      <c r="C86" s="26"/>
      <c r="D86" s="26"/>
      <c r="E86" s="7">
        <v>38.89</v>
      </c>
      <c r="F86" s="48">
        <v>16.71</v>
      </c>
      <c r="G86" s="48">
        <v>22.18</v>
      </c>
      <c r="H86" s="7">
        <v>91.03</v>
      </c>
      <c r="I86" s="7">
        <v>46.45</v>
      </c>
      <c r="J86" s="7">
        <v>44.58</v>
      </c>
      <c r="K86" s="2">
        <v>29.1</v>
      </c>
      <c r="L86" s="2">
        <v>19</v>
      </c>
      <c r="M86" s="2">
        <v>10.100000000000001</v>
      </c>
      <c r="N86" s="2">
        <v>89.9</v>
      </c>
      <c r="O86" s="2">
        <v>68.599999999999994</v>
      </c>
      <c r="P86" s="2">
        <v>21.300000000000011</v>
      </c>
      <c r="Q86" s="2">
        <v>80.858333333333334</v>
      </c>
      <c r="R86" s="51">
        <v>0</v>
      </c>
      <c r="S86">
        <v>0</v>
      </c>
      <c r="T86" s="51">
        <v>19.429166666666664</v>
      </c>
    </row>
    <row r="87" spans="1:33" ht="16.5" x14ac:dyDescent="0.25">
      <c r="A87" s="35">
        <v>1100420</v>
      </c>
      <c r="B87" s="26">
        <v>1.68</v>
      </c>
      <c r="C87" s="26"/>
      <c r="D87" s="26"/>
      <c r="E87" s="7">
        <v>41.42</v>
      </c>
      <c r="F87" s="48">
        <v>20.67</v>
      </c>
      <c r="G87" s="48">
        <v>20.75</v>
      </c>
      <c r="H87" s="7">
        <v>94.73</v>
      </c>
      <c r="I87" s="7">
        <v>44.56</v>
      </c>
      <c r="J87" s="7">
        <v>50.17</v>
      </c>
      <c r="K87" s="2">
        <v>30.2</v>
      </c>
      <c r="L87" s="2">
        <v>21</v>
      </c>
      <c r="M87" s="2">
        <v>9.1999999999999993</v>
      </c>
      <c r="N87" s="2">
        <v>95.3</v>
      </c>
      <c r="O87" s="2">
        <v>67.7</v>
      </c>
      <c r="P87" s="2">
        <v>27.599999999999994</v>
      </c>
      <c r="Q87" s="2">
        <v>84.674999999999997</v>
      </c>
      <c r="R87" s="51">
        <v>0</v>
      </c>
      <c r="S87">
        <v>0</v>
      </c>
      <c r="T87" s="51">
        <v>21.637499999999999</v>
      </c>
    </row>
    <row r="88" spans="1:33" ht="16.5" x14ac:dyDescent="0.25">
      <c r="A88" s="35">
        <v>1100421</v>
      </c>
      <c r="B88" s="26"/>
      <c r="C88" s="26"/>
      <c r="D88" s="26"/>
      <c r="E88" s="7">
        <v>44.31</v>
      </c>
      <c r="F88" s="48">
        <v>20.5</v>
      </c>
      <c r="G88" s="48">
        <v>23.810000000000002</v>
      </c>
      <c r="H88" s="7">
        <v>96.15</v>
      </c>
      <c r="I88" s="7">
        <v>43.29</v>
      </c>
      <c r="J88" s="7">
        <v>52.860000000000007</v>
      </c>
      <c r="K88" s="2">
        <v>32.4</v>
      </c>
      <c r="L88" s="2">
        <v>21.1</v>
      </c>
      <c r="M88" s="2">
        <v>11.299999999999997</v>
      </c>
      <c r="N88" s="2">
        <v>98.4</v>
      </c>
      <c r="O88" s="2">
        <v>68.400000000000006</v>
      </c>
      <c r="P88" s="2">
        <v>30</v>
      </c>
      <c r="Q88" s="2">
        <v>85.320833333333326</v>
      </c>
      <c r="R88" s="51">
        <v>0</v>
      </c>
      <c r="S88">
        <v>0</v>
      </c>
      <c r="T88" s="51">
        <v>22.637499999999999</v>
      </c>
    </row>
    <row r="89" spans="1:33" ht="16.5" x14ac:dyDescent="0.25">
      <c r="A89" s="35">
        <v>1100422</v>
      </c>
      <c r="B89" s="26"/>
      <c r="C89" s="26"/>
      <c r="D89" s="26"/>
      <c r="E89" s="7">
        <v>36.6</v>
      </c>
      <c r="F89" s="48">
        <v>21.45</v>
      </c>
      <c r="G89" s="48">
        <v>15.150000000000002</v>
      </c>
      <c r="H89" s="7">
        <v>96.48</v>
      </c>
      <c r="I89" s="7">
        <v>61.28</v>
      </c>
      <c r="J89" s="7">
        <v>35.200000000000003</v>
      </c>
      <c r="K89" s="2">
        <v>31.8</v>
      </c>
      <c r="L89" s="2">
        <v>20.8</v>
      </c>
      <c r="M89" s="2">
        <v>11</v>
      </c>
      <c r="N89" s="2">
        <v>100</v>
      </c>
      <c r="O89" s="2">
        <v>72.599999999999994</v>
      </c>
      <c r="P89" s="2">
        <v>27.400000000000006</v>
      </c>
      <c r="Q89" s="2">
        <v>90.55</v>
      </c>
      <c r="R89" s="51">
        <v>4.1666666666666664E-2</v>
      </c>
      <c r="S89">
        <v>0</v>
      </c>
      <c r="T89" s="51">
        <v>23.0625</v>
      </c>
      <c r="U89" s="39"/>
      <c r="V89" s="39"/>
      <c r="W89" s="39"/>
      <c r="X89" s="39"/>
      <c r="Y89" s="39"/>
    </row>
    <row r="90" spans="1:33" ht="16.5" x14ac:dyDescent="0.25">
      <c r="A90" s="35">
        <v>1100423</v>
      </c>
      <c r="B90" s="26"/>
      <c r="C90" s="26"/>
      <c r="D90" s="26"/>
      <c r="E90" s="7">
        <v>36.1</v>
      </c>
      <c r="F90" s="48">
        <v>20.37</v>
      </c>
      <c r="G90" s="48">
        <v>15.73</v>
      </c>
      <c r="H90" s="7">
        <v>98.08</v>
      </c>
      <c r="I90" s="7">
        <v>57.7</v>
      </c>
      <c r="J90" s="7">
        <v>40.379999999999995</v>
      </c>
      <c r="K90" s="2">
        <v>29.7</v>
      </c>
      <c r="L90" s="2">
        <v>21.1</v>
      </c>
      <c r="M90" s="2">
        <v>8.5999999999999979</v>
      </c>
      <c r="N90" s="2">
        <v>100</v>
      </c>
      <c r="O90" s="2">
        <v>76.2</v>
      </c>
      <c r="P90" s="2">
        <v>23.799999999999997</v>
      </c>
      <c r="Q90" s="2">
        <v>91.004166666666677</v>
      </c>
      <c r="R90" s="51">
        <v>0.83333333333333337</v>
      </c>
      <c r="S90">
        <v>0</v>
      </c>
      <c r="T90" s="51">
        <v>23.179166666666671</v>
      </c>
    </row>
    <row r="91" spans="1:33" ht="16.5" x14ac:dyDescent="0.25">
      <c r="A91" s="35">
        <v>1100424</v>
      </c>
      <c r="B91" s="26"/>
      <c r="C91" s="26"/>
      <c r="D91" s="26"/>
      <c r="E91" s="7">
        <v>44.47</v>
      </c>
      <c r="F91" s="48">
        <v>19.91</v>
      </c>
      <c r="G91" s="48">
        <v>24.56</v>
      </c>
      <c r="H91" s="7">
        <v>97.19</v>
      </c>
      <c r="I91" s="7">
        <v>44.78</v>
      </c>
      <c r="J91" s="7">
        <v>52.41</v>
      </c>
      <c r="K91" s="2">
        <v>34.1</v>
      </c>
      <c r="L91" s="2">
        <v>19.8</v>
      </c>
      <c r="M91" s="2">
        <v>14.3</v>
      </c>
      <c r="N91" s="2">
        <v>100</v>
      </c>
      <c r="O91" s="2">
        <v>67.2</v>
      </c>
      <c r="P91" s="2">
        <v>32.799999999999997</v>
      </c>
      <c r="Q91" s="2">
        <v>89.095833333333346</v>
      </c>
      <c r="R91" s="51">
        <v>0.25</v>
      </c>
      <c r="S91">
        <v>0</v>
      </c>
      <c r="T91" s="51">
        <v>22.654166666666672</v>
      </c>
    </row>
    <row r="92" spans="1:33" ht="16.5" x14ac:dyDescent="0.25">
      <c r="A92" s="35">
        <v>1100425</v>
      </c>
      <c r="B92" s="26"/>
      <c r="C92" s="26"/>
      <c r="D92" s="26"/>
      <c r="E92" s="7">
        <v>26.24</v>
      </c>
      <c r="F92" s="48">
        <v>20.34</v>
      </c>
      <c r="G92" s="48">
        <v>5.8999999999999986</v>
      </c>
      <c r="H92" s="7">
        <v>97.03</v>
      </c>
      <c r="I92" s="7">
        <v>87.44</v>
      </c>
      <c r="J92" s="7">
        <v>9.5900000000000034</v>
      </c>
      <c r="K92" s="2">
        <v>26.1</v>
      </c>
      <c r="L92" s="2">
        <v>20.399999999999999</v>
      </c>
      <c r="M92" s="2">
        <v>5.7000000000000028</v>
      </c>
      <c r="N92" s="2">
        <v>100</v>
      </c>
      <c r="O92" s="2">
        <v>83.9</v>
      </c>
      <c r="P92" s="2">
        <v>16.099999999999994</v>
      </c>
      <c r="Q92" s="2">
        <v>95.375</v>
      </c>
      <c r="R92" s="51">
        <v>0</v>
      </c>
      <c r="S92">
        <v>0</v>
      </c>
      <c r="T92" s="51">
        <v>21.770833333333332</v>
      </c>
      <c r="U92" s="36"/>
      <c r="V92" s="36"/>
    </row>
    <row r="93" spans="1:33" ht="16.5" x14ac:dyDescent="0.25">
      <c r="A93" s="35">
        <v>1100426</v>
      </c>
      <c r="B93" s="26"/>
      <c r="C93" s="26"/>
      <c r="D93" s="26"/>
      <c r="E93" s="7">
        <v>38.54</v>
      </c>
      <c r="F93" s="48">
        <v>19.68</v>
      </c>
      <c r="G93" s="48">
        <v>18.86</v>
      </c>
      <c r="H93" s="7">
        <v>98.24</v>
      </c>
      <c r="I93" s="7">
        <v>56.79</v>
      </c>
      <c r="J93" s="7">
        <v>41.449999999999996</v>
      </c>
      <c r="K93" s="2">
        <v>31.7</v>
      </c>
      <c r="L93" s="2">
        <v>20.2</v>
      </c>
      <c r="M93" s="2">
        <v>11.5</v>
      </c>
      <c r="N93" s="2">
        <v>100</v>
      </c>
      <c r="O93" s="2">
        <v>68.5</v>
      </c>
      <c r="P93" s="2">
        <v>31.5</v>
      </c>
      <c r="Q93" s="2">
        <v>87.791666666666671</v>
      </c>
      <c r="R93" s="51">
        <v>0</v>
      </c>
      <c r="S93">
        <v>0</v>
      </c>
      <c r="T93" s="51">
        <v>22.520833333333339</v>
      </c>
    </row>
    <row r="94" spans="1:33" ht="16.5" x14ac:dyDescent="0.25">
      <c r="A94" s="35">
        <v>1100427</v>
      </c>
      <c r="B94" s="26">
        <v>1.08</v>
      </c>
      <c r="C94" s="26"/>
      <c r="D94" s="26"/>
      <c r="E94" s="7">
        <v>30.56</v>
      </c>
      <c r="F94" s="48">
        <v>21.09</v>
      </c>
      <c r="G94" s="48">
        <v>9.4699999999999989</v>
      </c>
      <c r="H94" s="7">
        <v>97.03</v>
      </c>
      <c r="I94" s="7">
        <v>74.540000000000006</v>
      </c>
      <c r="J94" s="7">
        <v>22.489999999999995</v>
      </c>
      <c r="K94" s="2">
        <v>29.1</v>
      </c>
      <c r="L94" s="2">
        <v>21.4</v>
      </c>
      <c r="M94" s="2">
        <v>7.7000000000000028</v>
      </c>
      <c r="N94" s="2">
        <v>97</v>
      </c>
      <c r="O94" s="2">
        <v>72.400000000000006</v>
      </c>
      <c r="P94" s="2">
        <v>24.599999999999994</v>
      </c>
      <c r="Q94" s="2">
        <v>90.670833333333348</v>
      </c>
      <c r="R94" s="51">
        <v>0</v>
      </c>
      <c r="S94">
        <v>0</v>
      </c>
      <c r="T94" s="51">
        <v>21.916666666666668</v>
      </c>
    </row>
    <row r="95" spans="1:33" ht="16.5" x14ac:dyDescent="0.25">
      <c r="A95" s="35">
        <v>1100428</v>
      </c>
      <c r="B95" s="26"/>
      <c r="C95" s="26"/>
      <c r="D95" s="26"/>
      <c r="E95" s="7">
        <v>39.76</v>
      </c>
      <c r="F95" s="48">
        <v>19.93</v>
      </c>
      <c r="G95" s="48">
        <v>19.829999999999998</v>
      </c>
      <c r="H95" s="7">
        <v>96.82</v>
      </c>
      <c r="I95" s="7">
        <v>52.35</v>
      </c>
      <c r="J95" s="7">
        <v>44.469999999999992</v>
      </c>
      <c r="K95" s="2">
        <v>29.8</v>
      </c>
      <c r="L95" s="2">
        <v>20.2</v>
      </c>
      <c r="M95" s="2">
        <v>9.6000000000000014</v>
      </c>
      <c r="N95" s="2">
        <v>100</v>
      </c>
      <c r="O95" s="2">
        <v>72.8</v>
      </c>
      <c r="P95" s="2">
        <v>27.200000000000003</v>
      </c>
      <c r="Q95" s="2">
        <v>90.420833333333334</v>
      </c>
      <c r="R95" s="51">
        <v>4.1666666666666664E-2</v>
      </c>
      <c r="S95">
        <v>0</v>
      </c>
      <c r="T95" s="51">
        <v>22.166666666666668</v>
      </c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</row>
    <row r="96" spans="1:33" ht="16.5" x14ac:dyDescent="0.25">
      <c r="A96" s="35">
        <v>1100429</v>
      </c>
      <c r="B96" s="26"/>
      <c r="C96" s="26"/>
      <c r="D96" s="26"/>
      <c r="E96" s="7">
        <v>25.29</v>
      </c>
      <c r="F96" s="48">
        <v>18.809999999999999</v>
      </c>
      <c r="G96" s="48">
        <v>6.48</v>
      </c>
      <c r="H96" s="7">
        <v>97.71</v>
      </c>
      <c r="I96" s="7">
        <v>84.49</v>
      </c>
      <c r="J96" s="7">
        <v>13.219999999999999</v>
      </c>
      <c r="K96" s="2">
        <v>22.8</v>
      </c>
      <c r="L96" s="2">
        <v>19.600000000000001</v>
      </c>
      <c r="M96" s="2">
        <v>3.1999999999999993</v>
      </c>
      <c r="N96" s="2">
        <v>100</v>
      </c>
      <c r="O96" s="2">
        <v>96.4</v>
      </c>
      <c r="P96" s="2">
        <v>3.5999999999999943</v>
      </c>
      <c r="Q96" s="2">
        <v>98.762499999999989</v>
      </c>
      <c r="R96" s="51">
        <v>0</v>
      </c>
      <c r="S96">
        <v>0</v>
      </c>
      <c r="T96" s="51">
        <v>21.466666666666669</v>
      </c>
    </row>
    <row r="97" spans="1:21" ht="16.5" x14ac:dyDescent="0.25">
      <c r="A97" s="35">
        <v>1100430</v>
      </c>
      <c r="B97" s="26"/>
      <c r="C97" s="26"/>
      <c r="D97" s="26"/>
      <c r="E97" s="7">
        <v>40</v>
      </c>
      <c r="F97" s="48">
        <v>17.77</v>
      </c>
      <c r="G97" s="48">
        <v>22.23</v>
      </c>
      <c r="H97" s="7">
        <v>97.52</v>
      </c>
      <c r="I97" s="7">
        <v>50.46</v>
      </c>
      <c r="J97" s="7">
        <v>47.059999999999995</v>
      </c>
      <c r="K97" s="2">
        <v>32.1</v>
      </c>
      <c r="L97" s="2">
        <v>18.3</v>
      </c>
      <c r="M97" s="2">
        <v>13.8</v>
      </c>
      <c r="N97" s="2">
        <v>100</v>
      </c>
      <c r="O97" s="2">
        <v>73.5</v>
      </c>
      <c r="P97" s="2">
        <v>26.5</v>
      </c>
      <c r="Q97" s="2">
        <v>88.88333333333334</v>
      </c>
      <c r="R97" s="51">
        <v>0</v>
      </c>
      <c r="S97">
        <v>0</v>
      </c>
      <c r="T97" s="51">
        <v>21.933333333333337</v>
      </c>
      <c r="U97" s="36"/>
    </row>
    <row r="98" spans="1:21" ht="16.5" x14ac:dyDescent="0.25">
      <c r="A98" s="24">
        <v>1100501</v>
      </c>
      <c r="B98" s="26"/>
      <c r="C98" s="26"/>
      <c r="D98" s="26"/>
      <c r="E98" s="7">
        <v>35.54</v>
      </c>
      <c r="F98" s="48">
        <v>19.34</v>
      </c>
      <c r="G98" s="48">
        <v>16.2</v>
      </c>
      <c r="H98" s="7">
        <v>96.69</v>
      </c>
      <c r="I98" s="7">
        <v>57.58</v>
      </c>
      <c r="J98" s="7">
        <v>39.11</v>
      </c>
      <c r="K98" s="2">
        <v>32.4</v>
      </c>
      <c r="L98" s="2">
        <v>19.7</v>
      </c>
      <c r="M98" s="2">
        <v>12.7</v>
      </c>
      <c r="N98" s="2">
        <v>99.1</v>
      </c>
      <c r="O98" s="2">
        <v>61.9</v>
      </c>
      <c r="P98" s="2">
        <v>37.199999999999996</v>
      </c>
      <c r="Q98" s="2">
        <v>84.520833333333343</v>
      </c>
      <c r="R98" s="51">
        <v>0</v>
      </c>
      <c r="S98">
        <v>0</v>
      </c>
      <c r="T98" s="51">
        <v>21.837500000000002</v>
      </c>
    </row>
    <row r="99" spans="1:21" ht="16.5" x14ac:dyDescent="0.25">
      <c r="A99" s="24">
        <v>1100502</v>
      </c>
      <c r="B99" s="26"/>
      <c r="C99" s="26"/>
      <c r="D99" s="26"/>
      <c r="E99" s="7">
        <v>37.81</v>
      </c>
      <c r="F99" s="48">
        <v>18.899999999999999</v>
      </c>
      <c r="G99" s="48">
        <v>18.910000000000004</v>
      </c>
      <c r="H99" s="7">
        <v>96.63</v>
      </c>
      <c r="I99" s="7">
        <v>52.3</v>
      </c>
      <c r="J99" s="7">
        <v>44.33</v>
      </c>
      <c r="K99" s="2">
        <v>31.6</v>
      </c>
      <c r="L99" s="2">
        <v>19</v>
      </c>
      <c r="M99" s="2">
        <v>12.600000000000001</v>
      </c>
      <c r="N99" s="2">
        <v>100</v>
      </c>
      <c r="O99" s="2">
        <v>70.900000000000006</v>
      </c>
      <c r="P99" s="2">
        <v>29.099999999999994</v>
      </c>
      <c r="Q99" s="2">
        <v>89.0625</v>
      </c>
      <c r="R99" s="51">
        <v>0</v>
      </c>
      <c r="S99">
        <v>0</v>
      </c>
      <c r="T99" s="51">
        <v>22.479166666666668</v>
      </c>
    </row>
    <row r="100" spans="1:21" ht="16.5" x14ac:dyDescent="0.25">
      <c r="A100" s="24">
        <v>1100503</v>
      </c>
      <c r="B100" s="26"/>
      <c r="C100" s="26"/>
      <c r="D100" s="26"/>
      <c r="E100" s="7">
        <v>29.21</v>
      </c>
      <c r="F100" s="48">
        <v>22.24</v>
      </c>
      <c r="G100" s="48">
        <v>6.9700000000000024</v>
      </c>
      <c r="H100" s="7">
        <v>96.85</v>
      </c>
      <c r="I100" s="7">
        <v>80.86</v>
      </c>
      <c r="J100" s="7">
        <v>15.989999999999995</v>
      </c>
      <c r="K100" s="2">
        <v>27.8</v>
      </c>
      <c r="L100" s="2">
        <v>22.7</v>
      </c>
      <c r="M100" s="2">
        <v>5.1000000000000014</v>
      </c>
      <c r="N100" s="2">
        <v>99.7</v>
      </c>
      <c r="O100" s="2">
        <v>83.4</v>
      </c>
      <c r="P100" s="2">
        <v>16.299999999999997</v>
      </c>
      <c r="Q100" s="2">
        <v>93.479166666666671</v>
      </c>
      <c r="R100" s="51">
        <v>0</v>
      </c>
      <c r="S100">
        <v>0</v>
      </c>
      <c r="T100" s="51">
        <v>23.520833333333332</v>
      </c>
    </row>
    <row r="101" spans="1:21" ht="16.5" x14ac:dyDescent="0.25">
      <c r="A101" s="24">
        <v>1100504</v>
      </c>
      <c r="B101" s="26">
        <v>0.74</v>
      </c>
      <c r="C101" s="26"/>
      <c r="D101" s="26"/>
      <c r="E101" s="7">
        <v>36.659999999999997</v>
      </c>
      <c r="F101" s="48">
        <v>22.12</v>
      </c>
      <c r="G101" s="48">
        <v>14.539999999999996</v>
      </c>
      <c r="H101" s="7">
        <v>97.34</v>
      </c>
      <c r="I101" s="7">
        <v>65.41</v>
      </c>
      <c r="J101" s="7">
        <v>31.930000000000007</v>
      </c>
      <c r="K101" s="2">
        <v>34.6</v>
      </c>
      <c r="L101" s="2">
        <v>22.4</v>
      </c>
      <c r="M101" s="2">
        <v>12.200000000000003</v>
      </c>
      <c r="N101" s="2">
        <v>100</v>
      </c>
      <c r="O101" s="2">
        <v>65.2</v>
      </c>
      <c r="P101" s="2">
        <v>34.799999999999997</v>
      </c>
      <c r="Q101" s="2">
        <v>84.283333333333331</v>
      </c>
      <c r="R101" s="51">
        <v>0</v>
      </c>
      <c r="S101">
        <v>0</v>
      </c>
      <c r="T101" s="51">
        <v>24.445833333333336</v>
      </c>
    </row>
    <row r="102" spans="1:21" ht="16.5" x14ac:dyDescent="0.25">
      <c r="A102" s="24">
        <v>1100505</v>
      </c>
      <c r="B102" s="26"/>
      <c r="C102" s="26"/>
      <c r="D102" s="26"/>
      <c r="E102" s="7">
        <v>36.28</v>
      </c>
      <c r="F102" s="48">
        <v>19.91</v>
      </c>
      <c r="G102" s="48">
        <v>16.37</v>
      </c>
      <c r="H102" s="7">
        <v>97.97</v>
      </c>
      <c r="I102" s="7">
        <v>62.67</v>
      </c>
      <c r="J102" s="7">
        <v>35.299999999999997</v>
      </c>
      <c r="K102" s="2">
        <v>33.1</v>
      </c>
      <c r="L102" s="2">
        <v>20.7</v>
      </c>
      <c r="M102" s="2">
        <v>12.400000000000002</v>
      </c>
      <c r="N102" s="2">
        <v>99.3</v>
      </c>
      <c r="O102" s="2">
        <v>75.900000000000006</v>
      </c>
      <c r="P102" s="2">
        <v>23.399999999999991</v>
      </c>
      <c r="Q102" s="2">
        <v>88.74166666666666</v>
      </c>
      <c r="R102" s="51">
        <v>0</v>
      </c>
      <c r="S102">
        <v>0</v>
      </c>
      <c r="T102" s="51">
        <v>23.820833333333336</v>
      </c>
    </row>
    <row r="103" spans="1:21" ht="16.5" x14ac:dyDescent="0.25">
      <c r="A103" s="24">
        <v>1100506</v>
      </c>
      <c r="B103" s="26"/>
      <c r="C103" s="26"/>
      <c r="D103" s="26"/>
      <c r="E103" s="7">
        <v>43.71</v>
      </c>
      <c r="F103" s="48">
        <v>18.940000000000001</v>
      </c>
      <c r="G103" s="48">
        <v>24.77</v>
      </c>
      <c r="H103" s="7">
        <v>94.68</v>
      </c>
      <c r="I103" s="7">
        <v>46.42</v>
      </c>
      <c r="J103" s="7">
        <v>48.260000000000005</v>
      </c>
      <c r="K103" s="2">
        <v>33.299999999999997</v>
      </c>
      <c r="L103" s="2">
        <v>19.3</v>
      </c>
      <c r="M103" s="2">
        <v>13.999999999999996</v>
      </c>
      <c r="N103" s="2">
        <v>98.1</v>
      </c>
      <c r="O103" s="2">
        <v>71.599999999999994</v>
      </c>
      <c r="P103" s="2">
        <v>26.5</v>
      </c>
      <c r="Q103" s="2">
        <v>86.5625</v>
      </c>
      <c r="R103" s="51">
        <v>0</v>
      </c>
      <c r="S103">
        <v>0</v>
      </c>
      <c r="T103" s="51">
        <v>22.941666666666666</v>
      </c>
    </row>
    <row r="104" spans="1:21" ht="16.5" x14ac:dyDescent="0.25">
      <c r="A104" s="24">
        <v>1100507</v>
      </c>
      <c r="B104" s="26"/>
      <c r="C104" s="26"/>
      <c r="D104" s="26"/>
      <c r="E104" s="7">
        <v>39.090000000000003</v>
      </c>
      <c r="F104" s="48">
        <v>21.37</v>
      </c>
      <c r="G104" s="48">
        <v>17.720000000000002</v>
      </c>
      <c r="H104" s="7">
        <v>96.56</v>
      </c>
      <c r="I104" s="7">
        <v>57.83</v>
      </c>
      <c r="J104" s="7">
        <v>38.730000000000004</v>
      </c>
      <c r="K104" s="2">
        <v>34.6</v>
      </c>
      <c r="L104" s="2">
        <v>21.9</v>
      </c>
      <c r="M104" s="2">
        <v>12.700000000000003</v>
      </c>
      <c r="N104" s="2">
        <v>100</v>
      </c>
      <c r="O104" s="2">
        <v>68.5</v>
      </c>
      <c r="P104" s="2">
        <v>31.5</v>
      </c>
      <c r="Q104" s="2">
        <v>87.158333333333346</v>
      </c>
      <c r="R104" s="51">
        <v>0</v>
      </c>
      <c r="S104">
        <v>0</v>
      </c>
      <c r="T104" s="51">
        <v>24.808333333333334</v>
      </c>
    </row>
    <row r="105" spans="1:21" ht="16.5" x14ac:dyDescent="0.25">
      <c r="A105" s="24">
        <v>1100508</v>
      </c>
      <c r="B105" s="26"/>
      <c r="C105" s="26"/>
      <c r="D105" s="26"/>
      <c r="E105" s="7">
        <v>41.78</v>
      </c>
      <c r="F105" s="48">
        <v>21.97</v>
      </c>
      <c r="G105" s="48">
        <v>19.810000000000002</v>
      </c>
      <c r="H105" s="7">
        <v>96.77</v>
      </c>
      <c r="I105" s="7">
        <v>51.83</v>
      </c>
      <c r="J105" s="7">
        <v>44.94</v>
      </c>
      <c r="K105" s="2">
        <v>36</v>
      </c>
      <c r="L105" s="2">
        <v>22.9</v>
      </c>
      <c r="M105" s="2">
        <v>13.100000000000001</v>
      </c>
      <c r="N105" s="2">
        <v>99.9</v>
      </c>
      <c r="O105" s="2">
        <v>65</v>
      </c>
      <c r="P105" s="2">
        <v>34.900000000000006</v>
      </c>
      <c r="Q105" s="2">
        <v>86.887500000000003</v>
      </c>
      <c r="R105" s="51">
        <v>8.3333333333333329E-2</v>
      </c>
      <c r="S105">
        <v>0</v>
      </c>
      <c r="T105" s="51">
        <v>25.420833333333334</v>
      </c>
    </row>
    <row r="106" spans="1:21" ht="16.5" x14ac:dyDescent="0.25">
      <c r="A106" s="24">
        <v>1100509</v>
      </c>
      <c r="B106" s="26"/>
      <c r="C106" s="26"/>
      <c r="D106" s="26"/>
      <c r="E106" s="7">
        <v>42.29</v>
      </c>
      <c r="F106" s="48">
        <v>22.82</v>
      </c>
      <c r="G106" s="48">
        <v>19.47</v>
      </c>
      <c r="H106" s="7">
        <v>96.76</v>
      </c>
      <c r="I106" s="7">
        <v>52.46</v>
      </c>
      <c r="J106" s="7">
        <v>44.300000000000004</v>
      </c>
      <c r="K106" s="2">
        <v>35.6</v>
      </c>
      <c r="L106" s="2">
        <v>23.1</v>
      </c>
      <c r="M106" s="2">
        <v>12.5</v>
      </c>
      <c r="N106" s="2">
        <v>100</v>
      </c>
      <c r="O106" s="2">
        <v>68.5</v>
      </c>
      <c r="P106" s="2">
        <v>31.5</v>
      </c>
      <c r="Q106" s="2">
        <v>86.3125</v>
      </c>
      <c r="R106" s="51">
        <v>0</v>
      </c>
      <c r="S106">
        <v>0</v>
      </c>
      <c r="T106" s="51">
        <v>25.625</v>
      </c>
    </row>
    <row r="107" spans="1:21" ht="16.5" x14ac:dyDescent="0.25">
      <c r="A107" s="24">
        <v>1100510</v>
      </c>
      <c r="B107" s="26"/>
      <c r="C107" s="26"/>
      <c r="D107" s="26"/>
      <c r="E107" s="7">
        <v>37.06</v>
      </c>
      <c r="F107" s="48">
        <v>23.28</v>
      </c>
      <c r="G107" s="48">
        <v>13.780000000000001</v>
      </c>
      <c r="H107" s="7">
        <v>96.76</v>
      </c>
      <c r="I107" s="7">
        <v>63.32</v>
      </c>
      <c r="J107" s="7">
        <v>33.440000000000005</v>
      </c>
      <c r="K107" s="2">
        <v>35.4</v>
      </c>
      <c r="L107" s="2">
        <v>23.6</v>
      </c>
      <c r="M107" s="2">
        <v>11.799999999999997</v>
      </c>
      <c r="N107" s="2">
        <v>98.8</v>
      </c>
      <c r="O107" s="2">
        <v>67.2</v>
      </c>
      <c r="P107" s="2">
        <v>31.599999999999994</v>
      </c>
      <c r="Q107" s="2">
        <v>86.379166666666663</v>
      </c>
      <c r="R107" s="51">
        <v>0</v>
      </c>
      <c r="S107">
        <v>0</v>
      </c>
      <c r="T107" s="51">
        <v>25.670833333333334</v>
      </c>
    </row>
    <row r="108" spans="1:21" ht="16.5" x14ac:dyDescent="0.25">
      <c r="A108" s="24">
        <v>1100511</v>
      </c>
      <c r="B108" s="26">
        <v>0.34</v>
      </c>
      <c r="C108" s="26">
        <v>0</v>
      </c>
      <c r="D108" s="26">
        <v>0</v>
      </c>
      <c r="E108" s="7">
        <v>41.21</v>
      </c>
      <c r="F108" s="48">
        <v>23.23</v>
      </c>
      <c r="G108" s="48">
        <v>17.98</v>
      </c>
      <c r="H108" s="7">
        <v>97.84</v>
      </c>
      <c r="I108" s="7">
        <v>55.7</v>
      </c>
      <c r="J108" s="7">
        <v>42.14</v>
      </c>
      <c r="K108" s="2">
        <v>36.4</v>
      </c>
      <c r="L108" s="2">
        <v>22.1</v>
      </c>
      <c r="M108" s="2">
        <v>14.299999999999997</v>
      </c>
      <c r="N108" s="2">
        <v>99.6</v>
      </c>
      <c r="O108" s="2">
        <v>60.1</v>
      </c>
      <c r="P108" s="2">
        <v>39.499999999999993</v>
      </c>
      <c r="Q108" s="2">
        <v>84.345833333333317</v>
      </c>
      <c r="R108" s="51">
        <v>0</v>
      </c>
      <c r="S108">
        <v>0</v>
      </c>
      <c r="T108" s="51">
        <v>25.320833333333329</v>
      </c>
    </row>
    <row r="109" spans="1:21" ht="16.5" x14ac:dyDescent="0.25">
      <c r="A109" s="24">
        <v>1100512</v>
      </c>
      <c r="B109" s="36"/>
      <c r="C109" s="36"/>
      <c r="D109" s="36"/>
      <c r="E109" s="7">
        <v>42.02</v>
      </c>
      <c r="F109" s="48">
        <v>22.67</v>
      </c>
      <c r="G109" s="48">
        <v>19.350000000000001</v>
      </c>
      <c r="H109" s="7">
        <v>96.98</v>
      </c>
      <c r="I109" s="7">
        <v>56.15</v>
      </c>
      <c r="J109" s="7">
        <v>40.830000000000005</v>
      </c>
      <c r="K109" s="2">
        <v>36.9</v>
      </c>
      <c r="L109" s="2">
        <v>22.1</v>
      </c>
      <c r="M109" s="2">
        <v>14.799999999999997</v>
      </c>
      <c r="N109" s="2">
        <v>98.8</v>
      </c>
      <c r="O109" s="2">
        <v>62.4</v>
      </c>
      <c r="P109" s="2">
        <v>36.4</v>
      </c>
      <c r="Q109" s="2">
        <v>82.720833333333331</v>
      </c>
      <c r="R109" s="51">
        <v>0</v>
      </c>
      <c r="S109">
        <v>0</v>
      </c>
      <c r="T109" s="51">
        <v>25.412500000000005</v>
      </c>
    </row>
    <row r="110" spans="1:21" ht="16.5" x14ac:dyDescent="0.25">
      <c r="A110" s="24">
        <v>1100513</v>
      </c>
      <c r="B110" s="26"/>
      <c r="C110" s="26"/>
      <c r="D110" s="26"/>
      <c r="E110" s="7">
        <v>39.28</v>
      </c>
      <c r="F110" s="48">
        <v>23.13</v>
      </c>
      <c r="G110" s="48">
        <v>16.150000000000002</v>
      </c>
      <c r="H110" s="7">
        <v>96.85</v>
      </c>
      <c r="I110" s="7">
        <v>60.88</v>
      </c>
      <c r="J110" s="7">
        <v>35.969999999999992</v>
      </c>
      <c r="K110" s="2">
        <v>36.6</v>
      </c>
      <c r="L110" s="2">
        <v>22.9</v>
      </c>
      <c r="M110" s="2">
        <v>13.700000000000003</v>
      </c>
      <c r="N110" s="2">
        <v>99.1</v>
      </c>
      <c r="O110" s="2">
        <v>65.599999999999994</v>
      </c>
      <c r="P110" s="2">
        <v>33.5</v>
      </c>
      <c r="Q110" s="2">
        <v>84.062499999999986</v>
      </c>
      <c r="R110" s="51">
        <v>0</v>
      </c>
      <c r="S110">
        <v>0</v>
      </c>
      <c r="T110" s="51">
        <v>26.200000000000003</v>
      </c>
    </row>
    <row r="111" spans="1:21" ht="16.5" x14ac:dyDescent="0.25">
      <c r="A111" s="24">
        <v>1100514</v>
      </c>
      <c r="B111" s="26"/>
      <c r="C111" s="26"/>
      <c r="D111" s="26"/>
      <c r="E111" s="7">
        <v>39</v>
      </c>
      <c r="F111" s="48">
        <v>23.13</v>
      </c>
      <c r="G111" s="48">
        <v>15.870000000000001</v>
      </c>
      <c r="H111" s="7">
        <v>97.47</v>
      </c>
      <c r="I111" s="7">
        <v>60.7</v>
      </c>
      <c r="J111" s="7">
        <v>36.769999999999996</v>
      </c>
      <c r="K111" s="2">
        <v>35.700000000000003</v>
      </c>
      <c r="L111" s="2">
        <v>23.3</v>
      </c>
      <c r="M111" s="2">
        <v>12.400000000000002</v>
      </c>
      <c r="N111" s="2">
        <v>99.8</v>
      </c>
      <c r="O111" s="2">
        <v>70.3</v>
      </c>
      <c r="P111" s="2">
        <v>29.5</v>
      </c>
      <c r="Q111" s="2">
        <v>85.395833333333357</v>
      </c>
      <c r="R111" s="52">
        <v>0</v>
      </c>
      <c r="S111">
        <v>0</v>
      </c>
      <c r="T111" s="51">
        <v>26.19583333333334</v>
      </c>
    </row>
    <row r="112" spans="1:21" ht="16.5" x14ac:dyDescent="0.25">
      <c r="A112" s="24">
        <v>1100515</v>
      </c>
      <c r="B112" s="26"/>
      <c r="C112" s="26"/>
      <c r="D112" s="26"/>
      <c r="E112" s="7">
        <v>40.15</v>
      </c>
      <c r="F112" s="48">
        <v>22.5</v>
      </c>
      <c r="G112" s="48">
        <v>17.649999999999999</v>
      </c>
      <c r="H112" s="7">
        <v>96.79</v>
      </c>
      <c r="I112" s="7">
        <v>58.67</v>
      </c>
      <c r="J112" s="7">
        <v>38.120000000000005</v>
      </c>
      <c r="K112" s="2">
        <v>37.9</v>
      </c>
      <c r="L112" s="2">
        <v>22.7</v>
      </c>
      <c r="M112" s="2">
        <v>15.2</v>
      </c>
      <c r="N112" s="2">
        <v>99.9</v>
      </c>
      <c r="O112" s="2">
        <v>63.4</v>
      </c>
      <c r="P112" s="2">
        <v>36.500000000000007</v>
      </c>
      <c r="Q112" s="2">
        <v>82.304166666666674</v>
      </c>
      <c r="R112" s="53">
        <v>0</v>
      </c>
      <c r="S112">
        <v>0</v>
      </c>
      <c r="T112" s="51">
        <v>26.004166666666663</v>
      </c>
    </row>
    <row r="113" spans="1:20" ht="16.5" x14ac:dyDescent="0.25">
      <c r="A113" s="24">
        <v>1100516</v>
      </c>
      <c r="B113" s="26"/>
      <c r="C113" s="26"/>
      <c r="D113" s="26"/>
      <c r="E113" s="7">
        <v>37.71</v>
      </c>
      <c r="F113" s="48">
        <v>23.66</v>
      </c>
      <c r="G113" s="48">
        <v>14.05</v>
      </c>
      <c r="H113" s="7">
        <v>97.15</v>
      </c>
      <c r="I113" s="7">
        <v>59.91</v>
      </c>
      <c r="J113" s="7">
        <v>37.240000000000009</v>
      </c>
      <c r="K113" s="2">
        <v>37.799999999999997</v>
      </c>
      <c r="L113" s="2">
        <v>24.6</v>
      </c>
      <c r="M113" s="2">
        <v>13.199999999999996</v>
      </c>
      <c r="N113" s="2">
        <v>94.4</v>
      </c>
      <c r="O113" s="2">
        <v>59.7</v>
      </c>
      <c r="P113" s="2">
        <v>34.700000000000003</v>
      </c>
      <c r="Q113" s="2">
        <v>80.416666666666671</v>
      </c>
      <c r="R113" s="53">
        <v>0.41666666666666669</v>
      </c>
      <c r="S113">
        <v>0</v>
      </c>
      <c r="T113" s="43">
        <v>26.099999999999998</v>
      </c>
    </row>
    <row r="114" spans="1:20" ht="16.5" x14ac:dyDescent="0.25">
      <c r="A114" s="24">
        <v>1100517</v>
      </c>
      <c r="B114" s="26"/>
      <c r="C114" s="26"/>
      <c r="D114" s="26"/>
      <c r="E114" s="7">
        <v>36.19</v>
      </c>
      <c r="F114" s="48">
        <v>24.51</v>
      </c>
      <c r="G114" s="48">
        <v>11.679999999999996</v>
      </c>
      <c r="H114" s="7">
        <v>97.35</v>
      </c>
      <c r="I114" s="7">
        <v>63.76</v>
      </c>
      <c r="J114" s="7">
        <v>33.589999999999996</v>
      </c>
      <c r="K114" s="2">
        <v>37.6</v>
      </c>
      <c r="L114" s="2">
        <v>24.4</v>
      </c>
      <c r="M114" s="2">
        <v>13.200000000000003</v>
      </c>
      <c r="N114" s="2">
        <v>98.6</v>
      </c>
      <c r="O114" s="2">
        <v>65</v>
      </c>
      <c r="P114" s="2">
        <v>33.599999999999994</v>
      </c>
      <c r="Q114" s="2">
        <v>84.633333333333326</v>
      </c>
      <c r="R114" s="53">
        <v>0</v>
      </c>
      <c r="S114">
        <v>0</v>
      </c>
      <c r="T114" s="43">
        <v>26.508333333333336</v>
      </c>
    </row>
    <row r="115" spans="1:20" ht="16.5" x14ac:dyDescent="0.25">
      <c r="A115" s="24">
        <v>1100518</v>
      </c>
      <c r="B115" s="26">
        <v>0.6</v>
      </c>
      <c r="C115" s="26">
        <v>0.7</v>
      </c>
      <c r="D115" s="26">
        <v>0.5</v>
      </c>
      <c r="E115" s="7">
        <v>36.49</v>
      </c>
      <c r="F115" s="48">
        <v>24.25</v>
      </c>
      <c r="G115" s="48">
        <v>12.240000000000002</v>
      </c>
      <c r="H115" s="7">
        <v>96.91</v>
      </c>
      <c r="I115" s="7">
        <v>67.44</v>
      </c>
      <c r="J115" s="7">
        <v>29.47</v>
      </c>
      <c r="K115" s="2">
        <v>38.299999999999997</v>
      </c>
      <c r="L115" s="2">
        <v>23.9</v>
      </c>
      <c r="M115" s="2">
        <v>14.399999999999999</v>
      </c>
      <c r="N115" s="2">
        <v>99.3</v>
      </c>
      <c r="O115" s="2">
        <v>63.2</v>
      </c>
      <c r="P115" s="2">
        <v>36.099999999999994</v>
      </c>
      <c r="Q115" s="2">
        <v>83.549999999999983</v>
      </c>
      <c r="R115" s="53">
        <v>0</v>
      </c>
      <c r="S115">
        <v>0</v>
      </c>
      <c r="T115" s="43">
        <v>26.566666666666666</v>
      </c>
    </row>
    <row r="116" spans="1:20" ht="16.5" x14ac:dyDescent="0.25">
      <c r="A116" s="24">
        <v>1100519</v>
      </c>
      <c r="B116" s="36"/>
      <c r="C116" s="36"/>
      <c r="D116" s="38"/>
      <c r="E116" s="7">
        <v>37.049999999999997</v>
      </c>
      <c r="F116" s="48">
        <v>24.77</v>
      </c>
      <c r="G116" s="48">
        <v>12.279999999999998</v>
      </c>
      <c r="H116" s="7">
        <v>96.72</v>
      </c>
      <c r="I116" s="7">
        <v>66.569999999999993</v>
      </c>
      <c r="J116" s="7">
        <v>30.150000000000006</v>
      </c>
      <c r="K116" s="2">
        <v>39.4</v>
      </c>
      <c r="L116" s="2">
        <v>24.5</v>
      </c>
      <c r="M116" s="2">
        <v>14.899999999999999</v>
      </c>
      <c r="N116" s="2">
        <v>99.1</v>
      </c>
      <c r="O116" s="2">
        <v>56.4</v>
      </c>
      <c r="P116" s="2">
        <v>42.699999999999996</v>
      </c>
      <c r="Q116" s="2">
        <v>82.187499999999986</v>
      </c>
      <c r="R116" s="53">
        <v>4.1666666666666664E-2</v>
      </c>
      <c r="S116">
        <v>0</v>
      </c>
      <c r="T116" s="43">
        <v>26.783333333333328</v>
      </c>
    </row>
    <row r="117" spans="1:20" ht="16.5" x14ac:dyDescent="0.25">
      <c r="A117" s="24">
        <v>1100520</v>
      </c>
      <c r="B117" s="26"/>
      <c r="C117" s="26"/>
      <c r="D117" s="26"/>
      <c r="E117" s="7">
        <v>36</v>
      </c>
      <c r="F117" s="48">
        <v>24.95</v>
      </c>
      <c r="G117" s="48">
        <v>11.05</v>
      </c>
      <c r="H117" s="7">
        <v>95.71</v>
      </c>
      <c r="I117" s="7">
        <v>64.760000000000005</v>
      </c>
      <c r="J117" s="7">
        <v>30.949999999999989</v>
      </c>
      <c r="K117" s="2">
        <v>38.799999999999997</v>
      </c>
      <c r="L117" s="2">
        <v>26.1</v>
      </c>
      <c r="M117" s="2">
        <v>12.699999999999996</v>
      </c>
      <c r="N117" s="2">
        <v>91.1</v>
      </c>
      <c r="O117" s="2">
        <v>59.3</v>
      </c>
      <c r="P117" s="2">
        <v>31.799999999999997</v>
      </c>
      <c r="Q117" s="2">
        <v>77.333333333333329</v>
      </c>
      <c r="R117" s="53">
        <v>0.20833333333333334</v>
      </c>
      <c r="S117">
        <v>0</v>
      </c>
      <c r="T117" s="43">
        <v>25.979166666666671</v>
      </c>
    </row>
    <row r="118" spans="1:20" ht="16.5" x14ac:dyDescent="0.25">
      <c r="A118" s="24">
        <v>1100521</v>
      </c>
      <c r="B118" s="26"/>
      <c r="C118" s="26"/>
      <c r="D118" s="26"/>
      <c r="E118" s="7">
        <v>37.549999999999997</v>
      </c>
      <c r="F118" s="48">
        <v>24.1</v>
      </c>
      <c r="G118" s="48">
        <v>13.449999999999996</v>
      </c>
      <c r="H118" s="7">
        <v>96.92</v>
      </c>
      <c r="I118" s="7">
        <v>61.61</v>
      </c>
      <c r="J118" s="7">
        <v>35.31</v>
      </c>
      <c r="K118" s="2">
        <v>38.9</v>
      </c>
      <c r="L118" s="2">
        <v>23.9</v>
      </c>
      <c r="M118" s="2">
        <v>15</v>
      </c>
      <c r="N118" s="2">
        <v>96.3</v>
      </c>
      <c r="O118" s="2">
        <v>59.3</v>
      </c>
      <c r="P118" s="2">
        <v>37</v>
      </c>
      <c r="Q118" s="2">
        <v>79.674999999999997</v>
      </c>
      <c r="R118" s="53">
        <v>0</v>
      </c>
      <c r="S118">
        <v>0</v>
      </c>
      <c r="T118" s="43">
        <v>26.379166666666666</v>
      </c>
    </row>
    <row r="119" spans="1:20" ht="16.5" x14ac:dyDescent="0.25">
      <c r="A119" s="24">
        <v>1100522</v>
      </c>
      <c r="B119" s="26"/>
      <c r="C119" s="26"/>
      <c r="D119" s="26"/>
      <c r="E119" s="7">
        <v>37.18</v>
      </c>
      <c r="F119" s="48">
        <v>24.31</v>
      </c>
      <c r="G119" s="48">
        <v>12.870000000000001</v>
      </c>
      <c r="H119" s="7">
        <v>97.1</v>
      </c>
      <c r="I119" s="7">
        <v>64.41</v>
      </c>
      <c r="J119" s="7">
        <v>32.69</v>
      </c>
      <c r="K119" s="2">
        <v>38</v>
      </c>
      <c r="L119" s="2">
        <v>24.3</v>
      </c>
      <c r="M119" s="2">
        <v>13.7</v>
      </c>
      <c r="N119" s="2">
        <v>98.7</v>
      </c>
      <c r="O119" s="2">
        <v>60.1</v>
      </c>
      <c r="P119" s="2">
        <v>38.6</v>
      </c>
      <c r="Q119" s="2">
        <v>83.366666666666674</v>
      </c>
      <c r="R119" s="53">
        <v>0</v>
      </c>
      <c r="S119">
        <v>0</v>
      </c>
      <c r="T119" s="43">
        <v>26.670833333333331</v>
      </c>
    </row>
    <row r="120" spans="1:20" ht="16.5" x14ac:dyDescent="0.25">
      <c r="A120" s="24">
        <v>1100523</v>
      </c>
      <c r="B120" s="26"/>
      <c r="C120" s="26"/>
      <c r="D120" s="26"/>
      <c r="E120" s="7">
        <v>39.74</v>
      </c>
      <c r="F120" s="48">
        <v>24.56</v>
      </c>
      <c r="G120" s="48">
        <v>15.180000000000003</v>
      </c>
      <c r="H120" s="7">
        <v>96.74</v>
      </c>
      <c r="I120" s="7">
        <v>63.39</v>
      </c>
      <c r="J120" s="7">
        <v>33.349999999999994</v>
      </c>
      <c r="K120" s="2">
        <v>39.1</v>
      </c>
      <c r="L120" s="2">
        <v>24.7</v>
      </c>
      <c r="M120" s="2">
        <v>14.400000000000002</v>
      </c>
      <c r="N120" s="2">
        <v>99.2</v>
      </c>
      <c r="O120" s="2">
        <v>59.7</v>
      </c>
      <c r="P120" s="2">
        <v>39.5</v>
      </c>
      <c r="Q120" s="2">
        <v>82.662499999999994</v>
      </c>
      <c r="R120" s="53">
        <v>0</v>
      </c>
      <c r="S120">
        <v>0</v>
      </c>
      <c r="T120" s="43">
        <v>26.845833333333335</v>
      </c>
    </row>
    <row r="121" spans="1:20" ht="16.5" x14ac:dyDescent="0.25">
      <c r="A121" s="24">
        <v>1100524</v>
      </c>
      <c r="B121" s="26"/>
      <c r="C121" s="26"/>
      <c r="D121" s="26"/>
      <c r="E121" s="7">
        <v>36.11</v>
      </c>
      <c r="F121" s="48">
        <v>25.22</v>
      </c>
      <c r="G121" s="48">
        <v>10.89</v>
      </c>
      <c r="H121" s="7">
        <v>96.71</v>
      </c>
      <c r="I121" s="7">
        <v>62.67</v>
      </c>
      <c r="J121" s="7">
        <v>34.039999999999992</v>
      </c>
      <c r="K121" s="2">
        <v>39.200000000000003</v>
      </c>
      <c r="L121" s="2">
        <v>25.3</v>
      </c>
      <c r="M121" s="2">
        <v>13.900000000000002</v>
      </c>
      <c r="N121" s="2">
        <v>97.3</v>
      </c>
      <c r="O121" s="2">
        <v>57.9</v>
      </c>
      <c r="P121" s="2">
        <v>39.4</v>
      </c>
      <c r="Q121" s="2">
        <v>80.662500000000009</v>
      </c>
      <c r="R121" s="53">
        <v>0</v>
      </c>
      <c r="S121">
        <v>0</v>
      </c>
      <c r="T121" s="43">
        <v>26.883333333333329</v>
      </c>
    </row>
    <row r="122" spans="1:20" ht="16.5" x14ac:dyDescent="0.25">
      <c r="A122" s="24">
        <v>1100525</v>
      </c>
      <c r="B122" s="26">
        <v>0.42</v>
      </c>
      <c r="C122" s="26">
        <v>0.7</v>
      </c>
      <c r="D122" s="26">
        <v>0.68</v>
      </c>
      <c r="E122" s="7">
        <v>37.94</v>
      </c>
      <c r="F122" s="48">
        <v>24.97</v>
      </c>
      <c r="G122" s="48">
        <v>12.969999999999999</v>
      </c>
      <c r="H122" s="7">
        <v>96.69</v>
      </c>
      <c r="I122" s="7">
        <v>65.819999999999993</v>
      </c>
      <c r="J122" s="7">
        <v>30.870000000000005</v>
      </c>
      <c r="K122" s="2">
        <v>36.9</v>
      </c>
      <c r="L122" s="2">
        <v>24.4</v>
      </c>
      <c r="M122" s="2">
        <v>12.5</v>
      </c>
      <c r="N122" s="2">
        <v>98.4</v>
      </c>
      <c r="O122" s="2">
        <v>66.099999999999994</v>
      </c>
      <c r="P122" s="2">
        <v>32.300000000000011</v>
      </c>
      <c r="Q122" s="2">
        <v>83.999999999999972</v>
      </c>
      <c r="R122" s="53">
        <v>4.1666666666666664E-2</v>
      </c>
      <c r="S122">
        <v>0</v>
      </c>
      <c r="T122" s="43">
        <v>26.420833333333338</v>
      </c>
    </row>
    <row r="123" spans="1:20" ht="16.5" x14ac:dyDescent="0.25">
      <c r="A123" s="24">
        <v>1100526</v>
      </c>
      <c r="B123" s="38"/>
      <c r="C123" s="36"/>
      <c r="D123" s="36"/>
      <c r="E123" s="7">
        <v>36.51</v>
      </c>
      <c r="F123" s="48">
        <v>24.37</v>
      </c>
      <c r="G123" s="48">
        <v>12.139999999999997</v>
      </c>
      <c r="H123" s="7">
        <v>96.69</v>
      </c>
      <c r="I123" s="7">
        <v>64.3</v>
      </c>
      <c r="J123" s="7">
        <v>32.39</v>
      </c>
      <c r="K123" s="2">
        <v>37.299999999999997</v>
      </c>
      <c r="L123" s="2">
        <v>24.7</v>
      </c>
      <c r="M123" s="2">
        <v>12.599999999999998</v>
      </c>
      <c r="N123" s="2">
        <v>99.9</v>
      </c>
      <c r="O123" s="2">
        <v>64</v>
      </c>
      <c r="P123" s="2">
        <v>35.900000000000006</v>
      </c>
      <c r="Q123" s="2">
        <v>84.391666666666666</v>
      </c>
      <c r="R123" s="53">
        <v>0</v>
      </c>
      <c r="S123">
        <v>0</v>
      </c>
      <c r="T123" s="43">
        <v>26.849999999999998</v>
      </c>
    </row>
    <row r="124" spans="1:20" x14ac:dyDescent="0.25">
      <c r="A124" s="24">
        <v>1100527</v>
      </c>
      <c r="B124" s="26"/>
      <c r="C124" s="26"/>
      <c r="D124" s="26"/>
      <c r="E124" s="7">
        <v>39.75</v>
      </c>
      <c r="F124" s="48">
        <v>24.62</v>
      </c>
      <c r="G124" s="48">
        <v>15.129999999999999</v>
      </c>
      <c r="H124" s="7">
        <v>96.69</v>
      </c>
      <c r="I124" s="7">
        <v>59.99</v>
      </c>
      <c r="J124" s="7">
        <v>36.699999999999996</v>
      </c>
      <c r="K124" s="45">
        <v>38.4</v>
      </c>
      <c r="L124" s="45">
        <v>24.7</v>
      </c>
      <c r="M124" s="6">
        <v>13.7</v>
      </c>
      <c r="N124" s="45">
        <v>97.1</v>
      </c>
      <c r="O124" s="45">
        <v>61.2</v>
      </c>
      <c r="P124" s="6">
        <v>35.899999999999991</v>
      </c>
      <c r="Q124" s="46">
        <v>81.229166666666671</v>
      </c>
      <c r="R124" s="46">
        <v>0</v>
      </c>
      <c r="S124" s="46">
        <v>0</v>
      </c>
      <c r="T124" s="46">
        <v>26.683333333333337</v>
      </c>
    </row>
    <row r="125" spans="1:20" x14ac:dyDescent="0.25">
      <c r="A125" s="24">
        <v>1100528</v>
      </c>
      <c r="B125" s="26"/>
      <c r="C125" s="26"/>
      <c r="D125" s="26"/>
      <c r="E125" s="7">
        <v>39.28</v>
      </c>
      <c r="F125" s="48">
        <v>25.05</v>
      </c>
      <c r="G125" s="48">
        <v>14.23</v>
      </c>
      <c r="H125" s="7">
        <v>96.97</v>
      </c>
      <c r="I125" s="7">
        <v>59.56</v>
      </c>
      <c r="J125" s="7">
        <v>37.409999999999997</v>
      </c>
      <c r="K125" s="45">
        <v>38.4</v>
      </c>
      <c r="L125" s="45">
        <v>25.7</v>
      </c>
      <c r="M125" s="6">
        <v>12.7</v>
      </c>
      <c r="N125" s="45">
        <v>95.3</v>
      </c>
      <c r="O125" s="45">
        <v>59.6</v>
      </c>
      <c r="P125" s="6">
        <v>35.699999999999996</v>
      </c>
      <c r="Q125" s="46">
        <v>80.808333333333323</v>
      </c>
      <c r="R125" s="46">
        <v>4.1666666666666664E-2</v>
      </c>
      <c r="S125" s="46">
        <v>0</v>
      </c>
      <c r="T125" s="46">
        <v>26.724999999999998</v>
      </c>
    </row>
    <row r="126" spans="1:20" x14ac:dyDescent="0.25">
      <c r="A126" s="24">
        <v>1100529</v>
      </c>
      <c r="B126" s="26"/>
      <c r="C126" s="26"/>
      <c r="D126" s="26"/>
      <c r="E126" s="7">
        <v>33.19</v>
      </c>
      <c r="F126" s="48">
        <v>25.55</v>
      </c>
      <c r="G126" s="48">
        <v>7.639999999999997</v>
      </c>
      <c r="H126" s="7">
        <v>97.28</v>
      </c>
      <c r="I126" s="7">
        <v>75.430000000000007</v>
      </c>
      <c r="J126" s="7">
        <v>21.849999999999994</v>
      </c>
      <c r="K126" s="45">
        <v>34.5</v>
      </c>
      <c r="L126" s="45">
        <v>26.3</v>
      </c>
      <c r="M126" s="6">
        <v>8.1999999999999993</v>
      </c>
      <c r="N126" s="45">
        <v>95.6</v>
      </c>
      <c r="O126" s="45">
        <v>65.8</v>
      </c>
      <c r="P126" s="6">
        <v>29.799999999999997</v>
      </c>
      <c r="Q126" s="46">
        <v>85.566666666666663</v>
      </c>
      <c r="R126" s="46">
        <v>0.29166666666666669</v>
      </c>
      <c r="S126" s="46">
        <v>0</v>
      </c>
      <c r="T126" s="46">
        <v>26.654166666666658</v>
      </c>
    </row>
    <row r="127" spans="1:20" x14ac:dyDescent="0.25">
      <c r="A127" s="24">
        <v>1100530</v>
      </c>
      <c r="B127" s="26"/>
      <c r="C127" s="26"/>
      <c r="D127" s="26"/>
      <c r="E127" s="7">
        <v>27.17</v>
      </c>
      <c r="F127" s="48">
        <v>24.68</v>
      </c>
      <c r="G127" s="48">
        <v>2.490000000000002</v>
      </c>
      <c r="H127" s="7">
        <v>100</v>
      </c>
      <c r="I127" s="7">
        <v>95.22</v>
      </c>
      <c r="J127" s="7">
        <v>4.7800000000000011</v>
      </c>
      <c r="K127" s="45">
        <v>27.5</v>
      </c>
      <c r="L127" s="45">
        <v>24.5</v>
      </c>
      <c r="M127" s="6">
        <v>3</v>
      </c>
      <c r="N127" s="45">
        <v>100</v>
      </c>
      <c r="O127" s="45">
        <v>87.9</v>
      </c>
      <c r="P127" s="6">
        <v>12.099999999999994</v>
      </c>
      <c r="Q127" s="46">
        <v>95.924999999999997</v>
      </c>
      <c r="R127" s="46">
        <v>0.5</v>
      </c>
      <c r="S127" s="46">
        <v>0</v>
      </c>
      <c r="T127" s="46">
        <v>24.862500000000001</v>
      </c>
    </row>
    <row r="128" spans="1:20" x14ac:dyDescent="0.25">
      <c r="A128" s="24">
        <v>1100531</v>
      </c>
      <c r="B128" s="26"/>
      <c r="C128" s="26"/>
      <c r="D128" s="26"/>
      <c r="E128" s="7">
        <v>30.49</v>
      </c>
      <c r="F128" s="48">
        <v>24.53</v>
      </c>
      <c r="G128" s="48">
        <v>5.9599999999999973</v>
      </c>
      <c r="H128" s="7">
        <v>100</v>
      </c>
      <c r="I128" s="7">
        <v>91.86</v>
      </c>
      <c r="J128" s="7">
        <v>8.14</v>
      </c>
      <c r="K128" s="45"/>
      <c r="L128" s="45"/>
      <c r="M128" s="6"/>
      <c r="N128" s="45"/>
      <c r="O128" s="45"/>
      <c r="P128" s="6"/>
      <c r="Q128" s="46"/>
      <c r="R128" s="46"/>
      <c r="S128" s="46"/>
      <c r="T128" s="46"/>
    </row>
    <row r="129" spans="1:20" ht="16.5" x14ac:dyDescent="0.25">
      <c r="A129" s="24">
        <v>1100601</v>
      </c>
      <c r="B129" s="44">
        <v>0.02</v>
      </c>
      <c r="C129" s="44">
        <v>0.1</v>
      </c>
      <c r="D129" s="44">
        <v>0.88</v>
      </c>
      <c r="E129" s="7">
        <v>34.450000000000003</v>
      </c>
      <c r="F129" s="48">
        <v>24.35</v>
      </c>
      <c r="G129" s="48">
        <v>10.100000000000001</v>
      </c>
      <c r="H129" s="7">
        <v>100</v>
      </c>
      <c r="I129" s="7">
        <v>53.41</v>
      </c>
      <c r="J129" s="7">
        <v>46.59</v>
      </c>
      <c r="K129" s="45"/>
      <c r="L129" s="45"/>
      <c r="M129" s="6"/>
      <c r="N129" s="45"/>
      <c r="O129" s="45"/>
      <c r="P129" s="6"/>
      <c r="Q129" s="46"/>
      <c r="R129" s="46"/>
      <c r="S129" s="46"/>
      <c r="T129" s="46"/>
    </row>
    <row r="130" spans="1:20" x14ac:dyDescent="0.25">
      <c r="A130" s="24">
        <v>1100602</v>
      </c>
      <c r="B130" s="36"/>
      <c r="C130" s="36"/>
      <c r="D130" s="36"/>
      <c r="K130" s="45"/>
      <c r="L130" s="45"/>
      <c r="M130" s="6"/>
      <c r="N130" s="45"/>
      <c r="O130" s="45"/>
      <c r="P130" s="6"/>
      <c r="Q130" s="46"/>
      <c r="R130" s="46"/>
      <c r="S130" s="46"/>
      <c r="T130" s="46"/>
    </row>
    <row r="131" spans="1:20" x14ac:dyDescent="0.25">
      <c r="A131" s="24">
        <v>1100603</v>
      </c>
      <c r="B131" s="26"/>
      <c r="C131" s="26"/>
      <c r="D131" s="26"/>
      <c r="K131" s="45"/>
      <c r="L131" s="45"/>
      <c r="M131" s="6"/>
      <c r="N131" s="45"/>
      <c r="O131" s="45"/>
      <c r="P131" s="6"/>
      <c r="Q131" s="46"/>
      <c r="R131" s="46"/>
      <c r="S131" s="46"/>
      <c r="T131" s="46"/>
    </row>
    <row r="132" spans="1:20" x14ac:dyDescent="0.25">
      <c r="A132" s="24">
        <v>1100604</v>
      </c>
      <c r="B132" s="26"/>
      <c r="C132" s="26"/>
      <c r="D132" s="26"/>
      <c r="K132" s="45"/>
      <c r="L132" s="45"/>
      <c r="M132" s="6"/>
      <c r="N132" s="45"/>
      <c r="O132" s="45"/>
      <c r="P132" s="6"/>
      <c r="Q132" s="46"/>
      <c r="R132" s="46"/>
      <c r="S132" s="46"/>
      <c r="T132" s="46"/>
    </row>
    <row r="133" spans="1:20" x14ac:dyDescent="0.25">
      <c r="A133" s="24">
        <v>1100605</v>
      </c>
      <c r="B133" s="26"/>
      <c r="C133" s="26"/>
      <c r="D133" s="26"/>
      <c r="K133" s="45"/>
      <c r="L133" s="45"/>
      <c r="M133" s="6"/>
      <c r="N133" s="45"/>
      <c r="O133" s="45"/>
      <c r="P133" s="6"/>
      <c r="Q133" s="46"/>
      <c r="R133" s="46"/>
      <c r="S133" s="46"/>
      <c r="T133" s="46"/>
    </row>
    <row r="134" spans="1:20" x14ac:dyDescent="0.25">
      <c r="A134" s="24">
        <v>1100606</v>
      </c>
      <c r="B134" s="26"/>
      <c r="C134" s="26"/>
      <c r="D134" s="26"/>
      <c r="K134" s="45"/>
      <c r="L134" s="45"/>
      <c r="M134" s="6"/>
      <c r="N134" s="45"/>
      <c r="O134" s="45"/>
      <c r="P134" s="6"/>
      <c r="Q134" s="46"/>
      <c r="R134" s="46"/>
      <c r="S134" s="46"/>
      <c r="T134" s="46"/>
    </row>
    <row r="135" spans="1:20" x14ac:dyDescent="0.25">
      <c r="A135" s="24">
        <v>1100607</v>
      </c>
      <c r="B135" s="26"/>
      <c r="C135" s="26"/>
      <c r="D135" s="26"/>
      <c r="K135" s="45"/>
      <c r="L135" s="45"/>
      <c r="M135" s="6"/>
      <c r="N135" s="45"/>
      <c r="O135" s="45"/>
      <c r="P135" s="6"/>
      <c r="Q135" s="46"/>
      <c r="R135" s="46"/>
      <c r="S135" s="46"/>
      <c r="T135" s="46"/>
    </row>
    <row r="136" spans="1:20" ht="16.5" x14ac:dyDescent="0.25">
      <c r="A136" s="24">
        <v>1100608</v>
      </c>
      <c r="B136" s="44" t="s">
        <v>219</v>
      </c>
      <c r="C136" s="44" t="s">
        <v>219</v>
      </c>
      <c r="D136" s="44" t="s">
        <v>220</v>
      </c>
      <c r="K136" s="45"/>
      <c r="L136" s="45"/>
      <c r="M136" s="6"/>
      <c r="N136" s="45"/>
      <c r="O136" s="45"/>
      <c r="P136" s="6"/>
      <c r="Q136" s="46"/>
      <c r="R136" s="46"/>
      <c r="S136" s="46"/>
      <c r="T136" s="46"/>
    </row>
    <row r="137" spans="1:20" x14ac:dyDescent="0.25">
      <c r="A137" s="24">
        <v>1100609</v>
      </c>
      <c r="B137" s="26"/>
      <c r="C137" s="26"/>
      <c r="D137" s="26"/>
      <c r="K137" s="45"/>
      <c r="L137" s="45"/>
      <c r="M137" s="6"/>
      <c r="N137" s="45"/>
      <c r="O137" s="45"/>
      <c r="P137" s="6"/>
      <c r="Q137" s="46"/>
      <c r="R137" s="46"/>
      <c r="S137" s="46"/>
      <c r="T137" s="46"/>
    </row>
    <row r="138" spans="1:20" ht="16.5" x14ac:dyDescent="0.25">
      <c r="A138" s="24">
        <v>1100610</v>
      </c>
      <c r="B138" s="44"/>
      <c r="C138" s="26"/>
      <c r="D138" s="26"/>
      <c r="K138" s="45"/>
      <c r="L138" s="45"/>
      <c r="M138" s="6"/>
      <c r="N138" s="45"/>
      <c r="O138" s="45"/>
      <c r="P138" s="6"/>
      <c r="Q138" s="46"/>
      <c r="R138" s="46"/>
      <c r="S138" s="46"/>
      <c r="T138" s="46"/>
    </row>
    <row r="139" spans="1:20" x14ac:dyDescent="0.25">
      <c r="A139" s="24">
        <v>1100611</v>
      </c>
      <c r="B139" s="26"/>
      <c r="C139" s="26"/>
      <c r="D139" s="26"/>
      <c r="K139" s="45"/>
      <c r="L139" s="45"/>
      <c r="M139" s="6"/>
      <c r="N139" s="45"/>
      <c r="O139" s="45"/>
      <c r="P139" s="6"/>
      <c r="Q139" s="46"/>
      <c r="R139" s="46"/>
      <c r="S139" s="46"/>
      <c r="T139" s="46"/>
    </row>
    <row r="140" spans="1:20" x14ac:dyDescent="0.25">
      <c r="A140" s="24">
        <v>1100612</v>
      </c>
      <c r="B140" s="26"/>
      <c r="C140" s="26"/>
      <c r="D140" s="26"/>
      <c r="K140" s="45"/>
      <c r="L140" s="45"/>
      <c r="M140" s="6"/>
      <c r="N140" s="45"/>
      <c r="O140" s="45"/>
      <c r="P140" s="6"/>
      <c r="Q140" s="46"/>
      <c r="R140" s="46"/>
      <c r="S140" s="46"/>
      <c r="T140" s="46"/>
    </row>
    <row r="141" spans="1:20" x14ac:dyDescent="0.25">
      <c r="A141" s="24">
        <v>1100613</v>
      </c>
      <c r="B141" s="26"/>
      <c r="C141" s="26"/>
      <c r="D141" s="26"/>
      <c r="K141" s="45"/>
      <c r="L141" s="45"/>
      <c r="M141" s="6"/>
      <c r="N141" s="45"/>
      <c r="O141" s="45"/>
      <c r="P141" s="6"/>
      <c r="Q141" s="46"/>
      <c r="R141" s="46"/>
      <c r="S141" s="46"/>
      <c r="T141" s="46"/>
    </row>
    <row r="142" spans="1:20" x14ac:dyDescent="0.25">
      <c r="A142" s="24">
        <v>1100614</v>
      </c>
      <c r="B142" s="26"/>
      <c r="C142" s="26"/>
      <c r="D142" s="26"/>
      <c r="K142" s="45"/>
      <c r="L142" s="45"/>
      <c r="M142" s="6"/>
      <c r="N142" s="45"/>
      <c r="O142" s="45"/>
      <c r="P142" s="6"/>
      <c r="Q142" s="46"/>
      <c r="R142" s="46"/>
      <c r="S142" s="46"/>
      <c r="T142" s="46"/>
    </row>
    <row r="143" spans="1:20" x14ac:dyDescent="0.25">
      <c r="A143" s="24">
        <v>1100615</v>
      </c>
      <c r="B143" s="26"/>
      <c r="C143" s="26"/>
      <c r="D143" s="26"/>
      <c r="K143" s="45"/>
      <c r="L143" s="45"/>
      <c r="M143" s="6"/>
      <c r="N143" s="45"/>
      <c r="O143" s="45"/>
      <c r="P143" s="6"/>
      <c r="Q143" s="46"/>
      <c r="R143" s="46"/>
      <c r="S143" s="46"/>
      <c r="T143" s="46"/>
    </row>
    <row r="144" spans="1:20" x14ac:dyDescent="0.25">
      <c r="A144" s="24">
        <v>1100616</v>
      </c>
      <c r="B144" s="26"/>
      <c r="C144" s="26"/>
      <c r="D144" s="26"/>
    </row>
    <row r="145" spans="1:4" x14ac:dyDescent="0.25">
      <c r="A145" s="24">
        <v>1100617</v>
      </c>
      <c r="B145" s="26"/>
      <c r="C145" s="26"/>
      <c r="D145" s="26"/>
    </row>
    <row r="146" spans="1:4" x14ac:dyDescent="0.25">
      <c r="A146" s="24">
        <v>1100618</v>
      </c>
      <c r="B146" s="26"/>
      <c r="C146" s="26"/>
      <c r="D146" s="26"/>
    </row>
    <row r="147" spans="1:4" x14ac:dyDescent="0.25">
      <c r="A147" s="24">
        <v>1100619</v>
      </c>
      <c r="B147" s="26"/>
      <c r="C147" s="26"/>
      <c r="D147" s="26"/>
    </row>
    <row r="148" spans="1:4" x14ac:dyDescent="0.25">
      <c r="A148" s="24">
        <v>1100620</v>
      </c>
      <c r="B148" s="26"/>
      <c r="C148" s="26"/>
      <c r="D148" s="26"/>
    </row>
    <row r="149" spans="1:4" x14ac:dyDescent="0.25">
      <c r="A149" s="24">
        <v>1100621</v>
      </c>
      <c r="B149" s="26"/>
      <c r="C149" s="26"/>
      <c r="D149" s="26"/>
    </row>
    <row r="150" spans="1:4" x14ac:dyDescent="0.25">
      <c r="A150" s="24">
        <v>1100622</v>
      </c>
      <c r="B150" s="26"/>
      <c r="C150" s="26"/>
      <c r="D150" s="26"/>
    </row>
    <row r="151" spans="1:4" x14ac:dyDescent="0.25">
      <c r="A151" s="24">
        <v>1100623</v>
      </c>
      <c r="B151" s="26"/>
      <c r="C151" s="26"/>
      <c r="D151" s="26"/>
    </row>
    <row r="152" spans="1:4" x14ac:dyDescent="0.25">
      <c r="A152" s="24">
        <v>1100624</v>
      </c>
      <c r="B152" s="26"/>
      <c r="C152" s="26"/>
      <c r="D152" s="26"/>
    </row>
    <row r="153" spans="1:4" x14ac:dyDescent="0.25">
      <c r="B153" s="26"/>
      <c r="C153" s="26"/>
      <c r="D153" s="26"/>
    </row>
    <row r="154" spans="1:4" x14ac:dyDescent="0.25">
      <c r="B154" s="26"/>
      <c r="C154" s="26"/>
      <c r="D154" s="26"/>
    </row>
    <row r="155" spans="1:4" x14ac:dyDescent="0.25">
      <c r="B155" s="26"/>
      <c r="C155" s="26"/>
      <c r="D155" s="26"/>
    </row>
    <row r="156" spans="1:4" x14ac:dyDescent="0.25">
      <c r="B156" s="26"/>
      <c r="C156" s="26"/>
      <c r="D156" s="26"/>
    </row>
    <row r="157" spans="1:4" x14ac:dyDescent="0.25">
      <c r="B157" s="26"/>
      <c r="C157" s="26"/>
      <c r="D157" s="26"/>
    </row>
    <row r="158" spans="1:4" x14ac:dyDescent="0.25">
      <c r="B158" s="26"/>
      <c r="C158" s="26"/>
      <c r="D158" s="26"/>
    </row>
    <row r="159" spans="1:4" x14ac:dyDescent="0.25">
      <c r="B159" s="26"/>
      <c r="C159" s="26"/>
      <c r="D159" s="26"/>
    </row>
    <row r="160" spans="1:4" x14ac:dyDescent="0.25">
      <c r="B160" s="26"/>
      <c r="C160" s="26"/>
      <c r="D160" s="26"/>
    </row>
    <row r="161" spans="2:4" x14ac:dyDescent="0.25">
      <c r="B161" s="26"/>
      <c r="C161" s="26"/>
      <c r="D161" s="26"/>
    </row>
    <row r="162" spans="2:4" x14ac:dyDescent="0.25">
      <c r="B162" s="26"/>
      <c r="C162" s="26"/>
      <c r="D162" s="26"/>
    </row>
    <row r="163" spans="2:4" x14ac:dyDescent="0.25">
      <c r="B163" s="26"/>
      <c r="C163" s="26"/>
      <c r="D163" s="26"/>
    </row>
    <row r="164" spans="2:4" x14ac:dyDescent="0.25">
      <c r="B164" s="26"/>
      <c r="C164" s="26"/>
      <c r="D164" s="26"/>
    </row>
    <row r="165" spans="2:4" x14ac:dyDescent="0.25">
      <c r="B165" s="26"/>
      <c r="C165" s="26"/>
      <c r="D165" s="26"/>
    </row>
    <row r="166" spans="2:4" x14ac:dyDescent="0.25">
      <c r="B166" s="26"/>
      <c r="C166" s="26"/>
      <c r="D166" s="26"/>
    </row>
    <row r="167" spans="2:4" x14ac:dyDescent="0.25">
      <c r="B167" s="26"/>
      <c r="C167" s="26"/>
      <c r="D167" s="26"/>
    </row>
    <row r="168" spans="2:4" x14ac:dyDescent="0.25">
      <c r="B168" s="26"/>
      <c r="C168" s="26"/>
      <c r="D168" s="26"/>
    </row>
    <row r="169" spans="2:4" x14ac:dyDescent="0.25">
      <c r="B169" s="26"/>
      <c r="C169" s="26"/>
      <c r="D169" s="26"/>
    </row>
    <row r="170" spans="2:4" x14ac:dyDescent="0.25">
      <c r="B170" s="26"/>
      <c r="C170" s="26"/>
      <c r="D170" s="26"/>
    </row>
    <row r="171" spans="2:4" x14ac:dyDescent="0.25">
      <c r="B171" s="26"/>
      <c r="C171" s="26"/>
      <c r="D171" s="26"/>
    </row>
    <row r="172" spans="2:4" x14ac:dyDescent="0.25">
      <c r="B172" s="26"/>
      <c r="C172" s="26"/>
      <c r="D172" s="26"/>
    </row>
    <row r="173" spans="2:4" x14ac:dyDescent="0.25">
      <c r="B173" s="26"/>
      <c r="C173" s="26"/>
      <c r="D173" s="26"/>
    </row>
    <row r="174" spans="2:4" x14ac:dyDescent="0.25">
      <c r="B174" s="26"/>
      <c r="C174" s="26"/>
      <c r="D174" s="26"/>
    </row>
    <row r="175" spans="2:4" x14ac:dyDescent="0.25">
      <c r="B175" s="26"/>
      <c r="C175" s="26"/>
      <c r="D175" s="26"/>
    </row>
    <row r="176" spans="2:4" x14ac:dyDescent="0.25">
      <c r="B176" s="26"/>
      <c r="C176" s="26"/>
      <c r="D176" s="26"/>
    </row>
    <row r="177" spans="2:4" x14ac:dyDescent="0.25">
      <c r="B177" s="26"/>
      <c r="C177" s="26"/>
      <c r="D177" s="26"/>
    </row>
    <row r="178" spans="2:4" x14ac:dyDescent="0.25">
      <c r="B178" s="26"/>
      <c r="C178" s="26"/>
      <c r="D178" s="26"/>
    </row>
    <row r="179" spans="2:4" x14ac:dyDescent="0.25">
      <c r="B179" s="26"/>
      <c r="C179" s="26"/>
      <c r="D179" s="26"/>
    </row>
    <row r="180" spans="2:4" x14ac:dyDescent="0.25">
      <c r="B180" s="26"/>
      <c r="C180" s="26"/>
      <c r="D180" s="26"/>
    </row>
    <row r="181" spans="2:4" x14ac:dyDescent="0.25">
      <c r="B181" s="26"/>
      <c r="C181" s="26"/>
      <c r="D181" s="26"/>
    </row>
    <row r="182" spans="2:4" x14ac:dyDescent="0.25">
      <c r="B182" s="26"/>
      <c r="C182" s="26"/>
      <c r="D182" s="26"/>
    </row>
    <row r="183" spans="2:4" x14ac:dyDescent="0.25">
      <c r="B183" s="26"/>
      <c r="C183" s="26"/>
      <c r="D183" s="26"/>
    </row>
    <row r="184" spans="2:4" x14ac:dyDescent="0.25">
      <c r="B184" s="26"/>
      <c r="C184" s="26"/>
      <c r="D184" s="26"/>
    </row>
    <row r="185" spans="2:4" x14ac:dyDescent="0.25">
      <c r="B185" s="26"/>
      <c r="C185" s="26"/>
      <c r="D185" s="26"/>
    </row>
    <row r="186" spans="2:4" x14ac:dyDescent="0.25">
      <c r="B186" s="26"/>
      <c r="C186" s="26"/>
      <c r="D186" s="26"/>
    </row>
    <row r="187" spans="2:4" x14ac:dyDescent="0.25">
      <c r="B187" s="26"/>
      <c r="C187" s="26"/>
      <c r="D187" s="26"/>
    </row>
    <row r="188" spans="2:4" x14ac:dyDescent="0.25">
      <c r="B188" s="26"/>
      <c r="C188" s="26"/>
      <c r="D188" s="26"/>
    </row>
    <row r="189" spans="2:4" x14ac:dyDescent="0.25">
      <c r="B189" s="26"/>
      <c r="C189" s="26"/>
      <c r="D189" s="26"/>
    </row>
    <row r="190" spans="2:4" x14ac:dyDescent="0.25">
      <c r="B190" s="26"/>
      <c r="C190" s="26"/>
      <c r="D190" s="26"/>
    </row>
    <row r="191" spans="2:4" x14ac:dyDescent="0.25">
      <c r="B191" s="26"/>
      <c r="C191" s="26"/>
      <c r="D191" s="26"/>
    </row>
    <row r="192" spans="2:4" x14ac:dyDescent="0.25">
      <c r="B192" s="26"/>
      <c r="C192" s="26"/>
      <c r="D192" s="26"/>
    </row>
    <row r="193" spans="2:4" x14ac:dyDescent="0.25">
      <c r="B193" s="26"/>
      <c r="C193" s="26"/>
      <c r="D193" s="26"/>
    </row>
    <row r="194" spans="2:4" x14ac:dyDescent="0.25">
      <c r="B194" s="26"/>
      <c r="C194" s="26"/>
      <c r="D194" s="26"/>
    </row>
    <row r="195" spans="2:4" x14ac:dyDescent="0.25">
      <c r="B195" s="26"/>
      <c r="C195" s="26"/>
      <c r="D195" s="26"/>
    </row>
    <row r="196" spans="2:4" x14ac:dyDescent="0.25">
      <c r="B196" s="26"/>
      <c r="C196" s="26"/>
      <c r="D196" s="26"/>
    </row>
    <row r="197" spans="2:4" x14ac:dyDescent="0.25">
      <c r="B197" s="26"/>
      <c r="C197" s="26"/>
      <c r="D197" s="26"/>
    </row>
    <row r="198" spans="2:4" x14ac:dyDescent="0.25">
      <c r="B198" s="26"/>
      <c r="C198" s="26"/>
      <c r="D198" s="26"/>
    </row>
    <row r="199" spans="2:4" x14ac:dyDescent="0.25">
      <c r="B199" s="26"/>
      <c r="C199" s="26"/>
      <c r="D199" s="26"/>
    </row>
    <row r="200" spans="2:4" x14ac:dyDescent="0.25">
      <c r="B200" s="26"/>
      <c r="C200" s="26"/>
      <c r="D200" s="26"/>
    </row>
    <row r="201" spans="2:4" x14ac:dyDescent="0.25">
      <c r="B201" s="26"/>
      <c r="C201" s="26"/>
      <c r="D201" s="26"/>
    </row>
    <row r="202" spans="2:4" x14ac:dyDescent="0.25">
      <c r="B202" s="26"/>
      <c r="C202" s="26"/>
      <c r="D202" s="26"/>
    </row>
    <row r="203" spans="2:4" x14ac:dyDescent="0.25">
      <c r="B203" s="26"/>
      <c r="C203" s="26"/>
      <c r="D203" s="26"/>
    </row>
    <row r="204" spans="2:4" x14ac:dyDescent="0.25">
      <c r="B204" s="26"/>
      <c r="C204" s="26"/>
      <c r="D204" s="26"/>
    </row>
    <row r="205" spans="2:4" x14ac:dyDescent="0.25">
      <c r="B205" s="26"/>
      <c r="C205" s="26"/>
      <c r="D205" s="26"/>
    </row>
    <row r="206" spans="2:4" x14ac:dyDescent="0.25">
      <c r="B206" s="26"/>
      <c r="C206" s="26"/>
      <c r="D206" s="26"/>
    </row>
    <row r="207" spans="2:4" x14ac:dyDescent="0.25">
      <c r="B207" s="26"/>
      <c r="C207" s="26"/>
      <c r="D207" s="26"/>
    </row>
    <row r="208" spans="2:4" x14ac:dyDescent="0.25">
      <c r="B208" s="26"/>
      <c r="C208" s="26"/>
      <c r="D208" s="26"/>
    </row>
    <row r="209" spans="2:4" x14ac:dyDescent="0.25">
      <c r="B209" s="26"/>
      <c r="C209" s="26"/>
      <c r="D209" s="26"/>
    </row>
    <row r="210" spans="2:4" x14ac:dyDescent="0.25">
      <c r="B210" s="26"/>
      <c r="C210" s="26"/>
      <c r="D210" s="26"/>
    </row>
    <row r="211" spans="2:4" x14ac:dyDescent="0.25">
      <c r="B211" s="26"/>
      <c r="C211" s="26"/>
      <c r="D211" s="26"/>
    </row>
    <row r="212" spans="2:4" x14ac:dyDescent="0.25">
      <c r="B212" s="26"/>
      <c r="C212" s="26"/>
      <c r="D212" s="26"/>
    </row>
    <row r="213" spans="2:4" x14ac:dyDescent="0.25">
      <c r="B213" s="26"/>
      <c r="C213" s="26"/>
      <c r="D213" s="26"/>
    </row>
    <row r="214" spans="2:4" x14ac:dyDescent="0.25">
      <c r="B214" s="26"/>
      <c r="C214" s="26"/>
      <c r="D214" s="26"/>
    </row>
    <row r="215" spans="2:4" x14ac:dyDescent="0.25">
      <c r="B215" s="26"/>
      <c r="C215" s="26"/>
      <c r="D215" s="26"/>
    </row>
    <row r="216" spans="2:4" x14ac:dyDescent="0.25">
      <c r="B216" s="26"/>
      <c r="C216" s="26"/>
      <c r="D216" s="26"/>
    </row>
    <row r="217" spans="2:4" x14ac:dyDescent="0.25">
      <c r="B217" s="26"/>
      <c r="C217" s="26"/>
      <c r="D217" s="26"/>
    </row>
    <row r="218" spans="2:4" x14ac:dyDescent="0.25">
      <c r="B218" s="26"/>
      <c r="C218" s="26"/>
      <c r="D218" s="26"/>
    </row>
    <row r="219" spans="2:4" x14ac:dyDescent="0.25">
      <c r="B219" s="26"/>
      <c r="C219" s="26"/>
      <c r="D219" s="26"/>
    </row>
    <row r="220" spans="2:4" x14ac:dyDescent="0.25">
      <c r="B220" s="26"/>
      <c r="C220" s="26"/>
      <c r="D220" s="26"/>
    </row>
    <row r="221" spans="2:4" x14ac:dyDescent="0.25">
      <c r="B221" s="26"/>
      <c r="C221" s="26"/>
      <c r="D221" s="26"/>
    </row>
    <row r="222" spans="2:4" x14ac:dyDescent="0.25">
      <c r="B222" s="26"/>
      <c r="C222" s="26"/>
      <c r="D222" s="26"/>
    </row>
    <row r="223" spans="2:4" x14ac:dyDescent="0.25">
      <c r="B223" s="26"/>
      <c r="C223" s="26"/>
      <c r="D223" s="26"/>
    </row>
    <row r="224" spans="2:4" x14ac:dyDescent="0.25">
      <c r="B224" s="26"/>
      <c r="C224" s="26"/>
      <c r="D224" s="26"/>
    </row>
    <row r="225" spans="2:4" x14ac:dyDescent="0.25">
      <c r="B225" s="26"/>
      <c r="C225" s="26"/>
      <c r="D225" s="26"/>
    </row>
    <row r="226" spans="2:4" x14ac:dyDescent="0.25">
      <c r="B226" s="26"/>
      <c r="C226" s="26"/>
      <c r="D226" s="26"/>
    </row>
    <row r="227" spans="2:4" x14ac:dyDescent="0.25">
      <c r="B227" s="26"/>
      <c r="C227" s="26"/>
      <c r="D227" s="26"/>
    </row>
    <row r="228" spans="2:4" x14ac:dyDescent="0.25">
      <c r="B228" s="26"/>
      <c r="C228" s="26"/>
      <c r="D228" s="26"/>
    </row>
    <row r="229" spans="2:4" x14ac:dyDescent="0.25">
      <c r="B229" s="26"/>
      <c r="C229" s="26"/>
      <c r="D229" s="26"/>
    </row>
    <row r="230" spans="2:4" x14ac:dyDescent="0.25">
      <c r="B230" s="26"/>
      <c r="C230" s="26"/>
      <c r="D230" s="26"/>
    </row>
    <row r="231" spans="2:4" x14ac:dyDescent="0.25">
      <c r="B231" s="26"/>
      <c r="C231" s="26"/>
      <c r="D231" s="26"/>
    </row>
    <row r="232" spans="2:4" x14ac:dyDescent="0.25">
      <c r="B232" s="26"/>
      <c r="C232" s="26"/>
      <c r="D232" s="26"/>
    </row>
    <row r="233" spans="2:4" x14ac:dyDescent="0.25">
      <c r="B233" s="26"/>
      <c r="C233" s="26"/>
      <c r="D233" s="26"/>
    </row>
    <row r="234" spans="2:4" x14ac:dyDescent="0.25">
      <c r="B234" s="26"/>
      <c r="C234" s="26"/>
      <c r="D234" s="26"/>
    </row>
    <row r="235" spans="2:4" x14ac:dyDescent="0.25">
      <c r="B235" s="26"/>
      <c r="C235" s="26"/>
      <c r="D235" s="26"/>
    </row>
    <row r="236" spans="2:4" x14ac:dyDescent="0.25">
      <c r="B236" s="26"/>
      <c r="C236" s="26"/>
      <c r="D236" s="26"/>
    </row>
    <row r="237" spans="2:4" x14ac:dyDescent="0.25">
      <c r="B237" s="26"/>
      <c r="C237" s="26"/>
      <c r="D237" s="26"/>
    </row>
    <row r="238" spans="2:4" x14ac:dyDescent="0.25">
      <c r="B238" s="26"/>
      <c r="C238" s="26"/>
      <c r="D238" s="26"/>
    </row>
    <row r="239" spans="2:4" x14ac:dyDescent="0.25">
      <c r="B239" s="26"/>
      <c r="C239" s="26"/>
      <c r="D239" s="26"/>
    </row>
    <row r="240" spans="2:4" x14ac:dyDescent="0.25">
      <c r="B240" s="26"/>
      <c r="C240" s="26"/>
      <c r="D240" s="26"/>
    </row>
    <row r="241" spans="2:4" x14ac:dyDescent="0.25">
      <c r="B241" s="26"/>
      <c r="C241" s="26"/>
      <c r="D241" s="26"/>
    </row>
    <row r="242" spans="2:4" x14ac:dyDescent="0.25">
      <c r="B242" s="26"/>
      <c r="C242" s="26"/>
      <c r="D242" s="26"/>
    </row>
    <row r="243" spans="2:4" x14ac:dyDescent="0.25">
      <c r="B243" s="26"/>
      <c r="C243" s="26"/>
      <c r="D243" s="26"/>
    </row>
    <row r="244" spans="2:4" x14ac:dyDescent="0.25">
      <c r="B244" s="26"/>
      <c r="C244" s="26"/>
      <c r="D244" s="26"/>
    </row>
    <row r="245" spans="2:4" x14ac:dyDescent="0.25">
      <c r="B245" s="26"/>
      <c r="C245" s="26"/>
      <c r="D245" s="26"/>
    </row>
    <row r="246" spans="2:4" x14ac:dyDescent="0.25">
      <c r="B246" s="26"/>
      <c r="C246" s="26"/>
      <c r="D246" s="26"/>
    </row>
    <row r="247" spans="2:4" x14ac:dyDescent="0.25">
      <c r="B247" s="26"/>
      <c r="C247" s="26"/>
      <c r="D247" s="26"/>
    </row>
    <row r="248" spans="2:4" x14ac:dyDescent="0.25">
      <c r="B248" s="26"/>
      <c r="C248" s="26"/>
      <c r="D248" s="26"/>
    </row>
    <row r="249" spans="2:4" x14ac:dyDescent="0.25">
      <c r="B249" s="26"/>
      <c r="C249" s="26"/>
      <c r="D249" s="26"/>
    </row>
    <row r="250" spans="2:4" x14ac:dyDescent="0.25">
      <c r="B250" s="26"/>
      <c r="C250" s="26"/>
      <c r="D250" s="26"/>
    </row>
    <row r="251" spans="2:4" x14ac:dyDescent="0.25">
      <c r="B251" s="26"/>
      <c r="C251" s="26"/>
      <c r="D251" s="26"/>
    </row>
    <row r="252" spans="2:4" x14ac:dyDescent="0.25">
      <c r="B252" s="26"/>
      <c r="C252" s="26"/>
      <c r="D252" s="26"/>
    </row>
    <row r="253" spans="2:4" x14ac:dyDescent="0.25">
      <c r="B253" s="26"/>
      <c r="C253" s="26"/>
      <c r="D253" s="26"/>
    </row>
    <row r="254" spans="2:4" x14ac:dyDescent="0.25">
      <c r="B254" s="26"/>
      <c r="C254" s="26"/>
      <c r="D254" s="26"/>
    </row>
    <row r="255" spans="2:4" x14ac:dyDescent="0.25">
      <c r="B255" s="26"/>
      <c r="C255" s="26"/>
      <c r="D255" s="26"/>
    </row>
    <row r="256" spans="2:4" x14ac:dyDescent="0.25">
      <c r="B256" s="26"/>
      <c r="C256" s="26"/>
      <c r="D256" s="26"/>
    </row>
    <row r="257" spans="2:4" x14ac:dyDescent="0.25">
      <c r="B257" s="26"/>
      <c r="C257" s="26"/>
      <c r="D257" s="26"/>
    </row>
    <row r="258" spans="2:4" x14ac:dyDescent="0.25">
      <c r="B258" s="26"/>
      <c r="C258" s="26"/>
      <c r="D258" s="26"/>
    </row>
    <row r="259" spans="2:4" x14ac:dyDescent="0.25">
      <c r="B259" s="26"/>
      <c r="C259" s="26"/>
      <c r="D259" s="26"/>
    </row>
    <row r="260" spans="2:4" x14ac:dyDescent="0.25">
      <c r="B260" s="26"/>
      <c r="C260" s="26"/>
      <c r="D260" s="26"/>
    </row>
    <row r="261" spans="2:4" x14ac:dyDescent="0.25">
      <c r="B261" s="26"/>
      <c r="C261" s="26"/>
      <c r="D261" s="26"/>
    </row>
    <row r="262" spans="2:4" x14ac:dyDescent="0.25">
      <c r="B262" s="26"/>
      <c r="C262" s="26"/>
      <c r="D262" s="26"/>
    </row>
    <row r="263" spans="2:4" x14ac:dyDescent="0.25">
      <c r="B263" s="26"/>
      <c r="C263" s="26"/>
      <c r="D263" s="26"/>
    </row>
    <row r="264" spans="2:4" x14ac:dyDescent="0.25">
      <c r="B264" s="26"/>
      <c r="C264" s="26"/>
      <c r="D264" s="26"/>
    </row>
    <row r="265" spans="2:4" x14ac:dyDescent="0.25">
      <c r="B265" s="26"/>
      <c r="C265" s="26"/>
      <c r="D265" s="26"/>
    </row>
    <row r="266" spans="2:4" x14ac:dyDescent="0.25">
      <c r="B266" s="26"/>
      <c r="C266" s="26"/>
      <c r="D266" s="26"/>
    </row>
    <row r="267" spans="2:4" x14ac:dyDescent="0.25">
      <c r="B267" s="26"/>
      <c r="C267" s="26"/>
      <c r="D267" s="26"/>
    </row>
    <row r="268" spans="2:4" x14ac:dyDescent="0.25">
      <c r="B268" s="26"/>
      <c r="C268" s="26"/>
      <c r="D268" s="26"/>
    </row>
    <row r="269" spans="2:4" x14ac:dyDescent="0.25">
      <c r="B269" s="26"/>
      <c r="C269" s="26"/>
      <c r="D269" s="26"/>
    </row>
    <row r="270" spans="2:4" x14ac:dyDescent="0.25">
      <c r="B270" s="26"/>
      <c r="C270" s="26"/>
      <c r="D270" s="26"/>
    </row>
    <row r="271" spans="2:4" x14ac:dyDescent="0.25">
      <c r="B271" s="26"/>
      <c r="C271" s="26"/>
      <c r="D271" s="26"/>
    </row>
    <row r="272" spans="2:4" x14ac:dyDescent="0.25">
      <c r="B272" s="26"/>
      <c r="C272" s="26"/>
      <c r="D272" s="26"/>
    </row>
  </sheetData>
  <mergeCells count="3">
    <mergeCell ref="E1:J1"/>
    <mergeCell ref="K1:T1"/>
    <mergeCell ref="B1:D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18" sqref="D18"/>
    </sheetView>
  </sheetViews>
  <sheetFormatPr defaultRowHeight="21" x14ac:dyDescent="0.25"/>
  <cols>
    <col min="1" max="1" width="21.875" style="58" customWidth="1"/>
    <col min="2" max="2" width="47.5" style="58" customWidth="1"/>
    <col min="3" max="3" width="0.125" style="58" customWidth="1"/>
    <col min="4" max="4" width="8.625" style="58" customWidth="1"/>
    <col min="5" max="252" width="9" style="58"/>
    <col min="253" max="253" width="21.875" style="58" customWidth="1"/>
    <col min="254" max="254" width="47.5" style="58" customWidth="1"/>
    <col min="255" max="255" width="9.25" style="58" customWidth="1"/>
    <col min="256" max="256" width="5.75" style="58" customWidth="1"/>
    <col min="257" max="257" width="48.125" style="58" customWidth="1"/>
    <col min="258" max="258" width="0.125" style="58" customWidth="1"/>
    <col min="259" max="259" width="8.625" style="58" customWidth="1"/>
    <col min="260" max="508" width="9" style="58"/>
    <col min="509" max="509" width="21.875" style="58" customWidth="1"/>
    <col min="510" max="510" width="47.5" style="58" customWidth="1"/>
    <col min="511" max="511" width="9.25" style="58" customWidth="1"/>
    <col min="512" max="512" width="5.75" style="58" customWidth="1"/>
    <col min="513" max="513" width="48.125" style="58" customWidth="1"/>
    <col min="514" max="514" width="0.125" style="58" customWidth="1"/>
    <col min="515" max="515" width="8.625" style="58" customWidth="1"/>
    <col min="516" max="764" width="9" style="58"/>
    <col min="765" max="765" width="21.875" style="58" customWidth="1"/>
    <col min="766" max="766" width="47.5" style="58" customWidth="1"/>
    <col min="767" max="767" width="9.25" style="58" customWidth="1"/>
    <col min="768" max="768" width="5.75" style="58" customWidth="1"/>
    <col min="769" max="769" width="48.125" style="58" customWidth="1"/>
    <col min="770" max="770" width="0.125" style="58" customWidth="1"/>
    <col min="771" max="771" width="8.625" style="58" customWidth="1"/>
    <col min="772" max="1020" width="9" style="58"/>
    <col min="1021" max="1021" width="21.875" style="58" customWidth="1"/>
    <col min="1022" max="1022" width="47.5" style="58" customWidth="1"/>
    <col min="1023" max="1023" width="9.25" style="58" customWidth="1"/>
    <col min="1024" max="1024" width="5.75" style="58" customWidth="1"/>
    <col min="1025" max="1025" width="48.125" style="58" customWidth="1"/>
    <col min="1026" max="1026" width="0.125" style="58" customWidth="1"/>
    <col min="1027" max="1027" width="8.625" style="58" customWidth="1"/>
    <col min="1028" max="1276" width="9" style="58"/>
    <col min="1277" max="1277" width="21.875" style="58" customWidth="1"/>
    <col min="1278" max="1278" width="47.5" style="58" customWidth="1"/>
    <col min="1279" max="1279" width="9.25" style="58" customWidth="1"/>
    <col min="1280" max="1280" width="5.75" style="58" customWidth="1"/>
    <col min="1281" max="1281" width="48.125" style="58" customWidth="1"/>
    <col min="1282" max="1282" width="0.125" style="58" customWidth="1"/>
    <col min="1283" max="1283" width="8.625" style="58" customWidth="1"/>
    <col min="1284" max="1532" width="9" style="58"/>
    <col min="1533" max="1533" width="21.875" style="58" customWidth="1"/>
    <col min="1534" max="1534" width="47.5" style="58" customWidth="1"/>
    <col min="1535" max="1535" width="9.25" style="58" customWidth="1"/>
    <col min="1536" max="1536" width="5.75" style="58" customWidth="1"/>
    <col min="1537" max="1537" width="48.125" style="58" customWidth="1"/>
    <col min="1538" max="1538" width="0.125" style="58" customWidth="1"/>
    <col min="1539" max="1539" width="8.625" style="58" customWidth="1"/>
    <col min="1540" max="1788" width="9" style="58"/>
    <col min="1789" max="1789" width="21.875" style="58" customWidth="1"/>
    <col min="1790" max="1790" width="47.5" style="58" customWidth="1"/>
    <col min="1791" max="1791" width="9.25" style="58" customWidth="1"/>
    <col min="1792" max="1792" width="5.75" style="58" customWidth="1"/>
    <col min="1793" max="1793" width="48.125" style="58" customWidth="1"/>
    <col min="1794" max="1794" width="0.125" style="58" customWidth="1"/>
    <col min="1795" max="1795" width="8.625" style="58" customWidth="1"/>
    <col min="1796" max="2044" width="9" style="58"/>
    <col min="2045" max="2045" width="21.875" style="58" customWidth="1"/>
    <col min="2046" max="2046" width="47.5" style="58" customWidth="1"/>
    <col min="2047" max="2047" width="9.25" style="58" customWidth="1"/>
    <col min="2048" max="2048" width="5.75" style="58" customWidth="1"/>
    <col min="2049" max="2049" width="48.125" style="58" customWidth="1"/>
    <col min="2050" max="2050" width="0.125" style="58" customWidth="1"/>
    <col min="2051" max="2051" width="8.625" style="58" customWidth="1"/>
    <col min="2052" max="2300" width="9" style="58"/>
    <col min="2301" max="2301" width="21.875" style="58" customWidth="1"/>
    <col min="2302" max="2302" width="47.5" style="58" customWidth="1"/>
    <col min="2303" max="2303" width="9.25" style="58" customWidth="1"/>
    <col min="2304" max="2304" width="5.75" style="58" customWidth="1"/>
    <col min="2305" max="2305" width="48.125" style="58" customWidth="1"/>
    <col min="2306" max="2306" width="0.125" style="58" customWidth="1"/>
    <col min="2307" max="2307" width="8.625" style="58" customWidth="1"/>
    <col min="2308" max="2556" width="9" style="58"/>
    <col min="2557" max="2557" width="21.875" style="58" customWidth="1"/>
    <col min="2558" max="2558" width="47.5" style="58" customWidth="1"/>
    <col min="2559" max="2559" width="9.25" style="58" customWidth="1"/>
    <col min="2560" max="2560" width="5.75" style="58" customWidth="1"/>
    <col min="2561" max="2561" width="48.125" style="58" customWidth="1"/>
    <col min="2562" max="2562" width="0.125" style="58" customWidth="1"/>
    <col min="2563" max="2563" width="8.625" style="58" customWidth="1"/>
    <col min="2564" max="2812" width="9" style="58"/>
    <col min="2813" max="2813" width="21.875" style="58" customWidth="1"/>
    <col min="2814" max="2814" width="47.5" style="58" customWidth="1"/>
    <col min="2815" max="2815" width="9.25" style="58" customWidth="1"/>
    <col min="2816" max="2816" width="5.75" style="58" customWidth="1"/>
    <col min="2817" max="2817" width="48.125" style="58" customWidth="1"/>
    <col min="2818" max="2818" width="0.125" style="58" customWidth="1"/>
    <col min="2819" max="2819" width="8.625" style="58" customWidth="1"/>
    <col min="2820" max="3068" width="9" style="58"/>
    <col min="3069" max="3069" width="21.875" style="58" customWidth="1"/>
    <col min="3070" max="3070" width="47.5" style="58" customWidth="1"/>
    <col min="3071" max="3071" width="9.25" style="58" customWidth="1"/>
    <col min="3072" max="3072" width="5.75" style="58" customWidth="1"/>
    <col min="3073" max="3073" width="48.125" style="58" customWidth="1"/>
    <col min="3074" max="3074" width="0.125" style="58" customWidth="1"/>
    <col min="3075" max="3075" width="8.625" style="58" customWidth="1"/>
    <col min="3076" max="3324" width="9" style="58"/>
    <col min="3325" max="3325" width="21.875" style="58" customWidth="1"/>
    <col min="3326" max="3326" width="47.5" style="58" customWidth="1"/>
    <col min="3327" max="3327" width="9.25" style="58" customWidth="1"/>
    <col min="3328" max="3328" width="5.75" style="58" customWidth="1"/>
    <col min="3329" max="3329" width="48.125" style="58" customWidth="1"/>
    <col min="3330" max="3330" width="0.125" style="58" customWidth="1"/>
    <col min="3331" max="3331" width="8.625" style="58" customWidth="1"/>
    <col min="3332" max="3580" width="9" style="58"/>
    <col min="3581" max="3581" width="21.875" style="58" customWidth="1"/>
    <col min="3582" max="3582" width="47.5" style="58" customWidth="1"/>
    <col min="3583" max="3583" width="9.25" style="58" customWidth="1"/>
    <col min="3584" max="3584" width="5.75" style="58" customWidth="1"/>
    <col min="3585" max="3585" width="48.125" style="58" customWidth="1"/>
    <col min="3586" max="3586" width="0.125" style="58" customWidth="1"/>
    <col min="3587" max="3587" width="8.625" style="58" customWidth="1"/>
    <col min="3588" max="3836" width="9" style="58"/>
    <col min="3837" max="3837" width="21.875" style="58" customWidth="1"/>
    <col min="3838" max="3838" width="47.5" style="58" customWidth="1"/>
    <col min="3839" max="3839" width="9.25" style="58" customWidth="1"/>
    <col min="3840" max="3840" width="5.75" style="58" customWidth="1"/>
    <col min="3841" max="3841" width="48.125" style="58" customWidth="1"/>
    <col min="3842" max="3842" width="0.125" style="58" customWidth="1"/>
    <col min="3843" max="3843" width="8.625" style="58" customWidth="1"/>
    <col min="3844" max="4092" width="9" style="58"/>
    <col min="4093" max="4093" width="21.875" style="58" customWidth="1"/>
    <col min="4094" max="4094" width="47.5" style="58" customWidth="1"/>
    <col min="4095" max="4095" width="9.25" style="58" customWidth="1"/>
    <col min="4096" max="4096" width="5.75" style="58" customWidth="1"/>
    <col min="4097" max="4097" width="48.125" style="58" customWidth="1"/>
    <col min="4098" max="4098" width="0.125" style="58" customWidth="1"/>
    <col min="4099" max="4099" width="8.625" style="58" customWidth="1"/>
    <col min="4100" max="4348" width="9" style="58"/>
    <col min="4349" max="4349" width="21.875" style="58" customWidth="1"/>
    <col min="4350" max="4350" width="47.5" style="58" customWidth="1"/>
    <col min="4351" max="4351" width="9.25" style="58" customWidth="1"/>
    <col min="4352" max="4352" width="5.75" style="58" customWidth="1"/>
    <col min="4353" max="4353" width="48.125" style="58" customWidth="1"/>
    <col min="4354" max="4354" width="0.125" style="58" customWidth="1"/>
    <col min="4355" max="4355" width="8.625" style="58" customWidth="1"/>
    <col min="4356" max="4604" width="9" style="58"/>
    <col min="4605" max="4605" width="21.875" style="58" customWidth="1"/>
    <col min="4606" max="4606" width="47.5" style="58" customWidth="1"/>
    <col min="4607" max="4607" width="9.25" style="58" customWidth="1"/>
    <col min="4608" max="4608" width="5.75" style="58" customWidth="1"/>
    <col min="4609" max="4609" width="48.125" style="58" customWidth="1"/>
    <col min="4610" max="4610" width="0.125" style="58" customWidth="1"/>
    <col min="4611" max="4611" width="8.625" style="58" customWidth="1"/>
    <col min="4612" max="4860" width="9" style="58"/>
    <col min="4861" max="4861" width="21.875" style="58" customWidth="1"/>
    <col min="4862" max="4862" width="47.5" style="58" customWidth="1"/>
    <col min="4863" max="4863" width="9.25" style="58" customWidth="1"/>
    <col min="4864" max="4864" width="5.75" style="58" customWidth="1"/>
    <col min="4865" max="4865" width="48.125" style="58" customWidth="1"/>
    <col min="4866" max="4866" width="0.125" style="58" customWidth="1"/>
    <col min="4867" max="4867" width="8.625" style="58" customWidth="1"/>
    <col min="4868" max="5116" width="9" style="58"/>
    <col min="5117" max="5117" width="21.875" style="58" customWidth="1"/>
    <col min="5118" max="5118" width="47.5" style="58" customWidth="1"/>
    <col min="5119" max="5119" width="9.25" style="58" customWidth="1"/>
    <col min="5120" max="5120" width="5.75" style="58" customWidth="1"/>
    <col min="5121" max="5121" width="48.125" style="58" customWidth="1"/>
    <col min="5122" max="5122" width="0.125" style="58" customWidth="1"/>
    <col min="5123" max="5123" width="8.625" style="58" customWidth="1"/>
    <col min="5124" max="5372" width="9" style="58"/>
    <col min="5373" max="5373" width="21.875" style="58" customWidth="1"/>
    <col min="5374" max="5374" width="47.5" style="58" customWidth="1"/>
    <col min="5375" max="5375" width="9.25" style="58" customWidth="1"/>
    <col min="5376" max="5376" width="5.75" style="58" customWidth="1"/>
    <col min="5377" max="5377" width="48.125" style="58" customWidth="1"/>
    <col min="5378" max="5378" width="0.125" style="58" customWidth="1"/>
    <col min="5379" max="5379" width="8.625" style="58" customWidth="1"/>
    <col min="5380" max="5628" width="9" style="58"/>
    <col min="5629" max="5629" width="21.875" style="58" customWidth="1"/>
    <col min="5630" max="5630" width="47.5" style="58" customWidth="1"/>
    <col min="5631" max="5631" width="9.25" style="58" customWidth="1"/>
    <col min="5632" max="5632" width="5.75" style="58" customWidth="1"/>
    <col min="5633" max="5633" width="48.125" style="58" customWidth="1"/>
    <col min="5634" max="5634" width="0.125" style="58" customWidth="1"/>
    <col min="5635" max="5635" width="8.625" style="58" customWidth="1"/>
    <col min="5636" max="5884" width="9" style="58"/>
    <col min="5885" max="5885" width="21.875" style="58" customWidth="1"/>
    <col min="5886" max="5886" width="47.5" style="58" customWidth="1"/>
    <col min="5887" max="5887" width="9.25" style="58" customWidth="1"/>
    <col min="5888" max="5888" width="5.75" style="58" customWidth="1"/>
    <col min="5889" max="5889" width="48.125" style="58" customWidth="1"/>
    <col min="5890" max="5890" width="0.125" style="58" customWidth="1"/>
    <col min="5891" max="5891" width="8.625" style="58" customWidth="1"/>
    <col min="5892" max="6140" width="9" style="58"/>
    <col min="6141" max="6141" width="21.875" style="58" customWidth="1"/>
    <col min="6142" max="6142" width="47.5" style="58" customWidth="1"/>
    <col min="6143" max="6143" width="9.25" style="58" customWidth="1"/>
    <col min="6144" max="6144" width="5.75" style="58" customWidth="1"/>
    <col min="6145" max="6145" width="48.125" style="58" customWidth="1"/>
    <col min="6146" max="6146" width="0.125" style="58" customWidth="1"/>
    <col min="6147" max="6147" width="8.625" style="58" customWidth="1"/>
    <col min="6148" max="6396" width="9" style="58"/>
    <col min="6397" max="6397" width="21.875" style="58" customWidth="1"/>
    <col min="6398" max="6398" width="47.5" style="58" customWidth="1"/>
    <col min="6399" max="6399" width="9.25" style="58" customWidth="1"/>
    <col min="6400" max="6400" width="5.75" style="58" customWidth="1"/>
    <col min="6401" max="6401" width="48.125" style="58" customWidth="1"/>
    <col min="6402" max="6402" width="0.125" style="58" customWidth="1"/>
    <col min="6403" max="6403" width="8.625" style="58" customWidth="1"/>
    <col min="6404" max="6652" width="9" style="58"/>
    <col min="6653" max="6653" width="21.875" style="58" customWidth="1"/>
    <col min="6654" max="6654" width="47.5" style="58" customWidth="1"/>
    <col min="6655" max="6655" width="9.25" style="58" customWidth="1"/>
    <col min="6656" max="6656" width="5.75" style="58" customWidth="1"/>
    <col min="6657" max="6657" width="48.125" style="58" customWidth="1"/>
    <col min="6658" max="6658" width="0.125" style="58" customWidth="1"/>
    <col min="6659" max="6659" width="8.625" style="58" customWidth="1"/>
    <col min="6660" max="6908" width="9" style="58"/>
    <col min="6909" max="6909" width="21.875" style="58" customWidth="1"/>
    <col min="6910" max="6910" width="47.5" style="58" customWidth="1"/>
    <col min="6911" max="6911" width="9.25" style="58" customWidth="1"/>
    <col min="6912" max="6912" width="5.75" style="58" customWidth="1"/>
    <col min="6913" max="6913" width="48.125" style="58" customWidth="1"/>
    <col min="6914" max="6914" width="0.125" style="58" customWidth="1"/>
    <col min="6915" max="6915" width="8.625" style="58" customWidth="1"/>
    <col min="6916" max="7164" width="9" style="58"/>
    <col min="7165" max="7165" width="21.875" style="58" customWidth="1"/>
    <col min="7166" max="7166" width="47.5" style="58" customWidth="1"/>
    <col min="7167" max="7167" width="9.25" style="58" customWidth="1"/>
    <col min="7168" max="7168" width="5.75" style="58" customWidth="1"/>
    <col min="7169" max="7169" width="48.125" style="58" customWidth="1"/>
    <col min="7170" max="7170" width="0.125" style="58" customWidth="1"/>
    <col min="7171" max="7171" width="8.625" style="58" customWidth="1"/>
    <col min="7172" max="7420" width="9" style="58"/>
    <col min="7421" max="7421" width="21.875" style="58" customWidth="1"/>
    <col min="7422" max="7422" width="47.5" style="58" customWidth="1"/>
    <col min="7423" max="7423" width="9.25" style="58" customWidth="1"/>
    <col min="7424" max="7424" width="5.75" style="58" customWidth="1"/>
    <col min="7425" max="7425" width="48.125" style="58" customWidth="1"/>
    <col min="7426" max="7426" width="0.125" style="58" customWidth="1"/>
    <col min="7427" max="7427" width="8.625" style="58" customWidth="1"/>
    <col min="7428" max="7676" width="9" style="58"/>
    <col min="7677" max="7677" width="21.875" style="58" customWidth="1"/>
    <col min="7678" max="7678" width="47.5" style="58" customWidth="1"/>
    <col min="7679" max="7679" width="9.25" style="58" customWidth="1"/>
    <col min="7680" max="7680" width="5.75" style="58" customWidth="1"/>
    <col min="7681" max="7681" width="48.125" style="58" customWidth="1"/>
    <col min="7682" max="7682" width="0.125" style="58" customWidth="1"/>
    <col min="7683" max="7683" width="8.625" style="58" customWidth="1"/>
    <col min="7684" max="7932" width="9" style="58"/>
    <col min="7933" max="7933" width="21.875" style="58" customWidth="1"/>
    <col min="7934" max="7934" width="47.5" style="58" customWidth="1"/>
    <col min="7935" max="7935" width="9.25" style="58" customWidth="1"/>
    <col min="7936" max="7936" width="5.75" style="58" customWidth="1"/>
    <col min="7937" max="7937" width="48.125" style="58" customWidth="1"/>
    <col min="7938" max="7938" width="0.125" style="58" customWidth="1"/>
    <col min="7939" max="7939" width="8.625" style="58" customWidth="1"/>
    <col min="7940" max="8188" width="9" style="58"/>
    <col min="8189" max="8189" width="21.875" style="58" customWidth="1"/>
    <col min="8190" max="8190" width="47.5" style="58" customWidth="1"/>
    <col min="8191" max="8191" width="9.25" style="58" customWidth="1"/>
    <col min="8192" max="8192" width="5.75" style="58" customWidth="1"/>
    <col min="8193" max="8193" width="48.125" style="58" customWidth="1"/>
    <col min="8194" max="8194" width="0.125" style="58" customWidth="1"/>
    <col min="8195" max="8195" width="8.625" style="58" customWidth="1"/>
    <col min="8196" max="8444" width="9" style="58"/>
    <col min="8445" max="8445" width="21.875" style="58" customWidth="1"/>
    <col min="8446" max="8446" width="47.5" style="58" customWidth="1"/>
    <col min="8447" max="8447" width="9.25" style="58" customWidth="1"/>
    <col min="8448" max="8448" width="5.75" style="58" customWidth="1"/>
    <col min="8449" max="8449" width="48.125" style="58" customWidth="1"/>
    <col min="8450" max="8450" width="0.125" style="58" customWidth="1"/>
    <col min="8451" max="8451" width="8.625" style="58" customWidth="1"/>
    <col min="8452" max="8700" width="9" style="58"/>
    <col min="8701" max="8701" width="21.875" style="58" customWidth="1"/>
    <col min="8702" max="8702" width="47.5" style="58" customWidth="1"/>
    <col min="8703" max="8703" width="9.25" style="58" customWidth="1"/>
    <col min="8704" max="8704" width="5.75" style="58" customWidth="1"/>
    <col min="8705" max="8705" width="48.125" style="58" customWidth="1"/>
    <col min="8706" max="8706" width="0.125" style="58" customWidth="1"/>
    <col min="8707" max="8707" width="8.625" style="58" customWidth="1"/>
    <col min="8708" max="8956" width="9" style="58"/>
    <col min="8957" max="8957" width="21.875" style="58" customWidth="1"/>
    <col min="8958" max="8958" width="47.5" style="58" customWidth="1"/>
    <col min="8959" max="8959" width="9.25" style="58" customWidth="1"/>
    <col min="8960" max="8960" width="5.75" style="58" customWidth="1"/>
    <col min="8961" max="8961" width="48.125" style="58" customWidth="1"/>
    <col min="8962" max="8962" width="0.125" style="58" customWidth="1"/>
    <col min="8963" max="8963" width="8.625" style="58" customWidth="1"/>
    <col min="8964" max="9212" width="9" style="58"/>
    <col min="9213" max="9213" width="21.875" style="58" customWidth="1"/>
    <col min="9214" max="9214" width="47.5" style="58" customWidth="1"/>
    <col min="9215" max="9215" width="9.25" style="58" customWidth="1"/>
    <col min="9216" max="9216" width="5.75" style="58" customWidth="1"/>
    <col min="9217" max="9217" width="48.125" style="58" customWidth="1"/>
    <col min="9218" max="9218" width="0.125" style="58" customWidth="1"/>
    <col min="9219" max="9219" width="8.625" style="58" customWidth="1"/>
    <col min="9220" max="9468" width="9" style="58"/>
    <col min="9469" max="9469" width="21.875" style="58" customWidth="1"/>
    <col min="9470" max="9470" width="47.5" style="58" customWidth="1"/>
    <col min="9471" max="9471" width="9.25" style="58" customWidth="1"/>
    <col min="9472" max="9472" width="5.75" style="58" customWidth="1"/>
    <col min="9473" max="9473" width="48.125" style="58" customWidth="1"/>
    <col min="9474" max="9474" width="0.125" style="58" customWidth="1"/>
    <col min="9475" max="9475" width="8.625" style="58" customWidth="1"/>
    <col min="9476" max="9724" width="9" style="58"/>
    <col min="9725" max="9725" width="21.875" style="58" customWidth="1"/>
    <col min="9726" max="9726" width="47.5" style="58" customWidth="1"/>
    <col min="9727" max="9727" width="9.25" style="58" customWidth="1"/>
    <col min="9728" max="9728" width="5.75" style="58" customWidth="1"/>
    <col min="9729" max="9729" width="48.125" style="58" customWidth="1"/>
    <col min="9730" max="9730" width="0.125" style="58" customWidth="1"/>
    <col min="9731" max="9731" width="8.625" style="58" customWidth="1"/>
    <col min="9732" max="9980" width="9" style="58"/>
    <col min="9981" max="9981" width="21.875" style="58" customWidth="1"/>
    <col min="9982" max="9982" width="47.5" style="58" customWidth="1"/>
    <col min="9983" max="9983" width="9.25" style="58" customWidth="1"/>
    <col min="9984" max="9984" width="5.75" style="58" customWidth="1"/>
    <col min="9985" max="9985" width="48.125" style="58" customWidth="1"/>
    <col min="9986" max="9986" width="0.125" style="58" customWidth="1"/>
    <col min="9987" max="9987" width="8.625" style="58" customWidth="1"/>
    <col min="9988" max="10236" width="9" style="58"/>
    <col min="10237" max="10237" width="21.875" style="58" customWidth="1"/>
    <col min="10238" max="10238" width="47.5" style="58" customWidth="1"/>
    <col min="10239" max="10239" width="9.25" style="58" customWidth="1"/>
    <col min="10240" max="10240" width="5.75" style="58" customWidth="1"/>
    <col min="10241" max="10241" width="48.125" style="58" customWidth="1"/>
    <col min="10242" max="10242" width="0.125" style="58" customWidth="1"/>
    <col min="10243" max="10243" width="8.625" style="58" customWidth="1"/>
    <col min="10244" max="10492" width="9" style="58"/>
    <col min="10493" max="10493" width="21.875" style="58" customWidth="1"/>
    <col min="10494" max="10494" width="47.5" style="58" customWidth="1"/>
    <col min="10495" max="10495" width="9.25" style="58" customWidth="1"/>
    <col min="10496" max="10496" width="5.75" style="58" customWidth="1"/>
    <col min="10497" max="10497" width="48.125" style="58" customWidth="1"/>
    <col min="10498" max="10498" width="0.125" style="58" customWidth="1"/>
    <col min="10499" max="10499" width="8.625" style="58" customWidth="1"/>
    <col min="10500" max="10748" width="9" style="58"/>
    <col min="10749" max="10749" width="21.875" style="58" customWidth="1"/>
    <col min="10750" max="10750" width="47.5" style="58" customWidth="1"/>
    <col min="10751" max="10751" width="9.25" style="58" customWidth="1"/>
    <col min="10752" max="10752" width="5.75" style="58" customWidth="1"/>
    <col min="10753" max="10753" width="48.125" style="58" customWidth="1"/>
    <col min="10754" max="10754" width="0.125" style="58" customWidth="1"/>
    <col min="10755" max="10755" width="8.625" style="58" customWidth="1"/>
    <col min="10756" max="11004" width="9" style="58"/>
    <col min="11005" max="11005" width="21.875" style="58" customWidth="1"/>
    <col min="11006" max="11006" width="47.5" style="58" customWidth="1"/>
    <col min="11007" max="11007" width="9.25" style="58" customWidth="1"/>
    <col min="11008" max="11008" width="5.75" style="58" customWidth="1"/>
    <col min="11009" max="11009" width="48.125" style="58" customWidth="1"/>
    <col min="11010" max="11010" width="0.125" style="58" customWidth="1"/>
    <col min="11011" max="11011" width="8.625" style="58" customWidth="1"/>
    <col min="11012" max="11260" width="9" style="58"/>
    <col min="11261" max="11261" width="21.875" style="58" customWidth="1"/>
    <col min="11262" max="11262" width="47.5" style="58" customWidth="1"/>
    <col min="11263" max="11263" width="9.25" style="58" customWidth="1"/>
    <col min="11264" max="11264" width="5.75" style="58" customWidth="1"/>
    <col min="11265" max="11265" width="48.125" style="58" customWidth="1"/>
    <col min="11266" max="11266" width="0.125" style="58" customWidth="1"/>
    <col min="11267" max="11267" width="8.625" style="58" customWidth="1"/>
    <col min="11268" max="11516" width="9" style="58"/>
    <col min="11517" max="11517" width="21.875" style="58" customWidth="1"/>
    <col min="11518" max="11518" width="47.5" style="58" customWidth="1"/>
    <col min="11519" max="11519" width="9.25" style="58" customWidth="1"/>
    <col min="11520" max="11520" width="5.75" style="58" customWidth="1"/>
    <col min="11521" max="11521" width="48.125" style="58" customWidth="1"/>
    <col min="11522" max="11522" width="0.125" style="58" customWidth="1"/>
    <col min="11523" max="11523" width="8.625" style="58" customWidth="1"/>
    <col min="11524" max="11772" width="9" style="58"/>
    <col min="11773" max="11773" width="21.875" style="58" customWidth="1"/>
    <col min="11774" max="11774" width="47.5" style="58" customWidth="1"/>
    <col min="11775" max="11775" width="9.25" style="58" customWidth="1"/>
    <col min="11776" max="11776" width="5.75" style="58" customWidth="1"/>
    <col min="11777" max="11777" width="48.125" style="58" customWidth="1"/>
    <col min="11778" max="11778" width="0.125" style="58" customWidth="1"/>
    <col min="11779" max="11779" width="8.625" style="58" customWidth="1"/>
    <col min="11780" max="12028" width="9" style="58"/>
    <col min="12029" max="12029" width="21.875" style="58" customWidth="1"/>
    <col min="12030" max="12030" width="47.5" style="58" customWidth="1"/>
    <col min="12031" max="12031" width="9.25" style="58" customWidth="1"/>
    <col min="12032" max="12032" width="5.75" style="58" customWidth="1"/>
    <col min="12033" max="12033" width="48.125" style="58" customWidth="1"/>
    <col min="12034" max="12034" width="0.125" style="58" customWidth="1"/>
    <col min="12035" max="12035" width="8.625" style="58" customWidth="1"/>
    <col min="12036" max="12284" width="9" style="58"/>
    <col min="12285" max="12285" width="21.875" style="58" customWidth="1"/>
    <col min="12286" max="12286" width="47.5" style="58" customWidth="1"/>
    <col min="12287" max="12287" width="9.25" style="58" customWidth="1"/>
    <col min="12288" max="12288" width="5.75" style="58" customWidth="1"/>
    <col min="12289" max="12289" width="48.125" style="58" customWidth="1"/>
    <col min="12290" max="12290" width="0.125" style="58" customWidth="1"/>
    <col min="12291" max="12291" width="8.625" style="58" customWidth="1"/>
    <col min="12292" max="12540" width="9" style="58"/>
    <col min="12541" max="12541" width="21.875" style="58" customWidth="1"/>
    <col min="12542" max="12542" width="47.5" style="58" customWidth="1"/>
    <col min="12543" max="12543" width="9.25" style="58" customWidth="1"/>
    <col min="12544" max="12544" width="5.75" style="58" customWidth="1"/>
    <col min="12545" max="12545" width="48.125" style="58" customWidth="1"/>
    <col min="12546" max="12546" width="0.125" style="58" customWidth="1"/>
    <col min="12547" max="12547" width="8.625" style="58" customWidth="1"/>
    <col min="12548" max="12796" width="9" style="58"/>
    <col min="12797" max="12797" width="21.875" style="58" customWidth="1"/>
    <col min="12798" max="12798" width="47.5" style="58" customWidth="1"/>
    <col min="12799" max="12799" width="9.25" style="58" customWidth="1"/>
    <col min="12800" max="12800" width="5.75" style="58" customWidth="1"/>
    <col min="12801" max="12801" width="48.125" style="58" customWidth="1"/>
    <col min="12802" max="12802" width="0.125" style="58" customWidth="1"/>
    <col min="12803" max="12803" width="8.625" style="58" customWidth="1"/>
    <col min="12804" max="13052" width="9" style="58"/>
    <col min="13053" max="13053" width="21.875" style="58" customWidth="1"/>
    <col min="13054" max="13054" width="47.5" style="58" customWidth="1"/>
    <col min="13055" max="13055" width="9.25" style="58" customWidth="1"/>
    <col min="13056" max="13056" width="5.75" style="58" customWidth="1"/>
    <col min="13057" max="13057" width="48.125" style="58" customWidth="1"/>
    <col min="13058" max="13058" width="0.125" style="58" customWidth="1"/>
    <col min="13059" max="13059" width="8.625" style="58" customWidth="1"/>
    <col min="13060" max="13308" width="9" style="58"/>
    <col min="13309" max="13309" width="21.875" style="58" customWidth="1"/>
    <col min="13310" max="13310" width="47.5" style="58" customWidth="1"/>
    <col min="13311" max="13311" width="9.25" style="58" customWidth="1"/>
    <col min="13312" max="13312" width="5.75" style="58" customWidth="1"/>
    <col min="13313" max="13313" width="48.125" style="58" customWidth="1"/>
    <col min="13314" max="13314" width="0.125" style="58" customWidth="1"/>
    <col min="13315" max="13315" width="8.625" style="58" customWidth="1"/>
    <col min="13316" max="13564" width="9" style="58"/>
    <col min="13565" max="13565" width="21.875" style="58" customWidth="1"/>
    <col min="13566" max="13566" width="47.5" style="58" customWidth="1"/>
    <col min="13567" max="13567" width="9.25" style="58" customWidth="1"/>
    <col min="13568" max="13568" width="5.75" style="58" customWidth="1"/>
    <col min="13569" max="13569" width="48.125" style="58" customWidth="1"/>
    <col min="13570" max="13570" width="0.125" style="58" customWidth="1"/>
    <col min="13571" max="13571" width="8.625" style="58" customWidth="1"/>
    <col min="13572" max="13820" width="9" style="58"/>
    <col min="13821" max="13821" width="21.875" style="58" customWidth="1"/>
    <col min="13822" max="13822" width="47.5" style="58" customWidth="1"/>
    <col min="13823" max="13823" width="9.25" style="58" customWidth="1"/>
    <col min="13824" max="13824" width="5.75" style="58" customWidth="1"/>
    <col min="13825" max="13825" width="48.125" style="58" customWidth="1"/>
    <col min="13826" max="13826" width="0.125" style="58" customWidth="1"/>
    <col min="13827" max="13827" width="8.625" style="58" customWidth="1"/>
    <col min="13828" max="14076" width="9" style="58"/>
    <col min="14077" max="14077" width="21.875" style="58" customWidth="1"/>
    <col min="14078" max="14078" width="47.5" style="58" customWidth="1"/>
    <col min="14079" max="14079" width="9.25" style="58" customWidth="1"/>
    <col min="14080" max="14080" width="5.75" style="58" customWidth="1"/>
    <col min="14081" max="14081" width="48.125" style="58" customWidth="1"/>
    <col min="14082" max="14082" width="0.125" style="58" customWidth="1"/>
    <col min="14083" max="14083" width="8.625" style="58" customWidth="1"/>
    <col min="14084" max="14332" width="9" style="58"/>
    <col min="14333" max="14333" width="21.875" style="58" customWidth="1"/>
    <col min="14334" max="14334" width="47.5" style="58" customWidth="1"/>
    <col min="14335" max="14335" width="9.25" style="58" customWidth="1"/>
    <col min="14336" max="14336" width="5.75" style="58" customWidth="1"/>
    <col min="14337" max="14337" width="48.125" style="58" customWidth="1"/>
    <col min="14338" max="14338" width="0.125" style="58" customWidth="1"/>
    <col min="14339" max="14339" width="8.625" style="58" customWidth="1"/>
    <col min="14340" max="14588" width="9" style="58"/>
    <col min="14589" max="14589" width="21.875" style="58" customWidth="1"/>
    <col min="14590" max="14590" width="47.5" style="58" customWidth="1"/>
    <col min="14591" max="14591" width="9.25" style="58" customWidth="1"/>
    <col min="14592" max="14592" width="5.75" style="58" customWidth="1"/>
    <col min="14593" max="14593" width="48.125" style="58" customWidth="1"/>
    <col min="14594" max="14594" width="0.125" style="58" customWidth="1"/>
    <col min="14595" max="14595" width="8.625" style="58" customWidth="1"/>
    <col min="14596" max="14844" width="9" style="58"/>
    <col min="14845" max="14845" width="21.875" style="58" customWidth="1"/>
    <col min="14846" max="14846" width="47.5" style="58" customWidth="1"/>
    <col min="14847" max="14847" width="9.25" style="58" customWidth="1"/>
    <col min="14848" max="14848" width="5.75" style="58" customWidth="1"/>
    <col min="14849" max="14849" width="48.125" style="58" customWidth="1"/>
    <col min="14850" max="14850" width="0.125" style="58" customWidth="1"/>
    <col min="14851" max="14851" width="8.625" style="58" customWidth="1"/>
    <col min="14852" max="15100" width="9" style="58"/>
    <col min="15101" max="15101" width="21.875" style="58" customWidth="1"/>
    <col min="15102" max="15102" width="47.5" style="58" customWidth="1"/>
    <col min="15103" max="15103" width="9.25" style="58" customWidth="1"/>
    <col min="15104" max="15104" width="5.75" style="58" customWidth="1"/>
    <col min="15105" max="15105" width="48.125" style="58" customWidth="1"/>
    <col min="15106" max="15106" width="0.125" style="58" customWidth="1"/>
    <col min="15107" max="15107" width="8.625" style="58" customWidth="1"/>
    <col min="15108" max="15356" width="9" style="58"/>
    <col min="15357" max="15357" width="21.875" style="58" customWidth="1"/>
    <col min="15358" max="15358" width="47.5" style="58" customWidth="1"/>
    <col min="15359" max="15359" width="9.25" style="58" customWidth="1"/>
    <col min="15360" max="15360" width="5.75" style="58" customWidth="1"/>
    <col min="15361" max="15361" width="48.125" style="58" customWidth="1"/>
    <col min="15362" max="15362" width="0.125" style="58" customWidth="1"/>
    <col min="15363" max="15363" width="8.625" style="58" customWidth="1"/>
    <col min="15364" max="15612" width="9" style="58"/>
    <col min="15613" max="15613" width="21.875" style="58" customWidth="1"/>
    <col min="15614" max="15614" width="47.5" style="58" customWidth="1"/>
    <col min="15615" max="15615" width="9.25" style="58" customWidth="1"/>
    <col min="15616" max="15616" width="5.75" style="58" customWidth="1"/>
    <col min="15617" max="15617" width="48.125" style="58" customWidth="1"/>
    <col min="15618" max="15618" width="0.125" style="58" customWidth="1"/>
    <col min="15619" max="15619" width="8.625" style="58" customWidth="1"/>
    <col min="15620" max="15868" width="9" style="58"/>
    <col min="15869" max="15869" width="21.875" style="58" customWidth="1"/>
    <col min="15870" max="15870" width="47.5" style="58" customWidth="1"/>
    <col min="15871" max="15871" width="9.25" style="58" customWidth="1"/>
    <col min="15872" max="15872" width="5.75" style="58" customWidth="1"/>
    <col min="15873" max="15873" width="48.125" style="58" customWidth="1"/>
    <col min="15874" max="15874" width="0.125" style="58" customWidth="1"/>
    <col min="15875" max="15875" width="8.625" style="58" customWidth="1"/>
    <col min="15876" max="16124" width="9" style="58"/>
    <col min="16125" max="16125" width="21.875" style="58" customWidth="1"/>
    <col min="16126" max="16126" width="47.5" style="58" customWidth="1"/>
    <col min="16127" max="16127" width="9.25" style="58" customWidth="1"/>
    <col min="16128" max="16128" width="5.75" style="58" customWidth="1"/>
    <col min="16129" max="16129" width="48.125" style="58" customWidth="1"/>
    <col min="16130" max="16130" width="0.125" style="58" customWidth="1"/>
    <col min="16131" max="16131" width="8.625" style="58" customWidth="1"/>
    <col min="16132" max="16384" width="9" style="58"/>
  </cols>
  <sheetData>
    <row r="1" spans="1:5" x14ac:dyDescent="0.25">
      <c r="A1" s="54"/>
      <c r="B1" s="55" t="s">
        <v>77</v>
      </c>
      <c r="C1" s="65"/>
      <c r="D1" s="56"/>
      <c r="E1" s="57"/>
    </row>
    <row r="2" spans="1:5" x14ac:dyDescent="0.25">
      <c r="A2" s="55" t="s">
        <v>78</v>
      </c>
      <c r="B2" s="55" t="s">
        <v>126</v>
      </c>
      <c r="C2" s="56"/>
      <c r="D2" s="56"/>
    </row>
    <row r="3" spans="1:5" x14ac:dyDescent="0.25">
      <c r="A3" s="55" t="s">
        <v>79</v>
      </c>
      <c r="B3" s="59">
        <v>23.526426000000001</v>
      </c>
      <c r="C3" s="56"/>
      <c r="D3" s="56"/>
    </row>
    <row r="4" spans="1:5" x14ac:dyDescent="0.25">
      <c r="A4" s="60" t="s">
        <v>80</v>
      </c>
      <c r="B4" s="55">
        <v>120.342707</v>
      </c>
      <c r="C4" s="56"/>
      <c r="D4" s="56"/>
    </row>
    <row r="5" spans="1:5" x14ac:dyDescent="0.25">
      <c r="A5" s="55" t="s">
        <v>81</v>
      </c>
      <c r="B5" s="55" t="s">
        <v>82</v>
      </c>
      <c r="C5" s="56"/>
      <c r="D5" s="56"/>
    </row>
    <row r="6" spans="1:5" x14ac:dyDescent="0.25">
      <c r="A6" s="61" t="s">
        <v>83</v>
      </c>
      <c r="B6" s="61" t="s">
        <v>84</v>
      </c>
      <c r="C6" s="56"/>
      <c r="D6" s="56"/>
    </row>
    <row r="7" spans="1:5" x14ac:dyDescent="0.25">
      <c r="A7" s="61" t="s">
        <v>85</v>
      </c>
      <c r="B7" s="61" t="s">
        <v>127</v>
      </c>
      <c r="C7" s="56"/>
      <c r="D7" s="56"/>
    </row>
    <row r="8" spans="1:5" x14ac:dyDescent="0.25">
      <c r="A8" s="61" t="s">
        <v>86</v>
      </c>
      <c r="B8" s="61" t="s">
        <v>124</v>
      </c>
      <c r="C8" s="56"/>
      <c r="D8" s="56"/>
    </row>
    <row r="9" spans="1:5" x14ac:dyDescent="0.25">
      <c r="A9" s="55" t="s">
        <v>87</v>
      </c>
      <c r="B9" s="55" t="s">
        <v>128</v>
      </c>
      <c r="C9" s="56"/>
      <c r="D9" s="56"/>
    </row>
    <row r="10" spans="1:5" x14ac:dyDescent="0.25">
      <c r="A10" s="55" t="s">
        <v>89</v>
      </c>
      <c r="B10" s="55" t="s">
        <v>88</v>
      </c>
      <c r="C10" s="56"/>
      <c r="D10" s="56"/>
    </row>
    <row r="11" spans="1:5" x14ac:dyDescent="0.25">
      <c r="A11" s="55" t="s">
        <v>91</v>
      </c>
      <c r="B11" s="55" t="s">
        <v>90</v>
      </c>
      <c r="C11" s="56"/>
      <c r="D11" s="56"/>
    </row>
    <row r="12" spans="1:5" x14ac:dyDescent="0.25">
      <c r="A12" s="55" t="s">
        <v>93</v>
      </c>
      <c r="B12" s="55" t="s">
        <v>92</v>
      </c>
      <c r="C12" s="56"/>
      <c r="D12" s="56"/>
    </row>
    <row r="13" spans="1:5" x14ac:dyDescent="0.25">
      <c r="A13" s="55" t="s">
        <v>95</v>
      </c>
      <c r="B13" s="55" t="s">
        <v>94</v>
      </c>
      <c r="C13" s="56"/>
      <c r="D13" s="56"/>
    </row>
    <row r="14" spans="1:5" x14ac:dyDescent="0.25">
      <c r="A14" s="55" t="s">
        <v>97</v>
      </c>
      <c r="B14" s="55" t="s">
        <v>96</v>
      </c>
      <c r="C14" s="56"/>
      <c r="D14" s="60"/>
    </row>
    <row r="15" spans="1:5" x14ac:dyDescent="0.25">
      <c r="A15" s="55" t="s">
        <v>99</v>
      </c>
      <c r="B15" s="55" t="s">
        <v>98</v>
      </c>
      <c r="C15" s="56"/>
      <c r="D15" s="56"/>
    </row>
    <row r="16" spans="1:5" x14ac:dyDescent="0.25">
      <c r="A16" s="55" t="s">
        <v>101</v>
      </c>
      <c r="B16" s="55" t="s">
        <v>100</v>
      </c>
      <c r="C16" s="56"/>
      <c r="D16" s="56"/>
    </row>
    <row r="17" spans="1:4" x14ac:dyDescent="0.25">
      <c r="A17" s="55" t="s">
        <v>103</v>
      </c>
      <c r="B17" s="55" t="s">
        <v>102</v>
      </c>
      <c r="C17" s="56"/>
      <c r="D17" s="56"/>
    </row>
    <row r="18" spans="1:4" x14ac:dyDescent="0.25">
      <c r="A18" s="55" t="s">
        <v>105</v>
      </c>
      <c r="B18" s="55" t="s">
        <v>104</v>
      </c>
      <c r="C18" s="56"/>
      <c r="D18" s="56"/>
    </row>
    <row r="19" spans="1:4" x14ac:dyDescent="0.25">
      <c r="A19" s="55" t="s">
        <v>107</v>
      </c>
      <c r="B19" s="55" t="s">
        <v>106</v>
      </c>
      <c r="C19" s="56"/>
      <c r="D19" s="56"/>
    </row>
    <row r="20" spans="1:4" x14ac:dyDescent="0.25">
      <c r="A20" s="55" t="s">
        <v>109</v>
      </c>
      <c r="B20" s="55" t="s">
        <v>108</v>
      </c>
      <c r="C20" s="56"/>
      <c r="D20" s="56"/>
    </row>
    <row r="21" spans="1:4" x14ac:dyDescent="0.25">
      <c r="A21" s="55" t="s">
        <v>111</v>
      </c>
      <c r="B21" s="55" t="s">
        <v>110</v>
      </c>
      <c r="C21" s="56"/>
      <c r="D21" s="56"/>
    </row>
    <row r="22" spans="1:4" x14ac:dyDescent="0.25">
      <c r="A22" s="55" t="s">
        <v>113</v>
      </c>
      <c r="B22" s="55" t="s">
        <v>112</v>
      </c>
      <c r="C22" s="56"/>
      <c r="D22" s="56"/>
    </row>
    <row r="23" spans="1:4" x14ac:dyDescent="0.25">
      <c r="A23" s="55" t="s">
        <v>115</v>
      </c>
      <c r="B23" s="55" t="s">
        <v>114</v>
      </c>
      <c r="C23" s="56"/>
      <c r="D23" s="56"/>
    </row>
    <row r="24" spans="1:4" x14ac:dyDescent="0.25">
      <c r="A24" s="55" t="s">
        <v>117</v>
      </c>
      <c r="B24" s="55" t="s">
        <v>116</v>
      </c>
      <c r="C24" s="56"/>
      <c r="D24" s="56"/>
    </row>
    <row r="25" spans="1:4" x14ac:dyDescent="0.25">
      <c r="A25" s="55" t="s">
        <v>119</v>
      </c>
      <c r="B25" s="55" t="s">
        <v>118</v>
      </c>
      <c r="C25" s="56"/>
      <c r="D25" s="56"/>
    </row>
    <row r="26" spans="1:4" x14ac:dyDescent="0.25">
      <c r="A26" s="62" t="s">
        <v>121</v>
      </c>
      <c r="B26" s="55" t="s">
        <v>120</v>
      </c>
    </row>
    <row r="27" spans="1:4" x14ac:dyDescent="0.25">
      <c r="A27" s="62" t="s">
        <v>123</v>
      </c>
      <c r="B27" s="55" t="s">
        <v>122</v>
      </c>
    </row>
    <row r="28" spans="1:4" x14ac:dyDescent="0.25">
      <c r="A28" s="62" t="s">
        <v>125</v>
      </c>
      <c r="B28" s="63"/>
    </row>
    <row r="29" spans="1:4" x14ac:dyDescent="0.25">
      <c r="A29" s="64"/>
      <c r="B29" s="64"/>
    </row>
    <row r="31" spans="1:4" s="64" customFormat="1" x14ac:dyDescent="0.25"/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5"/>
  <sheetViews>
    <sheetView workbookViewId="0">
      <selection activeCell="J30" sqref="J30"/>
    </sheetView>
  </sheetViews>
  <sheetFormatPr defaultRowHeight="16.5" x14ac:dyDescent="0.25"/>
  <cols>
    <col min="1" max="1" width="11.25" style="74" customWidth="1"/>
    <col min="2" max="2" width="9.5" style="74" bestFit="1" customWidth="1"/>
    <col min="3" max="3" width="9.5" style="74" customWidth="1"/>
    <col min="4" max="4" width="11.875" style="76" customWidth="1"/>
    <col min="5" max="5" width="11.75" style="76" customWidth="1"/>
    <col min="6" max="13" width="4" style="76" customWidth="1"/>
    <col min="14" max="14" width="5.125" style="76" customWidth="1"/>
    <col min="15" max="15" width="15.625" style="81" customWidth="1"/>
    <col min="16" max="18" width="4.25" style="81" customWidth="1"/>
    <col min="19" max="19" width="4.25" style="82" customWidth="1"/>
    <col min="20" max="23" width="4.25" style="81" customWidth="1"/>
    <col min="24" max="24" width="4.25" style="82" customWidth="1"/>
    <col min="25" max="28" width="4.25" style="81" customWidth="1"/>
    <col min="29" max="29" width="4.25" style="82" customWidth="1"/>
    <col min="30" max="33" width="4.25" style="81" customWidth="1"/>
    <col min="34" max="34" width="4.25" style="82" customWidth="1"/>
    <col min="35" max="38" width="4.25" style="81" customWidth="1"/>
    <col min="39" max="39" width="4.25" style="82" customWidth="1"/>
    <col min="40" max="43" width="4.25" style="81" customWidth="1"/>
    <col min="44" max="44" width="4.25" style="82" customWidth="1"/>
    <col min="45" max="48" width="4.25" style="81" customWidth="1"/>
    <col min="49" max="49" width="4.25" style="82" customWidth="1"/>
    <col min="50" max="53" width="4.25" style="81" customWidth="1"/>
    <col min="54" max="54" width="4.25" style="82" customWidth="1"/>
    <col min="55" max="58" width="4.25" style="81" customWidth="1"/>
    <col min="59" max="59" width="4.25" style="82" customWidth="1"/>
    <col min="60" max="63" width="4.25" style="81" customWidth="1"/>
    <col min="64" max="64" width="4.25" style="82" customWidth="1"/>
    <col min="65" max="256" width="9" style="74"/>
    <col min="257" max="257" width="11.25" style="74" customWidth="1"/>
    <col min="258" max="258" width="9.5" style="74" bestFit="1" customWidth="1"/>
    <col min="259" max="259" width="9.5" style="74" customWidth="1"/>
    <col min="260" max="260" width="11.875" style="74" customWidth="1"/>
    <col min="261" max="261" width="11.75" style="74" customWidth="1"/>
    <col min="262" max="269" width="4" style="74" customWidth="1"/>
    <col min="270" max="270" width="5.125" style="74" customWidth="1"/>
    <col min="271" max="271" width="15.625" style="74" customWidth="1"/>
    <col min="272" max="320" width="4.25" style="74" customWidth="1"/>
    <col min="321" max="512" width="9" style="74"/>
    <col min="513" max="513" width="11.25" style="74" customWidth="1"/>
    <col min="514" max="514" width="9.5" style="74" bestFit="1" customWidth="1"/>
    <col min="515" max="515" width="9.5" style="74" customWidth="1"/>
    <col min="516" max="516" width="11.875" style="74" customWidth="1"/>
    <col min="517" max="517" width="11.75" style="74" customWidth="1"/>
    <col min="518" max="525" width="4" style="74" customWidth="1"/>
    <col min="526" max="526" width="5.125" style="74" customWidth="1"/>
    <col min="527" max="527" width="15.625" style="74" customWidth="1"/>
    <col min="528" max="576" width="4.25" style="74" customWidth="1"/>
    <col min="577" max="768" width="9" style="74"/>
    <col min="769" max="769" width="11.25" style="74" customWidth="1"/>
    <col min="770" max="770" width="9.5" style="74" bestFit="1" customWidth="1"/>
    <col min="771" max="771" width="9.5" style="74" customWidth="1"/>
    <col min="772" max="772" width="11.875" style="74" customWidth="1"/>
    <col min="773" max="773" width="11.75" style="74" customWidth="1"/>
    <col min="774" max="781" width="4" style="74" customWidth="1"/>
    <col min="782" max="782" width="5.125" style="74" customWidth="1"/>
    <col min="783" max="783" width="15.625" style="74" customWidth="1"/>
    <col min="784" max="832" width="4.25" style="74" customWidth="1"/>
    <col min="833" max="1024" width="9" style="74"/>
    <col min="1025" max="1025" width="11.25" style="74" customWidth="1"/>
    <col min="1026" max="1026" width="9.5" style="74" bestFit="1" customWidth="1"/>
    <col min="1027" max="1027" width="9.5" style="74" customWidth="1"/>
    <col min="1028" max="1028" width="11.875" style="74" customWidth="1"/>
    <col min="1029" max="1029" width="11.75" style="74" customWidth="1"/>
    <col min="1030" max="1037" width="4" style="74" customWidth="1"/>
    <col min="1038" max="1038" width="5.125" style="74" customWidth="1"/>
    <col min="1039" max="1039" width="15.625" style="74" customWidth="1"/>
    <col min="1040" max="1088" width="4.25" style="74" customWidth="1"/>
    <col min="1089" max="1280" width="9" style="74"/>
    <col min="1281" max="1281" width="11.25" style="74" customWidth="1"/>
    <col min="1282" max="1282" width="9.5" style="74" bestFit="1" customWidth="1"/>
    <col min="1283" max="1283" width="9.5" style="74" customWidth="1"/>
    <col min="1284" max="1284" width="11.875" style="74" customWidth="1"/>
    <col min="1285" max="1285" width="11.75" style="74" customWidth="1"/>
    <col min="1286" max="1293" width="4" style="74" customWidth="1"/>
    <col min="1294" max="1294" width="5.125" style="74" customWidth="1"/>
    <col min="1295" max="1295" width="15.625" style="74" customWidth="1"/>
    <col min="1296" max="1344" width="4.25" style="74" customWidth="1"/>
    <col min="1345" max="1536" width="9" style="74"/>
    <col min="1537" max="1537" width="11.25" style="74" customWidth="1"/>
    <col min="1538" max="1538" width="9.5" style="74" bestFit="1" customWidth="1"/>
    <col min="1539" max="1539" width="9.5" style="74" customWidth="1"/>
    <col min="1540" max="1540" width="11.875" style="74" customWidth="1"/>
    <col min="1541" max="1541" width="11.75" style="74" customWidth="1"/>
    <col min="1542" max="1549" width="4" style="74" customWidth="1"/>
    <col min="1550" max="1550" width="5.125" style="74" customWidth="1"/>
    <col min="1551" max="1551" width="15.625" style="74" customWidth="1"/>
    <col min="1552" max="1600" width="4.25" style="74" customWidth="1"/>
    <col min="1601" max="1792" width="9" style="74"/>
    <col min="1793" max="1793" width="11.25" style="74" customWidth="1"/>
    <col min="1794" max="1794" width="9.5" style="74" bestFit="1" customWidth="1"/>
    <col min="1795" max="1795" width="9.5" style="74" customWidth="1"/>
    <col min="1796" max="1796" width="11.875" style="74" customWidth="1"/>
    <col min="1797" max="1797" width="11.75" style="74" customWidth="1"/>
    <col min="1798" max="1805" width="4" style="74" customWidth="1"/>
    <col min="1806" max="1806" width="5.125" style="74" customWidth="1"/>
    <col min="1807" max="1807" width="15.625" style="74" customWidth="1"/>
    <col min="1808" max="1856" width="4.25" style="74" customWidth="1"/>
    <col min="1857" max="2048" width="9" style="74"/>
    <col min="2049" max="2049" width="11.25" style="74" customWidth="1"/>
    <col min="2050" max="2050" width="9.5" style="74" bestFit="1" customWidth="1"/>
    <col min="2051" max="2051" width="9.5" style="74" customWidth="1"/>
    <col min="2052" max="2052" width="11.875" style="74" customWidth="1"/>
    <col min="2053" max="2053" width="11.75" style="74" customWidth="1"/>
    <col min="2054" max="2061" width="4" style="74" customWidth="1"/>
    <col min="2062" max="2062" width="5.125" style="74" customWidth="1"/>
    <col min="2063" max="2063" width="15.625" style="74" customWidth="1"/>
    <col min="2064" max="2112" width="4.25" style="74" customWidth="1"/>
    <col min="2113" max="2304" width="9" style="74"/>
    <col min="2305" max="2305" width="11.25" style="74" customWidth="1"/>
    <col min="2306" max="2306" width="9.5" style="74" bestFit="1" customWidth="1"/>
    <col min="2307" max="2307" width="9.5" style="74" customWidth="1"/>
    <col min="2308" max="2308" width="11.875" style="74" customWidth="1"/>
    <col min="2309" max="2309" width="11.75" style="74" customWidth="1"/>
    <col min="2310" max="2317" width="4" style="74" customWidth="1"/>
    <col min="2318" max="2318" width="5.125" style="74" customWidth="1"/>
    <col min="2319" max="2319" width="15.625" style="74" customWidth="1"/>
    <col min="2320" max="2368" width="4.25" style="74" customWidth="1"/>
    <col min="2369" max="2560" width="9" style="74"/>
    <col min="2561" max="2561" width="11.25" style="74" customWidth="1"/>
    <col min="2562" max="2562" width="9.5" style="74" bestFit="1" customWidth="1"/>
    <col min="2563" max="2563" width="9.5" style="74" customWidth="1"/>
    <col min="2564" max="2564" width="11.875" style="74" customWidth="1"/>
    <col min="2565" max="2565" width="11.75" style="74" customWidth="1"/>
    <col min="2566" max="2573" width="4" style="74" customWidth="1"/>
    <col min="2574" max="2574" width="5.125" style="74" customWidth="1"/>
    <col min="2575" max="2575" width="15.625" style="74" customWidth="1"/>
    <col min="2576" max="2624" width="4.25" style="74" customWidth="1"/>
    <col min="2625" max="2816" width="9" style="74"/>
    <col min="2817" max="2817" width="11.25" style="74" customWidth="1"/>
    <col min="2818" max="2818" width="9.5" style="74" bestFit="1" customWidth="1"/>
    <col min="2819" max="2819" width="9.5" style="74" customWidth="1"/>
    <col min="2820" max="2820" width="11.875" style="74" customWidth="1"/>
    <col min="2821" max="2821" width="11.75" style="74" customWidth="1"/>
    <col min="2822" max="2829" width="4" style="74" customWidth="1"/>
    <col min="2830" max="2830" width="5.125" style="74" customWidth="1"/>
    <col min="2831" max="2831" width="15.625" style="74" customWidth="1"/>
    <col min="2832" max="2880" width="4.25" style="74" customWidth="1"/>
    <col min="2881" max="3072" width="9" style="74"/>
    <col min="3073" max="3073" width="11.25" style="74" customWidth="1"/>
    <col min="3074" max="3074" width="9.5" style="74" bestFit="1" customWidth="1"/>
    <col min="3075" max="3075" width="9.5" style="74" customWidth="1"/>
    <col min="3076" max="3076" width="11.875" style="74" customWidth="1"/>
    <col min="3077" max="3077" width="11.75" style="74" customWidth="1"/>
    <col min="3078" max="3085" width="4" style="74" customWidth="1"/>
    <col min="3086" max="3086" width="5.125" style="74" customWidth="1"/>
    <col min="3087" max="3087" width="15.625" style="74" customWidth="1"/>
    <col min="3088" max="3136" width="4.25" style="74" customWidth="1"/>
    <col min="3137" max="3328" width="9" style="74"/>
    <col min="3329" max="3329" width="11.25" style="74" customWidth="1"/>
    <col min="3330" max="3330" width="9.5" style="74" bestFit="1" customWidth="1"/>
    <col min="3331" max="3331" width="9.5" style="74" customWidth="1"/>
    <col min="3332" max="3332" width="11.875" style="74" customWidth="1"/>
    <col min="3333" max="3333" width="11.75" style="74" customWidth="1"/>
    <col min="3334" max="3341" width="4" style="74" customWidth="1"/>
    <col min="3342" max="3342" width="5.125" style="74" customWidth="1"/>
    <col min="3343" max="3343" width="15.625" style="74" customWidth="1"/>
    <col min="3344" max="3392" width="4.25" style="74" customWidth="1"/>
    <col min="3393" max="3584" width="9" style="74"/>
    <col min="3585" max="3585" width="11.25" style="74" customWidth="1"/>
    <col min="3586" max="3586" width="9.5" style="74" bestFit="1" customWidth="1"/>
    <col min="3587" max="3587" width="9.5" style="74" customWidth="1"/>
    <col min="3588" max="3588" width="11.875" style="74" customWidth="1"/>
    <col min="3589" max="3589" width="11.75" style="74" customWidth="1"/>
    <col min="3590" max="3597" width="4" style="74" customWidth="1"/>
    <col min="3598" max="3598" width="5.125" style="74" customWidth="1"/>
    <col min="3599" max="3599" width="15.625" style="74" customWidth="1"/>
    <col min="3600" max="3648" width="4.25" style="74" customWidth="1"/>
    <col min="3649" max="3840" width="9" style="74"/>
    <col min="3841" max="3841" width="11.25" style="74" customWidth="1"/>
    <col min="3842" max="3842" width="9.5" style="74" bestFit="1" customWidth="1"/>
    <col min="3843" max="3843" width="9.5" style="74" customWidth="1"/>
    <col min="3844" max="3844" width="11.875" style="74" customWidth="1"/>
    <col min="3845" max="3845" width="11.75" style="74" customWidth="1"/>
    <col min="3846" max="3853" width="4" style="74" customWidth="1"/>
    <col min="3854" max="3854" width="5.125" style="74" customWidth="1"/>
    <col min="3855" max="3855" width="15.625" style="74" customWidth="1"/>
    <col min="3856" max="3904" width="4.25" style="74" customWidth="1"/>
    <col min="3905" max="4096" width="9" style="74"/>
    <col min="4097" max="4097" width="11.25" style="74" customWidth="1"/>
    <col min="4098" max="4098" width="9.5" style="74" bestFit="1" customWidth="1"/>
    <col min="4099" max="4099" width="9.5" style="74" customWidth="1"/>
    <col min="4100" max="4100" width="11.875" style="74" customWidth="1"/>
    <col min="4101" max="4101" width="11.75" style="74" customWidth="1"/>
    <col min="4102" max="4109" width="4" style="74" customWidth="1"/>
    <col min="4110" max="4110" width="5.125" style="74" customWidth="1"/>
    <col min="4111" max="4111" width="15.625" style="74" customWidth="1"/>
    <col min="4112" max="4160" width="4.25" style="74" customWidth="1"/>
    <col min="4161" max="4352" width="9" style="74"/>
    <col min="4353" max="4353" width="11.25" style="74" customWidth="1"/>
    <col min="4354" max="4354" width="9.5" style="74" bestFit="1" customWidth="1"/>
    <col min="4355" max="4355" width="9.5" style="74" customWidth="1"/>
    <col min="4356" max="4356" width="11.875" style="74" customWidth="1"/>
    <col min="4357" max="4357" width="11.75" style="74" customWidth="1"/>
    <col min="4358" max="4365" width="4" style="74" customWidth="1"/>
    <col min="4366" max="4366" width="5.125" style="74" customWidth="1"/>
    <col min="4367" max="4367" width="15.625" style="74" customWidth="1"/>
    <col min="4368" max="4416" width="4.25" style="74" customWidth="1"/>
    <col min="4417" max="4608" width="9" style="74"/>
    <col min="4609" max="4609" width="11.25" style="74" customWidth="1"/>
    <col min="4610" max="4610" width="9.5" style="74" bestFit="1" customWidth="1"/>
    <col min="4611" max="4611" width="9.5" style="74" customWidth="1"/>
    <col min="4612" max="4612" width="11.875" style="74" customWidth="1"/>
    <col min="4613" max="4613" width="11.75" style="74" customWidth="1"/>
    <col min="4614" max="4621" width="4" style="74" customWidth="1"/>
    <col min="4622" max="4622" width="5.125" style="74" customWidth="1"/>
    <col min="4623" max="4623" width="15.625" style="74" customWidth="1"/>
    <col min="4624" max="4672" width="4.25" style="74" customWidth="1"/>
    <col min="4673" max="4864" width="9" style="74"/>
    <col min="4865" max="4865" width="11.25" style="74" customWidth="1"/>
    <col min="4866" max="4866" width="9.5" style="74" bestFit="1" customWidth="1"/>
    <col min="4867" max="4867" width="9.5" style="74" customWidth="1"/>
    <col min="4868" max="4868" width="11.875" style="74" customWidth="1"/>
    <col min="4869" max="4869" width="11.75" style="74" customWidth="1"/>
    <col min="4870" max="4877" width="4" style="74" customWidth="1"/>
    <col min="4878" max="4878" width="5.125" style="74" customWidth="1"/>
    <col min="4879" max="4879" width="15.625" style="74" customWidth="1"/>
    <col min="4880" max="4928" width="4.25" style="74" customWidth="1"/>
    <col min="4929" max="5120" width="9" style="74"/>
    <col min="5121" max="5121" width="11.25" style="74" customWidth="1"/>
    <col min="5122" max="5122" width="9.5" style="74" bestFit="1" customWidth="1"/>
    <col min="5123" max="5123" width="9.5" style="74" customWidth="1"/>
    <col min="5124" max="5124" width="11.875" style="74" customWidth="1"/>
    <col min="5125" max="5125" width="11.75" style="74" customWidth="1"/>
    <col min="5126" max="5133" width="4" style="74" customWidth="1"/>
    <col min="5134" max="5134" width="5.125" style="74" customWidth="1"/>
    <col min="5135" max="5135" width="15.625" style="74" customWidth="1"/>
    <col min="5136" max="5184" width="4.25" style="74" customWidth="1"/>
    <col min="5185" max="5376" width="9" style="74"/>
    <col min="5377" max="5377" width="11.25" style="74" customWidth="1"/>
    <col min="5378" max="5378" width="9.5" style="74" bestFit="1" customWidth="1"/>
    <col min="5379" max="5379" width="9.5" style="74" customWidth="1"/>
    <col min="5380" max="5380" width="11.875" style="74" customWidth="1"/>
    <col min="5381" max="5381" width="11.75" style="74" customWidth="1"/>
    <col min="5382" max="5389" width="4" style="74" customWidth="1"/>
    <col min="5390" max="5390" width="5.125" style="74" customWidth="1"/>
    <col min="5391" max="5391" width="15.625" style="74" customWidth="1"/>
    <col min="5392" max="5440" width="4.25" style="74" customWidth="1"/>
    <col min="5441" max="5632" width="9" style="74"/>
    <col min="5633" max="5633" width="11.25" style="74" customWidth="1"/>
    <col min="5634" max="5634" width="9.5" style="74" bestFit="1" customWidth="1"/>
    <col min="5635" max="5635" width="9.5" style="74" customWidth="1"/>
    <col min="5636" max="5636" width="11.875" style="74" customWidth="1"/>
    <col min="5637" max="5637" width="11.75" style="74" customWidth="1"/>
    <col min="5638" max="5645" width="4" style="74" customWidth="1"/>
    <col min="5646" max="5646" width="5.125" style="74" customWidth="1"/>
    <col min="5647" max="5647" width="15.625" style="74" customWidth="1"/>
    <col min="5648" max="5696" width="4.25" style="74" customWidth="1"/>
    <col min="5697" max="5888" width="9" style="74"/>
    <col min="5889" max="5889" width="11.25" style="74" customWidth="1"/>
    <col min="5890" max="5890" width="9.5" style="74" bestFit="1" customWidth="1"/>
    <col min="5891" max="5891" width="9.5" style="74" customWidth="1"/>
    <col min="5892" max="5892" width="11.875" style="74" customWidth="1"/>
    <col min="5893" max="5893" width="11.75" style="74" customWidth="1"/>
    <col min="5894" max="5901" width="4" style="74" customWidth="1"/>
    <col min="5902" max="5902" width="5.125" style="74" customWidth="1"/>
    <col min="5903" max="5903" width="15.625" style="74" customWidth="1"/>
    <col min="5904" max="5952" width="4.25" style="74" customWidth="1"/>
    <col min="5953" max="6144" width="9" style="74"/>
    <col min="6145" max="6145" width="11.25" style="74" customWidth="1"/>
    <col min="6146" max="6146" width="9.5" style="74" bestFit="1" customWidth="1"/>
    <col min="6147" max="6147" width="9.5" style="74" customWidth="1"/>
    <col min="6148" max="6148" width="11.875" style="74" customWidth="1"/>
    <col min="6149" max="6149" width="11.75" style="74" customWidth="1"/>
    <col min="6150" max="6157" width="4" style="74" customWidth="1"/>
    <col min="6158" max="6158" width="5.125" style="74" customWidth="1"/>
    <col min="6159" max="6159" width="15.625" style="74" customWidth="1"/>
    <col min="6160" max="6208" width="4.25" style="74" customWidth="1"/>
    <col min="6209" max="6400" width="9" style="74"/>
    <col min="6401" max="6401" width="11.25" style="74" customWidth="1"/>
    <col min="6402" max="6402" width="9.5" style="74" bestFit="1" customWidth="1"/>
    <col min="6403" max="6403" width="9.5" style="74" customWidth="1"/>
    <col min="6404" max="6404" width="11.875" style="74" customWidth="1"/>
    <col min="6405" max="6405" width="11.75" style="74" customWidth="1"/>
    <col min="6406" max="6413" width="4" style="74" customWidth="1"/>
    <col min="6414" max="6414" width="5.125" style="74" customWidth="1"/>
    <col min="6415" max="6415" width="15.625" style="74" customWidth="1"/>
    <col min="6416" max="6464" width="4.25" style="74" customWidth="1"/>
    <col min="6465" max="6656" width="9" style="74"/>
    <col min="6657" max="6657" width="11.25" style="74" customWidth="1"/>
    <col min="6658" max="6658" width="9.5" style="74" bestFit="1" customWidth="1"/>
    <col min="6659" max="6659" width="9.5" style="74" customWidth="1"/>
    <col min="6660" max="6660" width="11.875" style="74" customWidth="1"/>
    <col min="6661" max="6661" width="11.75" style="74" customWidth="1"/>
    <col min="6662" max="6669" width="4" style="74" customWidth="1"/>
    <col min="6670" max="6670" width="5.125" style="74" customWidth="1"/>
    <col min="6671" max="6671" width="15.625" style="74" customWidth="1"/>
    <col min="6672" max="6720" width="4.25" style="74" customWidth="1"/>
    <col min="6721" max="6912" width="9" style="74"/>
    <col min="6913" max="6913" width="11.25" style="74" customWidth="1"/>
    <col min="6914" max="6914" width="9.5" style="74" bestFit="1" customWidth="1"/>
    <col min="6915" max="6915" width="9.5" style="74" customWidth="1"/>
    <col min="6916" max="6916" width="11.875" style="74" customWidth="1"/>
    <col min="6917" max="6917" width="11.75" style="74" customWidth="1"/>
    <col min="6918" max="6925" width="4" style="74" customWidth="1"/>
    <col min="6926" max="6926" width="5.125" style="74" customWidth="1"/>
    <col min="6927" max="6927" width="15.625" style="74" customWidth="1"/>
    <col min="6928" max="6976" width="4.25" style="74" customWidth="1"/>
    <col min="6977" max="7168" width="9" style="74"/>
    <col min="7169" max="7169" width="11.25" style="74" customWidth="1"/>
    <col min="7170" max="7170" width="9.5" style="74" bestFit="1" customWidth="1"/>
    <col min="7171" max="7171" width="9.5" style="74" customWidth="1"/>
    <col min="7172" max="7172" width="11.875" style="74" customWidth="1"/>
    <col min="7173" max="7173" width="11.75" style="74" customWidth="1"/>
    <col min="7174" max="7181" width="4" style="74" customWidth="1"/>
    <col min="7182" max="7182" width="5.125" style="74" customWidth="1"/>
    <col min="7183" max="7183" width="15.625" style="74" customWidth="1"/>
    <col min="7184" max="7232" width="4.25" style="74" customWidth="1"/>
    <col min="7233" max="7424" width="9" style="74"/>
    <col min="7425" max="7425" width="11.25" style="74" customWidth="1"/>
    <col min="7426" max="7426" width="9.5" style="74" bestFit="1" customWidth="1"/>
    <col min="7427" max="7427" width="9.5" style="74" customWidth="1"/>
    <col min="7428" max="7428" width="11.875" style="74" customWidth="1"/>
    <col min="7429" max="7429" width="11.75" style="74" customWidth="1"/>
    <col min="7430" max="7437" width="4" style="74" customWidth="1"/>
    <col min="7438" max="7438" width="5.125" style="74" customWidth="1"/>
    <col min="7439" max="7439" width="15.625" style="74" customWidth="1"/>
    <col min="7440" max="7488" width="4.25" style="74" customWidth="1"/>
    <col min="7489" max="7680" width="9" style="74"/>
    <col min="7681" max="7681" width="11.25" style="74" customWidth="1"/>
    <col min="7682" max="7682" width="9.5" style="74" bestFit="1" customWidth="1"/>
    <col min="7683" max="7683" width="9.5" style="74" customWidth="1"/>
    <col min="7684" max="7684" width="11.875" style="74" customWidth="1"/>
    <col min="7685" max="7685" width="11.75" style="74" customWidth="1"/>
    <col min="7686" max="7693" width="4" style="74" customWidth="1"/>
    <col min="7694" max="7694" width="5.125" style="74" customWidth="1"/>
    <col min="7695" max="7695" width="15.625" style="74" customWidth="1"/>
    <col min="7696" max="7744" width="4.25" style="74" customWidth="1"/>
    <col min="7745" max="7936" width="9" style="74"/>
    <col min="7937" max="7937" width="11.25" style="74" customWidth="1"/>
    <col min="7938" max="7938" width="9.5" style="74" bestFit="1" customWidth="1"/>
    <col min="7939" max="7939" width="9.5" style="74" customWidth="1"/>
    <col min="7940" max="7940" width="11.875" style="74" customWidth="1"/>
    <col min="7941" max="7941" width="11.75" style="74" customWidth="1"/>
    <col min="7942" max="7949" width="4" style="74" customWidth="1"/>
    <col min="7950" max="7950" width="5.125" style="74" customWidth="1"/>
    <col min="7951" max="7951" width="15.625" style="74" customWidth="1"/>
    <col min="7952" max="8000" width="4.25" style="74" customWidth="1"/>
    <col min="8001" max="8192" width="9" style="74"/>
    <col min="8193" max="8193" width="11.25" style="74" customWidth="1"/>
    <col min="8194" max="8194" width="9.5" style="74" bestFit="1" customWidth="1"/>
    <col min="8195" max="8195" width="9.5" style="74" customWidth="1"/>
    <col min="8196" max="8196" width="11.875" style="74" customWidth="1"/>
    <col min="8197" max="8197" width="11.75" style="74" customWidth="1"/>
    <col min="8198" max="8205" width="4" style="74" customWidth="1"/>
    <col min="8206" max="8206" width="5.125" style="74" customWidth="1"/>
    <col min="8207" max="8207" width="15.625" style="74" customWidth="1"/>
    <col min="8208" max="8256" width="4.25" style="74" customWidth="1"/>
    <col min="8257" max="8448" width="9" style="74"/>
    <col min="8449" max="8449" width="11.25" style="74" customWidth="1"/>
    <col min="8450" max="8450" width="9.5" style="74" bestFit="1" customWidth="1"/>
    <col min="8451" max="8451" width="9.5" style="74" customWidth="1"/>
    <col min="8452" max="8452" width="11.875" style="74" customWidth="1"/>
    <col min="8453" max="8453" width="11.75" style="74" customWidth="1"/>
    <col min="8454" max="8461" width="4" style="74" customWidth="1"/>
    <col min="8462" max="8462" width="5.125" style="74" customWidth="1"/>
    <col min="8463" max="8463" width="15.625" style="74" customWidth="1"/>
    <col min="8464" max="8512" width="4.25" style="74" customWidth="1"/>
    <col min="8513" max="8704" width="9" style="74"/>
    <col min="8705" max="8705" width="11.25" style="74" customWidth="1"/>
    <col min="8706" max="8706" width="9.5" style="74" bestFit="1" customWidth="1"/>
    <col min="8707" max="8707" width="9.5" style="74" customWidth="1"/>
    <col min="8708" max="8708" width="11.875" style="74" customWidth="1"/>
    <col min="8709" max="8709" width="11.75" style="74" customWidth="1"/>
    <col min="8710" max="8717" width="4" style="74" customWidth="1"/>
    <col min="8718" max="8718" width="5.125" style="74" customWidth="1"/>
    <col min="8719" max="8719" width="15.625" style="74" customWidth="1"/>
    <col min="8720" max="8768" width="4.25" style="74" customWidth="1"/>
    <col min="8769" max="8960" width="9" style="74"/>
    <col min="8961" max="8961" width="11.25" style="74" customWidth="1"/>
    <col min="8962" max="8962" width="9.5" style="74" bestFit="1" customWidth="1"/>
    <col min="8963" max="8963" width="9.5" style="74" customWidth="1"/>
    <col min="8964" max="8964" width="11.875" style="74" customWidth="1"/>
    <col min="8965" max="8965" width="11.75" style="74" customWidth="1"/>
    <col min="8966" max="8973" width="4" style="74" customWidth="1"/>
    <col min="8974" max="8974" width="5.125" style="74" customWidth="1"/>
    <col min="8975" max="8975" width="15.625" style="74" customWidth="1"/>
    <col min="8976" max="9024" width="4.25" style="74" customWidth="1"/>
    <col min="9025" max="9216" width="9" style="74"/>
    <col min="9217" max="9217" width="11.25" style="74" customWidth="1"/>
    <col min="9218" max="9218" width="9.5" style="74" bestFit="1" customWidth="1"/>
    <col min="9219" max="9219" width="9.5" style="74" customWidth="1"/>
    <col min="9220" max="9220" width="11.875" style="74" customWidth="1"/>
    <col min="9221" max="9221" width="11.75" style="74" customWidth="1"/>
    <col min="9222" max="9229" width="4" style="74" customWidth="1"/>
    <col min="9230" max="9230" width="5.125" style="74" customWidth="1"/>
    <col min="9231" max="9231" width="15.625" style="74" customWidth="1"/>
    <col min="9232" max="9280" width="4.25" style="74" customWidth="1"/>
    <col min="9281" max="9472" width="9" style="74"/>
    <col min="9473" max="9473" width="11.25" style="74" customWidth="1"/>
    <col min="9474" max="9474" width="9.5" style="74" bestFit="1" customWidth="1"/>
    <col min="9475" max="9475" width="9.5" style="74" customWidth="1"/>
    <col min="9476" max="9476" width="11.875" style="74" customWidth="1"/>
    <col min="9477" max="9477" width="11.75" style="74" customWidth="1"/>
    <col min="9478" max="9485" width="4" style="74" customWidth="1"/>
    <col min="9486" max="9486" width="5.125" style="74" customWidth="1"/>
    <col min="9487" max="9487" width="15.625" style="74" customWidth="1"/>
    <col min="9488" max="9536" width="4.25" style="74" customWidth="1"/>
    <col min="9537" max="9728" width="9" style="74"/>
    <col min="9729" max="9729" width="11.25" style="74" customWidth="1"/>
    <col min="9730" max="9730" width="9.5" style="74" bestFit="1" customWidth="1"/>
    <col min="9731" max="9731" width="9.5" style="74" customWidth="1"/>
    <col min="9732" max="9732" width="11.875" style="74" customWidth="1"/>
    <col min="9733" max="9733" width="11.75" style="74" customWidth="1"/>
    <col min="9734" max="9741" width="4" style="74" customWidth="1"/>
    <col min="9742" max="9742" width="5.125" style="74" customWidth="1"/>
    <col min="9743" max="9743" width="15.625" style="74" customWidth="1"/>
    <col min="9744" max="9792" width="4.25" style="74" customWidth="1"/>
    <col min="9793" max="9984" width="9" style="74"/>
    <col min="9985" max="9985" width="11.25" style="74" customWidth="1"/>
    <col min="9986" max="9986" width="9.5" style="74" bestFit="1" customWidth="1"/>
    <col min="9987" max="9987" width="9.5" style="74" customWidth="1"/>
    <col min="9988" max="9988" width="11.875" style="74" customWidth="1"/>
    <col min="9989" max="9989" width="11.75" style="74" customWidth="1"/>
    <col min="9990" max="9997" width="4" style="74" customWidth="1"/>
    <col min="9998" max="9998" width="5.125" style="74" customWidth="1"/>
    <col min="9999" max="9999" width="15.625" style="74" customWidth="1"/>
    <col min="10000" max="10048" width="4.25" style="74" customWidth="1"/>
    <col min="10049" max="10240" width="9" style="74"/>
    <col min="10241" max="10241" width="11.25" style="74" customWidth="1"/>
    <col min="10242" max="10242" width="9.5" style="74" bestFit="1" customWidth="1"/>
    <col min="10243" max="10243" width="9.5" style="74" customWidth="1"/>
    <col min="10244" max="10244" width="11.875" style="74" customWidth="1"/>
    <col min="10245" max="10245" width="11.75" style="74" customWidth="1"/>
    <col min="10246" max="10253" width="4" style="74" customWidth="1"/>
    <col min="10254" max="10254" width="5.125" style="74" customWidth="1"/>
    <col min="10255" max="10255" width="15.625" style="74" customWidth="1"/>
    <col min="10256" max="10304" width="4.25" style="74" customWidth="1"/>
    <col min="10305" max="10496" width="9" style="74"/>
    <col min="10497" max="10497" width="11.25" style="74" customWidth="1"/>
    <col min="10498" max="10498" width="9.5" style="74" bestFit="1" customWidth="1"/>
    <col min="10499" max="10499" width="9.5" style="74" customWidth="1"/>
    <col min="10500" max="10500" width="11.875" style="74" customWidth="1"/>
    <col min="10501" max="10501" width="11.75" style="74" customWidth="1"/>
    <col min="10502" max="10509" width="4" style="74" customWidth="1"/>
    <col min="10510" max="10510" width="5.125" style="74" customWidth="1"/>
    <col min="10511" max="10511" width="15.625" style="74" customWidth="1"/>
    <col min="10512" max="10560" width="4.25" style="74" customWidth="1"/>
    <col min="10561" max="10752" width="9" style="74"/>
    <col min="10753" max="10753" width="11.25" style="74" customWidth="1"/>
    <col min="10754" max="10754" width="9.5" style="74" bestFit="1" customWidth="1"/>
    <col min="10755" max="10755" width="9.5" style="74" customWidth="1"/>
    <col min="10756" max="10756" width="11.875" style="74" customWidth="1"/>
    <col min="10757" max="10757" width="11.75" style="74" customWidth="1"/>
    <col min="10758" max="10765" width="4" style="74" customWidth="1"/>
    <col min="10766" max="10766" width="5.125" style="74" customWidth="1"/>
    <col min="10767" max="10767" width="15.625" style="74" customWidth="1"/>
    <col min="10768" max="10816" width="4.25" style="74" customWidth="1"/>
    <col min="10817" max="11008" width="9" style="74"/>
    <col min="11009" max="11009" width="11.25" style="74" customWidth="1"/>
    <col min="11010" max="11010" width="9.5" style="74" bestFit="1" customWidth="1"/>
    <col min="11011" max="11011" width="9.5" style="74" customWidth="1"/>
    <col min="11012" max="11012" width="11.875" style="74" customWidth="1"/>
    <col min="11013" max="11013" width="11.75" style="74" customWidth="1"/>
    <col min="11014" max="11021" width="4" style="74" customWidth="1"/>
    <col min="11022" max="11022" width="5.125" style="74" customWidth="1"/>
    <col min="11023" max="11023" width="15.625" style="74" customWidth="1"/>
    <col min="11024" max="11072" width="4.25" style="74" customWidth="1"/>
    <col min="11073" max="11264" width="9" style="74"/>
    <col min="11265" max="11265" width="11.25" style="74" customWidth="1"/>
    <col min="11266" max="11266" width="9.5" style="74" bestFit="1" customWidth="1"/>
    <col min="11267" max="11267" width="9.5" style="74" customWidth="1"/>
    <col min="11268" max="11268" width="11.875" style="74" customWidth="1"/>
    <col min="11269" max="11269" width="11.75" style="74" customWidth="1"/>
    <col min="11270" max="11277" width="4" style="74" customWidth="1"/>
    <col min="11278" max="11278" width="5.125" style="74" customWidth="1"/>
    <col min="11279" max="11279" width="15.625" style="74" customWidth="1"/>
    <col min="11280" max="11328" width="4.25" style="74" customWidth="1"/>
    <col min="11329" max="11520" width="9" style="74"/>
    <col min="11521" max="11521" width="11.25" style="74" customWidth="1"/>
    <col min="11522" max="11522" width="9.5" style="74" bestFit="1" customWidth="1"/>
    <col min="11523" max="11523" width="9.5" style="74" customWidth="1"/>
    <col min="11524" max="11524" width="11.875" style="74" customWidth="1"/>
    <col min="11525" max="11525" width="11.75" style="74" customWidth="1"/>
    <col min="11526" max="11533" width="4" style="74" customWidth="1"/>
    <col min="11534" max="11534" width="5.125" style="74" customWidth="1"/>
    <col min="11535" max="11535" width="15.625" style="74" customWidth="1"/>
    <col min="11536" max="11584" width="4.25" style="74" customWidth="1"/>
    <col min="11585" max="11776" width="9" style="74"/>
    <col min="11777" max="11777" width="11.25" style="74" customWidth="1"/>
    <col min="11778" max="11778" width="9.5" style="74" bestFit="1" customWidth="1"/>
    <col min="11779" max="11779" width="9.5" style="74" customWidth="1"/>
    <col min="11780" max="11780" width="11.875" style="74" customWidth="1"/>
    <col min="11781" max="11781" width="11.75" style="74" customWidth="1"/>
    <col min="11782" max="11789" width="4" style="74" customWidth="1"/>
    <col min="11790" max="11790" width="5.125" style="74" customWidth="1"/>
    <col min="11791" max="11791" width="15.625" style="74" customWidth="1"/>
    <col min="11792" max="11840" width="4.25" style="74" customWidth="1"/>
    <col min="11841" max="12032" width="9" style="74"/>
    <col min="12033" max="12033" width="11.25" style="74" customWidth="1"/>
    <col min="12034" max="12034" width="9.5" style="74" bestFit="1" customWidth="1"/>
    <col min="12035" max="12035" width="9.5" style="74" customWidth="1"/>
    <col min="12036" max="12036" width="11.875" style="74" customWidth="1"/>
    <col min="12037" max="12037" width="11.75" style="74" customWidth="1"/>
    <col min="12038" max="12045" width="4" style="74" customWidth="1"/>
    <col min="12046" max="12046" width="5.125" style="74" customWidth="1"/>
    <col min="12047" max="12047" width="15.625" style="74" customWidth="1"/>
    <col min="12048" max="12096" width="4.25" style="74" customWidth="1"/>
    <col min="12097" max="12288" width="9" style="74"/>
    <col min="12289" max="12289" width="11.25" style="74" customWidth="1"/>
    <col min="12290" max="12290" width="9.5" style="74" bestFit="1" customWidth="1"/>
    <col min="12291" max="12291" width="9.5" style="74" customWidth="1"/>
    <col min="12292" max="12292" width="11.875" style="74" customWidth="1"/>
    <col min="12293" max="12293" width="11.75" style="74" customWidth="1"/>
    <col min="12294" max="12301" width="4" style="74" customWidth="1"/>
    <col min="12302" max="12302" width="5.125" style="74" customWidth="1"/>
    <col min="12303" max="12303" width="15.625" style="74" customWidth="1"/>
    <col min="12304" max="12352" width="4.25" style="74" customWidth="1"/>
    <col min="12353" max="12544" width="9" style="74"/>
    <col min="12545" max="12545" width="11.25" style="74" customWidth="1"/>
    <col min="12546" max="12546" width="9.5" style="74" bestFit="1" customWidth="1"/>
    <col min="12547" max="12547" width="9.5" style="74" customWidth="1"/>
    <col min="12548" max="12548" width="11.875" style="74" customWidth="1"/>
    <col min="12549" max="12549" width="11.75" style="74" customWidth="1"/>
    <col min="12550" max="12557" width="4" style="74" customWidth="1"/>
    <col min="12558" max="12558" width="5.125" style="74" customWidth="1"/>
    <col min="12559" max="12559" width="15.625" style="74" customWidth="1"/>
    <col min="12560" max="12608" width="4.25" style="74" customWidth="1"/>
    <col min="12609" max="12800" width="9" style="74"/>
    <col min="12801" max="12801" width="11.25" style="74" customWidth="1"/>
    <col min="12802" max="12802" width="9.5" style="74" bestFit="1" customWidth="1"/>
    <col min="12803" max="12803" width="9.5" style="74" customWidth="1"/>
    <col min="12804" max="12804" width="11.875" style="74" customWidth="1"/>
    <col min="12805" max="12805" width="11.75" style="74" customWidth="1"/>
    <col min="12806" max="12813" width="4" style="74" customWidth="1"/>
    <col min="12814" max="12814" width="5.125" style="74" customWidth="1"/>
    <col min="12815" max="12815" width="15.625" style="74" customWidth="1"/>
    <col min="12816" max="12864" width="4.25" style="74" customWidth="1"/>
    <col min="12865" max="13056" width="9" style="74"/>
    <col min="13057" max="13057" width="11.25" style="74" customWidth="1"/>
    <col min="13058" max="13058" width="9.5" style="74" bestFit="1" customWidth="1"/>
    <col min="13059" max="13059" width="9.5" style="74" customWidth="1"/>
    <col min="13060" max="13060" width="11.875" style="74" customWidth="1"/>
    <col min="13061" max="13061" width="11.75" style="74" customWidth="1"/>
    <col min="13062" max="13069" width="4" style="74" customWidth="1"/>
    <col min="13070" max="13070" width="5.125" style="74" customWidth="1"/>
    <col min="13071" max="13071" width="15.625" style="74" customWidth="1"/>
    <col min="13072" max="13120" width="4.25" style="74" customWidth="1"/>
    <col min="13121" max="13312" width="9" style="74"/>
    <col min="13313" max="13313" width="11.25" style="74" customWidth="1"/>
    <col min="13314" max="13314" width="9.5" style="74" bestFit="1" customWidth="1"/>
    <col min="13315" max="13315" width="9.5" style="74" customWidth="1"/>
    <col min="13316" max="13316" width="11.875" style="74" customWidth="1"/>
    <col min="13317" max="13317" width="11.75" style="74" customWidth="1"/>
    <col min="13318" max="13325" width="4" style="74" customWidth="1"/>
    <col min="13326" max="13326" width="5.125" style="74" customWidth="1"/>
    <col min="13327" max="13327" width="15.625" style="74" customWidth="1"/>
    <col min="13328" max="13376" width="4.25" style="74" customWidth="1"/>
    <col min="13377" max="13568" width="9" style="74"/>
    <col min="13569" max="13569" width="11.25" style="74" customWidth="1"/>
    <col min="13570" max="13570" width="9.5" style="74" bestFit="1" customWidth="1"/>
    <col min="13571" max="13571" width="9.5" style="74" customWidth="1"/>
    <col min="13572" max="13572" width="11.875" style="74" customWidth="1"/>
    <col min="13573" max="13573" width="11.75" style="74" customWidth="1"/>
    <col min="13574" max="13581" width="4" style="74" customWidth="1"/>
    <col min="13582" max="13582" width="5.125" style="74" customWidth="1"/>
    <col min="13583" max="13583" width="15.625" style="74" customWidth="1"/>
    <col min="13584" max="13632" width="4.25" style="74" customWidth="1"/>
    <col min="13633" max="13824" width="9" style="74"/>
    <col min="13825" max="13825" width="11.25" style="74" customWidth="1"/>
    <col min="13826" max="13826" width="9.5" style="74" bestFit="1" customWidth="1"/>
    <col min="13827" max="13827" width="9.5" style="74" customWidth="1"/>
    <col min="13828" max="13828" width="11.875" style="74" customWidth="1"/>
    <col min="13829" max="13829" width="11.75" style="74" customWidth="1"/>
    <col min="13830" max="13837" width="4" style="74" customWidth="1"/>
    <col min="13838" max="13838" width="5.125" style="74" customWidth="1"/>
    <col min="13839" max="13839" width="15.625" style="74" customWidth="1"/>
    <col min="13840" max="13888" width="4.25" style="74" customWidth="1"/>
    <col min="13889" max="14080" width="9" style="74"/>
    <col min="14081" max="14081" width="11.25" style="74" customWidth="1"/>
    <col min="14082" max="14082" width="9.5" style="74" bestFit="1" customWidth="1"/>
    <col min="14083" max="14083" width="9.5" style="74" customWidth="1"/>
    <col min="14084" max="14084" width="11.875" style="74" customWidth="1"/>
    <col min="14085" max="14085" width="11.75" style="74" customWidth="1"/>
    <col min="14086" max="14093" width="4" style="74" customWidth="1"/>
    <col min="14094" max="14094" width="5.125" style="74" customWidth="1"/>
    <col min="14095" max="14095" width="15.625" style="74" customWidth="1"/>
    <col min="14096" max="14144" width="4.25" style="74" customWidth="1"/>
    <col min="14145" max="14336" width="9" style="74"/>
    <col min="14337" max="14337" width="11.25" style="74" customWidth="1"/>
    <col min="14338" max="14338" width="9.5" style="74" bestFit="1" customWidth="1"/>
    <col min="14339" max="14339" width="9.5" style="74" customWidth="1"/>
    <col min="14340" max="14340" width="11.875" style="74" customWidth="1"/>
    <col min="14341" max="14341" width="11.75" style="74" customWidth="1"/>
    <col min="14342" max="14349" width="4" style="74" customWidth="1"/>
    <col min="14350" max="14350" width="5.125" style="74" customWidth="1"/>
    <col min="14351" max="14351" width="15.625" style="74" customWidth="1"/>
    <col min="14352" max="14400" width="4.25" style="74" customWidth="1"/>
    <col min="14401" max="14592" width="9" style="74"/>
    <col min="14593" max="14593" width="11.25" style="74" customWidth="1"/>
    <col min="14594" max="14594" width="9.5" style="74" bestFit="1" customWidth="1"/>
    <col min="14595" max="14595" width="9.5" style="74" customWidth="1"/>
    <col min="14596" max="14596" width="11.875" style="74" customWidth="1"/>
    <col min="14597" max="14597" width="11.75" style="74" customWidth="1"/>
    <col min="14598" max="14605" width="4" style="74" customWidth="1"/>
    <col min="14606" max="14606" width="5.125" style="74" customWidth="1"/>
    <col min="14607" max="14607" width="15.625" style="74" customWidth="1"/>
    <col min="14608" max="14656" width="4.25" style="74" customWidth="1"/>
    <col min="14657" max="14848" width="9" style="74"/>
    <col min="14849" max="14849" width="11.25" style="74" customWidth="1"/>
    <col min="14850" max="14850" width="9.5" style="74" bestFit="1" customWidth="1"/>
    <col min="14851" max="14851" width="9.5" style="74" customWidth="1"/>
    <col min="14852" max="14852" width="11.875" style="74" customWidth="1"/>
    <col min="14853" max="14853" width="11.75" style="74" customWidth="1"/>
    <col min="14854" max="14861" width="4" style="74" customWidth="1"/>
    <col min="14862" max="14862" width="5.125" style="74" customWidth="1"/>
    <col min="14863" max="14863" width="15.625" style="74" customWidth="1"/>
    <col min="14864" max="14912" width="4.25" style="74" customWidth="1"/>
    <col min="14913" max="15104" width="9" style="74"/>
    <col min="15105" max="15105" width="11.25" style="74" customWidth="1"/>
    <col min="15106" max="15106" width="9.5" style="74" bestFit="1" customWidth="1"/>
    <col min="15107" max="15107" width="9.5" style="74" customWidth="1"/>
    <col min="15108" max="15108" width="11.875" style="74" customWidth="1"/>
    <col min="15109" max="15109" width="11.75" style="74" customWidth="1"/>
    <col min="15110" max="15117" width="4" style="74" customWidth="1"/>
    <col min="15118" max="15118" width="5.125" style="74" customWidth="1"/>
    <col min="15119" max="15119" width="15.625" style="74" customWidth="1"/>
    <col min="15120" max="15168" width="4.25" style="74" customWidth="1"/>
    <col min="15169" max="15360" width="9" style="74"/>
    <col min="15361" max="15361" width="11.25" style="74" customWidth="1"/>
    <col min="15362" max="15362" width="9.5" style="74" bestFit="1" customWidth="1"/>
    <col min="15363" max="15363" width="9.5" style="74" customWidth="1"/>
    <col min="15364" max="15364" width="11.875" style="74" customWidth="1"/>
    <col min="15365" max="15365" width="11.75" style="74" customWidth="1"/>
    <col min="15366" max="15373" width="4" style="74" customWidth="1"/>
    <col min="15374" max="15374" width="5.125" style="74" customWidth="1"/>
    <col min="15375" max="15375" width="15.625" style="74" customWidth="1"/>
    <col min="15376" max="15424" width="4.25" style="74" customWidth="1"/>
    <col min="15425" max="15616" width="9" style="74"/>
    <col min="15617" max="15617" width="11.25" style="74" customWidth="1"/>
    <col min="15618" max="15618" width="9.5" style="74" bestFit="1" customWidth="1"/>
    <col min="15619" max="15619" width="9.5" style="74" customWidth="1"/>
    <col min="15620" max="15620" width="11.875" style="74" customWidth="1"/>
    <col min="15621" max="15621" width="11.75" style="74" customWidth="1"/>
    <col min="15622" max="15629" width="4" style="74" customWidth="1"/>
    <col min="15630" max="15630" width="5.125" style="74" customWidth="1"/>
    <col min="15631" max="15631" width="15.625" style="74" customWidth="1"/>
    <col min="15632" max="15680" width="4.25" style="74" customWidth="1"/>
    <col min="15681" max="15872" width="9" style="74"/>
    <col min="15873" max="15873" width="11.25" style="74" customWidth="1"/>
    <col min="15874" max="15874" width="9.5" style="74" bestFit="1" customWidth="1"/>
    <col min="15875" max="15875" width="9.5" style="74" customWidth="1"/>
    <col min="15876" max="15876" width="11.875" style="74" customWidth="1"/>
    <col min="15877" max="15877" width="11.75" style="74" customWidth="1"/>
    <col min="15878" max="15885" width="4" style="74" customWidth="1"/>
    <col min="15886" max="15886" width="5.125" style="74" customWidth="1"/>
    <col min="15887" max="15887" width="15.625" style="74" customWidth="1"/>
    <col min="15888" max="15936" width="4.25" style="74" customWidth="1"/>
    <col min="15937" max="16128" width="9" style="74"/>
    <col min="16129" max="16129" width="11.25" style="74" customWidth="1"/>
    <col min="16130" max="16130" width="9.5" style="74" bestFit="1" customWidth="1"/>
    <col min="16131" max="16131" width="9.5" style="74" customWidth="1"/>
    <col min="16132" max="16132" width="11.875" style="74" customWidth="1"/>
    <col min="16133" max="16133" width="11.75" style="74" customWidth="1"/>
    <col min="16134" max="16141" width="4" style="74" customWidth="1"/>
    <col min="16142" max="16142" width="5.125" style="74" customWidth="1"/>
    <col min="16143" max="16143" width="15.625" style="74" customWidth="1"/>
    <col min="16144" max="16192" width="4.25" style="74" customWidth="1"/>
    <col min="16193" max="16384" width="9" style="74"/>
  </cols>
  <sheetData>
    <row r="1" spans="1:64" s="66" customFormat="1" ht="52.5" customHeight="1" x14ac:dyDescent="0.25">
      <c r="A1" s="66" t="s">
        <v>143</v>
      </c>
      <c r="B1" s="66" t="s">
        <v>144</v>
      </c>
      <c r="C1" s="66" t="s">
        <v>145</v>
      </c>
      <c r="D1" s="67" t="s">
        <v>146</v>
      </c>
      <c r="E1" s="67" t="s">
        <v>147</v>
      </c>
      <c r="F1" s="67" t="s">
        <v>129</v>
      </c>
      <c r="G1" s="67" t="s">
        <v>130</v>
      </c>
      <c r="H1" s="67" t="s">
        <v>131</v>
      </c>
      <c r="I1" s="67" t="s">
        <v>132</v>
      </c>
      <c r="J1" s="67" t="s">
        <v>133</v>
      </c>
      <c r="K1" s="67" t="s">
        <v>134</v>
      </c>
      <c r="L1" s="67" t="s">
        <v>135</v>
      </c>
      <c r="M1" s="67" t="s">
        <v>136</v>
      </c>
      <c r="N1" s="67" t="s">
        <v>137</v>
      </c>
      <c r="O1" s="68" t="s">
        <v>148</v>
      </c>
      <c r="P1" s="69" t="s">
        <v>149</v>
      </c>
      <c r="Q1" s="69" t="s">
        <v>150</v>
      </c>
      <c r="R1" s="69" t="s">
        <v>151</v>
      </c>
      <c r="S1" s="70" t="s">
        <v>152</v>
      </c>
      <c r="T1" s="71" t="s">
        <v>153</v>
      </c>
      <c r="U1" s="72" t="s">
        <v>154</v>
      </c>
      <c r="V1" s="72" t="s">
        <v>155</v>
      </c>
      <c r="W1" s="72" t="s">
        <v>156</v>
      </c>
      <c r="X1" s="70" t="s">
        <v>157</v>
      </c>
      <c r="Y1" s="73" t="s">
        <v>158</v>
      </c>
      <c r="Z1" s="68" t="s">
        <v>159</v>
      </c>
      <c r="AA1" s="68" t="s">
        <v>160</v>
      </c>
      <c r="AB1" s="68" t="s">
        <v>161</v>
      </c>
      <c r="AC1" s="70" t="s">
        <v>162</v>
      </c>
      <c r="AD1" s="68" t="s">
        <v>163</v>
      </c>
      <c r="AE1" s="68" t="s">
        <v>164</v>
      </c>
      <c r="AF1" s="68" t="s">
        <v>165</v>
      </c>
      <c r="AG1" s="68" t="s">
        <v>166</v>
      </c>
      <c r="AH1" s="70" t="s">
        <v>167</v>
      </c>
      <c r="AI1" s="68" t="s">
        <v>168</v>
      </c>
      <c r="AJ1" s="68" t="s">
        <v>169</v>
      </c>
      <c r="AK1" s="68" t="s">
        <v>170</v>
      </c>
      <c r="AL1" s="68" t="s">
        <v>171</v>
      </c>
      <c r="AM1" s="70" t="s">
        <v>172</v>
      </c>
      <c r="AN1" s="68" t="s">
        <v>173</v>
      </c>
      <c r="AO1" s="68" t="s">
        <v>174</v>
      </c>
      <c r="AP1" s="68" t="s">
        <v>175</v>
      </c>
      <c r="AQ1" s="68" t="s">
        <v>176</v>
      </c>
      <c r="AR1" s="70" t="s">
        <v>177</v>
      </c>
      <c r="AS1" s="68" t="s">
        <v>178</v>
      </c>
      <c r="AT1" s="68" t="s">
        <v>179</v>
      </c>
      <c r="AU1" s="68" t="s">
        <v>180</v>
      </c>
      <c r="AV1" s="68" t="s">
        <v>181</v>
      </c>
      <c r="AW1" s="70" t="s">
        <v>182</v>
      </c>
      <c r="AX1" s="68" t="s">
        <v>183</v>
      </c>
      <c r="AY1" s="68" t="s">
        <v>184</v>
      </c>
      <c r="AZ1" s="68" t="s">
        <v>185</v>
      </c>
      <c r="BA1" s="68" t="s">
        <v>186</v>
      </c>
      <c r="BB1" s="70" t="s">
        <v>187</v>
      </c>
      <c r="BC1" s="68" t="s">
        <v>188</v>
      </c>
      <c r="BD1" s="68" t="s">
        <v>189</v>
      </c>
      <c r="BE1" s="68" t="s">
        <v>190</v>
      </c>
      <c r="BF1" s="68" t="s">
        <v>191</v>
      </c>
      <c r="BG1" s="70" t="s">
        <v>192</v>
      </c>
      <c r="BH1" s="68" t="s">
        <v>193</v>
      </c>
      <c r="BI1" s="68" t="s">
        <v>194</v>
      </c>
      <c r="BJ1" s="68" t="s">
        <v>195</v>
      </c>
      <c r="BK1" s="68" t="s">
        <v>196</v>
      </c>
      <c r="BL1" s="70" t="s">
        <v>197</v>
      </c>
    </row>
    <row r="2" spans="1:64" x14ac:dyDescent="0.25">
      <c r="A2" s="74" t="s">
        <v>198</v>
      </c>
      <c r="B2" s="75" t="s">
        <v>199</v>
      </c>
      <c r="C2" s="75" t="s">
        <v>200</v>
      </c>
      <c r="D2" s="76">
        <f t="shared" ref="D2:D49" si="0">AVERAGE(O2:BL2)</f>
        <v>0</v>
      </c>
      <c r="E2" s="76">
        <f t="shared" ref="E2:E55" si="1">AVERAGE($O2:$S2)</f>
        <v>0</v>
      </c>
      <c r="F2" s="76">
        <f t="shared" ref="F2:F55" si="2">AVERAGE($T2:$X2)</f>
        <v>0</v>
      </c>
      <c r="G2" s="76">
        <f t="shared" ref="G2:G55" si="3">AVERAGE($Y2:$AC2)</f>
        <v>0</v>
      </c>
      <c r="H2" s="76">
        <f t="shared" ref="H2:H55" si="4">AVERAGE($AD2:$AH2)</f>
        <v>0</v>
      </c>
      <c r="I2" s="76">
        <f t="shared" ref="I2:I55" si="5">AVERAGE($AI2:$AM2)</f>
        <v>0</v>
      </c>
      <c r="J2" s="76">
        <f t="shared" ref="J2:J55" si="6">AVERAGE($AN2:$AR2)</f>
        <v>0</v>
      </c>
      <c r="K2" s="76">
        <f t="shared" ref="K2:K55" si="7">AVERAGE($AS2:$AW2)</f>
        <v>0</v>
      </c>
      <c r="L2" s="76">
        <f t="shared" ref="L2:L55" si="8">AVERAGE($AX2:$BB2)</f>
        <v>0</v>
      </c>
      <c r="M2" s="76">
        <f t="shared" ref="M2:M55" si="9">AVERAGE($BC2:$BG2)</f>
        <v>0</v>
      </c>
      <c r="N2" s="76">
        <f t="shared" ref="N2:N55" si="10">AVERAGE($BH2:$BL2)</f>
        <v>0</v>
      </c>
      <c r="O2" s="77">
        <v>0</v>
      </c>
      <c r="P2" s="78">
        <v>0</v>
      </c>
      <c r="Q2" s="78">
        <v>0</v>
      </c>
      <c r="R2" s="78">
        <v>0</v>
      </c>
      <c r="S2" s="79">
        <v>0</v>
      </c>
      <c r="T2" s="80">
        <v>0</v>
      </c>
      <c r="U2" s="77">
        <v>0</v>
      </c>
      <c r="V2" s="77">
        <v>0</v>
      </c>
      <c r="W2" s="77">
        <v>0</v>
      </c>
      <c r="X2" s="79">
        <v>0</v>
      </c>
      <c r="Y2" s="80">
        <v>0</v>
      </c>
      <c r="Z2" s="77">
        <v>0</v>
      </c>
      <c r="AA2" s="77">
        <v>0</v>
      </c>
      <c r="AB2" s="77">
        <v>0</v>
      </c>
      <c r="AC2" s="79">
        <v>0</v>
      </c>
      <c r="AD2" s="80">
        <v>0</v>
      </c>
      <c r="AE2" s="77">
        <v>0</v>
      </c>
      <c r="AF2" s="77">
        <v>0</v>
      </c>
      <c r="AG2" s="77">
        <v>0</v>
      </c>
      <c r="AH2" s="79">
        <v>0</v>
      </c>
      <c r="AI2" s="80">
        <v>0</v>
      </c>
      <c r="AJ2" s="77">
        <v>0</v>
      </c>
      <c r="AK2" s="77">
        <v>0</v>
      </c>
      <c r="AL2" s="77">
        <v>0</v>
      </c>
      <c r="AM2" s="79">
        <v>0</v>
      </c>
      <c r="AN2" s="80">
        <v>0</v>
      </c>
      <c r="AO2" s="77">
        <v>0</v>
      </c>
      <c r="AP2" s="77">
        <v>0</v>
      </c>
      <c r="AQ2" s="77">
        <v>0</v>
      </c>
      <c r="AR2" s="79">
        <v>0</v>
      </c>
      <c r="AS2" s="80">
        <v>0</v>
      </c>
      <c r="AT2" s="77">
        <v>0</v>
      </c>
      <c r="AU2" s="77">
        <v>0</v>
      </c>
      <c r="AV2" s="77">
        <v>0</v>
      </c>
      <c r="AW2" s="79">
        <v>0</v>
      </c>
      <c r="AX2" s="80">
        <v>0</v>
      </c>
      <c r="AY2" s="77">
        <v>0</v>
      </c>
      <c r="AZ2" s="77">
        <v>0</v>
      </c>
      <c r="BA2" s="77">
        <v>0</v>
      </c>
      <c r="BB2" s="79">
        <v>0</v>
      </c>
      <c r="BC2" s="80">
        <v>0</v>
      </c>
      <c r="BD2" s="77">
        <v>0</v>
      </c>
      <c r="BE2" s="77">
        <v>0</v>
      </c>
      <c r="BF2" s="77">
        <v>0</v>
      </c>
      <c r="BG2" s="79">
        <v>0</v>
      </c>
      <c r="BH2" s="80">
        <v>0</v>
      </c>
      <c r="BI2" s="77">
        <v>0</v>
      </c>
      <c r="BJ2" s="77">
        <v>0</v>
      </c>
      <c r="BK2" s="77">
        <v>0</v>
      </c>
      <c r="BL2" s="79">
        <v>0</v>
      </c>
    </row>
    <row r="3" spans="1:64" x14ac:dyDescent="0.25">
      <c r="A3" s="74" t="s">
        <v>201</v>
      </c>
      <c r="B3" s="75"/>
      <c r="C3" s="75"/>
      <c r="D3" s="76">
        <f t="shared" si="0"/>
        <v>0</v>
      </c>
      <c r="E3" s="76">
        <f t="shared" si="1"/>
        <v>0</v>
      </c>
      <c r="F3" s="76">
        <f t="shared" si="2"/>
        <v>0</v>
      </c>
      <c r="G3" s="76">
        <f t="shared" si="3"/>
        <v>0</v>
      </c>
      <c r="H3" s="76">
        <f t="shared" si="4"/>
        <v>0</v>
      </c>
      <c r="I3" s="76">
        <f t="shared" si="5"/>
        <v>0</v>
      </c>
      <c r="J3" s="76">
        <f t="shared" si="6"/>
        <v>0</v>
      </c>
      <c r="K3" s="76">
        <f t="shared" si="7"/>
        <v>0</v>
      </c>
      <c r="L3" s="76">
        <f t="shared" si="8"/>
        <v>0</v>
      </c>
      <c r="M3" s="76">
        <f t="shared" si="9"/>
        <v>0</v>
      </c>
      <c r="N3" s="76">
        <f t="shared" si="10"/>
        <v>0</v>
      </c>
      <c r="O3" s="77">
        <v>0</v>
      </c>
      <c r="P3" s="78">
        <v>0</v>
      </c>
      <c r="Q3" s="78">
        <v>0</v>
      </c>
      <c r="R3" s="78">
        <v>0</v>
      </c>
      <c r="S3" s="79">
        <v>0</v>
      </c>
      <c r="T3" s="80">
        <v>0</v>
      </c>
      <c r="U3" s="77">
        <v>0</v>
      </c>
      <c r="V3" s="77">
        <v>0</v>
      </c>
      <c r="W3" s="77">
        <v>0</v>
      </c>
      <c r="X3" s="79">
        <v>0</v>
      </c>
      <c r="Y3" s="80">
        <v>0</v>
      </c>
      <c r="Z3" s="77">
        <v>0</v>
      </c>
      <c r="AA3" s="77">
        <v>0</v>
      </c>
      <c r="AB3" s="77">
        <v>0</v>
      </c>
      <c r="AC3" s="79">
        <v>0</v>
      </c>
      <c r="AD3" s="80">
        <v>0</v>
      </c>
      <c r="AE3" s="77">
        <v>0</v>
      </c>
      <c r="AF3" s="77">
        <v>0</v>
      </c>
      <c r="AG3" s="77">
        <v>0</v>
      </c>
      <c r="AH3" s="79">
        <v>0</v>
      </c>
      <c r="AI3" s="80">
        <v>0</v>
      </c>
      <c r="AJ3" s="77">
        <v>0</v>
      </c>
      <c r="AK3" s="77">
        <v>0</v>
      </c>
      <c r="AL3" s="77">
        <v>0</v>
      </c>
      <c r="AM3" s="79">
        <v>0</v>
      </c>
      <c r="AN3" s="80">
        <v>0</v>
      </c>
      <c r="AO3" s="77">
        <v>0</v>
      </c>
      <c r="AP3" s="77">
        <v>0</v>
      </c>
      <c r="AQ3" s="77">
        <v>0</v>
      </c>
      <c r="AR3" s="79">
        <v>0</v>
      </c>
      <c r="AS3" s="80">
        <v>0</v>
      </c>
      <c r="AT3" s="77">
        <v>0</v>
      </c>
      <c r="AU3" s="77">
        <v>0</v>
      </c>
      <c r="AV3" s="77">
        <v>0</v>
      </c>
      <c r="AW3" s="79">
        <v>0</v>
      </c>
      <c r="AX3" s="80">
        <v>0</v>
      </c>
      <c r="AY3" s="77">
        <v>0</v>
      </c>
      <c r="AZ3" s="77">
        <v>0</v>
      </c>
      <c r="BA3" s="77">
        <v>0</v>
      </c>
      <c r="BB3" s="79">
        <v>0</v>
      </c>
      <c r="BC3" s="80">
        <v>0</v>
      </c>
      <c r="BD3" s="77">
        <v>0</v>
      </c>
      <c r="BE3" s="77">
        <v>0</v>
      </c>
      <c r="BF3" s="77">
        <v>0</v>
      </c>
      <c r="BG3" s="79">
        <v>0</v>
      </c>
      <c r="BH3" s="80">
        <v>0</v>
      </c>
      <c r="BI3" s="77">
        <v>0</v>
      </c>
      <c r="BJ3" s="77">
        <v>0</v>
      </c>
      <c r="BK3" s="77">
        <v>0</v>
      </c>
      <c r="BL3" s="79">
        <v>0</v>
      </c>
    </row>
    <row r="4" spans="1:64" x14ac:dyDescent="0.25">
      <c r="A4" s="74" t="s">
        <v>201</v>
      </c>
      <c r="B4" s="75"/>
      <c r="C4" s="75"/>
      <c r="D4" s="76">
        <f t="shared" si="0"/>
        <v>0</v>
      </c>
      <c r="E4" s="76">
        <f t="shared" si="1"/>
        <v>0</v>
      </c>
      <c r="F4" s="76">
        <f t="shared" si="2"/>
        <v>0</v>
      </c>
      <c r="G4" s="76">
        <f t="shared" si="3"/>
        <v>0</v>
      </c>
      <c r="H4" s="76">
        <f t="shared" si="4"/>
        <v>0</v>
      </c>
      <c r="I4" s="76">
        <f t="shared" si="5"/>
        <v>0</v>
      </c>
      <c r="J4" s="76">
        <f t="shared" si="6"/>
        <v>0</v>
      </c>
      <c r="K4" s="76">
        <f t="shared" si="7"/>
        <v>0</v>
      </c>
      <c r="L4" s="76">
        <f t="shared" si="8"/>
        <v>0</v>
      </c>
      <c r="M4" s="76">
        <f t="shared" si="9"/>
        <v>0</v>
      </c>
      <c r="N4" s="76">
        <f t="shared" si="10"/>
        <v>0</v>
      </c>
      <c r="O4" s="77">
        <v>0</v>
      </c>
      <c r="P4" s="78">
        <v>0</v>
      </c>
      <c r="Q4" s="78">
        <v>0</v>
      </c>
      <c r="R4" s="78">
        <v>0</v>
      </c>
      <c r="S4" s="79">
        <v>0</v>
      </c>
      <c r="T4" s="80">
        <v>0</v>
      </c>
      <c r="U4" s="77">
        <v>0</v>
      </c>
      <c r="V4" s="77">
        <v>0</v>
      </c>
      <c r="W4" s="77">
        <v>0</v>
      </c>
      <c r="X4" s="79">
        <v>0</v>
      </c>
      <c r="Y4" s="80">
        <v>0</v>
      </c>
      <c r="Z4" s="77">
        <v>0</v>
      </c>
      <c r="AA4" s="77">
        <v>0</v>
      </c>
      <c r="AB4" s="77">
        <v>0</v>
      </c>
      <c r="AC4" s="79">
        <v>0</v>
      </c>
      <c r="AD4" s="80">
        <v>0</v>
      </c>
      <c r="AE4" s="77">
        <v>0</v>
      </c>
      <c r="AF4" s="77">
        <v>0</v>
      </c>
      <c r="AG4" s="77">
        <v>0</v>
      </c>
      <c r="AH4" s="79">
        <v>0</v>
      </c>
      <c r="AI4" s="80">
        <v>0</v>
      </c>
      <c r="AJ4" s="77">
        <v>0</v>
      </c>
      <c r="AK4" s="77">
        <v>0</v>
      </c>
      <c r="AL4" s="77">
        <v>0</v>
      </c>
      <c r="AM4" s="79">
        <v>0</v>
      </c>
      <c r="AN4" s="80">
        <v>0</v>
      </c>
      <c r="AO4" s="77">
        <v>0</v>
      </c>
      <c r="AP4" s="77">
        <v>0</v>
      </c>
      <c r="AQ4" s="77">
        <v>0</v>
      </c>
      <c r="AR4" s="79">
        <v>0</v>
      </c>
      <c r="AS4" s="80">
        <v>0</v>
      </c>
      <c r="AT4" s="77">
        <v>0</v>
      </c>
      <c r="AU4" s="77">
        <v>0</v>
      </c>
      <c r="AV4" s="77">
        <v>0</v>
      </c>
      <c r="AW4" s="79">
        <v>0</v>
      </c>
      <c r="AX4" s="80">
        <v>0</v>
      </c>
      <c r="AY4" s="77">
        <v>0</v>
      </c>
      <c r="AZ4" s="77">
        <v>0</v>
      </c>
      <c r="BA4" s="77">
        <v>0</v>
      </c>
      <c r="BB4" s="79">
        <v>0</v>
      </c>
      <c r="BC4" s="80">
        <v>0</v>
      </c>
      <c r="BD4" s="77">
        <v>0</v>
      </c>
      <c r="BE4" s="77">
        <v>0</v>
      </c>
      <c r="BF4" s="77">
        <v>0</v>
      </c>
      <c r="BG4" s="79">
        <v>0</v>
      </c>
      <c r="BH4" s="80">
        <v>0</v>
      </c>
      <c r="BI4" s="77">
        <v>0</v>
      </c>
      <c r="BJ4" s="77">
        <v>0</v>
      </c>
      <c r="BK4" s="77">
        <v>0</v>
      </c>
      <c r="BL4" s="79">
        <v>0</v>
      </c>
    </row>
    <row r="5" spans="1:64" x14ac:dyDescent="0.25">
      <c r="A5" s="74" t="s">
        <v>138</v>
      </c>
      <c r="B5" s="74" t="s">
        <v>202</v>
      </c>
      <c r="C5" s="74" t="s">
        <v>139</v>
      </c>
      <c r="D5" s="76">
        <f t="shared" si="0"/>
        <v>0</v>
      </c>
      <c r="E5" s="76">
        <f t="shared" si="1"/>
        <v>0</v>
      </c>
      <c r="F5" s="76">
        <f t="shared" si="2"/>
        <v>0</v>
      </c>
      <c r="G5" s="76">
        <f t="shared" si="3"/>
        <v>0</v>
      </c>
      <c r="H5" s="76">
        <f t="shared" si="4"/>
        <v>0</v>
      </c>
      <c r="I5" s="76">
        <f t="shared" si="5"/>
        <v>0</v>
      </c>
      <c r="J5" s="76">
        <f t="shared" si="6"/>
        <v>0</v>
      </c>
      <c r="K5" s="76">
        <f t="shared" si="7"/>
        <v>0</v>
      </c>
      <c r="L5" s="76">
        <f t="shared" si="8"/>
        <v>0</v>
      </c>
      <c r="M5" s="76">
        <f t="shared" si="9"/>
        <v>0</v>
      </c>
      <c r="N5" s="76">
        <f t="shared" si="10"/>
        <v>0</v>
      </c>
      <c r="O5" s="81">
        <v>0</v>
      </c>
      <c r="P5" s="81">
        <v>0</v>
      </c>
      <c r="Q5" s="81">
        <v>0</v>
      </c>
      <c r="R5" s="81">
        <v>0</v>
      </c>
      <c r="S5" s="82">
        <v>0</v>
      </c>
      <c r="T5" s="81">
        <v>0</v>
      </c>
      <c r="U5" s="81">
        <v>0</v>
      </c>
      <c r="V5" s="81">
        <v>0</v>
      </c>
      <c r="W5" s="81">
        <v>0</v>
      </c>
      <c r="X5" s="82">
        <v>0</v>
      </c>
      <c r="Y5" s="81">
        <v>0</v>
      </c>
      <c r="Z5" s="81">
        <v>0</v>
      </c>
      <c r="AA5" s="81">
        <v>0</v>
      </c>
      <c r="AB5" s="81">
        <v>0</v>
      </c>
      <c r="AC5" s="82">
        <v>0</v>
      </c>
      <c r="AD5" s="81">
        <v>0</v>
      </c>
      <c r="AE5" s="81">
        <v>0</v>
      </c>
      <c r="AF5" s="81">
        <v>0</v>
      </c>
      <c r="AG5" s="81">
        <v>0</v>
      </c>
      <c r="AH5" s="82">
        <v>0</v>
      </c>
      <c r="AI5" s="81">
        <v>0</v>
      </c>
      <c r="AJ5" s="81">
        <v>0</v>
      </c>
      <c r="AK5" s="81">
        <v>0</v>
      </c>
      <c r="AL5" s="81">
        <v>0</v>
      </c>
      <c r="AM5" s="82">
        <v>0</v>
      </c>
      <c r="AN5" s="81">
        <v>0</v>
      </c>
      <c r="AO5" s="81">
        <v>0</v>
      </c>
      <c r="AP5" s="81">
        <v>0</v>
      </c>
      <c r="AQ5" s="81">
        <v>0</v>
      </c>
      <c r="AR5" s="82">
        <v>0</v>
      </c>
      <c r="AS5" s="81">
        <v>0</v>
      </c>
      <c r="AT5" s="81">
        <v>0</v>
      </c>
      <c r="AU5" s="81">
        <v>0</v>
      </c>
      <c r="AV5" s="81">
        <v>0</v>
      </c>
      <c r="AW5" s="82">
        <v>0</v>
      </c>
      <c r="AX5" s="81">
        <v>0</v>
      </c>
      <c r="AY5" s="81">
        <v>0</v>
      </c>
      <c r="AZ5" s="81">
        <v>0</v>
      </c>
      <c r="BA5" s="81">
        <v>0</v>
      </c>
      <c r="BB5" s="82">
        <v>0</v>
      </c>
      <c r="BC5" s="81">
        <v>0</v>
      </c>
      <c r="BD5" s="81">
        <v>0</v>
      </c>
      <c r="BE5" s="81">
        <v>0</v>
      </c>
      <c r="BF5" s="81">
        <v>0</v>
      </c>
      <c r="BG5" s="82">
        <v>0</v>
      </c>
      <c r="BH5" s="81">
        <v>0</v>
      </c>
      <c r="BI5" s="81">
        <v>0</v>
      </c>
      <c r="BJ5" s="81">
        <v>0</v>
      </c>
      <c r="BK5" s="81">
        <v>0</v>
      </c>
      <c r="BL5" s="82">
        <v>0</v>
      </c>
    </row>
    <row r="6" spans="1:64" x14ac:dyDescent="0.25">
      <c r="A6" s="74" t="s">
        <v>138</v>
      </c>
      <c r="D6" s="76">
        <f t="shared" si="0"/>
        <v>0</v>
      </c>
      <c r="E6" s="76">
        <f t="shared" si="1"/>
        <v>0</v>
      </c>
      <c r="F6" s="76">
        <f t="shared" si="2"/>
        <v>0</v>
      </c>
      <c r="G6" s="76">
        <f t="shared" si="3"/>
        <v>0</v>
      </c>
      <c r="H6" s="76">
        <f t="shared" si="4"/>
        <v>0</v>
      </c>
      <c r="I6" s="76">
        <f t="shared" si="5"/>
        <v>0</v>
      </c>
      <c r="J6" s="76">
        <f t="shared" si="6"/>
        <v>0</v>
      </c>
      <c r="K6" s="76">
        <f t="shared" si="7"/>
        <v>0</v>
      </c>
      <c r="L6" s="76">
        <f t="shared" si="8"/>
        <v>0</v>
      </c>
      <c r="M6" s="76">
        <f t="shared" si="9"/>
        <v>0</v>
      </c>
      <c r="N6" s="76">
        <f t="shared" si="10"/>
        <v>0</v>
      </c>
      <c r="O6" s="81">
        <v>0</v>
      </c>
      <c r="P6" s="81">
        <v>0</v>
      </c>
      <c r="Q6" s="81">
        <v>0</v>
      </c>
      <c r="R6" s="81">
        <v>0</v>
      </c>
      <c r="S6" s="82">
        <v>0</v>
      </c>
      <c r="T6" s="81">
        <v>0</v>
      </c>
      <c r="U6" s="81">
        <v>0</v>
      </c>
      <c r="V6" s="81">
        <v>0</v>
      </c>
      <c r="W6" s="81">
        <v>0</v>
      </c>
      <c r="X6" s="82">
        <v>0</v>
      </c>
      <c r="Y6" s="81">
        <v>0</v>
      </c>
      <c r="Z6" s="81">
        <v>0</v>
      </c>
      <c r="AA6" s="81">
        <v>0</v>
      </c>
      <c r="AB6" s="81">
        <v>0</v>
      </c>
      <c r="AC6" s="82">
        <v>0</v>
      </c>
      <c r="AD6" s="81">
        <v>0</v>
      </c>
      <c r="AE6" s="81">
        <v>0</v>
      </c>
      <c r="AF6" s="81">
        <v>0</v>
      </c>
      <c r="AG6" s="81">
        <v>0</v>
      </c>
      <c r="AH6" s="82">
        <v>0</v>
      </c>
      <c r="AI6" s="81">
        <v>0</v>
      </c>
      <c r="AJ6" s="81">
        <v>0</v>
      </c>
      <c r="AK6" s="81">
        <v>0</v>
      </c>
      <c r="AL6" s="81">
        <v>0</v>
      </c>
      <c r="AM6" s="82">
        <v>0</v>
      </c>
      <c r="AN6" s="81">
        <v>0</v>
      </c>
      <c r="AO6" s="81">
        <v>0</v>
      </c>
      <c r="AP6" s="81">
        <v>0</v>
      </c>
      <c r="AQ6" s="81">
        <v>0</v>
      </c>
      <c r="AR6" s="82">
        <v>0</v>
      </c>
      <c r="AS6" s="81">
        <v>0</v>
      </c>
      <c r="AT6" s="81">
        <v>0</v>
      </c>
      <c r="AU6" s="81">
        <v>0</v>
      </c>
      <c r="AV6" s="81">
        <v>0</v>
      </c>
      <c r="AW6" s="82">
        <v>0</v>
      </c>
      <c r="AX6" s="81">
        <v>0</v>
      </c>
      <c r="AY6" s="81">
        <v>0</v>
      </c>
      <c r="AZ6" s="81">
        <v>0</v>
      </c>
      <c r="BA6" s="81">
        <v>0</v>
      </c>
      <c r="BB6" s="82">
        <v>0</v>
      </c>
      <c r="BC6" s="81">
        <v>0</v>
      </c>
      <c r="BD6" s="81">
        <v>0</v>
      </c>
      <c r="BE6" s="81">
        <v>0</v>
      </c>
      <c r="BF6" s="81">
        <v>0</v>
      </c>
      <c r="BG6" s="82">
        <v>0</v>
      </c>
      <c r="BH6" s="81">
        <v>0</v>
      </c>
      <c r="BI6" s="81">
        <v>0</v>
      </c>
      <c r="BJ6" s="81">
        <v>0</v>
      </c>
      <c r="BK6" s="81">
        <v>0</v>
      </c>
      <c r="BL6" s="82">
        <v>0</v>
      </c>
    </row>
    <row r="7" spans="1:64" x14ac:dyDescent="0.25">
      <c r="A7" s="74" t="s">
        <v>138</v>
      </c>
      <c r="D7" s="76">
        <f t="shared" si="0"/>
        <v>0</v>
      </c>
      <c r="E7" s="76">
        <f t="shared" si="1"/>
        <v>0</v>
      </c>
      <c r="F7" s="76">
        <f t="shared" si="2"/>
        <v>0</v>
      </c>
      <c r="G7" s="76">
        <f t="shared" si="3"/>
        <v>0</v>
      </c>
      <c r="H7" s="76">
        <f t="shared" si="4"/>
        <v>0</v>
      </c>
      <c r="I7" s="76">
        <f t="shared" si="5"/>
        <v>0</v>
      </c>
      <c r="J7" s="76">
        <f t="shared" si="6"/>
        <v>0</v>
      </c>
      <c r="K7" s="76">
        <f t="shared" si="7"/>
        <v>0</v>
      </c>
      <c r="L7" s="76">
        <f t="shared" si="8"/>
        <v>0</v>
      </c>
      <c r="M7" s="76">
        <f t="shared" si="9"/>
        <v>0</v>
      </c>
      <c r="N7" s="76">
        <f t="shared" si="10"/>
        <v>0</v>
      </c>
      <c r="O7" s="81">
        <v>0</v>
      </c>
      <c r="P7" s="81">
        <v>0</v>
      </c>
      <c r="Q7" s="81">
        <v>0</v>
      </c>
      <c r="R7" s="81">
        <v>0</v>
      </c>
      <c r="S7" s="82">
        <v>0</v>
      </c>
      <c r="T7" s="81">
        <v>0</v>
      </c>
      <c r="U7" s="81">
        <v>0</v>
      </c>
      <c r="V7" s="81">
        <v>0</v>
      </c>
      <c r="W7" s="81">
        <v>0</v>
      </c>
      <c r="X7" s="82">
        <v>0</v>
      </c>
      <c r="Y7" s="81">
        <v>0</v>
      </c>
      <c r="Z7" s="81">
        <v>0</v>
      </c>
      <c r="AA7" s="81">
        <v>0</v>
      </c>
      <c r="AB7" s="81">
        <v>0</v>
      </c>
      <c r="AC7" s="82">
        <v>0</v>
      </c>
      <c r="AD7" s="81">
        <v>0</v>
      </c>
      <c r="AE7" s="81">
        <v>0</v>
      </c>
      <c r="AF7" s="81">
        <v>0</v>
      </c>
      <c r="AG7" s="81">
        <v>0</v>
      </c>
      <c r="AH7" s="82">
        <v>0</v>
      </c>
      <c r="AI7" s="81">
        <v>0</v>
      </c>
      <c r="AJ7" s="81">
        <v>0</v>
      </c>
      <c r="AK7" s="81">
        <v>0</v>
      </c>
      <c r="AL7" s="81">
        <v>0</v>
      </c>
      <c r="AM7" s="82">
        <v>0</v>
      </c>
      <c r="AN7" s="81">
        <v>0</v>
      </c>
      <c r="AO7" s="81">
        <v>0</v>
      </c>
      <c r="AP7" s="81">
        <v>0</v>
      </c>
      <c r="AQ7" s="81">
        <v>0</v>
      </c>
      <c r="AR7" s="82">
        <v>0</v>
      </c>
      <c r="AS7" s="81">
        <v>0</v>
      </c>
      <c r="AT7" s="81">
        <v>0</v>
      </c>
      <c r="AU7" s="81">
        <v>0</v>
      </c>
      <c r="AV7" s="81">
        <v>0</v>
      </c>
      <c r="AW7" s="82">
        <v>0</v>
      </c>
      <c r="AX7" s="81">
        <v>0</v>
      </c>
      <c r="AY7" s="81">
        <v>0</v>
      </c>
      <c r="AZ7" s="81">
        <v>0</v>
      </c>
      <c r="BA7" s="81">
        <v>0</v>
      </c>
      <c r="BB7" s="82">
        <v>0</v>
      </c>
      <c r="BC7" s="81">
        <v>0</v>
      </c>
      <c r="BD7" s="81">
        <v>0</v>
      </c>
      <c r="BE7" s="81">
        <v>0</v>
      </c>
      <c r="BF7" s="81">
        <v>0</v>
      </c>
      <c r="BG7" s="82">
        <v>0</v>
      </c>
      <c r="BH7" s="81">
        <v>0</v>
      </c>
      <c r="BI7" s="81">
        <v>0</v>
      </c>
      <c r="BJ7" s="81">
        <v>0</v>
      </c>
      <c r="BK7" s="81">
        <v>0</v>
      </c>
      <c r="BL7" s="82">
        <v>0</v>
      </c>
    </row>
    <row r="8" spans="1:64" x14ac:dyDescent="0.25">
      <c r="A8" s="74" t="s">
        <v>138</v>
      </c>
      <c r="B8" s="74" t="s">
        <v>203</v>
      </c>
      <c r="C8" s="74" t="s">
        <v>139</v>
      </c>
      <c r="D8" s="76">
        <f t="shared" si="0"/>
        <v>0</v>
      </c>
      <c r="E8" s="76">
        <f t="shared" si="1"/>
        <v>0</v>
      </c>
      <c r="F8" s="76">
        <f t="shared" si="2"/>
        <v>0</v>
      </c>
      <c r="G8" s="76">
        <f t="shared" si="3"/>
        <v>0</v>
      </c>
      <c r="H8" s="76">
        <f t="shared" si="4"/>
        <v>0</v>
      </c>
      <c r="I8" s="76">
        <f t="shared" si="5"/>
        <v>0</v>
      </c>
      <c r="J8" s="76">
        <f t="shared" si="6"/>
        <v>0</v>
      </c>
      <c r="K8" s="76">
        <f t="shared" si="7"/>
        <v>0</v>
      </c>
      <c r="L8" s="76">
        <f t="shared" si="8"/>
        <v>0</v>
      </c>
      <c r="M8" s="76">
        <f t="shared" si="9"/>
        <v>0</v>
      </c>
      <c r="N8" s="76">
        <f t="shared" si="10"/>
        <v>0</v>
      </c>
      <c r="O8" s="81">
        <v>0</v>
      </c>
      <c r="P8" s="81">
        <v>0</v>
      </c>
      <c r="Q8" s="81">
        <v>0</v>
      </c>
      <c r="R8" s="81">
        <v>0</v>
      </c>
      <c r="S8" s="82">
        <v>0</v>
      </c>
      <c r="T8" s="81">
        <v>0</v>
      </c>
      <c r="U8" s="81">
        <v>0</v>
      </c>
      <c r="V8" s="81">
        <v>0</v>
      </c>
      <c r="W8" s="81">
        <v>0</v>
      </c>
      <c r="X8" s="82">
        <v>0</v>
      </c>
      <c r="Y8" s="81">
        <v>0</v>
      </c>
      <c r="Z8" s="81">
        <v>0</v>
      </c>
      <c r="AA8" s="81">
        <v>0</v>
      </c>
      <c r="AB8" s="81">
        <v>0</v>
      </c>
      <c r="AC8" s="82">
        <v>0</v>
      </c>
      <c r="AD8" s="81">
        <v>0</v>
      </c>
      <c r="AE8" s="81">
        <v>0</v>
      </c>
      <c r="AF8" s="81">
        <v>0</v>
      </c>
      <c r="AG8" s="81">
        <v>0</v>
      </c>
      <c r="AH8" s="82">
        <v>0</v>
      </c>
      <c r="AI8" s="81">
        <v>0</v>
      </c>
      <c r="AJ8" s="81">
        <v>0</v>
      </c>
      <c r="AK8" s="81">
        <v>0</v>
      </c>
      <c r="AL8" s="81">
        <v>0</v>
      </c>
      <c r="AM8" s="82">
        <v>0</v>
      </c>
      <c r="AN8" s="81">
        <v>0</v>
      </c>
      <c r="AO8" s="81">
        <v>0</v>
      </c>
      <c r="AP8" s="81">
        <v>0</v>
      </c>
      <c r="AQ8" s="81">
        <v>0</v>
      </c>
      <c r="AR8" s="82">
        <v>0</v>
      </c>
      <c r="AS8" s="81">
        <v>0</v>
      </c>
      <c r="AT8" s="81">
        <v>0</v>
      </c>
      <c r="AU8" s="81">
        <v>0</v>
      </c>
      <c r="AV8" s="81">
        <v>0</v>
      </c>
      <c r="AW8" s="82">
        <v>0</v>
      </c>
      <c r="AX8" s="81">
        <v>0</v>
      </c>
      <c r="AY8" s="81">
        <v>0</v>
      </c>
      <c r="AZ8" s="81">
        <v>0</v>
      </c>
      <c r="BA8" s="81">
        <v>0</v>
      </c>
      <c r="BB8" s="82">
        <v>0</v>
      </c>
      <c r="BC8" s="81">
        <v>0</v>
      </c>
      <c r="BD8" s="81">
        <v>0</v>
      </c>
      <c r="BE8" s="81">
        <v>0</v>
      </c>
      <c r="BF8" s="81">
        <v>0</v>
      </c>
      <c r="BG8" s="82">
        <v>0</v>
      </c>
      <c r="BH8" s="81">
        <v>0</v>
      </c>
      <c r="BI8" s="81">
        <v>0</v>
      </c>
      <c r="BJ8" s="81">
        <v>0</v>
      </c>
      <c r="BK8" s="81">
        <v>0</v>
      </c>
      <c r="BL8" s="82">
        <v>0</v>
      </c>
    </row>
    <row r="9" spans="1:64" x14ac:dyDescent="0.25">
      <c r="A9" s="74" t="s">
        <v>138</v>
      </c>
      <c r="D9" s="76">
        <f t="shared" si="0"/>
        <v>0</v>
      </c>
      <c r="E9" s="76">
        <f t="shared" si="1"/>
        <v>0</v>
      </c>
      <c r="F9" s="76">
        <f t="shared" si="2"/>
        <v>0</v>
      </c>
      <c r="G9" s="76">
        <f t="shared" si="3"/>
        <v>0</v>
      </c>
      <c r="H9" s="76">
        <f t="shared" si="4"/>
        <v>0</v>
      </c>
      <c r="I9" s="76">
        <f t="shared" si="5"/>
        <v>0</v>
      </c>
      <c r="J9" s="76">
        <f t="shared" si="6"/>
        <v>0</v>
      </c>
      <c r="K9" s="76">
        <f t="shared" si="7"/>
        <v>0</v>
      </c>
      <c r="L9" s="76">
        <f t="shared" si="8"/>
        <v>0</v>
      </c>
      <c r="M9" s="76">
        <f t="shared" si="9"/>
        <v>0</v>
      </c>
      <c r="N9" s="76">
        <f t="shared" si="10"/>
        <v>0</v>
      </c>
      <c r="O9" s="81">
        <v>0</v>
      </c>
      <c r="P9" s="81">
        <v>0</v>
      </c>
      <c r="Q9" s="81">
        <v>0</v>
      </c>
      <c r="R9" s="81">
        <v>0</v>
      </c>
      <c r="S9" s="82">
        <v>0</v>
      </c>
      <c r="T9" s="81">
        <v>0</v>
      </c>
      <c r="U9" s="81">
        <v>0</v>
      </c>
      <c r="V9" s="81">
        <v>0</v>
      </c>
      <c r="W9" s="81">
        <v>0</v>
      </c>
      <c r="X9" s="82">
        <v>0</v>
      </c>
      <c r="Y9" s="81">
        <v>0</v>
      </c>
      <c r="Z9" s="81">
        <v>0</v>
      </c>
      <c r="AA9" s="81">
        <v>0</v>
      </c>
      <c r="AB9" s="81">
        <v>0</v>
      </c>
      <c r="AC9" s="82">
        <v>0</v>
      </c>
      <c r="AD9" s="81">
        <v>0</v>
      </c>
      <c r="AE9" s="81">
        <v>0</v>
      </c>
      <c r="AF9" s="81">
        <v>0</v>
      </c>
      <c r="AG9" s="81">
        <v>0</v>
      </c>
      <c r="AH9" s="82">
        <v>0</v>
      </c>
      <c r="AI9" s="81">
        <v>0</v>
      </c>
      <c r="AJ9" s="81">
        <v>0</v>
      </c>
      <c r="AK9" s="81">
        <v>0</v>
      </c>
      <c r="AL9" s="81">
        <v>0</v>
      </c>
      <c r="AM9" s="82">
        <v>0</v>
      </c>
      <c r="AN9" s="81">
        <v>0</v>
      </c>
      <c r="AO9" s="81">
        <v>0</v>
      </c>
      <c r="AP9" s="81">
        <v>0</v>
      </c>
      <c r="AQ9" s="81">
        <v>0</v>
      </c>
      <c r="AR9" s="82">
        <v>0</v>
      </c>
      <c r="AS9" s="81">
        <v>0</v>
      </c>
      <c r="AT9" s="81">
        <v>0</v>
      </c>
      <c r="AU9" s="81">
        <v>0</v>
      </c>
      <c r="AV9" s="81">
        <v>0</v>
      </c>
      <c r="AW9" s="82">
        <v>0</v>
      </c>
      <c r="AX9" s="81">
        <v>0</v>
      </c>
      <c r="AY9" s="81">
        <v>0</v>
      </c>
      <c r="AZ9" s="81">
        <v>0</v>
      </c>
      <c r="BA9" s="81">
        <v>0</v>
      </c>
      <c r="BB9" s="82">
        <v>0</v>
      </c>
      <c r="BC9" s="81">
        <v>0</v>
      </c>
      <c r="BD9" s="81">
        <v>0</v>
      </c>
      <c r="BE9" s="81">
        <v>0</v>
      </c>
      <c r="BF9" s="81">
        <v>0</v>
      </c>
      <c r="BG9" s="82">
        <v>0</v>
      </c>
      <c r="BH9" s="81">
        <v>0</v>
      </c>
      <c r="BI9" s="81">
        <v>0</v>
      </c>
      <c r="BJ9" s="81">
        <v>0</v>
      </c>
      <c r="BK9" s="81">
        <v>0</v>
      </c>
      <c r="BL9" s="82">
        <v>0</v>
      </c>
    </row>
    <row r="10" spans="1:64" x14ac:dyDescent="0.25">
      <c r="A10" s="74" t="s">
        <v>138</v>
      </c>
      <c r="D10" s="76">
        <f t="shared" si="0"/>
        <v>0</v>
      </c>
      <c r="E10" s="76">
        <f t="shared" si="1"/>
        <v>0</v>
      </c>
      <c r="F10" s="76">
        <f t="shared" si="2"/>
        <v>0</v>
      </c>
      <c r="G10" s="76">
        <f t="shared" si="3"/>
        <v>0</v>
      </c>
      <c r="H10" s="76">
        <f t="shared" si="4"/>
        <v>0</v>
      </c>
      <c r="I10" s="76">
        <f t="shared" si="5"/>
        <v>0</v>
      </c>
      <c r="J10" s="76">
        <f t="shared" si="6"/>
        <v>0</v>
      </c>
      <c r="K10" s="76">
        <f t="shared" si="7"/>
        <v>0</v>
      </c>
      <c r="L10" s="76">
        <f t="shared" si="8"/>
        <v>0</v>
      </c>
      <c r="M10" s="76">
        <f t="shared" si="9"/>
        <v>0</v>
      </c>
      <c r="N10" s="76">
        <f t="shared" si="10"/>
        <v>0</v>
      </c>
      <c r="O10" s="81">
        <v>0</v>
      </c>
      <c r="P10" s="81">
        <v>0</v>
      </c>
      <c r="Q10" s="81">
        <v>0</v>
      </c>
      <c r="R10" s="81">
        <v>0</v>
      </c>
      <c r="S10" s="82">
        <v>0</v>
      </c>
      <c r="T10" s="81">
        <v>0</v>
      </c>
      <c r="U10" s="81">
        <v>0</v>
      </c>
      <c r="V10" s="81">
        <v>0</v>
      </c>
      <c r="W10" s="81">
        <v>0</v>
      </c>
      <c r="X10" s="82">
        <v>0</v>
      </c>
      <c r="Y10" s="81">
        <v>0</v>
      </c>
      <c r="Z10" s="81">
        <v>0</v>
      </c>
      <c r="AA10" s="81">
        <v>0</v>
      </c>
      <c r="AB10" s="81">
        <v>0</v>
      </c>
      <c r="AC10" s="82">
        <v>0</v>
      </c>
      <c r="AD10" s="81">
        <v>0</v>
      </c>
      <c r="AE10" s="81">
        <v>0</v>
      </c>
      <c r="AF10" s="81">
        <v>0</v>
      </c>
      <c r="AG10" s="81">
        <v>0</v>
      </c>
      <c r="AH10" s="82">
        <v>0</v>
      </c>
      <c r="AI10" s="81">
        <v>0</v>
      </c>
      <c r="AJ10" s="81">
        <v>0</v>
      </c>
      <c r="AK10" s="81">
        <v>0</v>
      </c>
      <c r="AL10" s="81">
        <v>0</v>
      </c>
      <c r="AM10" s="82">
        <v>0</v>
      </c>
      <c r="AN10" s="81">
        <v>0</v>
      </c>
      <c r="AO10" s="81">
        <v>0</v>
      </c>
      <c r="AP10" s="81">
        <v>0</v>
      </c>
      <c r="AQ10" s="81">
        <v>0</v>
      </c>
      <c r="AR10" s="82">
        <v>0</v>
      </c>
      <c r="AS10" s="81">
        <v>0</v>
      </c>
      <c r="AT10" s="81">
        <v>0</v>
      </c>
      <c r="AU10" s="81">
        <v>0</v>
      </c>
      <c r="AV10" s="81">
        <v>0</v>
      </c>
      <c r="AW10" s="82">
        <v>0</v>
      </c>
      <c r="AX10" s="81">
        <v>0</v>
      </c>
      <c r="AY10" s="81">
        <v>0</v>
      </c>
      <c r="AZ10" s="81">
        <v>0</v>
      </c>
      <c r="BA10" s="81">
        <v>0</v>
      </c>
      <c r="BB10" s="82">
        <v>0</v>
      </c>
      <c r="BC10" s="81">
        <v>0</v>
      </c>
      <c r="BD10" s="81">
        <v>0</v>
      </c>
      <c r="BE10" s="81">
        <v>0</v>
      </c>
      <c r="BF10" s="81">
        <v>0</v>
      </c>
      <c r="BG10" s="82">
        <v>0</v>
      </c>
      <c r="BH10" s="81">
        <v>0</v>
      </c>
      <c r="BI10" s="81">
        <v>0</v>
      </c>
      <c r="BJ10" s="81">
        <v>0</v>
      </c>
      <c r="BK10" s="81">
        <v>0</v>
      </c>
      <c r="BL10" s="82">
        <v>0</v>
      </c>
    </row>
    <row r="11" spans="1:64" x14ac:dyDescent="0.25">
      <c r="A11" s="74" t="s">
        <v>138</v>
      </c>
      <c r="B11" s="74" t="s">
        <v>204</v>
      </c>
      <c r="C11" s="74" t="s">
        <v>139</v>
      </c>
      <c r="D11" s="76">
        <f t="shared" si="0"/>
        <v>0</v>
      </c>
      <c r="E11" s="76">
        <f t="shared" si="1"/>
        <v>0</v>
      </c>
      <c r="F11" s="76">
        <f t="shared" si="2"/>
        <v>0</v>
      </c>
      <c r="G11" s="76">
        <f t="shared" si="3"/>
        <v>0</v>
      </c>
      <c r="H11" s="76">
        <f t="shared" si="4"/>
        <v>0</v>
      </c>
      <c r="I11" s="76">
        <f t="shared" si="5"/>
        <v>0</v>
      </c>
      <c r="J11" s="76">
        <f t="shared" si="6"/>
        <v>0</v>
      </c>
      <c r="K11" s="76">
        <f t="shared" si="7"/>
        <v>0</v>
      </c>
      <c r="L11" s="76">
        <f t="shared" si="8"/>
        <v>0</v>
      </c>
      <c r="M11" s="76">
        <f t="shared" si="9"/>
        <v>0</v>
      </c>
      <c r="N11" s="76">
        <f t="shared" si="10"/>
        <v>0</v>
      </c>
      <c r="O11" s="81">
        <v>0</v>
      </c>
      <c r="P11" s="81">
        <v>0</v>
      </c>
      <c r="Q11" s="81">
        <v>0</v>
      </c>
      <c r="R11" s="81">
        <v>0</v>
      </c>
      <c r="S11" s="82">
        <v>0</v>
      </c>
      <c r="T11" s="81">
        <v>0</v>
      </c>
      <c r="U11" s="81">
        <v>0</v>
      </c>
      <c r="V11" s="81">
        <v>0</v>
      </c>
      <c r="W11" s="81">
        <v>0</v>
      </c>
      <c r="X11" s="82">
        <v>0</v>
      </c>
      <c r="Y11" s="81">
        <v>0</v>
      </c>
      <c r="Z11" s="81">
        <v>0</v>
      </c>
      <c r="AA11" s="81">
        <v>0</v>
      </c>
      <c r="AB11" s="81">
        <v>0</v>
      </c>
      <c r="AC11" s="82">
        <v>0</v>
      </c>
      <c r="AD11" s="81">
        <v>0</v>
      </c>
      <c r="AE11" s="81">
        <v>0</v>
      </c>
      <c r="AF11" s="81">
        <v>0</v>
      </c>
      <c r="AG11" s="81">
        <v>0</v>
      </c>
      <c r="AH11" s="82">
        <v>0</v>
      </c>
      <c r="AI11" s="81">
        <v>0</v>
      </c>
      <c r="AJ11" s="81">
        <v>0</v>
      </c>
      <c r="AK11" s="81">
        <v>0</v>
      </c>
      <c r="AL11" s="81">
        <v>0</v>
      </c>
      <c r="AM11" s="82">
        <v>0</v>
      </c>
      <c r="AN11" s="81">
        <v>0</v>
      </c>
      <c r="AO11" s="81">
        <v>0</v>
      </c>
      <c r="AP11" s="81">
        <v>0</v>
      </c>
      <c r="AQ11" s="81">
        <v>0</v>
      </c>
      <c r="AR11" s="82">
        <v>0</v>
      </c>
      <c r="AS11" s="81">
        <v>0</v>
      </c>
      <c r="AT11" s="81">
        <v>0</v>
      </c>
      <c r="AU11" s="81">
        <v>0</v>
      </c>
      <c r="AV11" s="81">
        <v>0</v>
      </c>
      <c r="AW11" s="82">
        <v>0</v>
      </c>
      <c r="AX11" s="81">
        <v>0</v>
      </c>
      <c r="AY11" s="81">
        <v>0</v>
      </c>
      <c r="AZ11" s="81">
        <v>0</v>
      </c>
      <c r="BA11" s="81">
        <v>0</v>
      </c>
      <c r="BB11" s="82">
        <v>0</v>
      </c>
      <c r="BC11" s="81">
        <v>0</v>
      </c>
      <c r="BD11" s="81">
        <v>0</v>
      </c>
      <c r="BE11" s="81">
        <v>0</v>
      </c>
      <c r="BF11" s="81">
        <v>0</v>
      </c>
      <c r="BG11" s="82">
        <v>0</v>
      </c>
      <c r="BH11" s="81">
        <v>0</v>
      </c>
      <c r="BI11" s="81">
        <v>0</v>
      </c>
      <c r="BJ11" s="81">
        <v>0</v>
      </c>
      <c r="BK11" s="81">
        <v>0</v>
      </c>
      <c r="BL11" s="82">
        <v>0</v>
      </c>
    </row>
    <row r="12" spans="1:64" x14ac:dyDescent="0.25">
      <c r="A12" s="74" t="s">
        <v>138</v>
      </c>
      <c r="D12" s="76">
        <f t="shared" si="0"/>
        <v>0</v>
      </c>
      <c r="E12" s="76">
        <f t="shared" si="1"/>
        <v>0</v>
      </c>
      <c r="F12" s="76">
        <f t="shared" si="2"/>
        <v>0</v>
      </c>
      <c r="G12" s="76">
        <f t="shared" si="3"/>
        <v>0</v>
      </c>
      <c r="H12" s="76">
        <f t="shared" si="4"/>
        <v>0</v>
      </c>
      <c r="I12" s="76">
        <f t="shared" si="5"/>
        <v>0</v>
      </c>
      <c r="J12" s="76">
        <f t="shared" si="6"/>
        <v>0</v>
      </c>
      <c r="K12" s="76">
        <f t="shared" si="7"/>
        <v>0</v>
      </c>
      <c r="L12" s="76">
        <f t="shared" si="8"/>
        <v>0</v>
      </c>
      <c r="M12" s="76">
        <f t="shared" si="9"/>
        <v>0</v>
      </c>
      <c r="N12" s="76">
        <f t="shared" si="10"/>
        <v>0</v>
      </c>
      <c r="O12" s="81">
        <v>0</v>
      </c>
      <c r="P12" s="81">
        <v>0</v>
      </c>
      <c r="Q12" s="81">
        <v>0</v>
      </c>
      <c r="R12" s="81">
        <v>0</v>
      </c>
      <c r="S12" s="82">
        <v>0</v>
      </c>
      <c r="T12" s="81">
        <v>0</v>
      </c>
      <c r="U12" s="81">
        <v>0</v>
      </c>
      <c r="V12" s="81">
        <v>0</v>
      </c>
      <c r="W12" s="81">
        <v>0</v>
      </c>
      <c r="X12" s="82">
        <v>0</v>
      </c>
      <c r="Y12" s="81">
        <v>0</v>
      </c>
      <c r="Z12" s="81">
        <v>0</v>
      </c>
      <c r="AA12" s="81">
        <v>0</v>
      </c>
      <c r="AB12" s="81">
        <v>0</v>
      </c>
      <c r="AC12" s="82">
        <v>0</v>
      </c>
      <c r="AD12" s="81">
        <v>0</v>
      </c>
      <c r="AE12" s="81">
        <v>0</v>
      </c>
      <c r="AF12" s="81">
        <v>0</v>
      </c>
      <c r="AG12" s="81">
        <v>0</v>
      </c>
      <c r="AH12" s="82">
        <v>0</v>
      </c>
      <c r="AI12" s="81">
        <v>0</v>
      </c>
      <c r="AJ12" s="81">
        <v>0</v>
      </c>
      <c r="AK12" s="81">
        <v>0</v>
      </c>
      <c r="AL12" s="81">
        <v>0</v>
      </c>
      <c r="AM12" s="82">
        <v>0</v>
      </c>
      <c r="AN12" s="81">
        <v>0</v>
      </c>
      <c r="AO12" s="81">
        <v>0</v>
      </c>
      <c r="AP12" s="81">
        <v>0</v>
      </c>
      <c r="AQ12" s="81">
        <v>0</v>
      </c>
      <c r="AR12" s="82">
        <v>0</v>
      </c>
      <c r="AS12" s="81">
        <v>0</v>
      </c>
      <c r="AT12" s="81">
        <v>0</v>
      </c>
      <c r="AU12" s="81">
        <v>0</v>
      </c>
      <c r="AV12" s="81">
        <v>0</v>
      </c>
      <c r="AW12" s="82">
        <v>0</v>
      </c>
      <c r="AX12" s="81">
        <v>0</v>
      </c>
      <c r="AY12" s="81">
        <v>0</v>
      </c>
      <c r="AZ12" s="81">
        <v>0</v>
      </c>
      <c r="BA12" s="81">
        <v>0</v>
      </c>
      <c r="BB12" s="82">
        <v>0</v>
      </c>
      <c r="BC12" s="81">
        <v>0</v>
      </c>
      <c r="BD12" s="81">
        <v>0</v>
      </c>
      <c r="BE12" s="81">
        <v>0</v>
      </c>
      <c r="BF12" s="81">
        <v>0</v>
      </c>
      <c r="BG12" s="82">
        <v>0</v>
      </c>
      <c r="BH12" s="81">
        <v>0</v>
      </c>
      <c r="BI12" s="81">
        <v>0</v>
      </c>
      <c r="BJ12" s="81">
        <v>0</v>
      </c>
      <c r="BK12" s="81">
        <v>0</v>
      </c>
      <c r="BL12" s="82">
        <v>0</v>
      </c>
    </row>
    <row r="13" spans="1:64" x14ac:dyDescent="0.25">
      <c r="A13" s="74" t="s">
        <v>138</v>
      </c>
      <c r="D13" s="76">
        <f t="shared" si="0"/>
        <v>0</v>
      </c>
      <c r="E13" s="76">
        <f t="shared" si="1"/>
        <v>0</v>
      </c>
      <c r="F13" s="76">
        <f t="shared" si="2"/>
        <v>0</v>
      </c>
      <c r="G13" s="76">
        <f t="shared" si="3"/>
        <v>0</v>
      </c>
      <c r="H13" s="76">
        <f t="shared" si="4"/>
        <v>0</v>
      </c>
      <c r="I13" s="76">
        <f t="shared" si="5"/>
        <v>0</v>
      </c>
      <c r="J13" s="76">
        <f t="shared" si="6"/>
        <v>0</v>
      </c>
      <c r="K13" s="76">
        <f t="shared" si="7"/>
        <v>0</v>
      </c>
      <c r="L13" s="76">
        <f t="shared" si="8"/>
        <v>0</v>
      </c>
      <c r="M13" s="76">
        <f t="shared" si="9"/>
        <v>0</v>
      </c>
      <c r="N13" s="76">
        <f t="shared" si="10"/>
        <v>0</v>
      </c>
      <c r="O13" s="81">
        <v>0</v>
      </c>
      <c r="P13" s="81">
        <v>0</v>
      </c>
      <c r="Q13" s="81">
        <v>0</v>
      </c>
      <c r="R13" s="81">
        <v>0</v>
      </c>
      <c r="S13" s="82">
        <v>0</v>
      </c>
      <c r="T13" s="81">
        <v>0</v>
      </c>
      <c r="U13" s="81">
        <v>0</v>
      </c>
      <c r="V13" s="81">
        <v>0</v>
      </c>
      <c r="W13" s="81">
        <v>0</v>
      </c>
      <c r="X13" s="82">
        <v>0</v>
      </c>
      <c r="Y13" s="81">
        <v>0</v>
      </c>
      <c r="Z13" s="81">
        <v>0</v>
      </c>
      <c r="AA13" s="81">
        <v>0</v>
      </c>
      <c r="AB13" s="81">
        <v>0</v>
      </c>
      <c r="AC13" s="82">
        <v>0</v>
      </c>
      <c r="AD13" s="81">
        <v>0</v>
      </c>
      <c r="AE13" s="81">
        <v>0</v>
      </c>
      <c r="AF13" s="81">
        <v>0</v>
      </c>
      <c r="AG13" s="81">
        <v>0</v>
      </c>
      <c r="AH13" s="82">
        <v>0</v>
      </c>
      <c r="AI13" s="81">
        <v>0</v>
      </c>
      <c r="AJ13" s="81">
        <v>0</v>
      </c>
      <c r="AK13" s="81">
        <v>0</v>
      </c>
      <c r="AL13" s="81">
        <v>0</v>
      </c>
      <c r="AM13" s="82">
        <v>0</v>
      </c>
      <c r="AN13" s="81">
        <v>0</v>
      </c>
      <c r="AO13" s="81">
        <v>0</v>
      </c>
      <c r="AP13" s="81">
        <v>0</v>
      </c>
      <c r="AQ13" s="81">
        <v>0</v>
      </c>
      <c r="AR13" s="82">
        <v>0</v>
      </c>
      <c r="AS13" s="81">
        <v>0</v>
      </c>
      <c r="AT13" s="81">
        <v>0</v>
      </c>
      <c r="AU13" s="81">
        <v>0</v>
      </c>
      <c r="AV13" s="81">
        <v>0</v>
      </c>
      <c r="AW13" s="82">
        <v>0</v>
      </c>
      <c r="AX13" s="81">
        <v>0</v>
      </c>
      <c r="AY13" s="81">
        <v>0</v>
      </c>
      <c r="AZ13" s="81">
        <v>0</v>
      </c>
      <c r="BA13" s="81">
        <v>0</v>
      </c>
      <c r="BB13" s="82">
        <v>0</v>
      </c>
      <c r="BC13" s="81">
        <v>0</v>
      </c>
      <c r="BD13" s="81">
        <v>0</v>
      </c>
      <c r="BE13" s="81">
        <v>0</v>
      </c>
      <c r="BF13" s="81">
        <v>0</v>
      </c>
      <c r="BG13" s="82">
        <v>0</v>
      </c>
      <c r="BH13" s="81">
        <v>0</v>
      </c>
      <c r="BI13" s="81">
        <v>0</v>
      </c>
      <c r="BJ13" s="81">
        <v>0</v>
      </c>
      <c r="BK13" s="81">
        <v>0</v>
      </c>
      <c r="BL13" s="82">
        <v>0</v>
      </c>
    </row>
    <row r="14" spans="1:64" x14ac:dyDescent="0.25">
      <c r="A14" s="74" t="s">
        <v>138</v>
      </c>
      <c r="B14" s="74" t="s">
        <v>205</v>
      </c>
      <c r="C14" s="74" t="s">
        <v>139</v>
      </c>
      <c r="D14" s="76">
        <f t="shared" si="0"/>
        <v>0</v>
      </c>
      <c r="E14" s="76">
        <f t="shared" si="1"/>
        <v>0</v>
      </c>
      <c r="F14" s="76">
        <f t="shared" si="2"/>
        <v>0</v>
      </c>
      <c r="G14" s="76">
        <f t="shared" si="3"/>
        <v>0</v>
      </c>
      <c r="H14" s="76">
        <f t="shared" si="4"/>
        <v>0</v>
      </c>
      <c r="I14" s="76">
        <f t="shared" si="5"/>
        <v>0</v>
      </c>
      <c r="J14" s="76">
        <f t="shared" si="6"/>
        <v>0</v>
      </c>
      <c r="K14" s="76">
        <f t="shared" si="7"/>
        <v>0</v>
      </c>
      <c r="L14" s="76">
        <f t="shared" si="8"/>
        <v>0</v>
      </c>
      <c r="M14" s="76">
        <f t="shared" si="9"/>
        <v>0</v>
      </c>
      <c r="N14" s="76">
        <f t="shared" si="10"/>
        <v>0</v>
      </c>
      <c r="O14" s="81">
        <v>0</v>
      </c>
      <c r="P14" s="81">
        <v>0</v>
      </c>
      <c r="Q14" s="81">
        <v>0</v>
      </c>
      <c r="R14" s="81">
        <v>0</v>
      </c>
      <c r="S14" s="82">
        <v>0</v>
      </c>
      <c r="T14" s="81">
        <v>0</v>
      </c>
      <c r="U14" s="81">
        <v>0</v>
      </c>
      <c r="V14" s="81">
        <v>0</v>
      </c>
      <c r="W14" s="81">
        <v>0</v>
      </c>
      <c r="X14" s="82">
        <v>0</v>
      </c>
      <c r="Y14" s="81">
        <v>0</v>
      </c>
      <c r="Z14" s="81">
        <v>0</v>
      </c>
      <c r="AA14" s="81">
        <v>0</v>
      </c>
      <c r="AB14" s="81">
        <v>0</v>
      </c>
      <c r="AC14" s="82">
        <v>0</v>
      </c>
      <c r="AD14" s="81">
        <v>0</v>
      </c>
      <c r="AE14" s="81">
        <v>0</v>
      </c>
      <c r="AF14" s="81">
        <v>0</v>
      </c>
      <c r="AG14" s="81">
        <v>0</v>
      </c>
      <c r="AH14" s="82">
        <v>0</v>
      </c>
      <c r="AI14" s="81">
        <v>0</v>
      </c>
      <c r="AJ14" s="81">
        <v>0</v>
      </c>
      <c r="AK14" s="81">
        <v>0</v>
      </c>
      <c r="AL14" s="81">
        <v>0</v>
      </c>
      <c r="AM14" s="82">
        <v>0</v>
      </c>
      <c r="AN14" s="81">
        <v>0</v>
      </c>
      <c r="AO14" s="81">
        <v>0</v>
      </c>
      <c r="AP14" s="81">
        <v>0</v>
      </c>
      <c r="AQ14" s="81">
        <v>0</v>
      </c>
      <c r="AR14" s="82">
        <v>0</v>
      </c>
      <c r="AS14" s="81">
        <v>0</v>
      </c>
      <c r="AT14" s="81">
        <v>0</v>
      </c>
      <c r="AU14" s="81">
        <v>0</v>
      </c>
      <c r="AV14" s="81">
        <v>0</v>
      </c>
      <c r="AW14" s="82">
        <v>0</v>
      </c>
      <c r="AX14" s="81">
        <v>0</v>
      </c>
      <c r="AY14" s="81">
        <v>0</v>
      </c>
      <c r="AZ14" s="81">
        <v>0</v>
      </c>
      <c r="BA14" s="81">
        <v>0</v>
      </c>
      <c r="BB14" s="82">
        <v>0</v>
      </c>
      <c r="BC14" s="81">
        <v>0</v>
      </c>
      <c r="BD14" s="81">
        <v>0</v>
      </c>
      <c r="BE14" s="81">
        <v>0</v>
      </c>
      <c r="BF14" s="81">
        <v>0</v>
      </c>
      <c r="BG14" s="82">
        <v>0</v>
      </c>
      <c r="BH14" s="81">
        <v>0</v>
      </c>
      <c r="BI14" s="81">
        <v>0</v>
      </c>
      <c r="BJ14" s="81">
        <v>0</v>
      </c>
      <c r="BK14" s="81">
        <v>0</v>
      </c>
      <c r="BL14" s="82">
        <v>0</v>
      </c>
    </row>
    <row r="15" spans="1:64" x14ac:dyDescent="0.25">
      <c r="A15" s="74" t="s">
        <v>138</v>
      </c>
      <c r="D15" s="76">
        <f t="shared" si="0"/>
        <v>0</v>
      </c>
      <c r="E15" s="76">
        <f t="shared" si="1"/>
        <v>0</v>
      </c>
      <c r="F15" s="76">
        <f t="shared" si="2"/>
        <v>0</v>
      </c>
      <c r="G15" s="76">
        <f t="shared" si="3"/>
        <v>0</v>
      </c>
      <c r="H15" s="76">
        <f t="shared" si="4"/>
        <v>0</v>
      </c>
      <c r="I15" s="76">
        <f t="shared" si="5"/>
        <v>0</v>
      </c>
      <c r="J15" s="76">
        <f t="shared" si="6"/>
        <v>0</v>
      </c>
      <c r="K15" s="76">
        <f t="shared" si="7"/>
        <v>0</v>
      </c>
      <c r="L15" s="76">
        <f t="shared" si="8"/>
        <v>0</v>
      </c>
      <c r="M15" s="76">
        <f t="shared" si="9"/>
        <v>0</v>
      </c>
      <c r="N15" s="76">
        <f t="shared" si="10"/>
        <v>0</v>
      </c>
      <c r="O15" s="81">
        <v>0</v>
      </c>
      <c r="P15" s="81">
        <v>0</v>
      </c>
      <c r="Q15" s="81">
        <v>0</v>
      </c>
      <c r="R15" s="81">
        <v>0</v>
      </c>
      <c r="S15" s="82">
        <v>0</v>
      </c>
      <c r="T15" s="81">
        <v>0</v>
      </c>
      <c r="U15" s="81">
        <v>0</v>
      </c>
      <c r="V15" s="81">
        <v>0</v>
      </c>
      <c r="W15" s="81">
        <v>0</v>
      </c>
      <c r="X15" s="82">
        <v>0</v>
      </c>
      <c r="Y15" s="81">
        <v>0</v>
      </c>
      <c r="Z15" s="81">
        <v>0</v>
      </c>
      <c r="AA15" s="81">
        <v>0</v>
      </c>
      <c r="AB15" s="81">
        <v>0</v>
      </c>
      <c r="AC15" s="82">
        <v>0</v>
      </c>
      <c r="AD15" s="81">
        <v>0</v>
      </c>
      <c r="AE15" s="81">
        <v>0</v>
      </c>
      <c r="AF15" s="81">
        <v>0</v>
      </c>
      <c r="AG15" s="81">
        <v>0</v>
      </c>
      <c r="AH15" s="82">
        <v>0</v>
      </c>
      <c r="AI15" s="81">
        <v>0</v>
      </c>
      <c r="AJ15" s="81">
        <v>0</v>
      </c>
      <c r="AK15" s="81">
        <v>0</v>
      </c>
      <c r="AL15" s="81">
        <v>0</v>
      </c>
      <c r="AM15" s="82">
        <v>0</v>
      </c>
      <c r="AN15" s="81">
        <v>0</v>
      </c>
      <c r="AO15" s="81">
        <v>0</v>
      </c>
      <c r="AP15" s="81">
        <v>0</v>
      </c>
      <c r="AQ15" s="81">
        <v>0</v>
      </c>
      <c r="AR15" s="82">
        <v>0</v>
      </c>
      <c r="AS15" s="81">
        <v>0</v>
      </c>
      <c r="AT15" s="81">
        <v>0</v>
      </c>
      <c r="AU15" s="81">
        <v>0</v>
      </c>
      <c r="AV15" s="81">
        <v>0</v>
      </c>
      <c r="AW15" s="82">
        <v>0</v>
      </c>
      <c r="AX15" s="81">
        <v>0</v>
      </c>
      <c r="AY15" s="81">
        <v>0</v>
      </c>
      <c r="AZ15" s="81">
        <v>0</v>
      </c>
      <c r="BA15" s="81">
        <v>0</v>
      </c>
      <c r="BB15" s="82">
        <v>0</v>
      </c>
      <c r="BC15" s="81">
        <v>0</v>
      </c>
      <c r="BD15" s="81">
        <v>0</v>
      </c>
      <c r="BE15" s="81">
        <v>0</v>
      </c>
      <c r="BF15" s="81">
        <v>0</v>
      </c>
      <c r="BG15" s="82">
        <v>0</v>
      </c>
      <c r="BH15" s="81">
        <v>0</v>
      </c>
      <c r="BI15" s="81">
        <v>0</v>
      </c>
      <c r="BJ15" s="81">
        <v>0</v>
      </c>
      <c r="BK15" s="81">
        <v>0</v>
      </c>
      <c r="BL15" s="82">
        <v>0</v>
      </c>
    </row>
    <row r="16" spans="1:64" x14ac:dyDescent="0.25">
      <c r="A16" s="74" t="s">
        <v>138</v>
      </c>
      <c r="D16" s="76">
        <f t="shared" si="0"/>
        <v>0</v>
      </c>
      <c r="E16" s="76">
        <f t="shared" si="1"/>
        <v>0</v>
      </c>
      <c r="F16" s="76">
        <f t="shared" si="2"/>
        <v>0</v>
      </c>
      <c r="G16" s="76">
        <f t="shared" si="3"/>
        <v>0</v>
      </c>
      <c r="H16" s="76">
        <f t="shared" si="4"/>
        <v>0</v>
      </c>
      <c r="I16" s="76">
        <f t="shared" si="5"/>
        <v>0</v>
      </c>
      <c r="J16" s="76">
        <f t="shared" si="6"/>
        <v>0</v>
      </c>
      <c r="K16" s="76">
        <f t="shared" si="7"/>
        <v>0</v>
      </c>
      <c r="L16" s="76">
        <f t="shared" si="8"/>
        <v>0</v>
      </c>
      <c r="M16" s="76">
        <f t="shared" si="9"/>
        <v>0</v>
      </c>
      <c r="N16" s="76">
        <f t="shared" si="10"/>
        <v>0</v>
      </c>
      <c r="O16" s="81">
        <v>0</v>
      </c>
      <c r="P16" s="81">
        <v>0</v>
      </c>
      <c r="Q16" s="81">
        <v>0</v>
      </c>
      <c r="R16" s="81">
        <v>0</v>
      </c>
      <c r="S16" s="82">
        <v>0</v>
      </c>
      <c r="T16" s="81">
        <v>0</v>
      </c>
      <c r="U16" s="81">
        <v>0</v>
      </c>
      <c r="V16" s="81">
        <v>0</v>
      </c>
      <c r="W16" s="81">
        <v>0</v>
      </c>
      <c r="X16" s="82">
        <v>0</v>
      </c>
      <c r="Y16" s="81">
        <v>0</v>
      </c>
      <c r="Z16" s="81">
        <v>0</v>
      </c>
      <c r="AA16" s="81">
        <v>0</v>
      </c>
      <c r="AB16" s="81">
        <v>0</v>
      </c>
      <c r="AC16" s="82">
        <v>0</v>
      </c>
      <c r="AD16" s="81">
        <v>0</v>
      </c>
      <c r="AE16" s="81">
        <v>0</v>
      </c>
      <c r="AF16" s="81">
        <v>0</v>
      </c>
      <c r="AG16" s="81">
        <v>0</v>
      </c>
      <c r="AH16" s="82">
        <v>0</v>
      </c>
      <c r="AI16" s="81">
        <v>0</v>
      </c>
      <c r="AJ16" s="81">
        <v>0</v>
      </c>
      <c r="AK16" s="81">
        <v>0</v>
      </c>
      <c r="AL16" s="81">
        <v>0</v>
      </c>
      <c r="AM16" s="82">
        <v>0</v>
      </c>
      <c r="AN16" s="81">
        <v>0</v>
      </c>
      <c r="AO16" s="81">
        <v>0</v>
      </c>
      <c r="AP16" s="81">
        <v>0</v>
      </c>
      <c r="AQ16" s="81">
        <v>0</v>
      </c>
      <c r="AR16" s="82">
        <v>0</v>
      </c>
      <c r="AS16" s="81">
        <v>0</v>
      </c>
      <c r="AT16" s="81">
        <v>0</v>
      </c>
      <c r="AU16" s="81">
        <v>0</v>
      </c>
      <c r="AV16" s="81">
        <v>0</v>
      </c>
      <c r="AW16" s="82">
        <v>0</v>
      </c>
      <c r="AX16" s="81">
        <v>0</v>
      </c>
      <c r="AY16" s="81">
        <v>0</v>
      </c>
      <c r="AZ16" s="81">
        <v>0</v>
      </c>
      <c r="BA16" s="81">
        <v>0</v>
      </c>
      <c r="BB16" s="82">
        <v>0</v>
      </c>
      <c r="BC16" s="81">
        <v>0</v>
      </c>
      <c r="BD16" s="81">
        <v>0</v>
      </c>
      <c r="BE16" s="81">
        <v>0</v>
      </c>
      <c r="BF16" s="81">
        <v>0</v>
      </c>
      <c r="BG16" s="82">
        <v>0</v>
      </c>
      <c r="BH16" s="81">
        <v>0</v>
      </c>
      <c r="BI16" s="81">
        <v>0</v>
      </c>
      <c r="BJ16" s="81">
        <v>0</v>
      </c>
      <c r="BK16" s="81">
        <v>0</v>
      </c>
      <c r="BL16" s="82">
        <v>0</v>
      </c>
    </row>
    <row r="17" spans="1:64" x14ac:dyDescent="0.25">
      <c r="A17" s="74" t="s">
        <v>138</v>
      </c>
      <c r="B17" s="74" t="s">
        <v>206</v>
      </c>
      <c r="C17" s="74" t="s">
        <v>139</v>
      </c>
      <c r="D17" s="76">
        <f t="shared" si="0"/>
        <v>0</v>
      </c>
      <c r="E17" s="76">
        <f t="shared" si="1"/>
        <v>0</v>
      </c>
      <c r="F17" s="76">
        <f t="shared" si="2"/>
        <v>0</v>
      </c>
      <c r="G17" s="76">
        <f t="shared" si="3"/>
        <v>0</v>
      </c>
      <c r="H17" s="76">
        <f t="shared" si="4"/>
        <v>0</v>
      </c>
      <c r="I17" s="76">
        <f t="shared" si="5"/>
        <v>0</v>
      </c>
      <c r="J17" s="76">
        <f t="shared" si="6"/>
        <v>0</v>
      </c>
      <c r="K17" s="76">
        <f t="shared" si="7"/>
        <v>0</v>
      </c>
      <c r="L17" s="76">
        <f t="shared" si="8"/>
        <v>0</v>
      </c>
      <c r="M17" s="76">
        <f t="shared" si="9"/>
        <v>0</v>
      </c>
      <c r="N17" s="76">
        <f t="shared" si="10"/>
        <v>0</v>
      </c>
      <c r="O17" s="81">
        <v>0</v>
      </c>
      <c r="P17" s="81">
        <v>0</v>
      </c>
      <c r="Q17" s="81">
        <v>0</v>
      </c>
      <c r="R17" s="81">
        <v>0</v>
      </c>
      <c r="S17" s="82">
        <v>0</v>
      </c>
      <c r="T17" s="81">
        <v>0</v>
      </c>
      <c r="U17" s="81">
        <v>0</v>
      </c>
      <c r="V17" s="81">
        <v>0</v>
      </c>
      <c r="W17" s="81">
        <v>0</v>
      </c>
      <c r="X17" s="82">
        <v>0</v>
      </c>
      <c r="Y17" s="81">
        <v>0</v>
      </c>
      <c r="Z17" s="81">
        <v>0</v>
      </c>
      <c r="AA17" s="81">
        <v>0</v>
      </c>
      <c r="AB17" s="81">
        <v>0</v>
      </c>
      <c r="AC17" s="82">
        <v>0</v>
      </c>
      <c r="AD17" s="81">
        <v>0</v>
      </c>
      <c r="AE17" s="81">
        <v>0</v>
      </c>
      <c r="AF17" s="81">
        <v>0</v>
      </c>
      <c r="AG17" s="81">
        <v>0</v>
      </c>
      <c r="AH17" s="82">
        <v>0</v>
      </c>
      <c r="AI17" s="81">
        <v>0</v>
      </c>
      <c r="AJ17" s="81">
        <v>0</v>
      </c>
      <c r="AK17" s="81">
        <v>0</v>
      </c>
      <c r="AL17" s="81">
        <v>0</v>
      </c>
      <c r="AM17" s="82">
        <v>0</v>
      </c>
      <c r="AN17" s="81">
        <v>0</v>
      </c>
      <c r="AO17" s="81">
        <v>0</v>
      </c>
      <c r="AP17" s="81">
        <v>0</v>
      </c>
      <c r="AQ17" s="81">
        <v>0</v>
      </c>
      <c r="AR17" s="82">
        <v>0</v>
      </c>
      <c r="AS17" s="81">
        <v>0</v>
      </c>
      <c r="AT17" s="81">
        <v>0</v>
      </c>
      <c r="AU17" s="81">
        <v>0</v>
      </c>
      <c r="AV17" s="81">
        <v>0</v>
      </c>
      <c r="AW17" s="82">
        <v>0</v>
      </c>
      <c r="AX17" s="81">
        <v>0</v>
      </c>
      <c r="AY17" s="81">
        <v>0</v>
      </c>
      <c r="AZ17" s="81">
        <v>0</v>
      </c>
      <c r="BA17" s="81">
        <v>0</v>
      </c>
      <c r="BB17" s="82">
        <v>0</v>
      </c>
      <c r="BC17" s="81">
        <v>0</v>
      </c>
      <c r="BD17" s="81">
        <v>0</v>
      </c>
      <c r="BE17" s="81">
        <v>0</v>
      </c>
      <c r="BF17" s="81">
        <v>0</v>
      </c>
      <c r="BG17" s="82">
        <v>0</v>
      </c>
      <c r="BH17" s="81">
        <v>0</v>
      </c>
      <c r="BI17" s="81">
        <v>0</v>
      </c>
      <c r="BJ17" s="81">
        <v>0</v>
      </c>
      <c r="BK17" s="81">
        <v>0</v>
      </c>
      <c r="BL17" s="82">
        <v>0</v>
      </c>
    </row>
    <row r="18" spans="1:64" x14ac:dyDescent="0.25">
      <c r="A18" s="74" t="s">
        <v>138</v>
      </c>
      <c r="D18" s="76">
        <f t="shared" si="0"/>
        <v>0</v>
      </c>
      <c r="E18" s="76">
        <f t="shared" si="1"/>
        <v>0</v>
      </c>
      <c r="F18" s="76">
        <f t="shared" si="2"/>
        <v>0</v>
      </c>
      <c r="G18" s="76">
        <f t="shared" si="3"/>
        <v>0</v>
      </c>
      <c r="H18" s="76">
        <f t="shared" si="4"/>
        <v>0</v>
      </c>
      <c r="I18" s="76">
        <f t="shared" si="5"/>
        <v>0</v>
      </c>
      <c r="J18" s="76">
        <f t="shared" si="6"/>
        <v>0</v>
      </c>
      <c r="K18" s="76">
        <f t="shared" si="7"/>
        <v>0</v>
      </c>
      <c r="L18" s="76">
        <f t="shared" si="8"/>
        <v>0</v>
      </c>
      <c r="M18" s="76">
        <f t="shared" si="9"/>
        <v>0</v>
      </c>
      <c r="N18" s="76">
        <f t="shared" si="10"/>
        <v>0</v>
      </c>
      <c r="O18" s="81">
        <v>0</v>
      </c>
      <c r="P18" s="81">
        <v>0</v>
      </c>
      <c r="Q18" s="81">
        <v>0</v>
      </c>
      <c r="R18" s="81">
        <v>0</v>
      </c>
      <c r="S18" s="82">
        <v>0</v>
      </c>
      <c r="T18" s="81">
        <v>0</v>
      </c>
      <c r="U18" s="81">
        <v>0</v>
      </c>
      <c r="V18" s="81">
        <v>0</v>
      </c>
      <c r="W18" s="81">
        <v>0</v>
      </c>
      <c r="X18" s="82">
        <v>0</v>
      </c>
      <c r="Y18" s="81">
        <v>0</v>
      </c>
      <c r="Z18" s="81">
        <v>0</v>
      </c>
      <c r="AA18" s="81">
        <v>0</v>
      </c>
      <c r="AB18" s="81">
        <v>0</v>
      </c>
      <c r="AC18" s="82">
        <v>0</v>
      </c>
      <c r="AD18" s="81">
        <v>0</v>
      </c>
      <c r="AE18" s="81">
        <v>0</v>
      </c>
      <c r="AF18" s="81">
        <v>0</v>
      </c>
      <c r="AG18" s="81">
        <v>0</v>
      </c>
      <c r="AH18" s="82">
        <v>0</v>
      </c>
      <c r="AI18" s="81">
        <v>0</v>
      </c>
      <c r="AJ18" s="81">
        <v>0</v>
      </c>
      <c r="AK18" s="81">
        <v>0</v>
      </c>
      <c r="AL18" s="81">
        <v>0</v>
      </c>
      <c r="AM18" s="82">
        <v>0</v>
      </c>
      <c r="AN18" s="81">
        <v>0</v>
      </c>
      <c r="AO18" s="81">
        <v>0</v>
      </c>
      <c r="AP18" s="81">
        <v>0</v>
      </c>
      <c r="AQ18" s="81">
        <v>0</v>
      </c>
      <c r="AR18" s="82">
        <v>0</v>
      </c>
      <c r="AS18" s="81">
        <v>0</v>
      </c>
      <c r="AT18" s="81">
        <v>0</v>
      </c>
      <c r="AU18" s="81">
        <v>0</v>
      </c>
      <c r="AV18" s="81">
        <v>0</v>
      </c>
      <c r="AW18" s="82">
        <v>0</v>
      </c>
      <c r="AX18" s="81">
        <v>0</v>
      </c>
      <c r="AY18" s="81">
        <v>0</v>
      </c>
      <c r="AZ18" s="81">
        <v>0</v>
      </c>
      <c r="BA18" s="81">
        <v>0</v>
      </c>
      <c r="BB18" s="82">
        <v>0</v>
      </c>
      <c r="BC18" s="81">
        <v>0</v>
      </c>
      <c r="BD18" s="81">
        <v>0</v>
      </c>
      <c r="BE18" s="81">
        <v>0</v>
      </c>
      <c r="BF18" s="81">
        <v>0</v>
      </c>
      <c r="BG18" s="82">
        <v>0</v>
      </c>
      <c r="BH18" s="81">
        <v>0</v>
      </c>
      <c r="BI18" s="81">
        <v>0</v>
      </c>
      <c r="BJ18" s="81">
        <v>0</v>
      </c>
      <c r="BK18" s="81">
        <v>0</v>
      </c>
      <c r="BL18" s="82">
        <v>0</v>
      </c>
    </row>
    <row r="19" spans="1:64" x14ac:dyDescent="0.25">
      <c r="A19" s="74" t="s">
        <v>138</v>
      </c>
      <c r="D19" s="76">
        <f t="shared" si="0"/>
        <v>0</v>
      </c>
      <c r="E19" s="76">
        <f t="shared" si="1"/>
        <v>0</v>
      </c>
      <c r="F19" s="76">
        <f t="shared" si="2"/>
        <v>0</v>
      </c>
      <c r="G19" s="76">
        <f t="shared" si="3"/>
        <v>0</v>
      </c>
      <c r="H19" s="76">
        <f t="shared" si="4"/>
        <v>0</v>
      </c>
      <c r="I19" s="76">
        <f t="shared" si="5"/>
        <v>0</v>
      </c>
      <c r="J19" s="76">
        <f t="shared" si="6"/>
        <v>0</v>
      </c>
      <c r="K19" s="76">
        <f t="shared" si="7"/>
        <v>0</v>
      </c>
      <c r="L19" s="76">
        <f t="shared" si="8"/>
        <v>0</v>
      </c>
      <c r="M19" s="76">
        <f t="shared" si="9"/>
        <v>0</v>
      </c>
      <c r="N19" s="76">
        <f t="shared" si="10"/>
        <v>0</v>
      </c>
      <c r="O19" s="81">
        <v>0</v>
      </c>
      <c r="P19" s="81">
        <v>0</v>
      </c>
      <c r="Q19" s="81">
        <v>0</v>
      </c>
      <c r="R19" s="81">
        <v>0</v>
      </c>
      <c r="S19" s="82">
        <v>0</v>
      </c>
      <c r="T19" s="81">
        <v>0</v>
      </c>
      <c r="U19" s="81">
        <v>0</v>
      </c>
      <c r="V19" s="81">
        <v>0</v>
      </c>
      <c r="W19" s="81">
        <v>0</v>
      </c>
      <c r="X19" s="82">
        <v>0</v>
      </c>
      <c r="Y19" s="81">
        <v>0</v>
      </c>
      <c r="Z19" s="81">
        <v>0</v>
      </c>
      <c r="AA19" s="81">
        <v>0</v>
      </c>
      <c r="AB19" s="81">
        <v>0</v>
      </c>
      <c r="AC19" s="82">
        <v>0</v>
      </c>
      <c r="AD19" s="81">
        <v>0</v>
      </c>
      <c r="AE19" s="81">
        <v>0</v>
      </c>
      <c r="AF19" s="81">
        <v>0</v>
      </c>
      <c r="AG19" s="81">
        <v>0</v>
      </c>
      <c r="AH19" s="82">
        <v>0</v>
      </c>
      <c r="AI19" s="81">
        <v>0</v>
      </c>
      <c r="AJ19" s="81">
        <v>0</v>
      </c>
      <c r="AK19" s="81">
        <v>0</v>
      </c>
      <c r="AL19" s="81">
        <v>0</v>
      </c>
      <c r="AM19" s="82">
        <v>0</v>
      </c>
      <c r="AN19" s="81">
        <v>0</v>
      </c>
      <c r="AO19" s="81">
        <v>0</v>
      </c>
      <c r="AP19" s="81">
        <v>0</v>
      </c>
      <c r="AQ19" s="81">
        <v>0</v>
      </c>
      <c r="AR19" s="82">
        <v>0</v>
      </c>
      <c r="AS19" s="81">
        <v>0</v>
      </c>
      <c r="AT19" s="81">
        <v>0</v>
      </c>
      <c r="AU19" s="81">
        <v>0</v>
      </c>
      <c r="AV19" s="81">
        <v>0</v>
      </c>
      <c r="AW19" s="82">
        <v>0</v>
      </c>
      <c r="AX19" s="81">
        <v>0</v>
      </c>
      <c r="AY19" s="81">
        <v>0</v>
      </c>
      <c r="AZ19" s="81">
        <v>0</v>
      </c>
      <c r="BA19" s="81">
        <v>0</v>
      </c>
      <c r="BB19" s="82">
        <v>0</v>
      </c>
      <c r="BC19" s="81">
        <v>0</v>
      </c>
      <c r="BD19" s="81">
        <v>0</v>
      </c>
      <c r="BE19" s="81">
        <v>0</v>
      </c>
      <c r="BF19" s="81">
        <v>0</v>
      </c>
      <c r="BG19" s="82">
        <v>0</v>
      </c>
      <c r="BH19" s="81">
        <v>0</v>
      </c>
      <c r="BI19" s="81">
        <v>0</v>
      </c>
      <c r="BJ19" s="81">
        <v>0</v>
      </c>
      <c r="BK19" s="81">
        <v>0</v>
      </c>
      <c r="BL19" s="82">
        <v>0</v>
      </c>
    </row>
    <row r="20" spans="1:64" x14ac:dyDescent="0.25">
      <c r="A20" s="74" t="s">
        <v>138</v>
      </c>
      <c r="B20" s="74" t="s">
        <v>207</v>
      </c>
      <c r="C20" s="74" t="s">
        <v>139</v>
      </c>
      <c r="D20" s="76">
        <f t="shared" si="0"/>
        <v>0.38</v>
      </c>
      <c r="E20" s="76">
        <f t="shared" si="1"/>
        <v>0.4</v>
      </c>
      <c r="F20" s="76">
        <f t="shared" si="2"/>
        <v>0.2</v>
      </c>
      <c r="G20" s="76">
        <f t="shared" si="3"/>
        <v>0.2</v>
      </c>
      <c r="H20" s="76">
        <f t="shared" si="4"/>
        <v>0.4</v>
      </c>
      <c r="I20" s="76">
        <f t="shared" si="5"/>
        <v>0.4</v>
      </c>
      <c r="J20" s="76">
        <f t="shared" si="6"/>
        <v>0.6</v>
      </c>
      <c r="K20" s="76">
        <f t="shared" si="7"/>
        <v>0.2</v>
      </c>
      <c r="L20" s="76">
        <f t="shared" si="8"/>
        <v>0.4</v>
      </c>
      <c r="M20" s="76">
        <f t="shared" si="9"/>
        <v>0.6</v>
      </c>
      <c r="N20" s="76">
        <f t="shared" si="10"/>
        <v>0.4</v>
      </c>
      <c r="O20" s="81">
        <v>1</v>
      </c>
      <c r="P20" s="81">
        <v>0</v>
      </c>
      <c r="Q20" s="81">
        <v>0</v>
      </c>
      <c r="R20" s="81">
        <v>0</v>
      </c>
      <c r="S20" s="82">
        <v>1</v>
      </c>
      <c r="T20" s="81">
        <v>0</v>
      </c>
      <c r="U20" s="81">
        <v>0</v>
      </c>
      <c r="V20" s="81">
        <v>0</v>
      </c>
      <c r="W20" s="81">
        <v>0</v>
      </c>
      <c r="X20" s="82">
        <v>1</v>
      </c>
      <c r="Y20" s="81">
        <v>0</v>
      </c>
      <c r="Z20" s="81">
        <v>0</v>
      </c>
      <c r="AA20" s="81">
        <v>0</v>
      </c>
      <c r="AB20" s="81">
        <v>0</v>
      </c>
      <c r="AC20" s="82">
        <v>1</v>
      </c>
      <c r="AD20" s="81">
        <v>0</v>
      </c>
      <c r="AE20" s="81">
        <v>0</v>
      </c>
      <c r="AF20" s="81">
        <v>0</v>
      </c>
      <c r="AG20" s="81">
        <v>1</v>
      </c>
      <c r="AH20" s="82">
        <v>1</v>
      </c>
      <c r="AI20" s="81">
        <v>1</v>
      </c>
      <c r="AJ20" s="81">
        <v>0</v>
      </c>
      <c r="AK20" s="81">
        <v>0</v>
      </c>
      <c r="AL20" s="81">
        <v>0</v>
      </c>
      <c r="AM20" s="82">
        <v>1</v>
      </c>
      <c r="AN20" s="81">
        <v>1</v>
      </c>
      <c r="AO20" s="81">
        <v>1</v>
      </c>
      <c r="AP20" s="81">
        <v>1</v>
      </c>
      <c r="AQ20" s="81">
        <v>0</v>
      </c>
      <c r="AR20" s="82">
        <v>0</v>
      </c>
      <c r="AS20" s="81">
        <v>0</v>
      </c>
      <c r="AT20" s="81">
        <v>0</v>
      </c>
      <c r="AU20" s="81">
        <v>0</v>
      </c>
      <c r="AV20" s="81">
        <v>0</v>
      </c>
      <c r="AW20" s="82">
        <v>1</v>
      </c>
      <c r="AX20" s="81">
        <v>1</v>
      </c>
      <c r="AY20" s="81">
        <v>0</v>
      </c>
      <c r="AZ20" s="81">
        <v>0</v>
      </c>
      <c r="BA20" s="81">
        <v>1</v>
      </c>
      <c r="BB20" s="82">
        <v>0</v>
      </c>
      <c r="BC20" s="81">
        <v>0</v>
      </c>
      <c r="BD20" s="81">
        <v>0</v>
      </c>
      <c r="BE20" s="81">
        <v>1</v>
      </c>
      <c r="BF20" s="81">
        <v>1</v>
      </c>
      <c r="BG20" s="82">
        <v>1</v>
      </c>
      <c r="BH20" s="81">
        <v>1</v>
      </c>
      <c r="BI20" s="81">
        <v>1</v>
      </c>
      <c r="BJ20" s="81">
        <v>0</v>
      </c>
      <c r="BK20" s="81">
        <v>0</v>
      </c>
      <c r="BL20" s="82">
        <v>0</v>
      </c>
    </row>
    <row r="21" spans="1:64" x14ac:dyDescent="0.25">
      <c r="A21" s="74" t="s">
        <v>138</v>
      </c>
      <c r="D21" s="76">
        <f t="shared" si="0"/>
        <v>0</v>
      </c>
      <c r="E21" s="76">
        <f t="shared" si="1"/>
        <v>0</v>
      </c>
      <c r="F21" s="76">
        <f t="shared" si="2"/>
        <v>0</v>
      </c>
      <c r="G21" s="76">
        <f t="shared" si="3"/>
        <v>0</v>
      </c>
      <c r="H21" s="76">
        <f t="shared" si="4"/>
        <v>0</v>
      </c>
      <c r="I21" s="76">
        <f t="shared" si="5"/>
        <v>0</v>
      </c>
      <c r="J21" s="76">
        <f t="shared" si="6"/>
        <v>0</v>
      </c>
      <c r="K21" s="76">
        <f t="shared" si="7"/>
        <v>0</v>
      </c>
      <c r="L21" s="76">
        <f t="shared" si="8"/>
        <v>0</v>
      </c>
      <c r="M21" s="76">
        <f t="shared" si="9"/>
        <v>0</v>
      </c>
      <c r="N21" s="76">
        <f t="shared" si="10"/>
        <v>0</v>
      </c>
      <c r="O21" s="81">
        <v>0</v>
      </c>
      <c r="P21" s="81">
        <v>0</v>
      </c>
      <c r="Q21" s="81">
        <v>0</v>
      </c>
      <c r="R21" s="81">
        <v>0</v>
      </c>
      <c r="S21" s="82">
        <v>0</v>
      </c>
      <c r="T21" s="81">
        <v>0</v>
      </c>
      <c r="U21" s="81">
        <v>0</v>
      </c>
      <c r="V21" s="81">
        <v>0</v>
      </c>
      <c r="W21" s="81">
        <v>0</v>
      </c>
      <c r="X21" s="82">
        <v>0</v>
      </c>
      <c r="Y21" s="81">
        <v>0</v>
      </c>
      <c r="Z21" s="81">
        <v>0</v>
      </c>
      <c r="AA21" s="81">
        <v>0</v>
      </c>
      <c r="AB21" s="81">
        <v>0</v>
      </c>
      <c r="AC21" s="82">
        <v>0</v>
      </c>
      <c r="AD21" s="81">
        <v>0</v>
      </c>
      <c r="AE21" s="81">
        <v>0</v>
      </c>
      <c r="AF21" s="81">
        <v>0</v>
      </c>
      <c r="AG21" s="81">
        <v>0</v>
      </c>
      <c r="AH21" s="82">
        <v>0</v>
      </c>
      <c r="AI21" s="81">
        <v>0</v>
      </c>
      <c r="AJ21" s="81">
        <v>0</v>
      </c>
      <c r="AK21" s="81">
        <v>0</v>
      </c>
      <c r="AL21" s="81">
        <v>0</v>
      </c>
      <c r="AM21" s="82">
        <v>0</v>
      </c>
      <c r="AN21" s="81">
        <v>0</v>
      </c>
      <c r="AO21" s="81">
        <v>0</v>
      </c>
      <c r="AP21" s="81">
        <v>0</v>
      </c>
      <c r="AQ21" s="81">
        <v>0</v>
      </c>
      <c r="AR21" s="82">
        <v>0</v>
      </c>
      <c r="AS21" s="81">
        <v>0</v>
      </c>
      <c r="AT21" s="81">
        <v>0</v>
      </c>
      <c r="AU21" s="81">
        <v>0</v>
      </c>
      <c r="AV21" s="81">
        <v>0</v>
      </c>
      <c r="AW21" s="82">
        <v>0</v>
      </c>
      <c r="AX21" s="81">
        <v>0</v>
      </c>
      <c r="AY21" s="81">
        <v>0</v>
      </c>
      <c r="AZ21" s="81">
        <v>0</v>
      </c>
      <c r="BA21" s="81">
        <v>0</v>
      </c>
      <c r="BB21" s="82">
        <v>0</v>
      </c>
      <c r="BC21" s="81">
        <v>0</v>
      </c>
      <c r="BD21" s="81">
        <v>0</v>
      </c>
      <c r="BE21" s="81">
        <v>0</v>
      </c>
      <c r="BF21" s="81">
        <v>0</v>
      </c>
      <c r="BG21" s="82">
        <v>0</v>
      </c>
      <c r="BH21" s="81">
        <v>0</v>
      </c>
      <c r="BI21" s="81">
        <v>0</v>
      </c>
      <c r="BJ21" s="81">
        <v>0</v>
      </c>
      <c r="BK21" s="81">
        <v>0</v>
      </c>
      <c r="BL21" s="82">
        <v>0</v>
      </c>
    </row>
    <row r="22" spans="1:64" x14ac:dyDescent="0.25">
      <c r="A22" s="74" t="s">
        <v>138</v>
      </c>
      <c r="D22" s="76">
        <f t="shared" si="0"/>
        <v>0</v>
      </c>
      <c r="E22" s="76">
        <f t="shared" si="1"/>
        <v>0</v>
      </c>
      <c r="F22" s="76">
        <f t="shared" si="2"/>
        <v>0</v>
      </c>
      <c r="G22" s="76">
        <f t="shared" si="3"/>
        <v>0</v>
      </c>
      <c r="H22" s="76">
        <f t="shared" si="4"/>
        <v>0</v>
      </c>
      <c r="I22" s="76">
        <f t="shared" si="5"/>
        <v>0</v>
      </c>
      <c r="J22" s="76">
        <f t="shared" si="6"/>
        <v>0</v>
      </c>
      <c r="K22" s="76">
        <f t="shared" si="7"/>
        <v>0</v>
      </c>
      <c r="L22" s="76">
        <f t="shared" si="8"/>
        <v>0</v>
      </c>
      <c r="M22" s="76">
        <f t="shared" si="9"/>
        <v>0</v>
      </c>
      <c r="N22" s="76">
        <f t="shared" si="10"/>
        <v>0</v>
      </c>
      <c r="O22" s="81">
        <v>0</v>
      </c>
      <c r="P22" s="81">
        <v>0</v>
      </c>
      <c r="Q22" s="81">
        <v>0</v>
      </c>
      <c r="R22" s="81">
        <v>0</v>
      </c>
      <c r="S22" s="82">
        <v>0</v>
      </c>
      <c r="T22" s="81">
        <v>0</v>
      </c>
      <c r="U22" s="81">
        <v>0</v>
      </c>
      <c r="V22" s="81">
        <v>0</v>
      </c>
      <c r="W22" s="81">
        <v>0</v>
      </c>
      <c r="X22" s="82">
        <v>0</v>
      </c>
      <c r="Y22" s="81">
        <v>0</v>
      </c>
      <c r="Z22" s="81">
        <v>0</v>
      </c>
      <c r="AA22" s="81">
        <v>0</v>
      </c>
      <c r="AB22" s="81">
        <v>0</v>
      </c>
      <c r="AC22" s="82">
        <v>0</v>
      </c>
      <c r="AD22" s="81">
        <v>0</v>
      </c>
      <c r="AE22" s="81">
        <v>0</v>
      </c>
      <c r="AF22" s="81">
        <v>0</v>
      </c>
      <c r="AG22" s="81">
        <v>0</v>
      </c>
      <c r="AH22" s="82">
        <v>0</v>
      </c>
      <c r="AI22" s="81">
        <v>0</v>
      </c>
      <c r="AJ22" s="81">
        <v>0</v>
      </c>
      <c r="AK22" s="81">
        <v>0</v>
      </c>
      <c r="AL22" s="81">
        <v>0</v>
      </c>
      <c r="AM22" s="82">
        <v>0</v>
      </c>
      <c r="AN22" s="81">
        <v>0</v>
      </c>
      <c r="AO22" s="81">
        <v>0</v>
      </c>
      <c r="AP22" s="81">
        <v>0</v>
      </c>
      <c r="AQ22" s="81">
        <v>0</v>
      </c>
      <c r="AR22" s="82">
        <v>0</v>
      </c>
      <c r="AS22" s="81">
        <v>0</v>
      </c>
      <c r="AT22" s="81">
        <v>0</v>
      </c>
      <c r="AU22" s="81">
        <v>0</v>
      </c>
      <c r="AV22" s="81">
        <v>0</v>
      </c>
      <c r="AW22" s="82">
        <v>0</v>
      </c>
      <c r="AX22" s="81">
        <v>0</v>
      </c>
      <c r="AY22" s="81">
        <v>0</v>
      </c>
      <c r="AZ22" s="81">
        <v>0</v>
      </c>
      <c r="BA22" s="81">
        <v>0</v>
      </c>
      <c r="BB22" s="82">
        <v>0</v>
      </c>
      <c r="BC22" s="81">
        <v>0</v>
      </c>
      <c r="BD22" s="81">
        <v>0</v>
      </c>
      <c r="BE22" s="81">
        <v>0</v>
      </c>
      <c r="BF22" s="81">
        <v>0</v>
      </c>
      <c r="BG22" s="82">
        <v>0</v>
      </c>
      <c r="BH22" s="81">
        <v>0</v>
      </c>
      <c r="BI22" s="81">
        <v>0</v>
      </c>
      <c r="BJ22" s="81">
        <v>0</v>
      </c>
      <c r="BK22" s="81">
        <v>0</v>
      </c>
      <c r="BL22" s="82">
        <v>0</v>
      </c>
    </row>
    <row r="23" spans="1:64" x14ac:dyDescent="0.25">
      <c r="A23" s="74" t="s">
        <v>138</v>
      </c>
      <c r="B23" s="74" t="s">
        <v>208</v>
      </c>
      <c r="C23" s="74" t="s">
        <v>139</v>
      </c>
      <c r="D23" s="76">
        <f t="shared" si="0"/>
        <v>1.8</v>
      </c>
      <c r="E23" s="76">
        <f t="shared" si="1"/>
        <v>1.6</v>
      </c>
      <c r="F23" s="76">
        <f t="shared" si="2"/>
        <v>1.6</v>
      </c>
      <c r="G23" s="76">
        <f t="shared" si="3"/>
        <v>2.4</v>
      </c>
      <c r="H23" s="76">
        <f t="shared" si="4"/>
        <v>1</v>
      </c>
      <c r="I23" s="76">
        <f t="shared" si="5"/>
        <v>1.4</v>
      </c>
      <c r="J23" s="76">
        <f t="shared" si="6"/>
        <v>1.4</v>
      </c>
      <c r="K23" s="76">
        <f t="shared" si="7"/>
        <v>1.6</v>
      </c>
      <c r="L23" s="76">
        <f t="shared" si="8"/>
        <v>1.8</v>
      </c>
      <c r="M23" s="76">
        <f t="shared" si="9"/>
        <v>2.8</v>
      </c>
      <c r="N23" s="76">
        <f t="shared" si="10"/>
        <v>2.4</v>
      </c>
      <c r="O23" s="81">
        <v>2</v>
      </c>
      <c r="P23" s="81">
        <v>2</v>
      </c>
      <c r="Q23" s="81">
        <v>1</v>
      </c>
      <c r="R23" s="81">
        <v>2</v>
      </c>
      <c r="S23" s="82">
        <v>1</v>
      </c>
      <c r="T23" s="81">
        <v>2</v>
      </c>
      <c r="U23" s="81">
        <v>2</v>
      </c>
      <c r="V23" s="81">
        <v>2</v>
      </c>
      <c r="W23" s="81">
        <v>1</v>
      </c>
      <c r="X23" s="82">
        <v>1</v>
      </c>
      <c r="Y23" s="81">
        <v>3</v>
      </c>
      <c r="Z23" s="81">
        <v>3</v>
      </c>
      <c r="AA23" s="81">
        <v>2</v>
      </c>
      <c r="AB23" s="81">
        <v>2</v>
      </c>
      <c r="AC23" s="82">
        <v>2</v>
      </c>
      <c r="AD23" s="81">
        <v>2</v>
      </c>
      <c r="AE23" s="81">
        <v>1</v>
      </c>
      <c r="AF23" s="81">
        <v>1</v>
      </c>
      <c r="AG23" s="81">
        <v>1</v>
      </c>
      <c r="AH23" s="82">
        <v>0</v>
      </c>
      <c r="AI23" s="81">
        <v>1</v>
      </c>
      <c r="AJ23" s="81">
        <v>2</v>
      </c>
      <c r="AK23" s="81">
        <v>2</v>
      </c>
      <c r="AL23" s="81">
        <v>1</v>
      </c>
      <c r="AM23" s="82">
        <v>1</v>
      </c>
      <c r="AN23" s="81">
        <v>2</v>
      </c>
      <c r="AO23" s="81">
        <v>1</v>
      </c>
      <c r="AP23" s="81">
        <v>2</v>
      </c>
      <c r="AQ23" s="81">
        <v>1</v>
      </c>
      <c r="AR23" s="82">
        <v>1</v>
      </c>
      <c r="AS23" s="81">
        <v>2</v>
      </c>
      <c r="AT23" s="81">
        <v>2</v>
      </c>
      <c r="AU23" s="81">
        <v>2</v>
      </c>
      <c r="AV23" s="81">
        <v>1</v>
      </c>
      <c r="AW23" s="82">
        <v>1</v>
      </c>
      <c r="AX23" s="81">
        <v>3</v>
      </c>
      <c r="AY23" s="81">
        <v>3</v>
      </c>
      <c r="AZ23" s="81">
        <v>1</v>
      </c>
      <c r="BA23" s="81">
        <v>1</v>
      </c>
      <c r="BB23" s="82">
        <v>1</v>
      </c>
      <c r="BC23" s="81">
        <v>3</v>
      </c>
      <c r="BD23" s="81">
        <v>4</v>
      </c>
      <c r="BE23" s="81">
        <v>3</v>
      </c>
      <c r="BF23" s="81">
        <v>2</v>
      </c>
      <c r="BG23" s="82">
        <v>2</v>
      </c>
      <c r="BH23" s="81">
        <v>3</v>
      </c>
      <c r="BI23" s="81">
        <v>3</v>
      </c>
      <c r="BJ23" s="81">
        <v>2</v>
      </c>
      <c r="BK23" s="81">
        <v>2</v>
      </c>
      <c r="BL23" s="82">
        <v>2</v>
      </c>
    </row>
    <row r="24" spans="1:64" x14ac:dyDescent="0.25">
      <c r="A24" s="74" t="s">
        <v>138</v>
      </c>
      <c r="D24" s="76">
        <f t="shared" si="0"/>
        <v>0</v>
      </c>
      <c r="E24" s="76">
        <f t="shared" si="1"/>
        <v>0</v>
      </c>
      <c r="F24" s="76">
        <f t="shared" si="2"/>
        <v>0</v>
      </c>
      <c r="G24" s="76">
        <f t="shared" si="3"/>
        <v>0</v>
      </c>
      <c r="H24" s="76">
        <f t="shared" si="4"/>
        <v>0</v>
      </c>
      <c r="I24" s="76">
        <f t="shared" si="5"/>
        <v>0</v>
      </c>
      <c r="J24" s="76">
        <f t="shared" si="6"/>
        <v>0</v>
      </c>
      <c r="K24" s="76">
        <f t="shared" si="7"/>
        <v>0</v>
      </c>
      <c r="L24" s="76">
        <f t="shared" si="8"/>
        <v>0</v>
      </c>
      <c r="M24" s="76">
        <f t="shared" si="9"/>
        <v>0</v>
      </c>
      <c r="N24" s="76">
        <f t="shared" si="10"/>
        <v>0</v>
      </c>
      <c r="O24" s="81">
        <v>0</v>
      </c>
      <c r="P24" s="81">
        <v>0</v>
      </c>
      <c r="Q24" s="81">
        <v>0</v>
      </c>
      <c r="R24" s="81">
        <v>0</v>
      </c>
      <c r="S24" s="82">
        <v>0</v>
      </c>
      <c r="T24" s="81">
        <v>0</v>
      </c>
      <c r="U24" s="81">
        <v>0</v>
      </c>
      <c r="V24" s="81">
        <v>0</v>
      </c>
      <c r="W24" s="81">
        <v>0</v>
      </c>
      <c r="X24" s="82">
        <v>0</v>
      </c>
      <c r="Y24" s="81">
        <v>0</v>
      </c>
      <c r="Z24" s="81">
        <v>0</v>
      </c>
      <c r="AA24" s="81">
        <v>0</v>
      </c>
      <c r="AB24" s="81">
        <v>0</v>
      </c>
      <c r="AC24" s="82">
        <v>0</v>
      </c>
      <c r="AD24" s="81">
        <v>0</v>
      </c>
      <c r="AE24" s="81">
        <v>0</v>
      </c>
      <c r="AF24" s="81">
        <v>0</v>
      </c>
      <c r="AG24" s="81">
        <v>0</v>
      </c>
      <c r="AH24" s="82">
        <v>0</v>
      </c>
      <c r="AI24" s="81">
        <v>0</v>
      </c>
      <c r="AJ24" s="81">
        <v>0</v>
      </c>
      <c r="AK24" s="81">
        <v>0</v>
      </c>
      <c r="AL24" s="81">
        <v>0</v>
      </c>
      <c r="AM24" s="82">
        <v>0</v>
      </c>
      <c r="AN24" s="81">
        <v>0</v>
      </c>
      <c r="AO24" s="81">
        <v>0</v>
      </c>
      <c r="AP24" s="81">
        <v>0</v>
      </c>
      <c r="AQ24" s="81">
        <v>0</v>
      </c>
      <c r="AR24" s="82">
        <v>0</v>
      </c>
      <c r="AS24" s="81">
        <v>0</v>
      </c>
      <c r="AT24" s="81">
        <v>0</v>
      </c>
      <c r="AU24" s="81">
        <v>0</v>
      </c>
      <c r="AV24" s="81">
        <v>0</v>
      </c>
      <c r="AW24" s="82">
        <v>0</v>
      </c>
      <c r="AX24" s="81">
        <v>0</v>
      </c>
      <c r="AY24" s="81">
        <v>0</v>
      </c>
      <c r="AZ24" s="81">
        <v>0</v>
      </c>
      <c r="BA24" s="81">
        <v>0</v>
      </c>
      <c r="BB24" s="82">
        <v>0</v>
      </c>
      <c r="BC24" s="81">
        <v>0</v>
      </c>
      <c r="BD24" s="81">
        <v>0</v>
      </c>
      <c r="BE24" s="81">
        <v>0</v>
      </c>
      <c r="BF24" s="81">
        <v>0</v>
      </c>
      <c r="BG24" s="82">
        <v>0</v>
      </c>
      <c r="BH24" s="81">
        <v>0</v>
      </c>
      <c r="BI24" s="81">
        <v>0</v>
      </c>
      <c r="BJ24" s="81">
        <v>0</v>
      </c>
      <c r="BK24" s="81">
        <v>0</v>
      </c>
      <c r="BL24" s="82">
        <v>0</v>
      </c>
    </row>
    <row r="25" spans="1:64" x14ac:dyDescent="0.25">
      <c r="A25" s="74" t="s">
        <v>138</v>
      </c>
      <c r="D25" s="76">
        <f t="shared" si="0"/>
        <v>0</v>
      </c>
      <c r="E25" s="76">
        <f t="shared" si="1"/>
        <v>0</v>
      </c>
      <c r="F25" s="76">
        <f t="shared" si="2"/>
        <v>0</v>
      </c>
      <c r="G25" s="76">
        <f t="shared" si="3"/>
        <v>0</v>
      </c>
      <c r="H25" s="76">
        <f t="shared" si="4"/>
        <v>0</v>
      </c>
      <c r="I25" s="76">
        <f t="shared" si="5"/>
        <v>0</v>
      </c>
      <c r="J25" s="76">
        <f t="shared" si="6"/>
        <v>0</v>
      </c>
      <c r="K25" s="76">
        <f t="shared" si="7"/>
        <v>0</v>
      </c>
      <c r="L25" s="76">
        <f t="shared" si="8"/>
        <v>0</v>
      </c>
      <c r="M25" s="76">
        <f t="shared" si="9"/>
        <v>0</v>
      </c>
      <c r="N25" s="76">
        <f t="shared" si="10"/>
        <v>0</v>
      </c>
      <c r="O25" s="81">
        <v>0</v>
      </c>
      <c r="P25" s="81">
        <v>0</v>
      </c>
      <c r="Q25" s="81">
        <v>0</v>
      </c>
      <c r="R25" s="81">
        <v>0</v>
      </c>
      <c r="S25" s="82">
        <v>0</v>
      </c>
      <c r="T25" s="81">
        <v>0</v>
      </c>
      <c r="U25" s="81">
        <v>0</v>
      </c>
      <c r="V25" s="81">
        <v>0</v>
      </c>
      <c r="W25" s="81">
        <v>0</v>
      </c>
      <c r="X25" s="82">
        <v>0</v>
      </c>
      <c r="Y25" s="81">
        <v>0</v>
      </c>
      <c r="Z25" s="81">
        <v>0</v>
      </c>
      <c r="AA25" s="81">
        <v>0</v>
      </c>
      <c r="AB25" s="81">
        <v>0</v>
      </c>
      <c r="AC25" s="82">
        <v>0</v>
      </c>
      <c r="AD25" s="81">
        <v>0</v>
      </c>
      <c r="AE25" s="81">
        <v>0</v>
      </c>
      <c r="AF25" s="81">
        <v>0</v>
      </c>
      <c r="AG25" s="81">
        <v>0</v>
      </c>
      <c r="AH25" s="82">
        <v>0</v>
      </c>
      <c r="AI25" s="81">
        <v>0</v>
      </c>
      <c r="AJ25" s="81">
        <v>0</v>
      </c>
      <c r="AK25" s="81">
        <v>0</v>
      </c>
      <c r="AL25" s="81">
        <v>0</v>
      </c>
      <c r="AM25" s="82">
        <v>0</v>
      </c>
      <c r="AN25" s="81">
        <v>0</v>
      </c>
      <c r="AO25" s="81">
        <v>0</v>
      </c>
      <c r="AP25" s="81">
        <v>0</v>
      </c>
      <c r="AQ25" s="81">
        <v>0</v>
      </c>
      <c r="AR25" s="82">
        <v>0</v>
      </c>
      <c r="AS25" s="81">
        <v>0</v>
      </c>
      <c r="AT25" s="81">
        <v>0</v>
      </c>
      <c r="AU25" s="81">
        <v>0</v>
      </c>
      <c r="AV25" s="81">
        <v>0</v>
      </c>
      <c r="AW25" s="82">
        <v>0</v>
      </c>
      <c r="AX25" s="81">
        <v>0</v>
      </c>
      <c r="AY25" s="81">
        <v>0</v>
      </c>
      <c r="AZ25" s="81">
        <v>0</v>
      </c>
      <c r="BA25" s="81">
        <v>0</v>
      </c>
      <c r="BB25" s="82">
        <v>0</v>
      </c>
      <c r="BC25" s="81">
        <v>0</v>
      </c>
      <c r="BD25" s="81">
        <v>0</v>
      </c>
      <c r="BE25" s="81">
        <v>0</v>
      </c>
      <c r="BF25" s="81">
        <v>0</v>
      </c>
      <c r="BG25" s="82">
        <v>0</v>
      </c>
      <c r="BH25" s="81">
        <v>0</v>
      </c>
      <c r="BI25" s="81">
        <v>0</v>
      </c>
      <c r="BJ25" s="81">
        <v>0</v>
      </c>
      <c r="BK25" s="81">
        <v>0</v>
      </c>
      <c r="BL25" s="82">
        <v>0</v>
      </c>
    </row>
    <row r="26" spans="1:64" x14ac:dyDescent="0.25">
      <c r="A26" s="74" t="s">
        <v>138</v>
      </c>
      <c r="B26" s="74" t="s">
        <v>209</v>
      </c>
      <c r="C26" s="74" t="s">
        <v>139</v>
      </c>
      <c r="D26" s="76">
        <f t="shared" si="0"/>
        <v>1.54</v>
      </c>
      <c r="E26" s="76">
        <f t="shared" si="1"/>
        <v>1.4</v>
      </c>
      <c r="F26" s="76">
        <f t="shared" si="2"/>
        <v>2</v>
      </c>
      <c r="G26" s="76">
        <f t="shared" si="3"/>
        <v>1.6</v>
      </c>
      <c r="H26" s="76">
        <f t="shared" si="4"/>
        <v>2.2000000000000002</v>
      </c>
      <c r="I26" s="76">
        <f t="shared" si="5"/>
        <v>1.2</v>
      </c>
      <c r="J26" s="76">
        <f t="shared" si="6"/>
        <v>1.8</v>
      </c>
      <c r="K26" s="76">
        <f t="shared" si="7"/>
        <v>1.2</v>
      </c>
      <c r="L26" s="76">
        <f t="shared" si="8"/>
        <v>1.4</v>
      </c>
      <c r="M26" s="76">
        <f t="shared" si="9"/>
        <v>1</v>
      </c>
      <c r="N26" s="76">
        <f t="shared" si="10"/>
        <v>1.6</v>
      </c>
      <c r="O26" s="81">
        <v>2</v>
      </c>
      <c r="P26" s="81">
        <v>2</v>
      </c>
      <c r="Q26" s="81">
        <v>1</v>
      </c>
      <c r="R26" s="81">
        <v>1</v>
      </c>
      <c r="S26" s="82">
        <v>1</v>
      </c>
      <c r="T26" s="81">
        <v>2</v>
      </c>
      <c r="U26" s="81">
        <v>2</v>
      </c>
      <c r="V26" s="81">
        <v>2</v>
      </c>
      <c r="W26" s="81">
        <v>2</v>
      </c>
      <c r="X26" s="82">
        <v>2</v>
      </c>
      <c r="Y26" s="81">
        <v>2</v>
      </c>
      <c r="Z26" s="81">
        <v>2</v>
      </c>
      <c r="AA26" s="81">
        <v>1</v>
      </c>
      <c r="AB26" s="81">
        <v>2</v>
      </c>
      <c r="AC26" s="82">
        <v>1</v>
      </c>
      <c r="AD26" s="81">
        <v>3</v>
      </c>
      <c r="AE26" s="81">
        <v>2</v>
      </c>
      <c r="AF26" s="81">
        <v>2</v>
      </c>
      <c r="AG26" s="81">
        <v>2</v>
      </c>
      <c r="AH26" s="82">
        <v>2</v>
      </c>
      <c r="AI26" s="81">
        <v>2</v>
      </c>
      <c r="AJ26" s="81">
        <v>1</v>
      </c>
      <c r="AK26" s="81">
        <v>1</v>
      </c>
      <c r="AL26" s="81">
        <v>1</v>
      </c>
      <c r="AM26" s="82">
        <v>1</v>
      </c>
      <c r="AN26" s="81">
        <v>2</v>
      </c>
      <c r="AO26" s="81">
        <v>2</v>
      </c>
      <c r="AP26" s="81">
        <v>2</v>
      </c>
      <c r="AQ26" s="81">
        <v>1</v>
      </c>
      <c r="AR26" s="82">
        <v>2</v>
      </c>
      <c r="AS26" s="81">
        <v>2</v>
      </c>
      <c r="AT26" s="81">
        <v>1</v>
      </c>
      <c r="AU26" s="81">
        <v>1</v>
      </c>
      <c r="AV26" s="81">
        <v>1</v>
      </c>
      <c r="AW26" s="82">
        <v>1</v>
      </c>
      <c r="AX26" s="81">
        <v>2</v>
      </c>
      <c r="AY26" s="81">
        <v>2</v>
      </c>
      <c r="AZ26" s="81">
        <v>1</v>
      </c>
      <c r="BA26" s="81">
        <v>1</v>
      </c>
      <c r="BB26" s="82">
        <v>1</v>
      </c>
      <c r="BC26" s="81">
        <v>1</v>
      </c>
      <c r="BD26" s="81">
        <v>1</v>
      </c>
      <c r="BE26" s="81">
        <v>1</v>
      </c>
      <c r="BF26" s="81">
        <v>1</v>
      </c>
      <c r="BG26" s="82">
        <v>1</v>
      </c>
      <c r="BH26" s="81">
        <v>2</v>
      </c>
      <c r="BI26" s="81">
        <v>2</v>
      </c>
      <c r="BJ26" s="81">
        <v>2</v>
      </c>
      <c r="BK26" s="81">
        <v>1</v>
      </c>
      <c r="BL26" s="82">
        <v>1</v>
      </c>
    </row>
    <row r="27" spans="1:64" x14ac:dyDescent="0.25">
      <c r="A27" s="74" t="s">
        <v>138</v>
      </c>
      <c r="D27" s="76">
        <f t="shared" si="0"/>
        <v>0</v>
      </c>
      <c r="E27" s="76">
        <f t="shared" si="1"/>
        <v>0</v>
      </c>
      <c r="F27" s="76">
        <f t="shared" si="2"/>
        <v>0</v>
      </c>
      <c r="G27" s="76">
        <f t="shared" si="3"/>
        <v>0</v>
      </c>
      <c r="H27" s="76">
        <f t="shared" si="4"/>
        <v>0</v>
      </c>
      <c r="I27" s="76">
        <f t="shared" si="5"/>
        <v>0</v>
      </c>
      <c r="J27" s="76">
        <f t="shared" si="6"/>
        <v>0</v>
      </c>
      <c r="K27" s="76">
        <f t="shared" si="7"/>
        <v>0</v>
      </c>
      <c r="L27" s="76">
        <f t="shared" si="8"/>
        <v>0</v>
      </c>
      <c r="M27" s="76">
        <f t="shared" si="9"/>
        <v>0</v>
      </c>
      <c r="N27" s="76">
        <f t="shared" si="10"/>
        <v>0</v>
      </c>
      <c r="O27" s="81">
        <v>0</v>
      </c>
      <c r="P27" s="81">
        <v>0</v>
      </c>
      <c r="Q27" s="81">
        <v>0</v>
      </c>
      <c r="R27" s="81">
        <v>0</v>
      </c>
      <c r="S27" s="82">
        <v>0</v>
      </c>
      <c r="T27" s="81">
        <v>0</v>
      </c>
      <c r="U27" s="81">
        <v>0</v>
      </c>
      <c r="V27" s="81">
        <v>0</v>
      </c>
      <c r="W27" s="81">
        <v>0</v>
      </c>
      <c r="X27" s="82">
        <v>0</v>
      </c>
      <c r="Y27" s="81">
        <v>0</v>
      </c>
      <c r="Z27" s="81">
        <v>0</v>
      </c>
      <c r="AA27" s="81">
        <v>0</v>
      </c>
      <c r="AB27" s="81">
        <v>0</v>
      </c>
      <c r="AC27" s="82">
        <v>0</v>
      </c>
      <c r="AD27" s="81">
        <v>0</v>
      </c>
      <c r="AE27" s="81">
        <v>0</v>
      </c>
      <c r="AF27" s="81">
        <v>0</v>
      </c>
      <c r="AG27" s="81">
        <v>0</v>
      </c>
      <c r="AH27" s="82">
        <v>0</v>
      </c>
      <c r="AI27" s="81">
        <v>0</v>
      </c>
      <c r="AJ27" s="81">
        <v>0</v>
      </c>
      <c r="AK27" s="81">
        <v>0</v>
      </c>
      <c r="AL27" s="81">
        <v>0</v>
      </c>
      <c r="AM27" s="82">
        <v>0</v>
      </c>
      <c r="AN27" s="81">
        <v>0</v>
      </c>
      <c r="AO27" s="81">
        <v>0</v>
      </c>
      <c r="AP27" s="81">
        <v>0</v>
      </c>
      <c r="AQ27" s="81">
        <v>0</v>
      </c>
      <c r="AR27" s="82">
        <v>0</v>
      </c>
      <c r="AS27" s="81">
        <v>0</v>
      </c>
      <c r="AT27" s="81">
        <v>0</v>
      </c>
      <c r="AU27" s="81">
        <v>0</v>
      </c>
      <c r="AV27" s="81">
        <v>0</v>
      </c>
      <c r="AW27" s="82">
        <v>0</v>
      </c>
      <c r="AX27" s="81">
        <v>0</v>
      </c>
      <c r="AY27" s="81">
        <v>0</v>
      </c>
      <c r="AZ27" s="81">
        <v>0</v>
      </c>
      <c r="BA27" s="81">
        <v>0</v>
      </c>
      <c r="BB27" s="82">
        <v>0</v>
      </c>
      <c r="BC27" s="81">
        <v>0</v>
      </c>
      <c r="BD27" s="81">
        <v>0</v>
      </c>
      <c r="BE27" s="81">
        <v>0</v>
      </c>
      <c r="BF27" s="81">
        <v>0</v>
      </c>
      <c r="BG27" s="82">
        <v>0</v>
      </c>
      <c r="BH27" s="81">
        <v>0</v>
      </c>
      <c r="BI27" s="81">
        <v>0</v>
      </c>
      <c r="BJ27" s="81">
        <v>0</v>
      </c>
      <c r="BK27" s="81">
        <v>0</v>
      </c>
      <c r="BL27" s="82">
        <v>0</v>
      </c>
    </row>
    <row r="28" spans="1:64" x14ac:dyDescent="0.25">
      <c r="A28" s="74" t="s">
        <v>138</v>
      </c>
      <c r="D28" s="76">
        <f t="shared" si="0"/>
        <v>0</v>
      </c>
      <c r="E28" s="76">
        <f t="shared" si="1"/>
        <v>0</v>
      </c>
      <c r="F28" s="76">
        <f t="shared" si="2"/>
        <v>0</v>
      </c>
      <c r="G28" s="76">
        <f t="shared" si="3"/>
        <v>0</v>
      </c>
      <c r="H28" s="76">
        <f t="shared" si="4"/>
        <v>0</v>
      </c>
      <c r="I28" s="76">
        <f t="shared" si="5"/>
        <v>0</v>
      </c>
      <c r="J28" s="76">
        <f t="shared" si="6"/>
        <v>0</v>
      </c>
      <c r="K28" s="76">
        <f t="shared" si="7"/>
        <v>0</v>
      </c>
      <c r="L28" s="76">
        <f t="shared" si="8"/>
        <v>0</v>
      </c>
      <c r="M28" s="76">
        <f t="shared" si="9"/>
        <v>0</v>
      </c>
      <c r="N28" s="76">
        <f t="shared" si="10"/>
        <v>0</v>
      </c>
      <c r="O28" s="81">
        <v>0</v>
      </c>
      <c r="P28" s="81">
        <v>0</v>
      </c>
      <c r="Q28" s="81">
        <v>0</v>
      </c>
      <c r="R28" s="81">
        <v>0</v>
      </c>
      <c r="S28" s="82">
        <v>0</v>
      </c>
      <c r="T28" s="81">
        <v>0</v>
      </c>
      <c r="U28" s="81">
        <v>0</v>
      </c>
      <c r="V28" s="81">
        <v>0</v>
      </c>
      <c r="W28" s="81">
        <v>0</v>
      </c>
      <c r="X28" s="82">
        <v>0</v>
      </c>
      <c r="Y28" s="81">
        <v>0</v>
      </c>
      <c r="Z28" s="81">
        <v>0</v>
      </c>
      <c r="AA28" s="81">
        <v>0</v>
      </c>
      <c r="AB28" s="81">
        <v>0</v>
      </c>
      <c r="AC28" s="82">
        <v>0</v>
      </c>
      <c r="AD28" s="81">
        <v>0</v>
      </c>
      <c r="AE28" s="81">
        <v>0</v>
      </c>
      <c r="AF28" s="81">
        <v>0</v>
      </c>
      <c r="AG28" s="81">
        <v>0</v>
      </c>
      <c r="AH28" s="82">
        <v>0</v>
      </c>
      <c r="AI28" s="81">
        <v>0</v>
      </c>
      <c r="AJ28" s="81">
        <v>0</v>
      </c>
      <c r="AK28" s="81">
        <v>0</v>
      </c>
      <c r="AL28" s="81">
        <v>0</v>
      </c>
      <c r="AM28" s="82">
        <v>0</v>
      </c>
      <c r="AN28" s="81">
        <v>0</v>
      </c>
      <c r="AO28" s="81">
        <v>0</v>
      </c>
      <c r="AP28" s="81">
        <v>0</v>
      </c>
      <c r="AQ28" s="81">
        <v>0</v>
      </c>
      <c r="AR28" s="82">
        <v>0</v>
      </c>
      <c r="AS28" s="81">
        <v>0</v>
      </c>
      <c r="AT28" s="81">
        <v>0</v>
      </c>
      <c r="AU28" s="81">
        <v>0</v>
      </c>
      <c r="AV28" s="81">
        <v>0</v>
      </c>
      <c r="AW28" s="82">
        <v>0</v>
      </c>
      <c r="AX28" s="81">
        <v>0</v>
      </c>
      <c r="AY28" s="81">
        <v>0</v>
      </c>
      <c r="AZ28" s="81">
        <v>0</v>
      </c>
      <c r="BA28" s="81">
        <v>0</v>
      </c>
      <c r="BB28" s="82">
        <v>0</v>
      </c>
      <c r="BC28" s="81">
        <v>0</v>
      </c>
      <c r="BD28" s="81">
        <v>0</v>
      </c>
      <c r="BE28" s="81">
        <v>0</v>
      </c>
      <c r="BF28" s="81">
        <v>0</v>
      </c>
      <c r="BG28" s="82">
        <v>0</v>
      </c>
      <c r="BH28" s="81">
        <v>0</v>
      </c>
      <c r="BI28" s="81">
        <v>0</v>
      </c>
      <c r="BJ28" s="81">
        <v>0</v>
      </c>
      <c r="BK28" s="81">
        <v>0</v>
      </c>
      <c r="BL28" s="82">
        <v>0</v>
      </c>
    </row>
    <row r="29" spans="1:64" x14ac:dyDescent="0.25">
      <c r="A29" s="74" t="s">
        <v>138</v>
      </c>
      <c r="B29" s="74" t="s">
        <v>210</v>
      </c>
      <c r="C29" s="74" t="s">
        <v>139</v>
      </c>
      <c r="D29" s="76">
        <f t="shared" si="0"/>
        <v>3.04</v>
      </c>
      <c r="E29" s="76">
        <f t="shared" si="1"/>
        <v>3.4</v>
      </c>
      <c r="F29" s="76">
        <f t="shared" si="2"/>
        <v>5.6</v>
      </c>
      <c r="G29" s="76">
        <f t="shared" si="3"/>
        <v>3</v>
      </c>
      <c r="H29" s="76">
        <f t="shared" si="4"/>
        <v>2.4</v>
      </c>
      <c r="I29" s="76">
        <f t="shared" si="5"/>
        <v>2.8</v>
      </c>
      <c r="J29" s="76">
        <f t="shared" si="6"/>
        <v>4.8</v>
      </c>
      <c r="K29" s="76">
        <f t="shared" si="7"/>
        <v>1.4</v>
      </c>
      <c r="L29" s="76">
        <f t="shared" si="8"/>
        <v>2.4</v>
      </c>
      <c r="M29" s="76">
        <f t="shared" si="9"/>
        <v>1.4</v>
      </c>
      <c r="N29" s="76">
        <f t="shared" si="10"/>
        <v>3.2</v>
      </c>
      <c r="O29" s="81">
        <v>5</v>
      </c>
      <c r="P29" s="81">
        <v>3</v>
      </c>
      <c r="Q29" s="81">
        <v>5</v>
      </c>
      <c r="R29" s="81">
        <v>2</v>
      </c>
      <c r="S29" s="82">
        <v>2</v>
      </c>
      <c r="T29" s="81">
        <v>5</v>
      </c>
      <c r="U29" s="81">
        <v>5</v>
      </c>
      <c r="V29" s="81">
        <v>10</v>
      </c>
      <c r="W29" s="81">
        <v>5</v>
      </c>
      <c r="X29" s="82">
        <v>3</v>
      </c>
      <c r="Y29" s="81">
        <v>2</v>
      </c>
      <c r="Z29" s="81">
        <v>3</v>
      </c>
      <c r="AA29" s="81">
        <v>5</v>
      </c>
      <c r="AB29" s="81">
        <v>3</v>
      </c>
      <c r="AC29" s="82">
        <v>2</v>
      </c>
      <c r="AD29" s="81">
        <v>2</v>
      </c>
      <c r="AE29" s="81">
        <v>2</v>
      </c>
      <c r="AF29" s="81">
        <v>2</v>
      </c>
      <c r="AG29" s="81">
        <v>3</v>
      </c>
      <c r="AH29" s="82">
        <v>3</v>
      </c>
      <c r="AI29" s="81">
        <v>2</v>
      </c>
      <c r="AJ29" s="81">
        <v>2</v>
      </c>
      <c r="AK29" s="81">
        <v>3</v>
      </c>
      <c r="AL29" s="81">
        <v>2</v>
      </c>
      <c r="AM29" s="82">
        <v>5</v>
      </c>
      <c r="AN29" s="81">
        <v>10</v>
      </c>
      <c r="AO29" s="81">
        <v>5</v>
      </c>
      <c r="AP29" s="81">
        <v>5</v>
      </c>
      <c r="AQ29" s="81">
        <v>2</v>
      </c>
      <c r="AR29" s="82">
        <v>2</v>
      </c>
      <c r="AS29" s="81">
        <v>2</v>
      </c>
      <c r="AT29" s="81">
        <v>1</v>
      </c>
      <c r="AU29" s="81">
        <v>2</v>
      </c>
      <c r="AV29" s="81">
        <v>1</v>
      </c>
      <c r="AW29" s="82">
        <v>1</v>
      </c>
      <c r="AX29" s="81">
        <v>5</v>
      </c>
      <c r="AY29" s="81">
        <v>3</v>
      </c>
      <c r="AZ29" s="81">
        <v>2</v>
      </c>
      <c r="BA29" s="81">
        <v>1</v>
      </c>
      <c r="BB29" s="82">
        <v>1</v>
      </c>
      <c r="BC29" s="81">
        <v>2</v>
      </c>
      <c r="BD29" s="81">
        <v>1</v>
      </c>
      <c r="BE29" s="81">
        <v>1</v>
      </c>
      <c r="BF29" s="81">
        <v>2</v>
      </c>
      <c r="BG29" s="82">
        <v>1</v>
      </c>
      <c r="BH29" s="81">
        <v>3</v>
      </c>
      <c r="BI29" s="81">
        <v>3</v>
      </c>
      <c r="BJ29" s="81">
        <v>2</v>
      </c>
      <c r="BK29" s="81">
        <v>3</v>
      </c>
      <c r="BL29" s="82">
        <v>5</v>
      </c>
    </row>
    <row r="30" spans="1:64" x14ac:dyDescent="0.25">
      <c r="A30" s="74" t="s">
        <v>138</v>
      </c>
      <c r="D30" s="76">
        <f t="shared" si="0"/>
        <v>0</v>
      </c>
      <c r="E30" s="76">
        <f t="shared" si="1"/>
        <v>0</v>
      </c>
      <c r="F30" s="76">
        <f t="shared" si="2"/>
        <v>0</v>
      </c>
      <c r="G30" s="76">
        <f t="shared" si="3"/>
        <v>0</v>
      </c>
      <c r="H30" s="76">
        <f t="shared" si="4"/>
        <v>0</v>
      </c>
      <c r="I30" s="76">
        <f t="shared" si="5"/>
        <v>0</v>
      </c>
      <c r="J30" s="76">
        <f t="shared" si="6"/>
        <v>0</v>
      </c>
      <c r="K30" s="76">
        <f t="shared" si="7"/>
        <v>0</v>
      </c>
      <c r="L30" s="76">
        <f t="shared" si="8"/>
        <v>0</v>
      </c>
      <c r="M30" s="76">
        <f t="shared" si="9"/>
        <v>0</v>
      </c>
      <c r="N30" s="76">
        <f t="shared" si="10"/>
        <v>0</v>
      </c>
      <c r="O30" s="81">
        <v>0</v>
      </c>
      <c r="P30" s="81">
        <v>0</v>
      </c>
      <c r="Q30" s="81">
        <v>0</v>
      </c>
      <c r="R30" s="81">
        <v>0</v>
      </c>
      <c r="S30" s="82">
        <v>0</v>
      </c>
      <c r="T30" s="81">
        <v>0</v>
      </c>
      <c r="U30" s="81">
        <v>0</v>
      </c>
      <c r="V30" s="81">
        <v>0</v>
      </c>
      <c r="W30" s="81">
        <v>0</v>
      </c>
      <c r="X30" s="82">
        <v>0</v>
      </c>
      <c r="Y30" s="81">
        <v>0</v>
      </c>
      <c r="Z30" s="81">
        <v>0</v>
      </c>
      <c r="AA30" s="81">
        <v>0</v>
      </c>
      <c r="AB30" s="81">
        <v>0</v>
      </c>
      <c r="AC30" s="82">
        <v>0</v>
      </c>
      <c r="AD30" s="81">
        <v>0</v>
      </c>
      <c r="AE30" s="81">
        <v>0</v>
      </c>
      <c r="AF30" s="81">
        <v>0</v>
      </c>
      <c r="AG30" s="81">
        <v>0</v>
      </c>
      <c r="AH30" s="82">
        <v>0</v>
      </c>
      <c r="AI30" s="81">
        <v>0</v>
      </c>
      <c r="AJ30" s="81">
        <v>0</v>
      </c>
      <c r="AK30" s="81">
        <v>0</v>
      </c>
      <c r="AL30" s="81">
        <v>0</v>
      </c>
      <c r="AM30" s="82">
        <v>0</v>
      </c>
      <c r="AN30" s="81">
        <v>0</v>
      </c>
      <c r="AO30" s="81">
        <v>0</v>
      </c>
      <c r="AP30" s="81">
        <v>0</v>
      </c>
      <c r="AQ30" s="81">
        <v>0</v>
      </c>
      <c r="AR30" s="82">
        <v>0</v>
      </c>
      <c r="AS30" s="81">
        <v>0</v>
      </c>
      <c r="AT30" s="81">
        <v>0</v>
      </c>
      <c r="AU30" s="81">
        <v>0</v>
      </c>
      <c r="AV30" s="81">
        <v>0</v>
      </c>
      <c r="AW30" s="82">
        <v>0</v>
      </c>
      <c r="AX30" s="81">
        <v>0</v>
      </c>
      <c r="AY30" s="81">
        <v>0</v>
      </c>
      <c r="AZ30" s="81">
        <v>0</v>
      </c>
      <c r="BA30" s="81">
        <v>0</v>
      </c>
      <c r="BB30" s="82">
        <v>0</v>
      </c>
      <c r="BC30" s="81">
        <v>0</v>
      </c>
      <c r="BD30" s="81">
        <v>0</v>
      </c>
      <c r="BE30" s="81">
        <v>0</v>
      </c>
      <c r="BF30" s="81">
        <v>0</v>
      </c>
      <c r="BG30" s="82">
        <v>0</v>
      </c>
      <c r="BH30" s="81">
        <v>0</v>
      </c>
      <c r="BI30" s="81">
        <v>0</v>
      </c>
      <c r="BJ30" s="81">
        <v>0</v>
      </c>
      <c r="BK30" s="81">
        <v>0</v>
      </c>
      <c r="BL30" s="82">
        <v>0</v>
      </c>
    </row>
    <row r="31" spans="1:64" x14ac:dyDescent="0.25">
      <c r="A31" s="74" t="s">
        <v>138</v>
      </c>
      <c r="D31" s="76">
        <f t="shared" si="0"/>
        <v>0</v>
      </c>
      <c r="E31" s="76">
        <f t="shared" si="1"/>
        <v>0</v>
      </c>
      <c r="F31" s="76">
        <f t="shared" si="2"/>
        <v>0</v>
      </c>
      <c r="G31" s="76">
        <f t="shared" si="3"/>
        <v>0</v>
      </c>
      <c r="H31" s="76">
        <f t="shared" si="4"/>
        <v>0</v>
      </c>
      <c r="I31" s="76">
        <f t="shared" si="5"/>
        <v>0</v>
      </c>
      <c r="J31" s="76">
        <f t="shared" si="6"/>
        <v>0</v>
      </c>
      <c r="K31" s="76">
        <f t="shared" si="7"/>
        <v>0</v>
      </c>
      <c r="L31" s="76">
        <f t="shared" si="8"/>
        <v>0</v>
      </c>
      <c r="M31" s="76">
        <f t="shared" si="9"/>
        <v>0</v>
      </c>
      <c r="N31" s="76">
        <f t="shared" si="10"/>
        <v>0</v>
      </c>
      <c r="O31" s="81">
        <v>0</v>
      </c>
      <c r="P31" s="81">
        <v>0</v>
      </c>
      <c r="Q31" s="81">
        <v>0</v>
      </c>
      <c r="R31" s="81">
        <v>0</v>
      </c>
      <c r="S31" s="82">
        <v>0</v>
      </c>
      <c r="T31" s="81">
        <v>0</v>
      </c>
      <c r="U31" s="81">
        <v>0</v>
      </c>
      <c r="V31" s="81">
        <v>0</v>
      </c>
      <c r="W31" s="81">
        <v>0</v>
      </c>
      <c r="X31" s="82">
        <v>0</v>
      </c>
      <c r="Y31" s="81">
        <v>0</v>
      </c>
      <c r="Z31" s="81">
        <v>0</v>
      </c>
      <c r="AA31" s="81">
        <v>0</v>
      </c>
      <c r="AB31" s="81">
        <v>0</v>
      </c>
      <c r="AC31" s="82">
        <v>0</v>
      </c>
      <c r="AD31" s="81">
        <v>0</v>
      </c>
      <c r="AE31" s="81">
        <v>0</v>
      </c>
      <c r="AF31" s="81">
        <v>0</v>
      </c>
      <c r="AG31" s="81">
        <v>0</v>
      </c>
      <c r="AH31" s="82">
        <v>0</v>
      </c>
      <c r="AI31" s="81">
        <v>0</v>
      </c>
      <c r="AJ31" s="81">
        <v>0</v>
      </c>
      <c r="AK31" s="81">
        <v>0</v>
      </c>
      <c r="AL31" s="81">
        <v>0</v>
      </c>
      <c r="AM31" s="82">
        <v>0</v>
      </c>
      <c r="AN31" s="81">
        <v>0</v>
      </c>
      <c r="AO31" s="81">
        <v>0</v>
      </c>
      <c r="AP31" s="81">
        <v>0</v>
      </c>
      <c r="AQ31" s="81">
        <v>0</v>
      </c>
      <c r="AR31" s="82">
        <v>0</v>
      </c>
      <c r="AS31" s="81">
        <v>0</v>
      </c>
      <c r="AT31" s="81">
        <v>0</v>
      </c>
      <c r="AU31" s="81">
        <v>0</v>
      </c>
      <c r="AV31" s="81">
        <v>0</v>
      </c>
      <c r="AW31" s="82">
        <v>0</v>
      </c>
      <c r="AX31" s="81">
        <v>0</v>
      </c>
      <c r="AY31" s="81">
        <v>0</v>
      </c>
      <c r="AZ31" s="81">
        <v>0</v>
      </c>
      <c r="BA31" s="81">
        <v>0</v>
      </c>
      <c r="BB31" s="82">
        <v>0</v>
      </c>
      <c r="BC31" s="81">
        <v>0</v>
      </c>
      <c r="BD31" s="81">
        <v>0</v>
      </c>
      <c r="BE31" s="81">
        <v>0</v>
      </c>
      <c r="BF31" s="81">
        <v>0</v>
      </c>
      <c r="BG31" s="82">
        <v>0</v>
      </c>
      <c r="BH31" s="81">
        <v>0</v>
      </c>
      <c r="BI31" s="81">
        <v>0</v>
      </c>
      <c r="BJ31" s="81">
        <v>0</v>
      </c>
      <c r="BK31" s="81">
        <v>0</v>
      </c>
      <c r="BL31" s="82">
        <v>0</v>
      </c>
    </row>
    <row r="32" spans="1:64" x14ac:dyDescent="0.25">
      <c r="A32" s="74" t="s">
        <v>138</v>
      </c>
      <c r="B32" s="74" t="s">
        <v>211</v>
      </c>
      <c r="C32" s="74" t="s">
        <v>139</v>
      </c>
      <c r="D32" s="76">
        <f t="shared" si="0"/>
        <v>1.68</v>
      </c>
      <c r="E32" s="76">
        <f t="shared" si="1"/>
        <v>2.2000000000000002</v>
      </c>
      <c r="F32" s="76">
        <f t="shared" si="2"/>
        <v>3</v>
      </c>
      <c r="G32" s="76">
        <f t="shared" si="3"/>
        <v>3</v>
      </c>
      <c r="H32" s="76">
        <f t="shared" si="4"/>
        <v>0.6</v>
      </c>
      <c r="I32" s="76">
        <f t="shared" si="5"/>
        <v>2.2000000000000002</v>
      </c>
      <c r="J32" s="76">
        <f t="shared" si="6"/>
        <v>2.8</v>
      </c>
      <c r="K32" s="76">
        <f t="shared" si="7"/>
        <v>0.4</v>
      </c>
      <c r="L32" s="76">
        <f t="shared" si="8"/>
        <v>0.8</v>
      </c>
      <c r="M32" s="76">
        <f t="shared" si="9"/>
        <v>1.2</v>
      </c>
      <c r="N32" s="76">
        <f t="shared" si="10"/>
        <v>0.6</v>
      </c>
      <c r="O32" s="81">
        <v>2</v>
      </c>
      <c r="P32" s="81">
        <v>3</v>
      </c>
      <c r="Q32" s="81">
        <v>3</v>
      </c>
      <c r="R32" s="81">
        <v>2</v>
      </c>
      <c r="S32" s="82">
        <v>1</v>
      </c>
      <c r="T32" s="81">
        <v>3</v>
      </c>
      <c r="U32" s="81">
        <v>5</v>
      </c>
      <c r="V32" s="81">
        <v>3</v>
      </c>
      <c r="W32" s="81">
        <v>2</v>
      </c>
      <c r="X32" s="82">
        <v>2</v>
      </c>
      <c r="Y32" s="81">
        <v>5</v>
      </c>
      <c r="Z32" s="81">
        <v>5</v>
      </c>
      <c r="AA32" s="81">
        <v>3</v>
      </c>
      <c r="AB32" s="81">
        <v>1</v>
      </c>
      <c r="AC32" s="82">
        <v>1</v>
      </c>
      <c r="AD32" s="81">
        <v>1</v>
      </c>
      <c r="AE32" s="81">
        <v>1</v>
      </c>
      <c r="AF32" s="81">
        <v>1</v>
      </c>
      <c r="AG32" s="81">
        <v>0</v>
      </c>
      <c r="AH32" s="82">
        <v>0</v>
      </c>
      <c r="AI32" s="81">
        <v>3</v>
      </c>
      <c r="AJ32" s="81">
        <v>2</v>
      </c>
      <c r="AK32" s="81">
        <v>2</v>
      </c>
      <c r="AL32" s="81">
        <v>1</v>
      </c>
      <c r="AM32" s="82">
        <v>3</v>
      </c>
      <c r="AN32" s="81">
        <v>3</v>
      </c>
      <c r="AO32" s="81">
        <v>5</v>
      </c>
      <c r="AP32" s="81">
        <v>2</v>
      </c>
      <c r="AQ32" s="81">
        <v>2</v>
      </c>
      <c r="AR32" s="82">
        <v>2</v>
      </c>
      <c r="AS32" s="81">
        <v>1</v>
      </c>
      <c r="AT32" s="81">
        <v>1</v>
      </c>
      <c r="AU32" s="81">
        <v>0</v>
      </c>
      <c r="AV32" s="81">
        <v>0</v>
      </c>
      <c r="AW32" s="82">
        <v>0</v>
      </c>
      <c r="AX32" s="81">
        <v>2</v>
      </c>
      <c r="AY32" s="81">
        <v>1</v>
      </c>
      <c r="AZ32" s="81">
        <v>0</v>
      </c>
      <c r="BA32" s="81">
        <v>0</v>
      </c>
      <c r="BB32" s="82">
        <v>1</v>
      </c>
      <c r="BC32" s="81">
        <v>3</v>
      </c>
      <c r="BD32" s="81">
        <v>0</v>
      </c>
      <c r="BE32" s="81">
        <v>0</v>
      </c>
      <c r="BF32" s="81">
        <v>1</v>
      </c>
      <c r="BG32" s="82">
        <v>2</v>
      </c>
      <c r="BH32" s="81">
        <v>1</v>
      </c>
      <c r="BI32" s="81">
        <v>1</v>
      </c>
      <c r="BJ32" s="81">
        <v>0</v>
      </c>
      <c r="BK32" s="81">
        <v>0</v>
      </c>
      <c r="BL32" s="82">
        <v>1</v>
      </c>
    </row>
    <row r="33" spans="1:64" x14ac:dyDescent="0.25">
      <c r="A33" s="74" t="s">
        <v>138</v>
      </c>
      <c r="D33" s="76">
        <f t="shared" si="0"/>
        <v>0</v>
      </c>
      <c r="E33" s="76">
        <f t="shared" si="1"/>
        <v>0</v>
      </c>
      <c r="F33" s="76">
        <f t="shared" si="2"/>
        <v>0</v>
      </c>
      <c r="G33" s="76">
        <f t="shared" si="3"/>
        <v>0</v>
      </c>
      <c r="H33" s="76">
        <f t="shared" si="4"/>
        <v>0</v>
      </c>
      <c r="I33" s="76">
        <f t="shared" si="5"/>
        <v>0</v>
      </c>
      <c r="J33" s="76">
        <f t="shared" si="6"/>
        <v>0</v>
      </c>
      <c r="K33" s="76">
        <f t="shared" si="7"/>
        <v>0</v>
      </c>
      <c r="L33" s="76">
        <f t="shared" si="8"/>
        <v>0</v>
      </c>
      <c r="M33" s="76">
        <f t="shared" si="9"/>
        <v>0</v>
      </c>
      <c r="N33" s="76">
        <f t="shared" si="10"/>
        <v>0</v>
      </c>
      <c r="O33" s="81">
        <v>0</v>
      </c>
      <c r="P33" s="81">
        <v>0</v>
      </c>
      <c r="Q33" s="81">
        <v>0</v>
      </c>
      <c r="R33" s="81">
        <v>0</v>
      </c>
      <c r="S33" s="82">
        <v>0</v>
      </c>
      <c r="T33" s="81">
        <v>0</v>
      </c>
      <c r="U33" s="81">
        <v>0</v>
      </c>
      <c r="V33" s="81">
        <v>0</v>
      </c>
      <c r="W33" s="81">
        <v>0</v>
      </c>
      <c r="X33" s="82">
        <v>0</v>
      </c>
      <c r="Y33" s="81">
        <v>0</v>
      </c>
      <c r="Z33" s="81">
        <v>0</v>
      </c>
      <c r="AA33" s="81">
        <v>0</v>
      </c>
      <c r="AB33" s="81">
        <v>0</v>
      </c>
      <c r="AC33" s="82">
        <v>0</v>
      </c>
      <c r="AD33" s="81">
        <v>0</v>
      </c>
      <c r="AE33" s="81">
        <v>0</v>
      </c>
      <c r="AF33" s="81">
        <v>0</v>
      </c>
      <c r="AG33" s="81">
        <v>0</v>
      </c>
      <c r="AH33" s="82">
        <v>0</v>
      </c>
      <c r="AI33" s="81">
        <v>0</v>
      </c>
      <c r="AJ33" s="81">
        <v>0</v>
      </c>
      <c r="AK33" s="81">
        <v>0</v>
      </c>
      <c r="AL33" s="81">
        <v>0</v>
      </c>
      <c r="AM33" s="82">
        <v>0</v>
      </c>
      <c r="AN33" s="81">
        <v>0</v>
      </c>
      <c r="AO33" s="81">
        <v>0</v>
      </c>
      <c r="AP33" s="81">
        <v>0</v>
      </c>
      <c r="AQ33" s="81">
        <v>0</v>
      </c>
      <c r="AR33" s="82">
        <v>0</v>
      </c>
      <c r="AS33" s="81">
        <v>0</v>
      </c>
      <c r="AT33" s="81">
        <v>0</v>
      </c>
      <c r="AU33" s="81">
        <v>0</v>
      </c>
      <c r="AV33" s="81">
        <v>0</v>
      </c>
      <c r="AW33" s="82">
        <v>0</v>
      </c>
      <c r="AX33" s="81">
        <v>0</v>
      </c>
      <c r="AY33" s="81">
        <v>0</v>
      </c>
      <c r="AZ33" s="81">
        <v>0</v>
      </c>
      <c r="BA33" s="81">
        <v>0</v>
      </c>
      <c r="BB33" s="82">
        <v>0</v>
      </c>
      <c r="BC33" s="81">
        <v>0</v>
      </c>
      <c r="BD33" s="81">
        <v>0</v>
      </c>
      <c r="BE33" s="81">
        <v>0</v>
      </c>
      <c r="BF33" s="81">
        <v>0</v>
      </c>
      <c r="BG33" s="82">
        <v>0</v>
      </c>
      <c r="BH33" s="81">
        <v>0</v>
      </c>
      <c r="BI33" s="81">
        <v>0</v>
      </c>
      <c r="BJ33" s="81">
        <v>0</v>
      </c>
      <c r="BK33" s="81">
        <v>0</v>
      </c>
      <c r="BL33" s="82">
        <v>0</v>
      </c>
    </row>
    <row r="34" spans="1:64" x14ac:dyDescent="0.25">
      <c r="A34" s="74" t="s">
        <v>138</v>
      </c>
      <c r="D34" s="76">
        <f t="shared" si="0"/>
        <v>0</v>
      </c>
      <c r="E34" s="76">
        <f t="shared" si="1"/>
        <v>0</v>
      </c>
      <c r="F34" s="76">
        <f t="shared" si="2"/>
        <v>0</v>
      </c>
      <c r="G34" s="76">
        <f t="shared" si="3"/>
        <v>0</v>
      </c>
      <c r="H34" s="76">
        <f t="shared" si="4"/>
        <v>0</v>
      </c>
      <c r="I34" s="76">
        <f t="shared" si="5"/>
        <v>0</v>
      </c>
      <c r="J34" s="76">
        <f t="shared" si="6"/>
        <v>0</v>
      </c>
      <c r="K34" s="76">
        <f t="shared" si="7"/>
        <v>0</v>
      </c>
      <c r="L34" s="76">
        <f t="shared" si="8"/>
        <v>0</v>
      </c>
      <c r="M34" s="76">
        <f t="shared" si="9"/>
        <v>0</v>
      </c>
      <c r="N34" s="76">
        <f t="shared" si="10"/>
        <v>0</v>
      </c>
      <c r="O34" s="81">
        <v>0</v>
      </c>
      <c r="P34" s="81">
        <v>0</v>
      </c>
      <c r="Q34" s="81">
        <v>0</v>
      </c>
      <c r="R34" s="81">
        <v>0</v>
      </c>
      <c r="S34" s="82">
        <v>0</v>
      </c>
      <c r="T34" s="81">
        <v>0</v>
      </c>
      <c r="U34" s="81">
        <v>0</v>
      </c>
      <c r="V34" s="81">
        <v>0</v>
      </c>
      <c r="W34" s="81">
        <v>0</v>
      </c>
      <c r="X34" s="82">
        <v>0</v>
      </c>
      <c r="Y34" s="81">
        <v>0</v>
      </c>
      <c r="Z34" s="81">
        <v>0</v>
      </c>
      <c r="AA34" s="81">
        <v>0</v>
      </c>
      <c r="AB34" s="81">
        <v>0</v>
      </c>
      <c r="AC34" s="82">
        <v>0</v>
      </c>
      <c r="AD34" s="81">
        <v>0</v>
      </c>
      <c r="AE34" s="81">
        <v>0</v>
      </c>
      <c r="AF34" s="81">
        <v>0</v>
      </c>
      <c r="AG34" s="81">
        <v>0</v>
      </c>
      <c r="AH34" s="82">
        <v>0</v>
      </c>
      <c r="AI34" s="81">
        <v>0</v>
      </c>
      <c r="AJ34" s="81">
        <v>0</v>
      </c>
      <c r="AK34" s="81">
        <v>0</v>
      </c>
      <c r="AL34" s="81">
        <v>0</v>
      </c>
      <c r="AM34" s="82">
        <v>0</v>
      </c>
      <c r="AN34" s="81">
        <v>0</v>
      </c>
      <c r="AO34" s="81">
        <v>0</v>
      </c>
      <c r="AP34" s="81">
        <v>0</v>
      </c>
      <c r="AQ34" s="81">
        <v>0</v>
      </c>
      <c r="AR34" s="82">
        <v>0</v>
      </c>
      <c r="AS34" s="81">
        <v>0</v>
      </c>
      <c r="AT34" s="81">
        <v>0</v>
      </c>
      <c r="AU34" s="81">
        <v>0</v>
      </c>
      <c r="AV34" s="81">
        <v>0</v>
      </c>
      <c r="AW34" s="82">
        <v>0</v>
      </c>
      <c r="AX34" s="81">
        <v>0</v>
      </c>
      <c r="AY34" s="81">
        <v>0</v>
      </c>
      <c r="AZ34" s="81">
        <v>0</v>
      </c>
      <c r="BA34" s="81">
        <v>0</v>
      </c>
      <c r="BB34" s="82">
        <v>0</v>
      </c>
      <c r="BC34" s="81">
        <v>0</v>
      </c>
      <c r="BD34" s="81">
        <v>0</v>
      </c>
      <c r="BE34" s="81">
        <v>0</v>
      </c>
      <c r="BF34" s="81">
        <v>0</v>
      </c>
      <c r="BG34" s="82">
        <v>0</v>
      </c>
      <c r="BH34" s="81">
        <v>0</v>
      </c>
      <c r="BI34" s="81">
        <v>0</v>
      </c>
      <c r="BJ34" s="81">
        <v>0</v>
      </c>
      <c r="BK34" s="81">
        <v>0</v>
      </c>
      <c r="BL34" s="82">
        <v>0</v>
      </c>
    </row>
    <row r="35" spans="1:64" x14ac:dyDescent="0.25">
      <c r="A35" s="74" t="s">
        <v>138</v>
      </c>
      <c r="B35" s="74" t="s">
        <v>212</v>
      </c>
      <c r="C35" s="74" t="s">
        <v>139</v>
      </c>
      <c r="D35" s="76">
        <f t="shared" si="0"/>
        <v>1.08</v>
      </c>
      <c r="E35" s="76">
        <f t="shared" si="1"/>
        <v>2.6</v>
      </c>
      <c r="F35" s="76">
        <f t="shared" si="2"/>
        <v>2.2000000000000002</v>
      </c>
      <c r="G35" s="76">
        <f t="shared" si="3"/>
        <v>0.8</v>
      </c>
      <c r="H35" s="76">
        <f t="shared" si="4"/>
        <v>1</v>
      </c>
      <c r="I35" s="76">
        <f t="shared" si="5"/>
        <v>0.4</v>
      </c>
      <c r="J35" s="76">
        <f t="shared" si="6"/>
        <v>0.8</v>
      </c>
      <c r="K35" s="76">
        <f t="shared" si="7"/>
        <v>0.8</v>
      </c>
      <c r="L35" s="76">
        <f t="shared" si="8"/>
        <v>0.4</v>
      </c>
      <c r="M35" s="76">
        <f t="shared" si="9"/>
        <v>1.2</v>
      </c>
      <c r="N35" s="76">
        <f t="shared" si="10"/>
        <v>0.6</v>
      </c>
      <c r="O35" s="81">
        <v>1</v>
      </c>
      <c r="P35" s="81">
        <v>2</v>
      </c>
      <c r="Q35" s="81">
        <v>2</v>
      </c>
      <c r="R35" s="81">
        <v>5</v>
      </c>
      <c r="S35" s="82">
        <v>3</v>
      </c>
      <c r="T35" s="81">
        <v>3</v>
      </c>
      <c r="U35" s="81">
        <v>2</v>
      </c>
      <c r="V35" s="81">
        <v>2</v>
      </c>
      <c r="W35" s="81">
        <v>1</v>
      </c>
      <c r="X35" s="82">
        <v>3</v>
      </c>
      <c r="Y35" s="81">
        <v>1</v>
      </c>
      <c r="Z35" s="81">
        <v>1</v>
      </c>
      <c r="AA35" s="81">
        <v>1</v>
      </c>
      <c r="AB35" s="81">
        <v>0</v>
      </c>
      <c r="AC35" s="82">
        <v>1</v>
      </c>
      <c r="AD35" s="81">
        <v>1</v>
      </c>
      <c r="AE35" s="81">
        <v>1</v>
      </c>
      <c r="AF35" s="81">
        <v>1</v>
      </c>
      <c r="AG35" s="81">
        <v>0</v>
      </c>
      <c r="AH35" s="82">
        <v>2</v>
      </c>
      <c r="AI35" s="81">
        <v>0</v>
      </c>
      <c r="AJ35" s="81">
        <v>1</v>
      </c>
      <c r="AK35" s="81">
        <v>0</v>
      </c>
      <c r="AL35" s="81">
        <v>0</v>
      </c>
      <c r="AM35" s="82">
        <v>1</v>
      </c>
      <c r="AN35" s="81">
        <v>0</v>
      </c>
      <c r="AO35" s="81">
        <v>0</v>
      </c>
      <c r="AP35" s="81">
        <v>1</v>
      </c>
      <c r="AQ35" s="81">
        <v>1</v>
      </c>
      <c r="AR35" s="82">
        <v>2</v>
      </c>
      <c r="AS35" s="81">
        <v>1</v>
      </c>
      <c r="AT35" s="81">
        <v>1</v>
      </c>
      <c r="AU35" s="81">
        <v>1</v>
      </c>
      <c r="AV35" s="81">
        <v>1</v>
      </c>
      <c r="AW35" s="82">
        <v>0</v>
      </c>
      <c r="AX35" s="81">
        <v>0</v>
      </c>
      <c r="AY35" s="81">
        <v>0</v>
      </c>
      <c r="AZ35" s="81">
        <v>1</v>
      </c>
      <c r="BA35" s="81">
        <v>1</v>
      </c>
      <c r="BB35" s="82">
        <v>0</v>
      </c>
      <c r="BC35" s="81">
        <v>1</v>
      </c>
      <c r="BD35" s="81">
        <v>2</v>
      </c>
      <c r="BE35" s="81">
        <v>1</v>
      </c>
      <c r="BF35" s="81">
        <v>1</v>
      </c>
      <c r="BG35" s="82">
        <v>1</v>
      </c>
      <c r="BH35" s="81">
        <v>0</v>
      </c>
      <c r="BI35" s="81">
        <v>1</v>
      </c>
      <c r="BJ35" s="81">
        <v>1</v>
      </c>
      <c r="BK35" s="81">
        <v>0</v>
      </c>
      <c r="BL35" s="82">
        <v>1</v>
      </c>
    </row>
    <row r="36" spans="1:64" x14ac:dyDescent="0.25">
      <c r="A36" s="74" t="s">
        <v>138</v>
      </c>
      <c r="D36" s="76">
        <f t="shared" si="0"/>
        <v>0</v>
      </c>
      <c r="E36" s="76">
        <f t="shared" si="1"/>
        <v>0</v>
      </c>
      <c r="F36" s="76">
        <f t="shared" si="2"/>
        <v>0</v>
      </c>
      <c r="G36" s="76">
        <f t="shared" si="3"/>
        <v>0</v>
      </c>
      <c r="H36" s="76">
        <f t="shared" si="4"/>
        <v>0</v>
      </c>
      <c r="I36" s="76">
        <f t="shared" si="5"/>
        <v>0</v>
      </c>
      <c r="J36" s="76">
        <f t="shared" si="6"/>
        <v>0</v>
      </c>
      <c r="K36" s="76">
        <f t="shared" si="7"/>
        <v>0</v>
      </c>
      <c r="L36" s="76">
        <f t="shared" si="8"/>
        <v>0</v>
      </c>
      <c r="M36" s="76">
        <f t="shared" si="9"/>
        <v>0</v>
      </c>
      <c r="N36" s="76">
        <f t="shared" si="10"/>
        <v>0</v>
      </c>
      <c r="O36" s="81">
        <v>0</v>
      </c>
      <c r="P36" s="81">
        <v>0</v>
      </c>
      <c r="Q36" s="81">
        <v>0</v>
      </c>
      <c r="R36" s="81">
        <v>0</v>
      </c>
      <c r="S36" s="82">
        <v>0</v>
      </c>
      <c r="T36" s="81">
        <v>0</v>
      </c>
      <c r="U36" s="81">
        <v>0</v>
      </c>
      <c r="V36" s="81">
        <v>0</v>
      </c>
      <c r="W36" s="81">
        <v>0</v>
      </c>
      <c r="X36" s="82">
        <v>0</v>
      </c>
      <c r="Y36" s="81">
        <v>0</v>
      </c>
      <c r="Z36" s="81">
        <v>0</v>
      </c>
      <c r="AA36" s="81">
        <v>0</v>
      </c>
      <c r="AB36" s="81">
        <v>0</v>
      </c>
      <c r="AC36" s="82">
        <v>0</v>
      </c>
      <c r="AD36" s="81">
        <v>0</v>
      </c>
      <c r="AE36" s="81">
        <v>0</v>
      </c>
      <c r="AF36" s="81">
        <v>0</v>
      </c>
      <c r="AG36" s="81">
        <v>0</v>
      </c>
      <c r="AH36" s="82">
        <v>0</v>
      </c>
      <c r="AI36" s="81">
        <v>0</v>
      </c>
      <c r="AJ36" s="81">
        <v>0</v>
      </c>
      <c r="AK36" s="81">
        <v>0</v>
      </c>
      <c r="AL36" s="81">
        <v>0</v>
      </c>
      <c r="AM36" s="82">
        <v>0</v>
      </c>
      <c r="AN36" s="81">
        <v>0</v>
      </c>
      <c r="AO36" s="81">
        <v>0</v>
      </c>
      <c r="AP36" s="81">
        <v>0</v>
      </c>
      <c r="AQ36" s="81">
        <v>0</v>
      </c>
      <c r="AR36" s="82">
        <v>0</v>
      </c>
      <c r="AS36" s="81">
        <v>0</v>
      </c>
      <c r="AT36" s="81">
        <v>0</v>
      </c>
      <c r="AU36" s="81">
        <v>0</v>
      </c>
      <c r="AV36" s="81">
        <v>0</v>
      </c>
      <c r="AW36" s="82">
        <v>0</v>
      </c>
      <c r="AX36" s="81">
        <v>0</v>
      </c>
      <c r="AY36" s="81">
        <v>0</v>
      </c>
      <c r="AZ36" s="81">
        <v>0</v>
      </c>
      <c r="BA36" s="81">
        <v>0</v>
      </c>
      <c r="BB36" s="82">
        <v>0</v>
      </c>
      <c r="BC36" s="81">
        <v>0</v>
      </c>
      <c r="BD36" s="81">
        <v>0</v>
      </c>
      <c r="BE36" s="81">
        <v>0</v>
      </c>
      <c r="BF36" s="81">
        <v>0</v>
      </c>
      <c r="BG36" s="82">
        <v>0</v>
      </c>
      <c r="BH36" s="81">
        <v>0</v>
      </c>
      <c r="BI36" s="81">
        <v>0</v>
      </c>
      <c r="BJ36" s="81">
        <v>0</v>
      </c>
      <c r="BK36" s="81">
        <v>0</v>
      </c>
      <c r="BL36" s="82">
        <v>0</v>
      </c>
    </row>
    <row r="37" spans="1:64" x14ac:dyDescent="0.25">
      <c r="A37" s="74" t="s">
        <v>138</v>
      </c>
      <c r="D37" s="76">
        <f t="shared" si="0"/>
        <v>0</v>
      </c>
      <c r="E37" s="76">
        <f t="shared" si="1"/>
        <v>0</v>
      </c>
      <c r="F37" s="76">
        <f t="shared" si="2"/>
        <v>0</v>
      </c>
      <c r="G37" s="76">
        <f t="shared" si="3"/>
        <v>0</v>
      </c>
      <c r="H37" s="76">
        <f t="shared" si="4"/>
        <v>0</v>
      </c>
      <c r="I37" s="76">
        <f t="shared" si="5"/>
        <v>0</v>
      </c>
      <c r="J37" s="76">
        <f t="shared" si="6"/>
        <v>0</v>
      </c>
      <c r="K37" s="76">
        <f t="shared" si="7"/>
        <v>0</v>
      </c>
      <c r="L37" s="76">
        <f t="shared" si="8"/>
        <v>0</v>
      </c>
      <c r="M37" s="76">
        <f t="shared" si="9"/>
        <v>0</v>
      </c>
      <c r="N37" s="76">
        <f t="shared" si="10"/>
        <v>0</v>
      </c>
      <c r="O37" s="81">
        <v>0</v>
      </c>
      <c r="P37" s="81">
        <v>0</v>
      </c>
      <c r="Q37" s="81">
        <v>0</v>
      </c>
      <c r="R37" s="81">
        <v>0</v>
      </c>
      <c r="S37" s="82">
        <v>0</v>
      </c>
      <c r="T37" s="81">
        <v>0</v>
      </c>
      <c r="U37" s="81">
        <v>0</v>
      </c>
      <c r="V37" s="81">
        <v>0</v>
      </c>
      <c r="W37" s="81">
        <v>0</v>
      </c>
      <c r="X37" s="82">
        <v>0</v>
      </c>
      <c r="Y37" s="81">
        <v>0</v>
      </c>
      <c r="Z37" s="81">
        <v>0</v>
      </c>
      <c r="AA37" s="81">
        <v>0</v>
      </c>
      <c r="AB37" s="81">
        <v>0</v>
      </c>
      <c r="AC37" s="82">
        <v>0</v>
      </c>
      <c r="AD37" s="81">
        <v>0</v>
      </c>
      <c r="AE37" s="81">
        <v>0</v>
      </c>
      <c r="AF37" s="81">
        <v>0</v>
      </c>
      <c r="AG37" s="81">
        <v>0</v>
      </c>
      <c r="AH37" s="82">
        <v>0</v>
      </c>
      <c r="AI37" s="81">
        <v>0</v>
      </c>
      <c r="AJ37" s="81">
        <v>0</v>
      </c>
      <c r="AK37" s="81">
        <v>0</v>
      </c>
      <c r="AL37" s="81">
        <v>0</v>
      </c>
      <c r="AM37" s="82">
        <v>0</v>
      </c>
      <c r="AN37" s="81">
        <v>0</v>
      </c>
      <c r="AO37" s="81">
        <v>0</v>
      </c>
      <c r="AP37" s="81">
        <v>0</v>
      </c>
      <c r="AQ37" s="81">
        <v>0</v>
      </c>
      <c r="AR37" s="82">
        <v>0</v>
      </c>
      <c r="AS37" s="81">
        <v>0</v>
      </c>
      <c r="AT37" s="81">
        <v>0</v>
      </c>
      <c r="AU37" s="81">
        <v>0</v>
      </c>
      <c r="AV37" s="81">
        <v>0</v>
      </c>
      <c r="AW37" s="82">
        <v>0</v>
      </c>
      <c r="AX37" s="81">
        <v>0</v>
      </c>
      <c r="AY37" s="81">
        <v>0</v>
      </c>
      <c r="AZ37" s="81">
        <v>0</v>
      </c>
      <c r="BA37" s="81">
        <v>0</v>
      </c>
      <c r="BB37" s="82">
        <v>0</v>
      </c>
      <c r="BC37" s="81">
        <v>0</v>
      </c>
      <c r="BD37" s="81">
        <v>0</v>
      </c>
      <c r="BE37" s="81">
        <v>0</v>
      </c>
      <c r="BF37" s="81">
        <v>0</v>
      </c>
      <c r="BG37" s="82">
        <v>0</v>
      </c>
      <c r="BH37" s="81">
        <v>0</v>
      </c>
      <c r="BI37" s="81">
        <v>0</v>
      </c>
      <c r="BJ37" s="81">
        <v>0</v>
      </c>
      <c r="BK37" s="81">
        <v>0</v>
      </c>
      <c r="BL37" s="82">
        <v>0</v>
      </c>
    </row>
    <row r="38" spans="1:64" x14ac:dyDescent="0.25">
      <c r="A38" s="74" t="s">
        <v>138</v>
      </c>
      <c r="B38" s="74" t="s">
        <v>213</v>
      </c>
      <c r="C38" s="74" t="s">
        <v>139</v>
      </c>
      <c r="D38" s="76">
        <f t="shared" si="0"/>
        <v>0.74</v>
      </c>
      <c r="E38" s="76">
        <f t="shared" si="1"/>
        <v>0.8</v>
      </c>
      <c r="F38" s="76">
        <f t="shared" si="2"/>
        <v>0.6</v>
      </c>
      <c r="G38" s="76">
        <f t="shared" si="3"/>
        <v>0.8</v>
      </c>
      <c r="H38" s="76">
        <f t="shared" si="4"/>
        <v>0.8</v>
      </c>
      <c r="I38" s="76">
        <f t="shared" si="5"/>
        <v>0.6</v>
      </c>
      <c r="J38" s="76">
        <f t="shared" si="6"/>
        <v>0.8</v>
      </c>
      <c r="K38" s="76">
        <f t="shared" si="7"/>
        <v>0.8</v>
      </c>
      <c r="L38" s="76">
        <f t="shared" si="8"/>
        <v>0.4</v>
      </c>
      <c r="M38" s="76">
        <f t="shared" si="9"/>
        <v>1.2</v>
      </c>
      <c r="N38" s="76">
        <f t="shared" si="10"/>
        <v>0.6</v>
      </c>
      <c r="O38" s="81">
        <v>1</v>
      </c>
      <c r="P38" s="81">
        <v>1</v>
      </c>
      <c r="Q38" s="81">
        <v>1</v>
      </c>
      <c r="R38" s="81">
        <v>0</v>
      </c>
      <c r="S38" s="82">
        <v>1</v>
      </c>
      <c r="T38" s="81">
        <v>1</v>
      </c>
      <c r="U38" s="81">
        <v>1</v>
      </c>
      <c r="V38" s="81">
        <v>1</v>
      </c>
      <c r="W38" s="81">
        <v>0</v>
      </c>
      <c r="X38" s="82">
        <v>0</v>
      </c>
      <c r="Y38" s="81">
        <v>1</v>
      </c>
      <c r="Z38" s="81">
        <v>1</v>
      </c>
      <c r="AA38" s="81">
        <v>0</v>
      </c>
      <c r="AB38" s="81">
        <v>1</v>
      </c>
      <c r="AC38" s="82">
        <v>1</v>
      </c>
      <c r="AD38" s="81">
        <v>1</v>
      </c>
      <c r="AE38" s="81">
        <v>2</v>
      </c>
      <c r="AF38" s="81">
        <v>0</v>
      </c>
      <c r="AG38" s="81">
        <v>0</v>
      </c>
      <c r="AH38" s="82">
        <v>1</v>
      </c>
      <c r="AI38" s="81">
        <v>1</v>
      </c>
      <c r="AJ38" s="81">
        <v>1</v>
      </c>
      <c r="AK38" s="81">
        <v>0</v>
      </c>
      <c r="AL38" s="81">
        <v>0</v>
      </c>
      <c r="AM38" s="82">
        <v>1</v>
      </c>
      <c r="AN38" s="81">
        <v>0</v>
      </c>
      <c r="AO38" s="81">
        <v>0</v>
      </c>
      <c r="AP38" s="81">
        <v>1</v>
      </c>
      <c r="AQ38" s="81">
        <v>1</v>
      </c>
      <c r="AR38" s="82">
        <v>2</v>
      </c>
      <c r="AS38" s="81">
        <v>1</v>
      </c>
      <c r="AT38" s="81">
        <v>1</v>
      </c>
      <c r="AU38" s="81">
        <v>1</v>
      </c>
      <c r="AV38" s="81">
        <v>1</v>
      </c>
      <c r="AW38" s="82">
        <v>0</v>
      </c>
      <c r="AX38" s="81">
        <v>0</v>
      </c>
      <c r="AY38" s="81">
        <v>0</v>
      </c>
      <c r="AZ38" s="81">
        <v>1</v>
      </c>
      <c r="BA38" s="81">
        <v>1</v>
      </c>
      <c r="BB38" s="82">
        <v>0</v>
      </c>
      <c r="BC38" s="81">
        <v>1</v>
      </c>
      <c r="BD38" s="81">
        <v>2</v>
      </c>
      <c r="BE38" s="81">
        <v>1</v>
      </c>
      <c r="BF38" s="81">
        <v>1</v>
      </c>
      <c r="BG38" s="82">
        <v>1</v>
      </c>
      <c r="BH38" s="81">
        <v>0</v>
      </c>
      <c r="BI38" s="81">
        <v>1</v>
      </c>
      <c r="BJ38" s="81">
        <v>1</v>
      </c>
      <c r="BK38" s="81">
        <v>0</v>
      </c>
      <c r="BL38" s="82">
        <v>1</v>
      </c>
    </row>
    <row r="39" spans="1:64" x14ac:dyDescent="0.25">
      <c r="A39" s="74" t="s">
        <v>138</v>
      </c>
      <c r="D39" s="76">
        <f t="shared" si="0"/>
        <v>0</v>
      </c>
      <c r="E39" s="76">
        <f t="shared" si="1"/>
        <v>0</v>
      </c>
      <c r="F39" s="76">
        <f t="shared" si="2"/>
        <v>0</v>
      </c>
      <c r="G39" s="76">
        <f t="shared" si="3"/>
        <v>0</v>
      </c>
      <c r="H39" s="76">
        <f t="shared" si="4"/>
        <v>0</v>
      </c>
      <c r="I39" s="76">
        <f t="shared" si="5"/>
        <v>0</v>
      </c>
      <c r="J39" s="76">
        <f t="shared" si="6"/>
        <v>0</v>
      </c>
      <c r="K39" s="76">
        <f t="shared" si="7"/>
        <v>0</v>
      </c>
      <c r="L39" s="76">
        <f t="shared" si="8"/>
        <v>0</v>
      </c>
      <c r="M39" s="76">
        <f t="shared" si="9"/>
        <v>0</v>
      </c>
      <c r="N39" s="76">
        <f t="shared" si="10"/>
        <v>0</v>
      </c>
      <c r="O39" s="81">
        <v>0</v>
      </c>
      <c r="P39" s="81">
        <v>0</v>
      </c>
      <c r="Q39" s="81">
        <v>0</v>
      </c>
      <c r="R39" s="81">
        <v>0</v>
      </c>
      <c r="S39" s="82">
        <v>0</v>
      </c>
      <c r="T39" s="81">
        <v>0</v>
      </c>
      <c r="U39" s="81">
        <v>0</v>
      </c>
      <c r="V39" s="81">
        <v>0</v>
      </c>
      <c r="W39" s="81">
        <v>0</v>
      </c>
      <c r="X39" s="82">
        <v>0</v>
      </c>
      <c r="Y39" s="81">
        <v>0</v>
      </c>
      <c r="Z39" s="81">
        <v>0</v>
      </c>
      <c r="AA39" s="81">
        <v>0</v>
      </c>
      <c r="AB39" s="81">
        <v>0</v>
      </c>
      <c r="AC39" s="82">
        <v>0</v>
      </c>
      <c r="AD39" s="81">
        <v>0</v>
      </c>
      <c r="AE39" s="81">
        <v>0</v>
      </c>
      <c r="AF39" s="81">
        <v>0</v>
      </c>
      <c r="AG39" s="81">
        <v>0</v>
      </c>
      <c r="AH39" s="82">
        <v>0</v>
      </c>
      <c r="AI39" s="81">
        <v>0</v>
      </c>
      <c r="AJ39" s="81">
        <v>0</v>
      </c>
      <c r="AK39" s="81">
        <v>0</v>
      </c>
      <c r="AL39" s="81">
        <v>0</v>
      </c>
      <c r="AM39" s="82">
        <v>0</v>
      </c>
      <c r="AN39" s="81">
        <v>0</v>
      </c>
      <c r="AO39" s="81">
        <v>0</v>
      </c>
      <c r="AP39" s="81">
        <v>0</v>
      </c>
      <c r="AQ39" s="81">
        <v>0</v>
      </c>
      <c r="AR39" s="82">
        <v>0</v>
      </c>
      <c r="AS39" s="81">
        <v>0</v>
      </c>
      <c r="AT39" s="81">
        <v>0</v>
      </c>
      <c r="AU39" s="81">
        <v>0</v>
      </c>
      <c r="AV39" s="81">
        <v>0</v>
      </c>
      <c r="AW39" s="82">
        <v>0</v>
      </c>
      <c r="AX39" s="81">
        <v>0</v>
      </c>
      <c r="AY39" s="81">
        <v>0</v>
      </c>
      <c r="AZ39" s="81">
        <v>0</v>
      </c>
      <c r="BA39" s="81">
        <v>0</v>
      </c>
      <c r="BB39" s="82">
        <v>0</v>
      </c>
      <c r="BC39" s="81">
        <v>0</v>
      </c>
      <c r="BD39" s="81">
        <v>0</v>
      </c>
      <c r="BE39" s="81">
        <v>0</v>
      </c>
      <c r="BF39" s="81">
        <v>0</v>
      </c>
      <c r="BG39" s="82">
        <v>0</v>
      </c>
      <c r="BH39" s="81">
        <v>0</v>
      </c>
      <c r="BI39" s="81">
        <v>0</v>
      </c>
      <c r="BJ39" s="81">
        <v>0</v>
      </c>
      <c r="BK39" s="81">
        <v>0</v>
      </c>
      <c r="BL39" s="82">
        <v>0</v>
      </c>
    </row>
    <row r="40" spans="1:64" x14ac:dyDescent="0.25">
      <c r="A40" s="74" t="s">
        <v>138</v>
      </c>
      <c r="D40" s="76">
        <f t="shared" si="0"/>
        <v>0</v>
      </c>
      <c r="E40" s="76">
        <f t="shared" si="1"/>
        <v>0</v>
      </c>
      <c r="F40" s="76">
        <f t="shared" si="2"/>
        <v>0</v>
      </c>
      <c r="G40" s="76">
        <f t="shared" si="3"/>
        <v>0</v>
      </c>
      <c r="H40" s="76">
        <f t="shared" si="4"/>
        <v>0</v>
      </c>
      <c r="I40" s="76">
        <f t="shared" si="5"/>
        <v>0</v>
      </c>
      <c r="J40" s="76">
        <f t="shared" si="6"/>
        <v>0</v>
      </c>
      <c r="K40" s="76">
        <f t="shared" si="7"/>
        <v>0</v>
      </c>
      <c r="L40" s="76">
        <f t="shared" si="8"/>
        <v>0</v>
      </c>
      <c r="M40" s="76">
        <f t="shared" si="9"/>
        <v>0</v>
      </c>
      <c r="N40" s="76">
        <f t="shared" si="10"/>
        <v>0</v>
      </c>
      <c r="O40" s="81">
        <v>0</v>
      </c>
      <c r="P40" s="81">
        <v>0</v>
      </c>
      <c r="Q40" s="81">
        <v>0</v>
      </c>
      <c r="R40" s="81">
        <v>0</v>
      </c>
      <c r="S40" s="82">
        <v>0</v>
      </c>
      <c r="T40" s="81">
        <v>0</v>
      </c>
      <c r="U40" s="81">
        <v>0</v>
      </c>
      <c r="V40" s="81">
        <v>0</v>
      </c>
      <c r="W40" s="81">
        <v>0</v>
      </c>
      <c r="X40" s="82">
        <v>0</v>
      </c>
      <c r="Y40" s="81">
        <v>0</v>
      </c>
      <c r="Z40" s="81">
        <v>0</v>
      </c>
      <c r="AA40" s="81">
        <v>0</v>
      </c>
      <c r="AB40" s="81">
        <v>0</v>
      </c>
      <c r="AC40" s="82">
        <v>0</v>
      </c>
      <c r="AD40" s="81">
        <v>0</v>
      </c>
      <c r="AE40" s="81">
        <v>0</v>
      </c>
      <c r="AF40" s="81">
        <v>0</v>
      </c>
      <c r="AG40" s="81">
        <v>0</v>
      </c>
      <c r="AH40" s="82">
        <v>0</v>
      </c>
      <c r="AI40" s="81">
        <v>0</v>
      </c>
      <c r="AJ40" s="81">
        <v>0</v>
      </c>
      <c r="AK40" s="81">
        <v>0</v>
      </c>
      <c r="AL40" s="81">
        <v>0</v>
      </c>
      <c r="AM40" s="82">
        <v>0</v>
      </c>
      <c r="AN40" s="81">
        <v>0</v>
      </c>
      <c r="AO40" s="81">
        <v>0</v>
      </c>
      <c r="AP40" s="81">
        <v>0</v>
      </c>
      <c r="AQ40" s="81">
        <v>0</v>
      </c>
      <c r="AR40" s="82">
        <v>0</v>
      </c>
      <c r="AS40" s="81">
        <v>0</v>
      </c>
      <c r="AT40" s="81">
        <v>0</v>
      </c>
      <c r="AU40" s="81">
        <v>0</v>
      </c>
      <c r="AV40" s="81">
        <v>0</v>
      </c>
      <c r="AW40" s="82">
        <v>0</v>
      </c>
      <c r="AX40" s="81">
        <v>0</v>
      </c>
      <c r="AY40" s="81">
        <v>0</v>
      </c>
      <c r="AZ40" s="81">
        <v>0</v>
      </c>
      <c r="BA40" s="81">
        <v>0</v>
      </c>
      <c r="BB40" s="82">
        <v>0</v>
      </c>
      <c r="BC40" s="81">
        <v>0</v>
      </c>
      <c r="BD40" s="81">
        <v>0</v>
      </c>
      <c r="BE40" s="81">
        <v>0</v>
      </c>
      <c r="BF40" s="81">
        <v>0</v>
      </c>
      <c r="BG40" s="82">
        <v>0</v>
      </c>
      <c r="BH40" s="81">
        <v>0</v>
      </c>
      <c r="BI40" s="81">
        <v>0</v>
      </c>
      <c r="BJ40" s="81">
        <v>0</v>
      </c>
      <c r="BK40" s="81">
        <v>0</v>
      </c>
      <c r="BL40" s="82">
        <v>0</v>
      </c>
    </row>
    <row r="41" spans="1:64" x14ac:dyDescent="0.25">
      <c r="A41" s="74" t="s">
        <v>138</v>
      </c>
      <c r="B41" s="74" t="s">
        <v>140</v>
      </c>
      <c r="C41" s="74" t="s">
        <v>139</v>
      </c>
      <c r="D41" s="76">
        <f t="shared" si="0"/>
        <v>0.34</v>
      </c>
      <c r="E41" s="76">
        <f t="shared" si="1"/>
        <v>0.2</v>
      </c>
      <c r="F41" s="76">
        <f t="shared" si="2"/>
        <v>1.4</v>
      </c>
      <c r="G41" s="76">
        <f t="shared" si="3"/>
        <v>0.4</v>
      </c>
      <c r="H41" s="76">
        <f t="shared" si="4"/>
        <v>0.2</v>
      </c>
      <c r="I41" s="76">
        <f t="shared" si="5"/>
        <v>0</v>
      </c>
      <c r="J41" s="76">
        <f t="shared" si="6"/>
        <v>0.6</v>
      </c>
      <c r="K41" s="76">
        <f t="shared" si="7"/>
        <v>0.6</v>
      </c>
      <c r="L41" s="76">
        <f t="shared" si="8"/>
        <v>0</v>
      </c>
      <c r="M41" s="76">
        <f t="shared" si="9"/>
        <v>0</v>
      </c>
      <c r="N41" s="76">
        <f t="shared" si="10"/>
        <v>0</v>
      </c>
      <c r="O41" s="81">
        <v>1</v>
      </c>
      <c r="P41" s="81">
        <v>0</v>
      </c>
      <c r="Q41" s="81">
        <v>0</v>
      </c>
      <c r="R41" s="81">
        <v>0</v>
      </c>
      <c r="S41" s="82">
        <v>0</v>
      </c>
      <c r="T41" s="81">
        <v>1</v>
      </c>
      <c r="U41" s="81">
        <v>2</v>
      </c>
      <c r="V41" s="81">
        <v>1</v>
      </c>
      <c r="W41" s="81">
        <v>1</v>
      </c>
      <c r="X41" s="82">
        <v>2</v>
      </c>
      <c r="Y41" s="81">
        <v>1</v>
      </c>
      <c r="Z41" s="81">
        <v>0</v>
      </c>
      <c r="AA41" s="81">
        <v>0</v>
      </c>
      <c r="AB41" s="81">
        <v>0</v>
      </c>
      <c r="AC41" s="82">
        <v>1</v>
      </c>
      <c r="AD41" s="81">
        <v>0</v>
      </c>
      <c r="AE41" s="81">
        <v>1</v>
      </c>
      <c r="AF41" s="81">
        <v>0</v>
      </c>
      <c r="AG41" s="81">
        <v>0</v>
      </c>
      <c r="AH41" s="82">
        <v>0</v>
      </c>
      <c r="AI41" s="81">
        <v>0</v>
      </c>
      <c r="AJ41" s="81">
        <v>0</v>
      </c>
      <c r="AK41" s="81">
        <v>0</v>
      </c>
      <c r="AL41" s="81">
        <v>0</v>
      </c>
      <c r="AM41" s="82">
        <v>0</v>
      </c>
      <c r="AN41" s="81">
        <v>1</v>
      </c>
      <c r="AO41" s="81">
        <v>1</v>
      </c>
      <c r="AP41" s="81">
        <v>1</v>
      </c>
      <c r="AQ41" s="81">
        <v>0</v>
      </c>
      <c r="AR41" s="82">
        <v>0</v>
      </c>
      <c r="AS41" s="81">
        <v>1</v>
      </c>
      <c r="AT41" s="81">
        <v>1</v>
      </c>
      <c r="AU41" s="81">
        <v>0</v>
      </c>
      <c r="AV41" s="81">
        <v>0</v>
      </c>
      <c r="AW41" s="82">
        <v>1</v>
      </c>
      <c r="AX41" s="81">
        <v>0</v>
      </c>
      <c r="AY41" s="81">
        <v>0</v>
      </c>
      <c r="AZ41" s="81">
        <v>0</v>
      </c>
      <c r="BA41" s="81">
        <v>0</v>
      </c>
      <c r="BB41" s="82">
        <v>0</v>
      </c>
      <c r="BC41" s="81">
        <v>0</v>
      </c>
      <c r="BD41" s="81">
        <v>0</v>
      </c>
      <c r="BE41" s="81">
        <v>0</v>
      </c>
      <c r="BF41" s="81">
        <v>0</v>
      </c>
      <c r="BG41" s="82">
        <v>0</v>
      </c>
      <c r="BH41" s="81">
        <v>0</v>
      </c>
      <c r="BI41" s="81">
        <v>0</v>
      </c>
      <c r="BJ41" s="81">
        <v>0</v>
      </c>
      <c r="BK41" s="81">
        <v>0</v>
      </c>
      <c r="BL41" s="82">
        <v>0</v>
      </c>
    </row>
    <row r="42" spans="1:64" x14ac:dyDescent="0.25">
      <c r="A42" s="74" t="s">
        <v>138</v>
      </c>
      <c r="B42" s="74" t="s">
        <v>140</v>
      </c>
      <c r="C42" s="74" t="s">
        <v>141</v>
      </c>
      <c r="D42" s="76">
        <f t="shared" si="0"/>
        <v>0</v>
      </c>
      <c r="E42" s="76">
        <f t="shared" si="1"/>
        <v>0</v>
      </c>
      <c r="F42" s="76">
        <f t="shared" si="2"/>
        <v>0</v>
      </c>
      <c r="G42" s="76">
        <f t="shared" si="3"/>
        <v>0</v>
      </c>
      <c r="H42" s="76">
        <f t="shared" si="4"/>
        <v>0</v>
      </c>
      <c r="I42" s="76">
        <f t="shared" si="5"/>
        <v>0</v>
      </c>
      <c r="J42" s="76">
        <f t="shared" si="6"/>
        <v>0</v>
      </c>
      <c r="K42" s="76">
        <f t="shared" si="7"/>
        <v>0</v>
      </c>
      <c r="L42" s="76">
        <f t="shared" si="8"/>
        <v>0</v>
      </c>
      <c r="M42" s="76">
        <f t="shared" si="9"/>
        <v>0</v>
      </c>
      <c r="N42" s="76">
        <f t="shared" si="10"/>
        <v>0</v>
      </c>
      <c r="O42" s="81">
        <v>0</v>
      </c>
      <c r="P42" s="81">
        <v>0</v>
      </c>
      <c r="Q42" s="81">
        <v>0</v>
      </c>
      <c r="R42" s="81">
        <v>0</v>
      </c>
      <c r="S42" s="82">
        <v>0</v>
      </c>
      <c r="T42" s="81">
        <v>0</v>
      </c>
      <c r="U42" s="81">
        <v>0</v>
      </c>
      <c r="V42" s="81">
        <v>0</v>
      </c>
      <c r="W42" s="81">
        <v>0</v>
      </c>
      <c r="X42" s="82">
        <v>0</v>
      </c>
      <c r="Y42" s="81">
        <v>0</v>
      </c>
      <c r="Z42" s="81">
        <v>0</v>
      </c>
      <c r="AA42" s="81">
        <v>0</v>
      </c>
      <c r="AB42" s="81">
        <v>0</v>
      </c>
      <c r="AC42" s="82">
        <v>0</v>
      </c>
      <c r="AD42" s="81">
        <v>0</v>
      </c>
      <c r="AE42" s="81">
        <v>0</v>
      </c>
      <c r="AF42" s="81">
        <v>0</v>
      </c>
      <c r="AG42" s="81">
        <v>0</v>
      </c>
      <c r="AH42" s="82">
        <v>0</v>
      </c>
      <c r="AI42" s="81">
        <v>0</v>
      </c>
      <c r="AJ42" s="81">
        <v>0</v>
      </c>
      <c r="AK42" s="81">
        <v>0</v>
      </c>
      <c r="AL42" s="81">
        <v>0</v>
      </c>
      <c r="AM42" s="82">
        <v>0</v>
      </c>
      <c r="AN42" s="81">
        <v>0</v>
      </c>
      <c r="AO42" s="81">
        <v>0</v>
      </c>
      <c r="AP42" s="81">
        <v>0</v>
      </c>
      <c r="AQ42" s="81">
        <v>0</v>
      </c>
      <c r="AR42" s="82">
        <v>0</v>
      </c>
      <c r="AS42" s="81">
        <v>0</v>
      </c>
      <c r="AT42" s="81">
        <v>0</v>
      </c>
      <c r="AU42" s="81">
        <v>0</v>
      </c>
      <c r="AV42" s="81">
        <v>0</v>
      </c>
      <c r="AW42" s="82">
        <v>0</v>
      </c>
      <c r="AX42" s="81">
        <v>0</v>
      </c>
      <c r="AY42" s="81">
        <v>0</v>
      </c>
      <c r="AZ42" s="81">
        <v>0</v>
      </c>
      <c r="BA42" s="81">
        <v>0</v>
      </c>
      <c r="BB42" s="82">
        <v>0</v>
      </c>
      <c r="BC42" s="81">
        <v>0</v>
      </c>
      <c r="BD42" s="81">
        <v>0</v>
      </c>
      <c r="BE42" s="81">
        <v>0</v>
      </c>
      <c r="BF42" s="81">
        <v>0</v>
      </c>
      <c r="BG42" s="82">
        <v>0</v>
      </c>
      <c r="BH42" s="81">
        <v>0</v>
      </c>
      <c r="BI42" s="81">
        <v>0</v>
      </c>
      <c r="BJ42" s="81">
        <v>0</v>
      </c>
      <c r="BK42" s="81">
        <v>0</v>
      </c>
      <c r="BL42" s="82">
        <v>0</v>
      </c>
    </row>
    <row r="43" spans="1:64" x14ac:dyDescent="0.25">
      <c r="A43" s="74" t="s">
        <v>138</v>
      </c>
      <c r="B43" s="74" t="s">
        <v>140</v>
      </c>
      <c r="C43" s="74" t="s">
        <v>142</v>
      </c>
      <c r="D43" s="76">
        <f t="shared" si="0"/>
        <v>0</v>
      </c>
      <c r="E43" s="76">
        <f t="shared" si="1"/>
        <v>0</v>
      </c>
      <c r="F43" s="76">
        <f t="shared" si="2"/>
        <v>0</v>
      </c>
      <c r="G43" s="76">
        <f t="shared" si="3"/>
        <v>0</v>
      </c>
      <c r="H43" s="76">
        <f t="shared" si="4"/>
        <v>0</v>
      </c>
      <c r="I43" s="76">
        <f t="shared" si="5"/>
        <v>0</v>
      </c>
      <c r="J43" s="76">
        <f t="shared" si="6"/>
        <v>0</v>
      </c>
      <c r="K43" s="76">
        <f t="shared" si="7"/>
        <v>0</v>
      </c>
      <c r="L43" s="76">
        <f t="shared" si="8"/>
        <v>0</v>
      </c>
      <c r="M43" s="76">
        <f t="shared" si="9"/>
        <v>0</v>
      </c>
      <c r="N43" s="76">
        <f t="shared" si="10"/>
        <v>0</v>
      </c>
      <c r="O43" s="81">
        <v>0</v>
      </c>
      <c r="P43" s="81">
        <v>0</v>
      </c>
      <c r="Q43" s="81">
        <v>0</v>
      </c>
      <c r="R43" s="81">
        <v>0</v>
      </c>
      <c r="S43" s="82">
        <v>0</v>
      </c>
      <c r="T43" s="81">
        <v>0</v>
      </c>
      <c r="U43" s="81">
        <v>0</v>
      </c>
      <c r="V43" s="81">
        <v>0</v>
      </c>
      <c r="W43" s="81">
        <v>0</v>
      </c>
      <c r="X43" s="82">
        <v>0</v>
      </c>
      <c r="Y43" s="81">
        <v>0</v>
      </c>
      <c r="Z43" s="81">
        <v>0</v>
      </c>
      <c r="AA43" s="81">
        <v>0</v>
      </c>
      <c r="AB43" s="81">
        <v>0</v>
      </c>
      <c r="AC43" s="82">
        <v>0</v>
      </c>
      <c r="AD43" s="81">
        <v>0</v>
      </c>
      <c r="AE43" s="81">
        <v>0</v>
      </c>
      <c r="AF43" s="81">
        <v>0</v>
      </c>
      <c r="AG43" s="81">
        <v>0</v>
      </c>
      <c r="AH43" s="82">
        <v>0</v>
      </c>
      <c r="AI43" s="81">
        <v>0</v>
      </c>
      <c r="AJ43" s="81">
        <v>0</v>
      </c>
      <c r="AK43" s="81">
        <v>0</v>
      </c>
      <c r="AL43" s="81">
        <v>0</v>
      </c>
      <c r="AM43" s="82">
        <v>0</v>
      </c>
      <c r="AN43" s="81">
        <v>0</v>
      </c>
      <c r="AO43" s="81">
        <v>0</v>
      </c>
      <c r="AP43" s="81">
        <v>0</v>
      </c>
      <c r="AQ43" s="81">
        <v>0</v>
      </c>
      <c r="AR43" s="82">
        <v>0</v>
      </c>
      <c r="AS43" s="81">
        <v>0</v>
      </c>
      <c r="AT43" s="81">
        <v>0</v>
      </c>
      <c r="AU43" s="81">
        <v>0</v>
      </c>
      <c r="AV43" s="81">
        <v>0</v>
      </c>
      <c r="AW43" s="82">
        <v>0</v>
      </c>
      <c r="AX43" s="81">
        <v>0</v>
      </c>
      <c r="AY43" s="81">
        <v>0</v>
      </c>
      <c r="AZ43" s="81">
        <v>0</v>
      </c>
      <c r="BA43" s="81">
        <v>0</v>
      </c>
      <c r="BB43" s="82">
        <v>0</v>
      </c>
      <c r="BC43" s="81">
        <v>0</v>
      </c>
      <c r="BD43" s="81">
        <v>0</v>
      </c>
      <c r="BE43" s="81">
        <v>0</v>
      </c>
      <c r="BF43" s="81">
        <v>0</v>
      </c>
      <c r="BG43" s="82">
        <v>0</v>
      </c>
      <c r="BH43" s="81">
        <v>0</v>
      </c>
      <c r="BI43" s="81">
        <v>0</v>
      </c>
      <c r="BJ43" s="81">
        <v>0</v>
      </c>
      <c r="BK43" s="81">
        <v>0</v>
      </c>
      <c r="BL43" s="82">
        <v>0</v>
      </c>
    </row>
    <row r="44" spans="1:64" x14ac:dyDescent="0.25">
      <c r="A44" s="74" t="s">
        <v>138</v>
      </c>
      <c r="B44" s="74" t="s">
        <v>214</v>
      </c>
      <c r="C44" s="74" t="s">
        <v>139</v>
      </c>
      <c r="D44" s="76">
        <f t="shared" si="0"/>
        <v>0.6</v>
      </c>
      <c r="E44" s="76">
        <f t="shared" si="1"/>
        <v>1.8</v>
      </c>
      <c r="F44" s="76">
        <f t="shared" si="2"/>
        <v>2</v>
      </c>
      <c r="G44" s="76">
        <f t="shared" si="3"/>
        <v>0.4</v>
      </c>
      <c r="H44" s="76">
        <f t="shared" si="4"/>
        <v>0.2</v>
      </c>
      <c r="I44" s="76">
        <f t="shared" si="5"/>
        <v>0.2</v>
      </c>
      <c r="J44" s="76">
        <f t="shared" si="6"/>
        <v>0</v>
      </c>
      <c r="K44" s="76">
        <f t="shared" si="7"/>
        <v>0.2</v>
      </c>
      <c r="L44" s="76">
        <f t="shared" si="8"/>
        <v>0.2</v>
      </c>
      <c r="M44" s="76">
        <f t="shared" si="9"/>
        <v>1</v>
      </c>
      <c r="N44" s="76">
        <f t="shared" si="10"/>
        <v>0</v>
      </c>
      <c r="O44" s="81">
        <v>1</v>
      </c>
      <c r="P44" s="81">
        <v>2</v>
      </c>
      <c r="Q44" s="81">
        <v>3</v>
      </c>
      <c r="R44" s="81">
        <v>1</v>
      </c>
      <c r="S44" s="82">
        <v>2</v>
      </c>
      <c r="T44" s="81">
        <v>3</v>
      </c>
      <c r="U44" s="81">
        <v>2</v>
      </c>
      <c r="V44" s="81">
        <v>3</v>
      </c>
      <c r="W44" s="81">
        <v>1</v>
      </c>
      <c r="X44" s="82">
        <v>1</v>
      </c>
      <c r="Y44" s="81">
        <v>1</v>
      </c>
      <c r="Z44" s="81">
        <v>0</v>
      </c>
      <c r="AA44" s="81">
        <v>0</v>
      </c>
      <c r="AB44" s="81">
        <v>1</v>
      </c>
      <c r="AC44" s="82">
        <v>0</v>
      </c>
      <c r="AD44" s="81">
        <v>1</v>
      </c>
      <c r="AE44" s="81">
        <v>0</v>
      </c>
      <c r="AF44" s="81">
        <v>0</v>
      </c>
      <c r="AG44" s="81">
        <v>0</v>
      </c>
      <c r="AH44" s="82">
        <v>0</v>
      </c>
      <c r="AI44" s="81">
        <v>1</v>
      </c>
      <c r="AJ44" s="81">
        <v>0</v>
      </c>
      <c r="AK44" s="81">
        <v>0</v>
      </c>
      <c r="AL44" s="81">
        <v>0</v>
      </c>
      <c r="AM44" s="82">
        <v>0</v>
      </c>
      <c r="AN44" s="81">
        <v>0</v>
      </c>
      <c r="AO44" s="81">
        <v>0</v>
      </c>
      <c r="AP44" s="81">
        <v>0</v>
      </c>
      <c r="AQ44" s="81">
        <v>0</v>
      </c>
      <c r="AR44" s="82">
        <v>0</v>
      </c>
      <c r="AS44" s="81">
        <v>1</v>
      </c>
      <c r="AT44" s="81">
        <v>0</v>
      </c>
      <c r="AU44" s="81">
        <v>0</v>
      </c>
      <c r="AV44" s="81">
        <v>0</v>
      </c>
      <c r="AW44" s="82">
        <v>0</v>
      </c>
      <c r="AX44" s="81">
        <v>1</v>
      </c>
      <c r="AY44" s="81">
        <v>0</v>
      </c>
      <c r="AZ44" s="81">
        <v>0</v>
      </c>
      <c r="BA44" s="81">
        <v>0</v>
      </c>
      <c r="BB44" s="82">
        <v>0</v>
      </c>
      <c r="BC44" s="81">
        <v>0</v>
      </c>
      <c r="BD44" s="81">
        <v>1</v>
      </c>
      <c r="BE44" s="81">
        <v>1</v>
      </c>
      <c r="BF44" s="81">
        <v>1</v>
      </c>
      <c r="BG44" s="82">
        <v>2</v>
      </c>
      <c r="BH44" s="81">
        <v>0</v>
      </c>
      <c r="BI44" s="81">
        <v>0</v>
      </c>
      <c r="BJ44" s="81">
        <v>0</v>
      </c>
      <c r="BK44" s="81">
        <v>0</v>
      </c>
      <c r="BL44" s="82">
        <v>0</v>
      </c>
    </row>
    <row r="45" spans="1:64" x14ac:dyDescent="0.25">
      <c r="A45" s="74" t="s">
        <v>138</v>
      </c>
      <c r="B45" s="74" t="s">
        <v>214</v>
      </c>
      <c r="C45" s="74" t="s">
        <v>141</v>
      </c>
      <c r="D45" s="76">
        <f t="shared" si="0"/>
        <v>0.7</v>
      </c>
      <c r="E45" s="76">
        <f t="shared" si="1"/>
        <v>0</v>
      </c>
      <c r="F45" s="76">
        <f t="shared" si="2"/>
        <v>0</v>
      </c>
      <c r="G45" s="76">
        <f t="shared" si="3"/>
        <v>1</v>
      </c>
      <c r="H45" s="76">
        <f t="shared" si="4"/>
        <v>0</v>
      </c>
      <c r="I45" s="76">
        <f t="shared" si="5"/>
        <v>0</v>
      </c>
      <c r="J45" s="76">
        <f t="shared" si="6"/>
        <v>0</v>
      </c>
      <c r="K45" s="76">
        <f t="shared" si="7"/>
        <v>0</v>
      </c>
      <c r="L45" s="76">
        <f t="shared" si="8"/>
        <v>0</v>
      </c>
      <c r="M45" s="76">
        <f t="shared" si="9"/>
        <v>2</v>
      </c>
      <c r="N45" s="76">
        <f t="shared" si="10"/>
        <v>4</v>
      </c>
      <c r="O45" s="81">
        <v>0</v>
      </c>
      <c r="P45" s="81">
        <v>0</v>
      </c>
      <c r="Q45" s="81">
        <v>0</v>
      </c>
      <c r="R45" s="81">
        <v>0</v>
      </c>
      <c r="S45" s="82">
        <v>0</v>
      </c>
      <c r="T45" s="81">
        <v>0</v>
      </c>
      <c r="U45" s="81">
        <v>0</v>
      </c>
      <c r="V45" s="81">
        <v>0</v>
      </c>
      <c r="W45" s="81">
        <v>0</v>
      </c>
      <c r="X45" s="82">
        <v>0</v>
      </c>
      <c r="Y45" s="81">
        <v>5</v>
      </c>
      <c r="Z45" s="81">
        <v>0</v>
      </c>
      <c r="AA45" s="81">
        <v>0</v>
      </c>
      <c r="AB45" s="81">
        <v>0</v>
      </c>
      <c r="AC45" s="82">
        <v>0</v>
      </c>
      <c r="AD45" s="81">
        <v>0</v>
      </c>
      <c r="AE45" s="81">
        <v>0</v>
      </c>
      <c r="AF45" s="81">
        <v>0</v>
      </c>
      <c r="AG45" s="81">
        <v>0</v>
      </c>
      <c r="AH45" s="82">
        <v>0</v>
      </c>
      <c r="AI45" s="81">
        <v>0</v>
      </c>
      <c r="AJ45" s="81">
        <v>0</v>
      </c>
      <c r="AK45" s="81">
        <v>0</v>
      </c>
      <c r="AL45" s="81">
        <v>0</v>
      </c>
      <c r="AM45" s="82">
        <v>0</v>
      </c>
      <c r="AN45" s="81">
        <v>0</v>
      </c>
      <c r="AO45" s="81">
        <v>0</v>
      </c>
      <c r="AP45" s="81">
        <v>0</v>
      </c>
      <c r="AQ45" s="81">
        <v>0</v>
      </c>
      <c r="AR45" s="82">
        <v>0</v>
      </c>
      <c r="AS45" s="81">
        <v>0</v>
      </c>
      <c r="AT45" s="81">
        <v>0</v>
      </c>
      <c r="AU45" s="81">
        <v>0</v>
      </c>
      <c r="AV45" s="81">
        <v>0</v>
      </c>
      <c r="AW45" s="82">
        <v>0</v>
      </c>
      <c r="AX45" s="81">
        <v>0</v>
      </c>
      <c r="AY45" s="81">
        <v>0</v>
      </c>
      <c r="AZ45" s="81">
        <v>0</v>
      </c>
      <c r="BA45" s="81">
        <v>0</v>
      </c>
      <c r="BB45" s="82">
        <v>0</v>
      </c>
      <c r="BC45" s="81">
        <v>5</v>
      </c>
      <c r="BD45" s="81">
        <v>0</v>
      </c>
      <c r="BE45" s="81">
        <v>0</v>
      </c>
      <c r="BF45" s="81">
        <v>5</v>
      </c>
      <c r="BG45" s="82">
        <v>0</v>
      </c>
      <c r="BH45" s="81">
        <v>5</v>
      </c>
      <c r="BI45" s="81">
        <v>10</v>
      </c>
      <c r="BJ45" s="81">
        <v>5</v>
      </c>
      <c r="BK45" s="81">
        <v>0</v>
      </c>
      <c r="BL45" s="82">
        <v>0</v>
      </c>
    </row>
    <row r="46" spans="1:64" x14ac:dyDescent="0.25">
      <c r="A46" s="74" t="s">
        <v>138</v>
      </c>
      <c r="B46" s="74" t="s">
        <v>214</v>
      </c>
      <c r="C46" s="74" t="s">
        <v>142</v>
      </c>
      <c r="D46" s="76">
        <f t="shared" si="0"/>
        <v>0.5</v>
      </c>
      <c r="E46" s="76">
        <f t="shared" si="1"/>
        <v>0.4</v>
      </c>
      <c r="F46" s="76">
        <f t="shared" si="2"/>
        <v>0</v>
      </c>
      <c r="G46" s="76">
        <f t="shared" si="3"/>
        <v>0.8</v>
      </c>
      <c r="H46" s="76">
        <f t="shared" si="4"/>
        <v>0.2</v>
      </c>
      <c r="I46" s="76">
        <f t="shared" si="5"/>
        <v>0.4</v>
      </c>
      <c r="J46" s="76">
        <f t="shared" si="6"/>
        <v>0.2</v>
      </c>
      <c r="K46" s="76">
        <f t="shared" si="7"/>
        <v>1</v>
      </c>
      <c r="L46" s="76">
        <f t="shared" si="8"/>
        <v>0.2</v>
      </c>
      <c r="M46" s="76">
        <f t="shared" si="9"/>
        <v>0.8</v>
      </c>
      <c r="N46" s="76">
        <f t="shared" si="10"/>
        <v>1</v>
      </c>
      <c r="O46" s="81">
        <v>1</v>
      </c>
      <c r="P46" s="81">
        <v>1</v>
      </c>
      <c r="Q46" s="81">
        <v>0</v>
      </c>
      <c r="R46" s="81">
        <v>0</v>
      </c>
      <c r="S46" s="82">
        <v>0</v>
      </c>
      <c r="T46" s="81">
        <v>0</v>
      </c>
      <c r="U46" s="81">
        <v>0</v>
      </c>
      <c r="V46" s="81">
        <v>0</v>
      </c>
      <c r="W46" s="81">
        <v>0</v>
      </c>
      <c r="X46" s="82">
        <v>0</v>
      </c>
      <c r="Y46" s="81">
        <v>2</v>
      </c>
      <c r="Z46" s="81">
        <v>1</v>
      </c>
      <c r="AA46" s="81">
        <v>1</v>
      </c>
      <c r="AB46" s="81">
        <v>0</v>
      </c>
      <c r="AC46" s="82">
        <v>0</v>
      </c>
      <c r="AD46" s="81">
        <v>0</v>
      </c>
      <c r="AE46" s="81">
        <v>0</v>
      </c>
      <c r="AF46" s="81">
        <v>1</v>
      </c>
      <c r="AG46" s="81">
        <v>0</v>
      </c>
      <c r="AH46" s="82">
        <v>0</v>
      </c>
      <c r="AI46" s="81">
        <v>1</v>
      </c>
      <c r="AJ46" s="81">
        <v>0</v>
      </c>
      <c r="AK46" s="81">
        <v>0</v>
      </c>
      <c r="AL46" s="81">
        <v>1</v>
      </c>
      <c r="AM46" s="82">
        <v>0</v>
      </c>
      <c r="AN46" s="81">
        <v>1</v>
      </c>
      <c r="AO46" s="81">
        <v>0</v>
      </c>
      <c r="AP46" s="81">
        <v>0</v>
      </c>
      <c r="AQ46" s="81">
        <v>0</v>
      </c>
      <c r="AR46" s="82">
        <v>0</v>
      </c>
      <c r="AS46" s="81">
        <v>5</v>
      </c>
      <c r="AT46" s="81">
        <v>0</v>
      </c>
      <c r="AU46" s="81">
        <v>0</v>
      </c>
      <c r="AV46" s="81">
        <v>0</v>
      </c>
      <c r="AW46" s="82">
        <v>0</v>
      </c>
      <c r="AX46" s="81">
        <v>0</v>
      </c>
      <c r="AY46" s="81">
        <v>0</v>
      </c>
      <c r="AZ46" s="81">
        <v>0</v>
      </c>
      <c r="BA46" s="81">
        <v>0</v>
      </c>
      <c r="BB46" s="82">
        <v>1</v>
      </c>
      <c r="BC46" s="81">
        <v>1</v>
      </c>
      <c r="BD46" s="81">
        <v>2</v>
      </c>
      <c r="BE46" s="81">
        <v>1</v>
      </c>
      <c r="BF46" s="81">
        <v>0</v>
      </c>
      <c r="BG46" s="82">
        <v>0</v>
      </c>
      <c r="BH46" s="81">
        <v>1</v>
      </c>
      <c r="BI46" s="81">
        <v>0</v>
      </c>
      <c r="BJ46" s="81">
        <v>2</v>
      </c>
      <c r="BK46" s="81">
        <v>1</v>
      </c>
      <c r="BL46" s="82">
        <v>1</v>
      </c>
    </row>
    <row r="47" spans="1:64" x14ac:dyDescent="0.25">
      <c r="A47" s="74" t="s">
        <v>138</v>
      </c>
      <c r="B47" s="74" t="s">
        <v>215</v>
      </c>
      <c r="C47" s="74" t="s">
        <v>139</v>
      </c>
      <c r="D47" s="76">
        <f t="shared" si="0"/>
        <v>0.42</v>
      </c>
      <c r="E47" s="76">
        <f t="shared" si="1"/>
        <v>0.6</v>
      </c>
      <c r="F47" s="76">
        <f t="shared" si="2"/>
        <v>0.8</v>
      </c>
      <c r="G47" s="76">
        <f t="shared" si="3"/>
        <v>0</v>
      </c>
      <c r="H47" s="76">
        <f t="shared" si="4"/>
        <v>0</v>
      </c>
      <c r="I47" s="76">
        <f t="shared" si="5"/>
        <v>1.2</v>
      </c>
      <c r="J47" s="76">
        <f t="shared" si="6"/>
        <v>0</v>
      </c>
      <c r="K47" s="76">
        <f t="shared" si="7"/>
        <v>0</v>
      </c>
      <c r="L47" s="76">
        <f t="shared" si="8"/>
        <v>0</v>
      </c>
      <c r="M47" s="76">
        <f t="shared" si="9"/>
        <v>0.6</v>
      </c>
      <c r="N47" s="76">
        <f t="shared" si="10"/>
        <v>1</v>
      </c>
      <c r="O47" s="81">
        <v>2</v>
      </c>
      <c r="P47" s="81">
        <v>0</v>
      </c>
      <c r="Q47" s="81">
        <v>0</v>
      </c>
      <c r="R47" s="81">
        <v>1</v>
      </c>
      <c r="S47" s="82">
        <v>0</v>
      </c>
      <c r="T47" s="81">
        <v>1</v>
      </c>
      <c r="U47" s="81">
        <v>1</v>
      </c>
      <c r="V47" s="81">
        <v>1</v>
      </c>
      <c r="W47" s="81">
        <v>0</v>
      </c>
      <c r="X47" s="82">
        <v>1</v>
      </c>
      <c r="Y47" s="81">
        <v>0</v>
      </c>
      <c r="Z47" s="81">
        <v>0</v>
      </c>
      <c r="AA47" s="81">
        <v>0</v>
      </c>
      <c r="AB47" s="81">
        <v>0</v>
      </c>
      <c r="AC47" s="82">
        <v>0</v>
      </c>
      <c r="AD47" s="81">
        <v>0</v>
      </c>
      <c r="AE47" s="81">
        <v>0</v>
      </c>
      <c r="AF47" s="81">
        <v>0</v>
      </c>
      <c r="AG47" s="81">
        <v>0</v>
      </c>
      <c r="AH47" s="82">
        <v>0</v>
      </c>
      <c r="AI47" s="81">
        <v>2</v>
      </c>
      <c r="AJ47" s="81">
        <v>1</v>
      </c>
      <c r="AK47" s="81">
        <v>1</v>
      </c>
      <c r="AL47" s="81">
        <v>1</v>
      </c>
      <c r="AM47" s="82">
        <v>1</v>
      </c>
      <c r="AN47" s="81">
        <v>0</v>
      </c>
      <c r="AO47" s="81">
        <v>0</v>
      </c>
      <c r="AP47" s="81">
        <v>0</v>
      </c>
      <c r="AQ47" s="81">
        <v>0</v>
      </c>
      <c r="AR47" s="82">
        <v>0</v>
      </c>
      <c r="AS47" s="81">
        <v>0</v>
      </c>
      <c r="AT47" s="81">
        <v>0</v>
      </c>
      <c r="AU47" s="81">
        <v>0</v>
      </c>
      <c r="AV47" s="81">
        <v>0</v>
      </c>
      <c r="AW47" s="82">
        <v>0</v>
      </c>
      <c r="AX47" s="81">
        <v>0</v>
      </c>
      <c r="AY47" s="81">
        <v>0</v>
      </c>
      <c r="AZ47" s="81">
        <v>0</v>
      </c>
      <c r="BA47" s="81">
        <v>0</v>
      </c>
      <c r="BB47" s="82">
        <v>0</v>
      </c>
      <c r="BC47" s="81">
        <v>1</v>
      </c>
      <c r="BD47" s="81">
        <v>1</v>
      </c>
      <c r="BE47" s="81">
        <v>1</v>
      </c>
      <c r="BF47" s="81">
        <v>0</v>
      </c>
      <c r="BG47" s="82">
        <v>0</v>
      </c>
      <c r="BH47" s="81">
        <v>1</v>
      </c>
      <c r="BI47" s="81">
        <v>1</v>
      </c>
      <c r="BJ47" s="81">
        <v>2</v>
      </c>
      <c r="BK47" s="81">
        <v>1</v>
      </c>
      <c r="BL47" s="82">
        <v>0</v>
      </c>
    </row>
    <row r="48" spans="1:64" x14ac:dyDescent="0.25">
      <c r="A48" s="74" t="s">
        <v>138</v>
      </c>
      <c r="B48" s="74" t="s">
        <v>215</v>
      </c>
      <c r="C48" s="74" t="s">
        <v>141</v>
      </c>
      <c r="D48" s="76">
        <f t="shared" si="0"/>
        <v>0.7</v>
      </c>
      <c r="E48" s="76">
        <f t="shared" si="1"/>
        <v>0</v>
      </c>
      <c r="F48" s="76">
        <f t="shared" si="2"/>
        <v>0</v>
      </c>
      <c r="G48" s="76">
        <f t="shared" si="3"/>
        <v>0</v>
      </c>
      <c r="H48" s="76">
        <f t="shared" si="4"/>
        <v>1</v>
      </c>
      <c r="I48" s="76">
        <f t="shared" si="5"/>
        <v>0</v>
      </c>
      <c r="J48" s="76">
        <f t="shared" si="6"/>
        <v>0</v>
      </c>
      <c r="K48" s="76">
        <f t="shared" si="7"/>
        <v>0</v>
      </c>
      <c r="L48" s="76">
        <f t="shared" si="8"/>
        <v>0</v>
      </c>
      <c r="M48" s="76">
        <f t="shared" si="9"/>
        <v>2</v>
      </c>
      <c r="N48" s="76">
        <f t="shared" si="10"/>
        <v>4</v>
      </c>
      <c r="O48" s="81">
        <v>0</v>
      </c>
      <c r="P48" s="81">
        <v>0</v>
      </c>
      <c r="Q48" s="81">
        <v>0</v>
      </c>
      <c r="R48" s="81">
        <v>0</v>
      </c>
      <c r="S48" s="82">
        <v>0</v>
      </c>
      <c r="T48" s="81">
        <v>0</v>
      </c>
      <c r="U48" s="81">
        <v>0</v>
      </c>
      <c r="V48" s="81">
        <v>0</v>
      </c>
      <c r="W48" s="81">
        <v>0</v>
      </c>
      <c r="X48" s="82">
        <v>0</v>
      </c>
      <c r="Y48" s="81">
        <v>0</v>
      </c>
      <c r="Z48" s="81">
        <v>0</v>
      </c>
      <c r="AA48" s="81">
        <v>0</v>
      </c>
      <c r="AB48" s="81">
        <v>0</v>
      </c>
      <c r="AC48" s="82">
        <v>0</v>
      </c>
      <c r="AD48" s="81">
        <v>5</v>
      </c>
      <c r="AE48" s="81">
        <v>0</v>
      </c>
      <c r="AF48" s="81">
        <v>0</v>
      </c>
      <c r="AG48" s="81">
        <v>0</v>
      </c>
      <c r="AH48" s="82">
        <v>0</v>
      </c>
      <c r="AI48" s="81">
        <v>0</v>
      </c>
      <c r="AJ48" s="81">
        <v>0</v>
      </c>
      <c r="AK48" s="81">
        <v>0</v>
      </c>
      <c r="AL48" s="81">
        <v>0</v>
      </c>
      <c r="AM48" s="82">
        <v>0</v>
      </c>
      <c r="AN48" s="81">
        <v>0</v>
      </c>
      <c r="AO48" s="81">
        <v>0</v>
      </c>
      <c r="AP48" s="81">
        <v>0</v>
      </c>
      <c r="AQ48" s="81">
        <v>0</v>
      </c>
      <c r="AR48" s="82">
        <v>0</v>
      </c>
      <c r="AS48" s="81">
        <v>0</v>
      </c>
      <c r="AT48" s="81">
        <v>0</v>
      </c>
      <c r="AU48" s="81">
        <v>0</v>
      </c>
      <c r="AV48" s="81">
        <v>0</v>
      </c>
      <c r="AW48" s="82">
        <v>0</v>
      </c>
      <c r="AX48" s="81">
        <v>0</v>
      </c>
      <c r="AY48" s="81">
        <v>0</v>
      </c>
      <c r="AZ48" s="81">
        <v>0</v>
      </c>
      <c r="BA48" s="81">
        <v>0</v>
      </c>
      <c r="BB48" s="82">
        <v>0</v>
      </c>
      <c r="BC48" s="81">
        <v>5</v>
      </c>
      <c r="BD48" s="81">
        <v>0</v>
      </c>
      <c r="BE48" s="81">
        <v>0</v>
      </c>
      <c r="BF48" s="81">
        <v>5</v>
      </c>
      <c r="BG48" s="82">
        <v>0</v>
      </c>
      <c r="BH48" s="81">
        <v>5</v>
      </c>
      <c r="BI48" s="81">
        <v>10</v>
      </c>
      <c r="BJ48" s="81">
        <v>5</v>
      </c>
      <c r="BK48" s="81">
        <v>0</v>
      </c>
      <c r="BL48" s="82">
        <v>0</v>
      </c>
    </row>
    <row r="49" spans="1:64" x14ac:dyDescent="0.25">
      <c r="A49" s="74" t="s">
        <v>138</v>
      </c>
      <c r="B49" s="74" t="s">
        <v>215</v>
      </c>
      <c r="C49" s="74" t="s">
        <v>142</v>
      </c>
      <c r="D49" s="76">
        <f t="shared" si="0"/>
        <v>0.66</v>
      </c>
      <c r="E49" s="76">
        <f t="shared" si="1"/>
        <v>1.8</v>
      </c>
      <c r="F49" s="76">
        <f t="shared" si="2"/>
        <v>0.8</v>
      </c>
      <c r="G49" s="76">
        <f t="shared" si="3"/>
        <v>0.6</v>
      </c>
      <c r="H49" s="76">
        <f t="shared" si="4"/>
        <v>0.2</v>
      </c>
      <c r="I49" s="76">
        <f t="shared" si="5"/>
        <v>0</v>
      </c>
      <c r="J49" s="76">
        <f t="shared" si="6"/>
        <v>0</v>
      </c>
      <c r="K49" s="76">
        <f t="shared" si="7"/>
        <v>1.8</v>
      </c>
      <c r="L49" s="76">
        <f t="shared" si="8"/>
        <v>0</v>
      </c>
      <c r="M49" s="76">
        <f t="shared" si="9"/>
        <v>0.8</v>
      </c>
      <c r="N49" s="76">
        <f t="shared" si="10"/>
        <v>0.6</v>
      </c>
      <c r="O49" s="81">
        <v>1</v>
      </c>
      <c r="P49" s="81">
        <v>2</v>
      </c>
      <c r="Q49" s="81">
        <v>1</v>
      </c>
      <c r="R49" s="81">
        <v>3</v>
      </c>
      <c r="S49" s="82">
        <v>2</v>
      </c>
      <c r="T49" s="81">
        <v>3</v>
      </c>
      <c r="U49" s="81">
        <v>0</v>
      </c>
      <c r="V49" s="81">
        <v>1</v>
      </c>
      <c r="W49" s="81">
        <v>0</v>
      </c>
      <c r="X49" s="82">
        <v>0</v>
      </c>
      <c r="Y49" s="81">
        <v>3</v>
      </c>
      <c r="Z49" s="81">
        <v>0</v>
      </c>
      <c r="AA49" s="81">
        <v>0</v>
      </c>
      <c r="AB49" s="81">
        <v>0</v>
      </c>
      <c r="AC49" s="82">
        <v>0</v>
      </c>
      <c r="AD49" s="81">
        <v>0</v>
      </c>
      <c r="AE49" s="81">
        <v>0</v>
      </c>
      <c r="AF49" s="81">
        <v>0</v>
      </c>
      <c r="AG49" s="81">
        <v>0</v>
      </c>
      <c r="AH49" s="82">
        <v>1</v>
      </c>
      <c r="AI49" s="81">
        <v>0</v>
      </c>
      <c r="AJ49" s="81">
        <v>0</v>
      </c>
      <c r="AK49" s="81">
        <v>0</v>
      </c>
      <c r="AL49" s="81">
        <v>0</v>
      </c>
      <c r="AM49" s="82">
        <v>0</v>
      </c>
      <c r="AN49" s="81">
        <v>0</v>
      </c>
      <c r="AO49" s="81">
        <v>0</v>
      </c>
      <c r="AP49" s="81">
        <v>0</v>
      </c>
      <c r="AQ49" s="81">
        <v>0</v>
      </c>
      <c r="AR49" s="82">
        <v>0</v>
      </c>
      <c r="AS49" s="81">
        <v>3</v>
      </c>
      <c r="AT49" s="81">
        <v>3</v>
      </c>
      <c r="AU49" s="81">
        <v>1</v>
      </c>
      <c r="AV49" s="81">
        <v>0</v>
      </c>
      <c r="AW49" s="82">
        <v>2</v>
      </c>
      <c r="AX49" s="81">
        <v>0</v>
      </c>
      <c r="AY49" s="81">
        <v>0</v>
      </c>
      <c r="AZ49" s="81">
        <v>0</v>
      </c>
      <c r="BA49" s="81">
        <v>0</v>
      </c>
      <c r="BB49" s="82">
        <v>0</v>
      </c>
      <c r="BC49" s="81">
        <v>1</v>
      </c>
      <c r="BD49" s="81">
        <v>2</v>
      </c>
      <c r="BE49" s="81">
        <v>1</v>
      </c>
      <c r="BF49" s="81">
        <v>0</v>
      </c>
      <c r="BG49" s="82">
        <v>0</v>
      </c>
      <c r="BH49" s="81">
        <v>1</v>
      </c>
      <c r="BI49" s="81">
        <v>1</v>
      </c>
      <c r="BJ49" s="81">
        <v>1</v>
      </c>
      <c r="BK49" s="81">
        <v>0</v>
      </c>
      <c r="BL49" s="82">
        <v>0</v>
      </c>
    </row>
    <row r="50" spans="1:64" x14ac:dyDescent="0.25">
      <c r="A50" s="74" t="s">
        <v>138</v>
      </c>
      <c r="B50" s="74" t="s">
        <v>216</v>
      </c>
      <c r="C50" s="74" t="s">
        <v>139</v>
      </c>
      <c r="D50" s="76">
        <f>AVERAGE(O50:BL50)</f>
        <v>0.02</v>
      </c>
      <c r="E50" s="76">
        <f t="shared" si="1"/>
        <v>0</v>
      </c>
      <c r="F50" s="76">
        <f t="shared" si="2"/>
        <v>0</v>
      </c>
      <c r="G50" s="76">
        <f t="shared" si="3"/>
        <v>0</v>
      </c>
      <c r="H50" s="76">
        <f t="shared" si="4"/>
        <v>0</v>
      </c>
      <c r="I50" s="76">
        <f t="shared" si="5"/>
        <v>0</v>
      </c>
      <c r="J50" s="76">
        <f t="shared" si="6"/>
        <v>0</v>
      </c>
      <c r="K50" s="76">
        <f t="shared" si="7"/>
        <v>0.2</v>
      </c>
      <c r="L50" s="76">
        <f t="shared" si="8"/>
        <v>0</v>
      </c>
      <c r="M50" s="76">
        <f t="shared" si="9"/>
        <v>0</v>
      </c>
      <c r="N50" s="76">
        <f t="shared" si="10"/>
        <v>0</v>
      </c>
      <c r="O50" s="81">
        <v>0</v>
      </c>
      <c r="P50" s="81">
        <v>0</v>
      </c>
      <c r="Q50" s="81">
        <v>0</v>
      </c>
      <c r="R50" s="81">
        <v>0</v>
      </c>
      <c r="S50" s="82">
        <v>0</v>
      </c>
      <c r="T50" s="81">
        <v>0</v>
      </c>
      <c r="U50" s="81">
        <v>0</v>
      </c>
      <c r="V50" s="81">
        <v>0</v>
      </c>
      <c r="W50" s="81">
        <v>0</v>
      </c>
      <c r="X50" s="82">
        <v>0</v>
      </c>
      <c r="Y50" s="81">
        <v>0</v>
      </c>
      <c r="Z50" s="81">
        <v>0</v>
      </c>
      <c r="AA50" s="81">
        <v>0</v>
      </c>
      <c r="AB50" s="81">
        <v>0</v>
      </c>
      <c r="AC50" s="82">
        <v>0</v>
      </c>
      <c r="AD50" s="81">
        <v>0</v>
      </c>
      <c r="AE50" s="81">
        <v>0</v>
      </c>
      <c r="AF50" s="81">
        <v>0</v>
      </c>
      <c r="AG50" s="81">
        <v>0</v>
      </c>
      <c r="AH50" s="82">
        <v>0</v>
      </c>
      <c r="AI50" s="81">
        <v>0</v>
      </c>
      <c r="AJ50" s="81">
        <v>0</v>
      </c>
      <c r="AK50" s="81">
        <v>0</v>
      </c>
      <c r="AL50" s="81">
        <v>0</v>
      </c>
      <c r="AM50" s="82">
        <v>0</v>
      </c>
      <c r="AN50" s="81">
        <v>0</v>
      </c>
      <c r="AO50" s="81">
        <v>0</v>
      </c>
      <c r="AP50" s="81">
        <v>0</v>
      </c>
      <c r="AQ50" s="81">
        <v>0</v>
      </c>
      <c r="AR50" s="82">
        <v>0</v>
      </c>
      <c r="AS50" s="81">
        <v>1</v>
      </c>
      <c r="AT50" s="81">
        <v>0</v>
      </c>
      <c r="AU50" s="81">
        <v>0</v>
      </c>
      <c r="AV50" s="81">
        <v>0</v>
      </c>
      <c r="AW50" s="82">
        <v>0</v>
      </c>
      <c r="AX50" s="81">
        <v>0</v>
      </c>
      <c r="AY50" s="81">
        <v>0</v>
      </c>
      <c r="AZ50" s="81">
        <v>0</v>
      </c>
      <c r="BA50" s="81">
        <v>0</v>
      </c>
      <c r="BB50" s="82">
        <v>0</v>
      </c>
      <c r="BC50" s="81">
        <v>0</v>
      </c>
      <c r="BD50" s="81">
        <v>0</v>
      </c>
      <c r="BE50" s="81">
        <v>0</v>
      </c>
      <c r="BF50" s="81">
        <v>0</v>
      </c>
      <c r="BG50" s="82">
        <v>0</v>
      </c>
      <c r="BH50" s="81">
        <v>0</v>
      </c>
      <c r="BI50" s="81">
        <v>0</v>
      </c>
      <c r="BJ50" s="81">
        <v>0</v>
      </c>
      <c r="BK50" s="81">
        <v>0</v>
      </c>
      <c r="BL50" s="82">
        <v>0</v>
      </c>
    </row>
    <row r="51" spans="1:64" x14ac:dyDescent="0.25">
      <c r="A51" s="74" t="s">
        <v>138</v>
      </c>
      <c r="B51" s="74" t="s">
        <v>216</v>
      </c>
      <c r="C51" s="74" t="s">
        <v>141</v>
      </c>
      <c r="D51" s="76">
        <f>AVERAGE(O51:BL51)</f>
        <v>0.1</v>
      </c>
      <c r="E51" s="76">
        <f t="shared" si="1"/>
        <v>0</v>
      </c>
      <c r="F51" s="76">
        <f t="shared" si="2"/>
        <v>0</v>
      </c>
      <c r="G51" s="76">
        <f t="shared" si="3"/>
        <v>0</v>
      </c>
      <c r="H51" s="76">
        <f t="shared" si="4"/>
        <v>0</v>
      </c>
      <c r="I51" s="76">
        <f t="shared" si="5"/>
        <v>0</v>
      </c>
      <c r="J51" s="76">
        <f t="shared" si="6"/>
        <v>0</v>
      </c>
      <c r="K51" s="76">
        <f t="shared" si="7"/>
        <v>0</v>
      </c>
      <c r="L51" s="76">
        <f t="shared" si="8"/>
        <v>1</v>
      </c>
      <c r="M51" s="76">
        <f t="shared" si="9"/>
        <v>0</v>
      </c>
      <c r="N51" s="76">
        <f t="shared" si="10"/>
        <v>0</v>
      </c>
      <c r="O51" s="81">
        <v>0</v>
      </c>
      <c r="P51" s="81">
        <v>0</v>
      </c>
      <c r="Q51" s="81">
        <v>0</v>
      </c>
      <c r="R51" s="81">
        <v>0</v>
      </c>
      <c r="S51" s="82">
        <v>0</v>
      </c>
      <c r="T51" s="81">
        <v>0</v>
      </c>
      <c r="U51" s="81">
        <v>0</v>
      </c>
      <c r="V51" s="81">
        <v>0</v>
      </c>
      <c r="W51" s="81">
        <v>0</v>
      </c>
      <c r="X51" s="82">
        <v>0</v>
      </c>
      <c r="Y51" s="81">
        <v>0</v>
      </c>
      <c r="Z51" s="81">
        <v>0</v>
      </c>
      <c r="AA51" s="81">
        <v>0</v>
      </c>
      <c r="AB51" s="81">
        <v>0</v>
      </c>
      <c r="AC51" s="82">
        <v>0</v>
      </c>
      <c r="AD51" s="81">
        <v>0</v>
      </c>
      <c r="AE51" s="81">
        <v>0</v>
      </c>
      <c r="AF51" s="81">
        <v>0</v>
      </c>
      <c r="AG51" s="81">
        <v>0</v>
      </c>
      <c r="AH51" s="82">
        <v>0</v>
      </c>
      <c r="AI51" s="81">
        <v>0</v>
      </c>
      <c r="AJ51" s="81">
        <v>0</v>
      </c>
      <c r="AK51" s="81">
        <v>0</v>
      </c>
      <c r="AL51" s="81">
        <v>0</v>
      </c>
      <c r="AM51" s="82">
        <v>0</v>
      </c>
      <c r="AN51" s="81">
        <v>0</v>
      </c>
      <c r="AO51" s="81">
        <v>0</v>
      </c>
      <c r="AP51" s="81">
        <v>0</v>
      </c>
      <c r="AQ51" s="81">
        <v>0</v>
      </c>
      <c r="AR51" s="82">
        <v>0</v>
      </c>
      <c r="AS51" s="81">
        <v>0</v>
      </c>
      <c r="AT51" s="81">
        <v>0</v>
      </c>
      <c r="AU51" s="81">
        <v>0</v>
      </c>
      <c r="AV51" s="81">
        <v>0</v>
      </c>
      <c r="AW51" s="82">
        <v>0</v>
      </c>
      <c r="AX51" s="81">
        <v>5</v>
      </c>
      <c r="AY51" s="81">
        <v>0</v>
      </c>
      <c r="AZ51" s="81">
        <v>0</v>
      </c>
      <c r="BA51" s="81">
        <v>0</v>
      </c>
      <c r="BB51" s="82">
        <v>0</v>
      </c>
      <c r="BC51" s="81">
        <v>0</v>
      </c>
      <c r="BD51" s="81">
        <v>0</v>
      </c>
      <c r="BE51" s="81">
        <v>0</v>
      </c>
      <c r="BF51" s="81">
        <v>0</v>
      </c>
      <c r="BG51" s="82">
        <v>0</v>
      </c>
      <c r="BH51" s="81">
        <v>0</v>
      </c>
      <c r="BI51" s="81">
        <v>0</v>
      </c>
      <c r="BJ51" s="81">
        <v>0</v>
      </c>
      <c r="BK51" s="81">
        <v>0</v>
      </c>
      <c r="BL51" s="82">
        <v>0</v>
      </c>
    </row>
    <row r="52" spans="1:64" x14ac:dyDescent="0.25">
      <c r="A52" s="74" t="s">
        <v>138</v>
      </c>
      <c r="B52" s="74" t="s">
        <v>216</v>
      </c>
      <c r="C52" s="74" t="s">
        <v>142</v>
      </c>
      <c r="D52" s="76">
        <f>AVERAGE(O52:BL52)</f>
        <v>0.88</v>
      </c>
      <c r="E52" s="76">
        <f t="shared" si="1"/>
        <v>0.6</v>
      </c>
      <c r="F52" s="76">
        <f t="shared" si="2"/>
        <v>1.2</v>
      </c>
      <c r="G52" s="76">
        <f t="shared" si="3"/>
        <v>1.2</v>
      </c>
      <c r="H52" s="76">
        <f t="shared" si="4"/>
        <v>0.6</v>
      </c>
      <c r="I52" s="76">
        <f t="shared" si="5"/>
        <v>1</v>
      </c>
      <c r="J52" s="76">
        <f t="shared" si="6"/>
        <v>0.6</v>
      </c>
      <c r="K52" s="76">
        <f t="shared" si="7"/>
        <v>0.2</v>
      </c>
      <c r="L52" s="76">
        <f t="shared" si="8"/>
        <v>0.8</v>
      </c>
      <c r="M52" s="76">
        <f t="shared" si="9"/>
        <v>0.4</v>
      </c>
      <c r="N52" s="76">
        <f t="shared" si="10"/>
        <v>2.2000000000000002</v>
      </c>
      <c r="O52" s="81">
        <v>0</v>
      </c>
      <c r="P52" s="81">
        <v>0</v>
      </c>
      <c r="Q52" s="81">
        <v>1</v>
      </c>
      <c r="R52" s="81">
        <v>1</v>
      </c>
      <c r="S52" s="82">
        <v>1</v>
      </c>
      <c r="T52" s="81">
        <v>1</v>
      </c>
      <c r="U52" s="81">
        <v>1</v>
      </c>
      <c r="V52" s="81">
        <v>2</v>
      </c>
      <c r="W52" s="81">
        <v>1</v>
      </c>
      <c r="X52" s="82">
        <v>1</v>
      </c>
      <c r="Y52" s="81">
        <v>2</v>
      </c>
      <c r="Z52" s="81">
        <v>1</v>
      </c>
      <c r="AA52" s="81">
        <v>1</v>
      </c>
      <c r="AB52" s="81">
        <v>0</v>
      </c>
      <c r="AC52" s="82">
        <v>2</v>
      </c>
      <c r="AD52" s="81">
        <v>0</v>
      </c>
      <c r="AE52" s="81">
        <v>1</v>
      </c>
      <c r="AF52" s="81">
        <v>0</v>
      </c>
      <c r="AG52" s="81">
        <v>1</v>
      </c>
      <c r="AH52" s="82">
        <v>1</v>
      </c>
      <c r="AI52" s="81">
        <v>0</v>
      </c>
      <c r="AJ52" s="81">
        <v>1</v>
      </c>
      <c r="AK52" s="81">
        <v>2</v>
      </c>
      <c r="AL52" s="81">
        <v>1</v>
      </c>
      <c r="AM52" s="82">
        <v>1</v>
      </c>
      <c r="AN52" s="81">
        <v>1</v>
      </c>
      <c r="AO52" s="81">
        <v>1</v>
      </c>
      <c r="AP52" s="81">
        <v>0</v>
      </c>
      <c r="AQ52" s="81">
        <v>0</v>
      </c>
      <c r="AR52" s="82">
        <v>1</v>
      </c>
      <c r="AS52" s="81">
        <v>0</v>
      </c>
      <c r="AT52" s="81">
        <v>0</v>
      </c>
      <c r="AU52" s="81">
        <v>0</v>
      </c>
      <c r="AV52" s="81">
        <v>0</v>
      </c>
      <c r="AW52" s="82">
        <v>1</v>
      </c>
      <c r="AX52" s="81">
        <v>1</v>
      </c>
      <c r="AY52" s="81">
        <v>1</v>
      </c>
      <c r="AZ52" s="81">
        <v>1</v>
      </c>
      <c r="BA52" s="81">
        <v>0</v>
      </c>
      <c r="BB52" s="82">
        <v>1</v>
      </c>
      <c r="BC52" s="81">
        <v>1</v>
      </c>
      <c r="BD52" s="81">
        <v>1</v>
      </c>
      <c r="BE52" s="81">
        <v>0</v>
      </c>
      <c r="BF52" s="81">
        <v>0</v>
      </c>
      <c r="BG52" s="82">
        <v>0</v>
      </c>
      <c r="BH52" s="81">
        <v>3</v>
      </c>
      <c r="BI52" s="81">
        <v>1</v>
      </c>
      <c r="BJ52" s="81">
        <v>3</v>
      </c>
      <c r="BK52" s="81">
        <v>2</v>
      </c>
      <c r="BL52" s="82">
        <v>2</v>
      </c>
    </row>
    <row r="53" spans="1:64" x14ac:dyDescent="0.25">
      <c r="A53" s="74" t="s">
        <v>138</v>
      </c>
      <c r="B53" s="74" t="s">
        <v>217</v>
      </c>
      <c r="C53" s="74" t="s">
        <v>139</v>
      </c>
      <c r="E53" s="76">
        <f t="shared" si="1"/>
        <v>0</v>
      </c>
      <c r="F53" s="76">
        <f t="shared" si="2"/>
        <v>0</v>
      </c>
      <c r="G53" s="76">
        <f t="shared" si="3"/>
        <v>0</v>
      </c>
      <c r="H53" s="76">
        <f t="shared" si="4"/>
        <v>0</v>
      </c>
      <c r="I53" s="76">
        <f t="shared" si="5"/>
        <v>0</v>
      </c>
      <c r="J53" s="76">
        <f t="shared" si="6"/>
        <v>0</v>
      </c>
      <c r="K53" s="76">
        <f t="shared" si="7"/>
        <v>0.2</v>
      </c>
      <c r="L53" s="76">
        <f t="shared" si="8"/>
        <v>0</v>
      </c>
      <c r="M53" s="76">
        <f t="shared" si="9"/>
        <v>0</v>
      </c>
      <c r="N53" s="76">
        <f t="shared" si="10"/>
        <v>0</v>
      </c>
      <c r="O53" s="81">
        <v>0</v>
      </c>
      <c r="P53" s="81">
        <v>0</v>
      </c>
      <c r="Q53" s="81">
        <v>0</v>
      </c>
      <c r="R53" s="81">
        <v>0</v>
      </c>
      <c r="S53" s="82">
        <v>0</v>
      </c>
      <c r="T53" s="81">
        <v>0</v>
      </c>
      <c r="U53" s="81">
        <v>0</v>
      </c>
      <c r="V53" s="81">
        <v>0</v>
      </c>
      <c r="W53" s="81">
        <v>0</v>
      </c>
      <c r="X53" s="82">
        <v>0</v>
      </c>
      <c r="Y53" s="81">
        <v>0</v>
      </c>
      <c r="Z53" s="81">
        <v>0</v>
      </c>
      <c r="AA53" s="81">
        <v>0</v>
      </c>
      <c r="AB53" s="81">
        <v>0</v>
      </c>
      <c r="AC53" s="82">
        <v>0</v>
      </c>
      <c r="AD53" s="81">
        <v>0</v>
      </c>
      <c r="AE53" s="81">
        <v>0</v>
      </c>
      <c r="AF53" s="81">
        <v>0</v>
      </c>
      <c r="AG53" s="81">
        <v>0</v>
      </c>
      <c r="AH53" s="82">
        <v>0</v>
      </c>
      <c r="AI53" s="81">
        <v>0</v>
      </c>
      <c r="AJ53" s="81">
        <v>0</v>
      </c>
      <c r="AK53" s="81">
        <v>0</v>
      </c>
      <c r="AL53" s="81">
        <v>0</v>
      </c>
      <c r="AM53" s="82">
        <v>0</v>
      </c>
      <c r="AN53" s="81">
        <v>0</v>
      </c>
      <c r="AO53" s="81">
        <v>0</v>
      </c>
      <c r="AP53" s="81">
        <v>0</v>
      </c>
      <c r="AQ53" s="81">
        <v>0</v>
      </c>
      <c r="AR53" s="82">
        <v>0</v>
      </c>
      <c r="AS53" s="81">
        <v>1</v>
      </c>
      <c r="AT53" s="81">
        <v>0</v>
      </c>
      <c r="AU53" s="81">
        <v>0</v>
      </c>
      <c r="AV53" s="81">
        <v>0</v>
      </c>
      <c r="AW53" s="82">
        <v>0</v>
      </c>
      <c r="AX53" s="81">
        <v>0</v>
      </c>
      <c r="AY53" s="81">
        <v>0</v>
      </c>
      <c r="AZ53" s="81">
        <v>0</v>
      </c>
      <c r="BA53" s="81">
        <v>0</v>
      </c>
      <c r="BB53" s="82">
        <v>0</v>
      </c>
      <c r="BC53" s="81">
        <v>0</v>
      </c>
      <c r="BD53" s="81">
        <v>0</v>
      </c>
      <c r="BE53" s="81">
        <v>0</v>
      </c>
      <c r="BF53" s="81">
        <v>0</v>
      </c>
      <c r="BG53" s="82">
        <v>0</v>
      </c>
      <c r="BH53" s="81">
        <v>0</v>
      </c>
      <c r="BI53" s="81">
        <v>0</v>
      </c>
      <c r="BJ53" s="81">
        <v>0</v>
      </c>
      <c r="BK53" s="81">
        <v>0</v>
      </c>
      <c r="BL53" s="82">
        <v>0</v>
      </c>
    </row>
    <row r="54" spans="1:64" x14ac:dyDescent="0.25">
      <c r="A54" s="74" t="s">
        <v>138</v>
      </c>
      <c r="B54" s="74" t="s">
        <v>217</v>
      </c>
      <c r="C54" s="74" t="s">
        <v>141</v>
      </c>
      <c r="E54" s="76">
        <f t="shared" si="1"/>
        <v>0</v>
      </c>
      <c r="F54" s="76">
        <f t="shared" si="2"/>
        <v>0</v>
      </c>
      <c r="G54" s="76">
        <f t="shared" si="3"/>
        <v>0</v>
      </c>
      <c r="H54" s="76">
        <f t="shared" si="4"/>
        <v>0</v>
      </c>
      <c r="I54" s="76">
        <f t="shared" si="5"/>
        <v>0</v>
      </c>
      <c r="J54" s="76">
        <f t="shared" si="6"/>
        <v>0</v>
      </c>
      <c r="K54" s="76">
        <f t="shared" si="7"/>
        <v>0</v>
      </c>
      <c r="L54" s="76">
        <f t="shared" si="8"/>
        <v>1</v>
      </c>
      <c r="M54" s="76">
        <f t="shared" si="9"/>
        <v>0</v>
      </c>
      <c r="N54" s="76">
        <f t="shared" si="10"/>
        <v>0</v>
      </c>
      <c r="O54" s="81">
        <v>0</v>
      </c>
      <c r="P54" s="81">
        <v>0</v>
      </c>
      <c r="Q54" s="81">
        <v>0</v>
      </c>
      <c r="R54" s="81">
        <v>0</v>
      </c>
      <c r="S54" s="82">
        <v>0</v>
      </c>
      <c r="T54" s="81">
        <v>0</v>
      </c>
      <c r="U54" s="81">
        <v>0</v>
      </c>
      <c r="V54" s="81">
        <v>0</v>
      </c>
      <c r="W54" s="81">
        <v>0</v>
      </c>
      <c r="X54" s="82">
        <v>0</v>
      </c>
      <c r="Y54" s="81">
        <v>0</v>
      </c>
      <c r="Z54" s="81">
        <v>0</v>
      </c>
      <c r="AA54" s="81">
        <v>0</v>
      </c>
      <c r="AB54" s="81">
        <v>0</v>
      </c>
      <c r="AC54" s="82">
        <v>0</v>
      </c>
      <c r="AD54" s="81">
        <v>0</v>
      </c>
      <c r="AE54" s="81">
        <v>0</v>
      </c>
      <c r="AF54" s="81">
        <v>0</v>
      </c>
      <c r="AG54" s="81">
        <v>0</v>
      </c>
      <c r="AH54" s="82">
        <v>0</v>
      </c>
      <c r="AI54" s="81">
        <v>0</v>
      </c>
      <c r="AJ54" s="81">
        <v>0</v>
      </c>
      <c r="AK54" s="81">
        <v>0</v>
      </c>
      <c r="AL54" s="81">
        <v>0</v>
      </c>
      <c r="AM54" s="82">
        <v>0</v>
      </c>
      <c r="AN54" s="81">
        <v>0</v>
      </c>
      <c r="AO54" s="81">
        <v>0</v>
      </c>
      <c r="AP54" s="81">
        <v>0</v>
      </c>
      <c r="AQ54" s="81">
        <v>0</v>
      </c>
      <c r="AR54" s="82">
        <v>0</v>
      </c>
      <c r="AS54" s="81">
        <v>0</v>
      </c>
      <c r="AT54" s="81">
        <v>0</v>
      </c>
      <c r="AU54" s="81">
        <v>0</v>
      </c>
      <c r="AV54" s="81">
        <v>0</v>
      </c>
      <c r="AW54" s="82">
        <v>0</v>
      </c>
      <c r="AX54" s="81">
        <v>5</v>
      </c>
      <c r="AY54" s="81">
        <v>0</v>
      </c>
      <c r="AZ54" s="81">
        <v>0</v>
      </c>
      <c r="BA54" s="81">
        <v>0</v>
      </c>
      <c r="BB54" s="82">
        <v>0</v>
      </c>
      <c r="BC54" s="81">
        <v>0</v>
      </c>
      <c r="BD54" s="81">
        <v>0</v>
      </c>
      <c r="BE54" s="81">
        <v>0</v>
      </c>
      <c r="BF54" s="81">
        <v>0</v>
      </c>
      <c r="BG54" s="82">
        <v>0</v>
      </c>
      <c r="BH54" s="81">
        <v>0</v>
      </c>
      <c r="BI54" s="81">
        <v>0</v>
      </c>
      <c r="BJ54" s="81">
        <v>0</v>
      </c>
      <c r="BK54" s="81">
        <v>0</v>
      </c>
      <c r="BL54" s="82">
        <v>0</v>
      </c>
    </row>
    <row r="55" spans="1:64" x14ac:dyDescent="0.25">
      <c r="A55" s="74" t="s">
        <v>138</v>
      </c>
      <c r="B55" s="74" t="s">
        <v>217</v>
      </c>
      <c r="C55" s="74" t="s">
        <v>142</v>
      </c>
      <c r="E55" s="76">
        <f t="shared" si="1"/>
        <v>0.6</v>
      </c>
      <c r="F55" s="76">
        <f t="shared" si="2"/>
        <v>1.2</v>
      </c>
      <c r="G55" s="76">
        <f t="shared" si="3"/>
        <v>1.2</v>
      </c>
      <c r="H55" s="76">
        <f t="shared" si="4"/>
        <v>0.6</v>
      </c>
      <c r="I55" s="76">
        <f t="shared" si="5"/>
        <v>1</v>
      </c>
      <c r="J55" s="76">
        <f t="shared" si="6"/>
        <v>0.6</v>
      </c>
      <c r="K55" s="76">
        <f t="shared" si="7"/>
        <v>0.2</v>
      </c>
      <c r="L55" s="76">
        <f t="shared" si="8"/>
        <v>0.8</v>
      </c>
      <c r="M55" s="76">
        <f t="shared" si="9"/>
        <v>0.4</v>
      </c>
      <c r="N55" s="76">
        <f t="shared" si="10"/>
        <v>2.2000000000000002</v>
      </c>
      <c r="O55" s="81">
        <v>0</v>
      </c>
      <c r="P55" s="81">
        <v>0</v>
      </c>
      <c r="Q55" s="81">
        <v>1</v>
      </c>
      <c r="R55" s="81">
        <v>1</v>
      </c>
      <c r="S55" s="82">
        <v>1</v>
      </c>
      <c r="T55" s="81">
        <v>1</v>
      </c>
      <c r="U55" s="81">
        <v>1</v>
      </c>
      <c r="V55" s="81">
        <v>2</v>
      </c>
      <c r="W55" s="81">
        <v>1</v>
      </c>
      <c r="X55" s="82">
        <v>1</v>
      </c>
      <c r="Y55" s="81">
        <v>2</v>
      </c>
      <c r="Z55" s="81">
        <v>1</v>
      </c>
      <c r="AA55" s="81">
        <v>1</v>
      </c>
      <c r="AB55" s="81">
        <v>0</v>
      </c>
      <c r="AC55" s="82">
        <v>2</v>
      </c>
      <c r="AD55" s="81">
        <v>0</v>
      </c>
      <c r="AE55" s="81">
        <v>1</v>
      </c>
      <c r="AF55" s="81">
        <v>0</v>
      </c>
      <c r="AG55" s="81">
        <v>1</v>
      </c>
      <c r="AH55" s="82">
        <v>1</v>
      </c>
      <c r="AI55" s="81">
        <v>0</v>
      </c>
      <c r="AJ55" s="81">
        <v>1</v>
      </c>
      <c r="AK55" s="81">
        <v>2</v>
      </c>
      <c r="AL55" s="81">
        <v>1</v>
      </c>
      <c r="AM55" s="82">
        <v>1</v>
      </c>
      <c r="AN55" s="81">
        <v>1</v>
      </c>
      <c r="AO55" s="81">
        <v>1</v>
      </c>
      <c r="AP55" s="81">
        <v>0</v>
      </c>
      <c r="AQ55" s="81">
        <v>0</v>
      </c>
      <c r="AR55" s="82">
        <v>1</v>
      </c>
      <c r="AS55" s="81">
        <v>0</v>
      </c>
      <c r="AT55" s="81">
        <v>0</v>
      </c>
      <c r="AU55" s="81">
        <v>0</v>
      </c>
      <c r="AV55" s="81">
        <v>0</v>
      </c>
      <c r="AW55" s="82">
        <v>1</v>
      </c>
      <c r="AX55" s="81">
        <v>1</v>
      </c>
      <c r="AY55" s="81">
        <v>1</v>
      </c>
      <c r="AZ55" s="81">
        <v>1</v>
      </c>
      <c r="BA55" s="81">
        <v>0</v>
      </c>
      <c r="BB55" s="82">
        <v>1</v>
      </c>
      <c r="BC55" s="81">
        <v>1</v>
      </c>
      <c r="BD55" s="81">
        <v>1</v>
      </c>
      <c r="BE55" s="81">
        <v>0</v>
      </c>
      <c r="BF55" s="81">
        <v>0</v>
      </c>
      <c r="BG55" s="82">
        <v>0</v>
      </c>
      <c r="BH55" s="81">
        <v>3</v>
      </c>
      <c r="BI55" s="81">
        <v>1</v>
      </c>
      <c r="BJ55" s="81">
        <v>3</v>
      </c>
      <c r="BK55" s="81">
        <v>2</v>
      </c>
      <c r="BL55" s="82">
        <v>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68"/>
  <sheetViews>
    <sheetView workbookViewId="0">
      <selection activeCell="B26" sqref="B26"/>
    </sheetView>
  </sheetViews>
  <sheetFormatPr defaultRowHeight="15.75" x14ac:dyDescent="0.25"/>
  <cols>
    <col min="1" max="16384" width="9" style="7"/>
  </cols>
  <sheetData>
    <row r="1" spans="1:151" s="9" customFormat="1" ht="16.5" x14ac:dyDescent="0.25">
      <c r="A1" s="8"/>
      <c r="B1" s="8" t="s">
        <v>67</v>
      </c>
      <c r="C1" s="8"/>
      <c r="D1" s="8"/>
      <c r="E1" s="8"/>
      <c r="G1" s="8"/>
      <c r="H1" s="8"/>
      <c r="I1" s="8"/>
      <c r="J1" s="8"/>
      <c r="K1" s="8"/>
      <c r="L1" s="8"/>
      <c r="M1" s="8"/>
      <c r="N1" s="8"/>
      <c r="O1" s="8"/>
      <c r="AC1" s="9" t="s">
        <v>68</v>
      </c>
      <c r="BH1" s="9" t="s">
        <v>69</v>
      </c>
      <c r="CL1" s="9" t="s">
        <v>70</v>
      </c>
      <c r="DQ1" s="9" t="s">
        <v>71</v>
      </c>
    </row>
    <row r="2" spans="1:151" s="9" customFormat="1" ht="16.5" x14ac:dyDescent="0.25">
      <c r="A2" s="10"/>
      <c r="B2" s="10" t="s">
        <v>52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 t="s">
        <v>17</v>
      </c>
      <c r="P2" s="10" t="s">
        <v>18</v>
      </c>
      <c r="Q2" s="42" t="s">
        <v>19</v>
      </c>
      <c r="R2" s="10" t="s">
        <v>20</v>
      </c>
      <c r="S2" s="9" t="s">
        <v>21</v>
      </c>
      <c r="T2" s="10" t="s">
        <v>22</v>
      </c>
      <c r="U2" s="42" t="s">
        <v>23</v>
      </c>
      <c r="V2" s="10" t="s">
        <v>24</v>
      </c>
      <c r="W2" s="9" t="s">
        <v>25</v>
      </c>
      <c r="X2" s="9" t="s">
        <v>0</v>
      </c>
      <c r="Y2" s="11" t="s">
        <v>1</v>
      </c>
      <c r="Z2" s="9" t="s">
        <v>2</v>
      </c>
      <c r="AA2" s="11" t="s">
        <v>3</v>
      </c>
      <c r="AB2" s="9" t="s">
        <v>4</v>
      </c>
      <c r="AC2" s="11" t="s">
        <v>72</v>
      </c>
      <c r="AD2" s="9" t="s">
        <v>52</v>
      </c>
      <c r="AE2" s="11" t="s">
        <v>5</v>
      </c>
      <c r="AF2" s="9" t="s">
        <v>6</v>
      </c>
      <c r="AG2" s="11" t="s">
        <v>7</v>
      </c>
      <c r="AH2" s="9" t="s">
        <v>8</v>
      </c>
      <c r="AI2" s="11" t="s">
        <v>9</v>
      </c>
      <c r="AJ2" s="9" t="s">
        <v>10</v>
      </c>
      <c r="AK2" s="11" t="s">
        <v>11</v>
      </c>
      <c r="AL2" s="9" t="s">
        <v>12</v>
      </c>
      <c r="AM2" s="11" t="s">
        <v>13</v>
      </c>
      <c r="AN2" s="9" t="s">
        <v>14</v>
      </c>
      <c r="AO2" s="11" t="s">
        <v>15</v>
      </c>
      <c r="AP2" s="9" t="s">
        <v>16</v>
      </c>
      <c r="AQ2" s="11" t="s">
        <v>17</v>
      </c>
      <c r="AR2" s="9" t="s">
        <v>18</v>
      </c>
      <c r="AS2" s="11" t="s">
        <v>19</v>
      </c>
      <c r="AT2" s="9" t="s">
        <v>20</v>
      </c>
      <c r="AU2" s="11" t="s">
        <v>21</v>
      </c>
      <c r="AV2" s="9" t="s">
        <v>22</v>
      </c>
      <c r="AW2" s="11" t="s">
        <v>23</v>
      </c>
      <c r="AX2" s="9" t="s">
        <v>24</v>
      </c>
      <c r="AY2" s="11" t="s">
        <v>25</v>
      </c>
      <c r="AZ2" s="9" t="s">
        <v>0</v>
      </c>
      <c r="BA2" s="11" t="s">
        <v>1</v>
      </c>
      <c r="BB2" s="9" t="s">
        <v>2</v>
      </c>
      <c r="BC2" s="11" t="s">
        <v>3</v>
      </c>
      <c r="BD2" s="9" t="s">
        <v>4</v>
      </c>
      <c r="BE2" s="11" t="s">
        <v>26</v>
      </c>
      <c r="BF2" s="9" t="s">
        <v>27</v>
      </c>
      <c r="BG2" s="11" t="s">
        <v>28</v>
      </c>
      <c r="BH2" s="9" t="s">
        <v>72</v>
      </c>
      <c r="BI2" s="11" t="s">
        <v>52</v>
      </c>
      <c r="BJ2" s="9" t="s">
        <v>5</v>
      </c>
      <c r="BK2" s="11" t="s">
        <v>6</v>
      </c>
      <c r="BL2" s="9" t="s">
        <v>7</v>
      </c>
      <c r="BM2" s="11" t="s">
        <v>8</v>
      </c>
      <c r="BN2" s="9" t="s">
        <v>9</v>
      </c>
      <c r="BO2" s="11" t="s">
        <v>10</v>
      </c>
      <c r="BP2" s="9" t="s">
        <v>11</v>
      </c>
      <c r="BQ2" s="11" t="s">
        <v>12</v>
      </c>
      <c r="BR2" s="9" t="s">
        <v>13</v>
      </c>
      <c r="BS2" s="11" t="s">
        <v>14</v>
      </c>
      <c r="BT2" s="9" t="s">
        <v>15</v>
      </c>
      <c r="BU2" s="11" t="s">
        <v>16</v>
      </c>
      <c r="BV2" s="9" t="s">
        <v>17</v>
      </c>
      <c r="BW2" s="11" t="s">
        <v>18</v>
      </c>
      <c r="BX2" s="9" t="s">
        <v>19</v>
      </c>
      <c r="BY2" s="11" t="s">
        <v>20</v>
      </c>
      <c r="BZ2" s="9" t="s">
        <v>21</v>
      </c>
      <c r="CA2" s="11" t="s">
        <v>22</v>
      </c>
      <c r="CB2" s="9" t="s">
        <v>23</v>
      </c>
      <c r="CC2" s="11" t="s">
        <v>24</v>
      </c>
      <c r="CD2" s="9" t="s">
        <v>25</v>
      </c>
      <c r="CE2" s="11" t="s">
        <v>0</v>
      </c>
      <c r="CF2" s="9" t="s">
        <v>1</v>
      </c>
      <c r="CG2" s="11" t="s">
        <v>2</v>
      </c>
      <c r="CH2" s="9" t="s">
        <v>3</v>
      </c>
      <c r="CI2" s="11" t="s">
        <v>4</v>
      </c>
      <c r="CJ2" s="9" t="s">
        <v>26</v>
      </c>
      <c r="CK2" s="11" t="s">
        <v>27</v>
      </c>
      <c r="CL2" s="9" t="s">
        <v>72</v>
      </c>
      <c r="CM2" s="11" t="s">
        <v>52</v>
      </c>
      <c r="CN2" s="9" t="s">
        <v>5</v>
      </c>
      <c r="CO2" s="11" t="s">
        <v>6</v>
      </c>
      <c r="CP2" s="9" t="s">
        <v>7</v>
      </c>
      <c r="CQ2" s="11" t="s">
        <v>8</v>
      </c>
      <c r="CR2" s="9" t="s">
        <v>9</v>
      </c>
      <c r="CS2" s="11" t="s">
        <v>10</v>
      </c>
      <c r="CT2" s="9" t="s">
        <v>11</v>
      </c>
      <c r="CU2" s="11" t="s">
        <v>12</v>
      </c>
      <c r="CV2" s="9" t="s">
        <v>13</v>
      </c>
      <c r="CW2" s="11" t="s">
        <v>14</v>
      </c>
      <c r="CX2" s="9" t="s">
        <v>15</v>
      </c>
      <c r="CY2" s="11" t="s">
        <v>16</v>
      </c>
      <c r="CZ2" s="9" t="s">
        <v>17</v>
      </c>
      <c r="DA2" s="11" t="s">
        <v>18</v>
      </c>
      <c r="DB2" s="9" t="s">
        <v>19</v>
      </c>
      <c r="DC2" s="11" t="s">
        <v>20</v>
      </c>
      <c r="DD2" s="9" t="s">
        <v>21</v>
      </c>
      <c r="DE2" s="11" t="s">
        <v>22</v>
      </c>
      <c r="DF2" s="9" t="s">
        <v>23</v>
      </c>
      <c r="DG2" s="11" t="s">
        <v>24</v>
      </c>
      <c r="DH2" s="9" t="s">
        <v>25</v>
      </c>
      <c r="DI2" s="11" t="s">
        <v>0</v>
      </c>
      <c r="DJ2" s="9" t="s">
        <v>1</v>
      </c>
      <c r="DK2" s="11" t="s">
        <v>2</v>
      </c>
      <c r="DL2" s="9" t="s">
        <v>3</v>
      </c>
      <c r="DM2" s="11" t="s">
        <v>4</v>
      </c>
      <c r="DN2" s="9" t="s">
        <v>26</v>
      </c>
      <c r="DO2" s="11" t="s">
        <v>27</v>
      </c>
      <c r="DP2" s="9" t="s">
        <v>28</v>
      </c>
      <c r="DQ2" s="11" t="s">
        <v>72</v>
      </c>
      <c r="DR2" s="9" t="s">
        <v>52</v>
      </c>
      <c r="DS2" s="11" t="s">
        <v>5</v>
      </c>
      <c r="DT2" s="9" t="s">
        <v>6</v>
      </c>
      <c r="DU2" s="11" t="s">
        <v>7</v>
      </c>
      <c r="DV2" s="9" t="s">
        <v>8</v>
      </c>
      <c r="DW2" s="11" t="s">
        <v>9</v>
      </c>
      <c r="DX2" s="9" t="s">
        <v>10</v>
      </c>
      <c r="DY2" s="11" t="s">
        <v>11</v>
      </c>
      <c r="DZ2" s="9" t="s">
        <v>12</v>
      </c>
      <c r="EA2" s="11" t="s">
        <v>13</v>
      </c>
      <c r="EB2" s="9" t="s">
        <v>14</v>
      </c>
      <c r="EC2" s="11" t="s">
        <v>15</v>
      </c>
      <c r="ED2" s="9" t="s">
        <v>16</v>
      </c>
      <c r="EE2" s="11" t="s">
        <v>17</v>
      </c>
      <c r="EF2" s="9" t="s">
        <v>18</v>
      </c>
      <c r="EG2" s="11" t="s">
        <v>19</v>
      </c>
      <c r="EH2" s="9" t="s">
        <v>20</v>
      </c>
      <c r="EI2" s="11" t="s">
        <v>21</v>
      </c>
      <c r="EJ2" s="9" t="s">
        <v>22</v>
      </c>
      <c r="EK2" s="11" t="s">
        <v>23</v>
      </c>
      <c r="EL2" s="9" t="s">
        <v>24</v>
      </c>
      <c r="EM2" s="11" t="s">
        <v>25</v>
      </c>
      <c r="EN2" s="9" t="s">
        <v>0</v>
      </c>
      <c r="EO2" s="11" t="s">
        <v>1</v>
      </c>
      <c r="EP2" s="9" t="s">
        <v>2</v>
      </c>
      <c r="EQ2" s="9" t="s">
        <v>3</v>
      </c>
      <c r="ER2" s="9" t="s">
        <v>4</v>
      </c>
      <c r="ES2" s="9" t="s">
        <v>26</v>
      </c>
      <c r="ET2" s="9" t="s">
        <v>27</v>
      </c>
      <c r="EU2" s="9" t="s">
        <v>28</v>
      </c>
    </row>
    <row r="3" spans="1:151" ht="16.5" x14ac:dyDescent="0.25">
      <c r="A3" s="12">
        <v>0</v>
      </c>
      <c r="B3"/>
      <c r="C3">
        <v>92.3</v>
      </c>
      <c r="D3">
        <v>95.6</v>
      </c>
      <c r="E3">
        <v>95.9</v>
      </c>
      <c r="F3">
        <v>97</v>
      </c>
      <c r="G3">
        <v>93.5</v>
      </c>
      <c r="H3">
        <v>97.7</v>
      </c>
      <c r="I3">
        <v>85.3</v>
      </c>
      <c r="J3">
        <v>94.5</v>
      </c>
      <c r="K3">
        <v>98.9</v>
      </c>
      <c r="L3">
        <v>97.1</v>
      </c>
      <c r="M3">
        <v>97.8</v>
      </c>
      <c r="N3">
        <v>96.7</v>
      </c>
      <c r="O3">
        <v>98.9</v>
      </c>
      <c r="P3">
        <v>97.8</v>
      </c>
      <c r="Q3">
        <v>95.8</v>
      </c>
      <c r="R3">
        <v>82.8</v>
      </c>
      <c r="S3">
        <v>74.599999999999994</v>
      </c>
      <c r="T3">
        <v>94.5</v>
      </c>
      <c r="U3">
        <v>93.9</v>
      </c>
      <c r="V3">
        <v>88.4</v>
      </c>
      <c r="W3">
        <v>93.6</v>
      </c>
      <c r="X3">
        <v>93.2</v>
      </c>
      <c r="Y3">
        <v>96.3</v>
      </c>
      <c r="Z3">
        <v>95.9</v>
      </c>
      <c r="AA3">
        <v>96.7</v>
      </c>
      <c r="AB3">
        <v>93.8</v>
      </c>
      <c r="AC3">
        <v>95.7</v>
      </c>
      <c r="AD3">
        <v>95.6</v>
      </c>
      <c r="AE3">
        <v>87.1</v>
      </c>
      <c r="AF3">
        <v>96.1</v>
      </c>
      <c r="AG3">
        <v>91.9</v>
      </c>
      <c r="AH3">
        <v>95.3</v>
      </c>
      <c r="AI3">
        <v>94.6</v>
      </c>
      <c r="AJ3">
        <v>94.5</v>
      </c>
      <c r="AK3">
        <v>95.6</v>
      </c>
      <c r="AL3">
        <v>97.6</v>
      </c>
      <c r="AM3">
        <v>96.9</v>
      </c>
      <c r="AN3">
        <v>97.9</v>
      </c>
      <c r="AO3">
        <v>96.4</v>
      </c>
      <c r="AP3">
        <v>92.9</v>
      </c>
      <c r="AQ3">
        <v>96.8</v>
      </c>
      <c r="AR3">
        <v>94.2</v>
      </c>
      <c r="AS3">
        <v>95.9</v>
      </c>
      <c r="AT3">
        <v>95.1</v>
      </c>
      <c r="AU3">
        <v>97.7</v>
      </c>
      <c r="AV3">
        <v>98.4</v>
      </c>
      <c r="AW3">
        <v>96.3</v>
      </c>
      <c r="AX3">
        <v>86.1</v>
      </c>
      <c r="AY3">
        <v>94.7</v>
      </c>
      <c r="AZ3">
        <v>93.9</v>
      </c>
      <c r="BA3">
        <v>97.2</v>
      </c>
      <c r="BB3">
        <v>95.7</v>
      </c>
      <c r="BC3">
        <v>98</v>
      </c>
      <c r="BD3">
        <v>91.7</v>
      </c>
      <c r="BE3">
        <v>97.3</v>
      </c>
      <c r="BF3">
        <v>93.6</v>
      </c>
      <c r="BG3">
        <v>96.6</v>
      </c>
      <c r="BH3">
        <v>95.2</v>
      </c>
      <c r="BI3">
        <v>98.3</v>
      </c>
      <c r="BJ3">
        <v>98.6</v>
      </c>
      <c r="BK3">
        <v>97.4</v>
      </c>
      <c r="BL3">
        <v>85.5</v>
      </c>
      <c r="BM3">
        <v>89.1</v>
      </c>
      <c r="BN3">
        <v>92</v>
      </c>
      <c r="BO3">
        <v>94.5</v>
      </c>
      <c r="BP3">
        <v>69.099999999999994</v>
      </c>
      <c r="BQ3">
        <v>67.7</v>
      </c>
      <c r="BR3">
        <v>71.8</v>
      </c>
      <c r="BS3">
        <v>73.7</v>
      </c>
      <c r="BT3">
        <v>71.400000000000006</v>
      </c>
      <c r="BU3">
        <v>96.4</v>
      </c>
      <c r="BV3">
        <v>90.3</v>
      </c>
      <c r="BW3">
        <v>96.7</v>
      </c>
      <c r="BX3">
        <v>96.3</v>
      </c>
      <c r="BY3">
        <v>88.5</v>
      </c>
      <c r="BZ3">
        <v>86</v>
      </c>
      <c r="CA3">
        <v>90.7</v>
      </c>
      <c r="CB3">
        <v>91.9</v>
      </c>
      <c r="CC3">
        <v>96.9</v>
      </c>
      <c r="CD3">
        <v>99.2</v>
      </c>
      <c r="CE3">
        <v>97.3</v>
      </c>
      <c r="CF3">
        <v>98.5</v>
      </c>
      <c r="CG3">
        <v>100</v>
      </c>
      <c r="CH3">
        <v>91.8</v>
      </c>
      <c r="CI3">
        <v>97.6</v>
      </c>
      <c r="CJ3">
        <v>96.7</v>
      </c>
      <c r="CK3">
        <v>100</v>
      </c>
      <c r="CL3">
        <v>96.5</v>
      </c>
      <c r="CM3">
        <v>97.9</v>
      </c>
      <c r="CN3">
        <v>98.3</v>
      </c>
      <c r="CO3">
        <v>99.1</v>
      </c>
      <c r="CP3">
        <v>88.2</v>
      </c>
      <c r="CQ3">
        <v>93</v>
      </c>
      <c r="CR3">
        <v>96.9</v>
      </c>
      <c r="CS3">
        <v>97.1</v>
      </c>
      <c r="CT3">
        <v>98.5</v>
      </c>
      <c r="CU3">
        <v>94.8</v>
      </c>
      <c r="CV3">
        <v>93.9</v>
      </c>
      <c r="CW3">
        <v>96.4</v>
      </c>
      <c r="CX3">
        <v>94.4</v>
      </c>
      <c r="CY3">
        <v>92.7</v>
      </c>
      <c r="CZ3">
        <v>92.8</v>
      </c>
      <c r="DA3">
        <v>85.1</v>
      </c>
      <c r="DB3">
        <v>95.7</v>
      </c>
      <c r="DC3">
        <v>95.8</v>
      </c>
      <c r="DD3">
        <v>95.1</v>
      </c>
      <c r="DE3">
        <v>84.6</v>
      </c>
      <c r="DF3">
        <v>87.8</v>
      </c>
      <c r="DG3">
        <v>92.8</v>
      </c>
      <c r="DH3">
        <v>96.5</v>
      </c>
      <c r="DI3">
        <v>91.1</v>
      </c>
      <c r="DJ3">
        <v>96.2</v>
      </c>
      <c r="DK3">
        <v>96.1</v>
      </c>
      <c r="DL3">
        <v>94.7</v>
      </c>
      <c r="DM3">
        <v>92.3</v>
      </c>
      <c r="DN3">
        <v>94.7</v>
      </c>
      <c r="DO3">
        <v>93.6</v>
      </c>
      <c r="DP3">
        <v>100</v>
      </c>
      <c r="DQ3" s="5"/>
      <c r="DR3" s="5"/>
      <c r="DS3" s="5"/>
      <c r="DT3" s="5"/>
      <c r="DU3" s="5"/>
      <c r="DV3" s="5"/>
      <c r="DW3" s="5"/>
    </row>
    <row r="4" spans="1:151" ht="16.5" x14ac:dyDescent="0.25">
      <c r="A4" s="12">
        <v>4.1666666666666699E-2</v>
      </c>
      <c r="B4"/>
      <c r="C4">
        <v>94.2</v>
      </c>
      <c r="D4">
        <v>96.5</v>
      </c>
      <c r="E4">
        <v>96.8</v>
      </c>
      <c r="F4">
        <v>97.7</v>
      </c>
      <c r="G4">
        <v>94.6</v>
      </c>
      <c r="H4">
        <v>98.3</v>
      </c>
      <c r="I4">
        <v>88.1</v>
      </c>
      <c r="J4">
        <v>95.4</v>
      </c>
      <c r="K4">
        <v>98.8</v>
      </c>
      <c r="L4">
        <v>96.8</v>
      </c>
      <c r="M4">
        <v>98.4</v>
      </c>
      <c r="N4">
        <v>96.6</v>
      </c>
      <c r="O4">
        <v>99.5</v>
      </c>
      <c r="P4">
        <v>98.4</v>
      </c>
      <c r="Q4">
        <v>97</v>
      </c>
      <c r="R4">
        <v>81.2</v>
      </c>
      <c r="S4">
        <v>82.6</v>
      </c>
      <c r="T4">
        <v>95.3</v>
      </c>
      <c r="U4">
        <v>94.8</v>
      </c>
      <c r="V4">
        <v>90.5</v>
      </c>
      <c r="W4">
        <v>95</v>
      </c>
      <c r="X4">
        <v>93.7</v>
      </c>
      <c r="Y4">
        <v>96.3</v>
      </c>
      <c r="Z4">
        <v>96.6</v>
      </c>
      <c r="AA4">
        <v>96.8</v>
      </c>
      <c r="AB4">
        <v>94.9</v>
      </c>
      <c r="AC4">
        <v>95.9</v>
      </c>
      <c r="AD4">
        <v>96.2</v>
      </c>
      <c r="AE4">
        <v>87.8</v>
      </c>
      <c r="AF4">
        <v>96.8</v>
      </c>
      <c r="AG4">
        <v>92.2</v>
      </c>
      <c r="AH4">
        <v>95.8</v>
      </c>
      <c r="AI4">
        <v>95.2</v>
      </c>
      <c r="AJ4">
        <v>95.1</v>
      </c>
      <c r="AK4">
        <v>96.7</v>
      </c>
      <c r="AL4">
        <v>98.3</v>
      </c>
      <c r="AM4">
        <v>97.1</v>
      </c>
      <c r="AN4">
        <v>98.5</v>
      </c>
      <c r="AO4">
        <v>97.1</v>
      </c>
      <c r="AP4">
        <v>93.4</v>
      </c>
      <c r="AQ4">
        <v>97.3</v>
      </c>
      <c r="AR4">
        <v>95.8</v>
      </c>
      <c r="AS4">
        <v>97</v>
      </c>
      <c r="AT4">
        <v>96</v>
      </c>
      <c r="AU4">
        <v>98.6</v>
      </c>
      <c r="AV4">
        <v>99</v>
      </c>
      <c r="AW4">
        <v>97.7</v>
      </c>
      <c r="AX4">
        <v>86.1</v>
      </c>
      <c r="AY4">
        <v>94.8</v>
      </c>
      <c r="AZ4">
        <v>94.6</v>
      </c>
      <c r="BA4">
        <v>98</v>
      </c>
      <c r="BB4">
        <v>95.9</v>
      </c>
      <c r="BC4">
        <v>98.8</v>
      </c>
      <c r="BD4">
        <v>90.4</v>
      </c>
      <c r="BE4">
        <v>98.2</v>
      </c>
      <c r="BF4">
        <v>94.5</v>
      </c>
      <c r="BG4">
        <v>97.7</v>
      </c>
      <c r="BH4">
        <v>96.5</v>
      </c>
      <c r="BI4">
        <v>97.4</v>
      </c>
      <c r="BJ4">
        <v>99.5</v>
      </c>
      <c r="BK4">
        <v>98</v>
      </c>
      <c r="BL4">
        <v>84.8</v>
      </c>
      <c r="BM4">
        <v>89.1</v>
      </c>
      <c r="BN4">
        <v>93.8</v>
      </c>
      <c r="BO4">
        <v>95.6</v>
      </c>
      <c r="BP4">
        <v>68.7</v>
      </c>
      <c r="BQ4">
        <v>67.099999999999994</v>
      </c>
      <c r="BR4">
        <v>71.3</v>
      </c>
      <c r="BS4">
        <v>73.7</v>
      </c>
      <c r="BT4">
        <v>71.599999999999994</v>
      </c>
      <c r="BU4">
        <v>95.9</v>
      </c>
      <c r="BV4">
        <v>90.5</v>
      </c>
      <c r="BW4">
        <v>97.2</v>
      </c>
      <c r="BX4">
        <v>96.6</v>
      </c>
      <c r="BY4">
        <v>89.8</v>
      </c>
      <c r="BZ4">
        <v>85</v>
      </c>
      <c r="CA4">
        <v>92.6</v>
      </c>
      <c r="CB4">
        <v>93.9</v>
      </c>
      <c r="CC4">
        <v>98.1</v>
      </c>
      <c r="CD4">
        <v>99.8</v>
      </c>
      <c r="CE4">
        <v>98.2</v>
      </c>
      <c r="CF4">
        <v>98.9</v>
      </c>
      <c r="CG4">
        <v>100</v>
      </c>
      <c r="CH4">
        <v>92.2</v>
      </c>
      <c r="CI4">
        <v>98</v>
      </c>
      <c r="CJ4">
        <v>97.2</v>
      </c>
      <c r="CK4">
        <v>100</v>
      </c>
      <c r="CL4">
        <v>95.2</v>
      </c>
      <c r="CM4">
        <v>98.7</v>
      </c>
      <c r="CN4">
        <v>98.9</v>
      </c>
      <c r="CO4">
        <v>99.7</v>
      </c>
      <c r="CP4">
        <v>92.2</v>
      </c>
      <c r="CQ4">
        <v>93.5</v>
      </c>
      <c r="CR4">
        <v>97.8</v>
      </c>
      <c r="CS4">
        <v>96.9</v>
      </c>
      <c r="CT4">
        <v>99.3</v>
      </c>
      <c r="CU4">
        <v>94.4</v>
      </c>
      <c r="CV4">
        <v>94.7</v>
      </c>
      <c r="CW4">
        <v>96.9</v>
      </c>
      <c r="CX4">
        <v>95.6</v>
      </c>
      <c r="CY4">
        <v>94.4</v>
      </c>
      <c r="CZ4">
        <v>94.7</v>
      </c>
      <c r="DA4">
        <v>89.5</v>
      </c>
      <c r="DB4">
        <v>96.1</v>
      </c>
      <c r="DC4">
        <v>95.9</v>
      </c>
      <c r="DD4">
        <v>96.2</v>
      </c>
      <c r="DE4">
        <v>88.2</v>
      </c>
      <c r="DF4">
        <v>91.2</v>
      </c>
      <c r="DG4">
        <v>94.9</v>
      </c>
      <c r="DH4">
        <v>97.1</v>
      </c>
      <c r="DI4">
        <v>91</v>
      </c>
      <c r="DJ4">
        <v>97</v>
      </c>
      <c r="DK4">
        <v>97.1</v>
      </c>
      <c r="DL4">
        <v>95.2</v>
      </c>
      <c r="DM4">
        <v>93.3</v>
      </c>
      <c r="DN4">
        <v>95.4</v>
      </c>
      <c r="DO4">
        <v>93.1</v>
      </c>
      <c r="DP4">
        <v>100</v>
      </c>
      <c r="DQ4" s="5"/>
      <c r="DR4" s="5"/>
      <c r="DS4" s="5"/>
      <c r="DT4" s="5"/>
      <c r="DU4" s="5"/>
      <c r="DV4" s="5"/>
      <c r="DW4" s="5"/>
    </row>
    <row r="5" spans="1:151" ht="16.5" x14ac:dyDescent="0.25">
      <c r="A5" s="12">
        <v>8.3333333333333301E-2</v>
      </c>
      <c r="B5"/>
      <c r="C5">
        <v>95.5</v>
      </c>
      <c r="D5">
        <v>97.1</v>
      </c>
      <c r="E5">
        <v>97.5</v>
      </c>
      <c r="F5">
        <v>98.2</v>
      </c>
      <c r="G5">
        <v>95.4</v>
      </c>
      <c r="H5">
        <v>99.1</v>
      </c>
      <c r="I5">
        <v>90.3</v>
      </c>
      <c r="J5">
        <v>96.1</v>
      </c>
      <c r="K5">
        <v>99.1</v>
      </c>
      <c r="L5">
        <v>96.9</v>
      </c>
      <c r="M5">
        <v>99</v>
      </c>
      <c r="N5">
        <v>97</v>
      </c>
      <c r="O5">
        <v>99.9</v>
      </c>
      <c r="P5">
        <v>98.6</v>
      </c>
      <c r="Q5">
        <v>97.8</v>
      </c>
      <c r="R5">
        <v>79.7</v>
      </c>
      <c r="S5">
        <v>86.8</v>
      </c>
      <c r="T5">
        <v>95.9</v>
      </c>
      <c r="U5">
        <v>95.7</v>
      </c>
      <c r="V5">
        <v>91.1</v>
      </c>
      <c r="W5">
        <v>95.8</v>
      </c>
      <c r="X5">
        <v>94.1</v>
      </c>
      <c r="Y5">
        <v>96.2</v>
      </c>
      <c r="Z5">
        <v>97.2</v>
      </c>
      <c r="AA5">
        <v>96.5</v>
      </c>
      <c r="AB5">
        <v>95.8</v>
      </c>
      <c r="AC5">
        <v>96.1</v>
      </c>
      <c r="AD5">
        <v>97.3</v>
      </c>
      <c r="AE5">
        <v>88</v>
      </c>
      <c r="AF5">
        <v>97.6</v>
      </c>
      <c r="AG5">
        <v>92.9</v>
      </c>
      <c r="AH5">
        <v>96.6</v>
      </c>
      <c r="AI5">
        <v>95.5</v>
      </c>
      <c r="AJ5">
        <v>95.6</v>
      </c>
      <c r="AK5">
        <v>97.6</v>
      </c>
      <c r="AL5">
        <v>98.9</v>
      </c>
      <c r="AM5">
        <v>96.9</v>
      </c>
      <c r="AN5">
        <v>99.2</v>
      </c>
      <c r="AO5">
        <v>97.6</v>
      </c>
      <c r="AP5">
        <v>93.5</v>
      </c>
      <c r="AQ5">
        <v>97.7</v>
      </c>
      <c r="AR5">
        <v>96.7</v>
      </c>
      <c r="AS5">
        <v>97.7</v>
      </c>
      <c r="AT5">
        <v>97.4</v>
      </c>
      <c r="AU5">
        <v>99.4</v>
      </c>
      <c r="AV5">
        <v>99.6</v>
      </c>
      <c r="AW5">
        <v>98.6</v>
      </c>
      <c r="AX5">
        <v>84.7</v>
      </c>
      <c r="AY5">
        <v>93.9</v>
      </c>
      <c r="AZ5">
        <v>95.4</v>
      </c>
      <c r="BA5">
        <v>98.5</v>
      </c>
      <c r="BB5">
        <v>96.2</v>
      </c>
      <c r="BC5">
        <v>99.4</v>
      </c>
      <c r="BD5">
        <v>91</v>
      </c>
      <c r="BE5">
        <v>98.9</v>
      </c>
      <c r="BF5">
        <v>95.1</v>
      </c>
      <c r="BG5">
        <v>98.3</v>
      </c>
      <c r="BH5">
        <v>97.6</v>
      </c>
      <c r="BI5">
        <v>97.9</v>
      </c>
      <c r="BJ5">
        <v>99.9</v>
      </c>
      <c r="BK5">
        <v>97.8</v>
      </c>
      <c r="BL5">
        <v>83.5</v>
      </c>
      <c r="BM5">
        <v>91.3</v>
      </c>
      <c r="BN5">
        <v>93</v>
      </c>
      <c r="BO5">
        <v>96.6</v>
      </c>
      <c r="BP5">
        <v>68.599999999999994</v>
      </c>
      <c r="BQ5">
        <v>66.900000000000006</v>
      </c>
      <c r="BR5">
        <v>70.8</v>
      </c>
      <c r="BS5">
        <v>73.599999999999994</v>
      </c>
      <c r="BT5">
        <v>71.7</v>
      </c>
      <c r="BU5">
        <v>95.6</v>
      </c>
      <c r="BV5">
        <v>91.5</v>
      </c>
      <c r="BW5">
        <v>97.9</v>
      </c>
      <c r="BX5">
        <v>97.4</v>
      </c>
      <c r="BY5">
        <v>91</v>
      </c>
      <c r="BZ5">
        <v>83.9</v>
      </c>
      <c r="CA5">
        <v>93.8</v>
      </c>
      <c r="CB5">
        <v>95.8</v>
      </c>
      <c r="CC5">
        <v>98.8</v>
      </c>
      <c r="CD5">
        <v>99.9</v>
      </c>
      <c r="CE5">
        <v>99</v>
      </c>
      <c r="CF5">
        <v>99.1</v>
      </c>
      <c r="CG5">
        <v>100</v>
      </c>
      <c r="CH5">
        <v>93.2</v>
      </c>
      <c r="CI5">
        <v>98.3</v>
      </c>
      <c r="CJ5">
        <v>97.8</v>
      </c>
      <c r="CK5">
        <v>100</v>
      </c>
      <c r="CL5">
        <v>96.1</v>
      </c>
      <c r="CM5">
        <v>99.3</v>
      </c>
      <c r="CN5">
        <v>98.8</v>
      </c>
      <c r="CO5">
        <v>99.9</v>
      </c>
      <c r="CP5">
        <v>94.2</v>
      </c>
      <c r="CQ5">
        <v>93.8</v>
      </c>
      <c r="CR5">
        <v>98.7</v>
      </c>
      <c r="CS5">
        <v>96.8</v>
      </c>
      <c r="CT5">
        <v>99.9</v>
      </c>
      <c r="CU5">
        <v>93.6</v>
      </c>
      <c r="CV5">
        <v>96</v>
      </c>
      <c r="CW5">
        <v>97.2</v>
      </c>
      <c r="CX5">
        <v>96.8</v>
      </c>
      <c r="CY5">
        <v>96.4</v>
      </c>
      <c r="CZ5">
        <v>96.6</v>
      </c>
      <c r="DA5">
        <v>90.8</v>
      </c>
      <c r="DB5">
        <v>95.9</v>
      </c>
      <c r="DC5">
        <v>95.5</v>
      </c>
      <c r="DD5">
        <v>96.5</v>
      </c>
      <c r="DE5">
        <v>88.2</v>
      </c>
      <c r="DF5">
        <v>92.9</v>
      </c>
      <c r="DG5">
        <v>96.4</v>
      </c>
      <c r="DH5">
        <v>97.3</v>
      </c>
      <c r="DI5">
        <v>92.2</v>
      </c>
      <c r="DJ5">
        <v>98</v>
      </c>
      <c r="DK5">
        <v>97.9</v>
      </c>
      <c r="DL5">
        <v>95.3</v>
      </c>
      <c r="DM5">
        <v>95.3</v>
      </c>
      <c r="DN5">
        <v>95.1</v>
      </c>
      <c r="DO5">
        <v>94.6</v>
      </c>
      <c r="DP5">
        <v>100</v>
      </c>
      <c r="DQ5" s="5"/>
      <c r="DR5" s="5"/>
      <c r="DS5" s="5"/>
      <c r="DT5" s="5"/>
      <c r="DU5" s="5"/>
      <c r="DV5" s="5"/>
      <c r="DW5" s="5"/>
    </row>
    <row r="6" spans="1:151" ht="16.5" x14ac:dyDescent="0.25">
      <c r="A6" s="12">
        <v>0.125</v>
      </c>
      <c r="B6"/>
      <c r="C6">
        <v>96.3</v>
      </c>
      <c r="D6">
        <v>97.6</v>
      </c>
      <c r="E6">
        <v>98</v>
      </c>
      <c r="F6">
        <v>98.7</v>
      </c>
      <c r="G6">
        <v>96.2</v>
      </c>
      <c r="H6">
        <v>99.7</v>
      </c>
      <c r="I6">
        <v>89.5</v>
      </c>
      <c r="J6">
        <v>96.5</v>
      </c>
      <c r="K6">
        <v>99.5</v>
      </c>
      <c r="L6">
        <v>97.6</v>
      </c>
      <c r="M6">
        <v>99.7</v>
      </c>
      <c r="N6">
        <v>97.2</v>
      </c>
      <c r="O6">
        <v>100</v>
      </c>
      <c r="P6">
        <v>98.6</v>
      </c>
      <c r="Q6">
        <v>98.1</v>
      </c>
      <c r="R6">
        <v>77.400000000000006</v>
      </c>
      <c r="S6">
        <v>88.8</v>
      </c>
      <c r="T6">
        <v>96.5</v>
      </c>
      <c r="U6">
        <v>96.3</v>
      </c>
      <c r="V6">
        <v>92.5</v>
      </c>
      <c r="W6">
        <v>96.3</v>
      </c>
      <c r="X6">
        <v>94.3</v>
      </c>
      <c r="Y6">
        <v>95.9</v>
      </c>
      <c r="Z6">
        <v>98.1</v>
      </c>
      <c r="AA6">
        <v>96.5</v>
      </c>
      <c r="AB6">
        <v>96.9</v>
      </c>
      <c r="AC6">
        <v>96.3</v>
      </c>
      <c r="AD6">
        <v>97.9</v>
      </c>
      <c r="AE6">
        <v>88.2</v>
      </c>
      <c r="AF6">
        <v>98.2</v>
      </c>
      <c r="AG6">
        <v>93.9</v>
      </c>
      <c r="AH6">
        <v>97.2</v>
      </c>
      <c r="AI6">
        <v>96</v>
      </c>
      <c r="AJ6">
        <v>96.2</v>
      </c>
      <c r="AK6">
        <v>98.2</v>
      </c>
      <c r="AL6">
        <v>99.5</v>
      </c>
      <c r="AM6">
        <v>97.5</v>
      </c>
      <c r="AN6">
        <v>99.8</v>
      </c>
      <c r="AO6">
        <v>98</v>
      </c>
      <c r="AP6">
        <v>94.8</v>
      </c>
      <c r="AQ6">
        <v>98.5</v>
      </c>
      <c r="AR6">
        <v>97.3</v>
      </c>
      <c r="AS6">
        <v>98.2</v>
      </c>
      <c r="AT6">
        <v>98.2</v>
      </c>
      <c r="AU6">
        <v>99.9</v>
      </c>
      <c r="AV6">
        <v>99.9</v>
      </c>
      <c r="AW6">
        <v>99</v>
      </c>
      <c r="AX6">
        <v>83.3</v>
      </c>
      <c r="AY6">
        <v>93.4</v>
      </c>
      <c r="AZ6">
        <v>96.2</v>
      </c>
      <c r="BA6">
        <v>98.3</v>
      </c>
      <c r="BB6">
        <v>96.9</v>
      </c>
      <c r="BC6">
        <v>99.6</v>
      </c>
      <c r="BD6">
        <v>94.9</v>
      </c>
      <c r="BE6">
        <v>99.5</v>
      </c>
      <c r="BF6">
        <v>96</v>
      </c>
      <c r="BG6">
        <v>98.7</v>
      </c>
      <c r="BH6">
        <v>98.3</v>
      </c>
      <c r="BI6">
        <v>98.9</v>
      </c>
      <c r="BJ6">
        <v>100</v>
      </c>
      <c r="BK6">
        <v>97.6</v>
      </c>
      <c r="BL6">
        <v>83.8</v>
      </c>
      <c r="BM6">
        <v>92.8</v>
      </c>
      <c r="BN6">
        <v>91.5</v>
      </c>
      <c r="BO6">
        <v>97.2</v>
      </c>
      <c r="BP6">
        <v>68.2</v>
      </c>
      <c r="BQ6">
        <v>66.7</v>
      </c>
      <c r="BR6">
        <v>70.3</v>
      </c>
      <c r="BS6">
        <v>73.3</v>
      </c>
      <c r="BT6">
        <v>71.8</v>
      </c>
      <c r="BU6">
        <v>95.9</v>
      </c>
      <c r="BV6">
        <v>93.4</v>
      </c>
      <c r="BW6">
        <v>98.6</v>
      </c>
      <c r="BX6">
        <v>97.9</v>
      </c>
      <c r="BY6">
        <v>92.5</v>
      </c>
      <c r="BZ6">
        <v>86</v>
      </c>
      <c r="CA6">
        <v>94.5</v>
      </c>
      <c r="CB6">
        <v>96.9</v>
      </c>
      <c r="CC6">
        <v>99.5</v>
      </c>
      <c r="CD6">
        <v>100</v>
      </c>
      <c r="CE6">
        <v>99.5</v>
      </c>
      <c r="CF6">
        <v>99.6</v>
      </c>
      <c r="CG6">
        <v>100</v>
      </c>
      <c r="CH6">
        <v>94.1</v>
      </c>
      <c r="CI6">
        <v>98.6</v>
      </c>
      <c r="CJ6">
        <v>98.4</v>
      </c>
      <c r="CK6">
        <v>100</v>
      </c>
      <c r="CL6">
        <v>96.9</v>
      </c>
      <c r="CM6">
        <v>99.9</v>
      </c>
      <c r="CN6">
        <v>98.9</v>
      </c>
      <c r="CO6">
        <v>100</v>
      </c>
      <c r="CP6">
        <v>95.9</v>
      </c>
      <c r="CQ6">
        <v>95</v>
      </c>
      <c r="CR6">
        <v>99.3</v>
      </c>
      <c r="CS6">
        <v>97.5</v>
      </c>
      <c r="CT6">
        <v>100</v>
      </c>
      <c r="CU6">
        <v>94.9</v>
      </c>
      <c r="CV6">
        <v>96.7</v>
      </c>
      <c r="CW6">
        <v>96.4</v>
      </c>
      <c r="CX6">
        <v>97.5</v>
      </c>
      <c r="CY6">
        <v>97.7</v>
      </c>
      <c r="CZ6">
        <v>98</v>
      </c>
      <c r="DA6">
        <v>91.1</v>
      </c>
      <c r="DB6">
        <v>96.8</v>
      </c>
      <c r="DC6">
        <v>95.9</v>
      </c>
      <c r="DD6">
        <v>97.1</v>
      </c>
      <c r="DE6">
        <v>86.8</v>
      </c>
      <c r="DF6">
        <v>94.7</v>
      </c>
      <c r="DG6">
        <v>97.4</v>
      </c>
      <c r="DH6">
        <v>97.8</v>
      </c>
      <c r="DI6">
        <v>93.6</v>
      </c>
      <c r="DJ6">
        <v>98.1</v>
      </c>
      <c r="DK6">
        <v>98.6</v>
      </c>
      <c r="DL6">
        <v>95.8</v>
      </c>
      <c r="DM6">
        <v>94.2</v>
      </c>
      <c r="DN6">
        <v>94.3</v>
      </c>
      <c r="DO6">
        <v>94.6</v>
      </c>
      <c r="DP6">
        <v>100</v>
      </c>
      <c r="DQ6" s="5"/>
      <c r="DR6" s="5"/>
      <c r="DS6" s="5"/>
      <c r="DT6" s="5"/>
      <c r="DU6" s="5"/>
      <c r="DV6" s="5"/>
      <c r="DW6" s="5"/>
    </row>
    <row r="7" spans="1:151" ht="16.5" x14ac:dyDescent="0.25">
      <c r="A7" s="12">
        <v>0.16666666666666699</v>
      </c>
      <c r="B7"/>
      <c r="C7">
        <v>97</v>
      </c>
      <c r="D7">
        <v>98.1</v>
      </c>
      <c r="E7">
        <v>98.5</v>
      </c>
      <c r="F7">
        <v>98.9</v>
      </c>
      <c r="G7">
        <v>97.1</v>
      </c>
      <c r="H7">
        <v>100</v>
      </c>
      <c r="I7">
        <v>91.6</v>
      </c>
      <c r="J7">
        <v>96.5</v>
      </c>
      <c r="K7">
        <v>99.9</v>
      </c>
      <c r="L7">
        <v>98.6</v>
      </c>
      <c r="M7">
        <v>100</v>
      </c>
      <c r="N7">
        <v>97.4</v>
      </c>
      <c r="O7">
        <v>100</v>
      </c>
      <c r="P7">
        <v>98.9</v>
      </c>
      <c r="Q7">
        <v>98</v>
      </c>
      <c r="R7">
        <v>77.3</v>
      </c>
      <c r="S7">
        <v>91.3</v>
      </c>
      <c r="T7">
        <v>97</v>
      </c>
      <c r="U7">
        <v>96.7</v>
      </c>
      <c r="V7">
        <v>93.5</v>
      </c>
      <c r="W7">
        <v>96.5</v>
      </c>
      <c r="X7">
        <v>94.5</v>
      </c>
      <c r="Y7">
        <v>96.1</v>
      </c>
      <c r="Z7">
        <v>98.8</v>
      </c>
      <c r="AA7">
        <v>96.4</v>
      </c>
      <c r="AB7">
        <v>97.6</v>
      </c>
      <c r="AC7">
        <v>96.6</v>
      </c>
      <c r="AD7">
        <v>98.3</v>
      </c>
      <c r="AE7">
        <v>87.7</v>
      </c>
      <c r="AF7">
        <v>98.9</v>
      </c>
      <c r="AG7">
        <v>95.5</v>
      </c>
      <c r="AH7">
        <v>98</v>
      </c>
      <c r="AI7">
        <v>96.8</v>
      </c>
      <c r="AJ7">
        <v>96.5</v>
      </c>
      <c r="AK7">
        <v>98.4</v>
      </c>
      <c r="AL7">
        <v>99.8</v>
      </c>
      <c r="AM7">
        <v>98</v>
      </c>
      <c r="AN7">
        <v>100</v>
      </c>
      <c r="AO7">
        <v>98.4</v>
      </c>
      <c r="AP7">
        <v>96</v>
      </c>
      <c r="AQ7">
        <v>99.1</v>
      </c>
      <c r="AR7">
        <v>97.8</v>
      </c>
      <c r="AS7">
        <v>98.5</v>
      </c>
      <c r="AT7">
        <v>98.7</v>
      </c>
      <c r="AU7">
        <v>100</v>
      </c>
      <c r="AV7">
        <v>100</v>
      </c>
      <c r="AW7">
        <v>98.7</v>
      </c>
      <c r="AX7">
        <v>81.900000000000006</v>
      </c>
      <c r="AY7">
        <v>93.6</v>
      </c>
      <c r="AZ7">
        <v>97.4</v>
      </c>
      <c r="BA7">
        <v>98.6</v>
      </c>
      <c r="BB7">
        <v>97.8</v>
      </c>
      <c r="BC7">
        <v>99.9</v>
      </c>
      <c r="BD7">
        <v>96.9</v>
      </c>
      <c r="BE7">
        <v>99.9</v>
      </c>
      <c r="BF7">
        <v>97.5</v>
      </c>
      <c r="BG7">
        <v>99.4</v>
      </c>
      <c r="BH7">
        <v>98.6</v>
      </c>
      <c r="BI7">
        <v>99.5</v>
      </c>
      <c r="BJ7">
        <v>100</v>
      </c>
      <c r="BK7">
        <v>98.2</v>
      </c>
      <c r="BL7">
        <v>83</v>
      </c>
      <c r="BM7">
        <v>91.5</v>
      </c>
      <c r="BN7">
        <v>90</v>
      </c>
      <c r="BO7">
        <v>98.1</v>
      </c>
      <c r="BP7">
        <v>67.400000000000006</v>
      </c>
      <c r="BQ7">
        <v>66.599999999999994</v>
      </c>
      <c r="BR7">
        <v>70.2</v>
      </c>
      <c r="BS7">
        <v>73.3</v>
      </c>
      <c r="BT7">
        <v>72</v>
      </c>
      <c r="BU7">
        <v>96</v>
      </c>
      <c r="BV7">
        <v>94.3</v>
      </c>
      <c r="BW7">
        <v>99.2</v>
      </c>
      <c r="BX7">
        <v>98</v>
      </c>
      <c r="BY7">
        <v>94</v>
      </c>
      <c r="BZ7">
        <v>88</v>
      </c>
      <c r="CA7">
        <v>95.3</v>
      </c>
      <c r="CB7">
        <v>97.7</v>
      </c>
      <c r="CC7">
        <v>99.9</v>
      </c>
      <c r="CD7">
        <v>100</v>
      </c>
      <c r="CE7">
        <v>99.9</v>
      </c>
      <c r="CF7">
        <v>99.9</v>
      </c>
      <c r="CG7">
        <v>100</v>
      </c>
      <c r="CH7">
        <v>95.1</v>
      </c>
      <c r="CI7">
        <v>99.1</v>
      </c>
      <c r="CJ7">
        <v>99.5</v>
      </c>
      <c r="CK7">
        <v>100</v>
      </c>
      <c r="CL7">
        <v>96.3</v>
      </c>
      <c r="CM7">
        <v>100</v>
      </c>
      <c r="CN7">
        <v>98.8</v>
      </c>
      <c r="CO7">
        <v>100</v>
      </c>
      <c r="CP7">
        <v>97.4</v>
      </c>
      <c r="CQ7">
        <v>96.5</v>
      </c>
      <c r="CR7">
        <v>99.9</v>
      </c>
      <c r="CS7">
        <v>98.4</v>
      </c>
      <c r="CT7">
        <v>100</v>
      </c>
      <c r="CU7">
        <v>96.7</v>
      </c>
      <c r="CV7">
        <v>97.2</v>
      </c>
      <c r="CW7">
        <v>97.4</v>
      </c>
      <c r="CX7">
        <v>98.2</v>
      </c>
      <c r="CY7">
        <v>98.7</v>
      </c>
      <c r="CZ7">
        <v>99.1</v>
      </c>
      <c r="DA7">
        <v>92.9</v>
      </c>
      <c r="DB7">
        <v>97.2</v>
      </c>
      <c r="DC7">
        <v>97.2</v>
      </c>
      <c r="DD7">
        <v>97.9</v>
      </c>
      <c r="DE7">
        <v>85.8</v>
      </c>
      <c r="DF7">
        <v>95.5</v>
      </c>
      <c r="DG7">
        <v>98</v>
      </c>
      <c r="DH7">
        <v>98.3</v>
      </c>
      <c r="DI7">
        <v>95.3</v>
      </c>
      <c r="DJ7">
        <v>98.1</v>
      </c>
      <c r="DK7">
        <v>99.1</v>
      </c>
      <c r="DL7">
        <v>97.1</v>
      </c>
      <c r="DM7">
        <v>94.3</v>
      </c>
      <c r="DN7">
        <v>94.3</v>
      </c>
      <c r="DO7">
        <v>92.8</v>
      </c>
      <c r="DP7">
        <v>100</v>
      </c>
      <c r="DQ7" s="5"/>
      <c r="DR7" s="5"/>
      <c r="DS7" s="5"/>
      <c r="DT7" s="5"/>
      <c r="DU7" s="5"/>
      <c r="DV7" s="5"/>
      <c r="DW7" s="5"/>
    </row>
    <row r="8" spans="1:151" ht="16.5" x14ac:dyDescent="0.25">
      <c r="A8" s="12">
        <v>0.20833333333333301</v>
      </c>
      <c r="B8"/>
      <c r="C8">
        <v>97.5</v>
      </c>
      <c r="D8">
        <v>98.3</v>
      </c>
      <c r="E8">
        <v>98.9</v>
      </c>
      <c r="F8">
        <v>99.1</v>
      </c>
      <c r="G8">
        <v>98.1</v>
      </c>
      <c r="H8">
        <v>100</v>
      </c>
      <c r="I8">
        <v>93.8</v>
      </c>
      <c r="J8">
        <v>97.1</v>
      </c>
      <c r="K8">
        <v>100</v>
      </c>
      <c r="L8">
        <v>99.7</v>
      </c>
      <c r="M8">
        <v>100</v>
      </c>
      <c r="N8">
        <v>97.6</v>
      </c>
      <c r="O8">
        <v>100</v>
      </c>
      <c r="P8">
        <v>99.4</v>
      </c>
      <c r="Q8">
        <v>97.5</v>
      </c>
      <c r="R8">
        <v>77</v>
      </c>
      <c r="S8">
        <v>93.2</v>
      </c>
      <c r="T8">
        <v>97.4</v>
      </c>
      <c r="U8">
        <v>96.9</v>
      </c>
      <c r="V8">
        <v>94.4</v>
      </c>
      <c r="W8">
        <v>95.9</v>
      </c>
      <c r="X8">
        <v>94.8</v>
      </c>
      <c r="Y8">
        <v>96.2</v>
      </c>
      <c r="Z8">
        <v>99.2</v>
      </c>
      <c r="AA8">
        <v>96.2</v>
      </c>
      <c r="AB8">
        <v>98.3</v>
      </c>
      <c r="AC8">
        <v>97.6</v>
      </c>
      <c r="AD8">
        <v>98.7</v>
      </c>
      <c r="AE8">
        <v>90.9</v>
      </c>
      <c r="AF8">
        <v>99.5</v>
      </c>
      <c r="AG8">
        <v>96.9</v>
      </c>
      <c r="AH8">
        <v>98.5</v>
      </c>
      <c r="AI8">
        <v>96.9</v>
      </c>
      <c r="AJ8">
        <v>96.8</v>
      </c>
      <c r="AK8">
        <v>98.7</v>
      </c>
      <c r="AL8">
        <v>100</v>
      </c>
      <c r="AM8">
        <v>98.6</v>
      </c>
      <c r="AN8">
        <v>100</v>
      </c>
      <c r="AO8">
        <v>98.1</v>
      </c>
      <c r="AP8">
        <v>96.7</v>
      </c>
      <c r="AQ8">
        <v>99.5</v>
      </c>
      <c r="AR8">
        <v>98</v>
      </c>
      <c r="AS8">
        <v>98.7</v>
      </c>
      <c r="AT8">
        <v>99.2</v>
      </c>
      <c r="AU8">
        <v>100</v>
      </c>
      <c r="AV8">
        <v>100</v>
      </c>
      <c r="AW8">
        <v>98.3</v>
      </c>
      <c r="AX8">
        <v>82.1</v>
      </c>
      <c r="AY8">
        <v>93.7</v>
      </c>
      <c r="AZ8">
        <v>98.8</v>
      </c>
      <c r="BA8">
        <v>98.9</v>
      </c>
      <c r="BB8">
        <v>98.4</v>
      </c>
      <c r="BC8">
        <v>100</v>
      </c>
      <c r="BD8">
        <v>97.8</v>
      </c>
      <c r="BE8">
        <v>100</v>
      </c>
      <c r="BF8">
        <v>98.5</v>
      </c>
      <c r="BG8">
        <v>99.9</v>
      </c>
      <c r="BH8">
        <v>98.6</v>
      </c>
      <c r="BI8">
        <v>100</v>
      </c>
      <c r="BJ8">
        <v>99.7</v>
      </c>
      <c r="BK8">
        <v>98.9</v>
      </c>
      <c r="BL8">
        <v>79.8</v>
      </c>
      <c r="BM8">
        <v>91.8</v>
      </c>
      <c r="BN8">
        <v>89.5</v>
      </c>
      <c r="BO8">
        <v>98.6</v>
      </c>
      <c r="BP8">
        <v>67</v>
      </c>
      <c r="BQ8">
        <v>66.5</v>
      </c>
      <c r="BR8">
        <v>70</v>
      </c>
      <c r="BS8">
        <v>73.2</v>
      </c>
      <c r="BT8">
        <v>72</v>
      </c>
      <c r="BU8">
        <v>95.3</v>
      </c>
      <c r="BV8">
        <v>94.7</v>
      </c>
      <c r="BW8">
        <v>99.5</v>
      </c>
      <c r="BX8">
        <v>98.3</v>
      </c>
      <c r="BY8">
        <v>93.9</v>
      </c>
      <c r="BZ8">
        <v>86.3</v>
      </c>
      <c r="CA8">
        <v>95.2</v>
      </c>
      <c r="CB8">
        <v>97.8</v>
      </c>
      <c r="CC8">
        <v>100</v>
      </c>
      <c r="CD8">
        <v>100</v>
      </c>
      <c r="CE8">
        <v>100</v>
      </c>
      <c r="CF8">
        <v>99.3</v>
      </c>
      <c r="CG8">
        <v>100</v>
      </c>
      <c r="CH8">
        <v>96.1</v>
      </c>
      <c r="CI8">
        <v>99.5</v>
      </c>
      <c r="CJ8">
        <v>100</v>
      </c>
      <c r="CK8">
        <v>100</v>
      </c>
      <c r="CL8">
        <v>97.8</v>
      </c>
      <c r="CM8">
        <v>100</v>
      </c>
      <c r="CN8">
        <v>98.8</v>
      </c>
      <c r="CO8">
        <v>100</v>
      </c>
      <c r="CP8">
        <v>98.3</v>
      </c>
      <c r="CQ8">
        <v>97.6</v>
      </c>
      <c r="CR8">
        <v>99.9</v>
      </c>
      <c r="CS8">
        <v>99.4</v>
      </c>
      <c r="CT8">
        <v>100</v>
      </c>
      <c r="CU8">
        <v>98</v>
      </c>
      <c r="CV8">
        <v>98</v>
      </c>
      <c r="CW8">
        <v>98.4</v>
      </c>
      <c r="CX8">
        <v>98.7</v>
      </c>
      <c r="CY8">
        <v>99.4</v>
      </c>
      <c r="CZ8">
        <v>99.7</v>
      </c>
      <c r="DA8">
        <v>93.6</v>
      </c>
      <c r="DB8">
        <v>97.8</v>
      </c>
      <c r="DC8">
        <v>98.3</v>
      </c>
      <c r="DD8">
        <v>98.5</v>
      </c>
      <c r="DE8">
        <v>84.8</v>
      </c>
      <c r="DF8">
        <v>96.2</v>
      </c>
      <c r="DG8">
        <v>98.5</v>
      </c>
      <c r="DH8">
        <v>98.8</v>
      </c>
      <c r="DI8">
        <v>96</v>
      </c>
      <c r="DJ8">
        <v>98.4</v>
      </c>
      <c r="DK8">
        <v>99.6</v>
      </c>
      <c r="DL8">
        <v>96.6</v>
      </c>
      <c r="DM8">
        <v>94.2</v>
      </c>
      <c r="DN8">
        <v>95</v>
      </c>
      <c r="DO8">
        <v>91.3</v>
      </c>
      <c r="DP8">
        <v>100</v>
      </c>
      <c r="DQ8" s="5"/>
      <c r="DR8" s="5"/>
      <c r="DS8" s="5"/>
      <c r="DT8" s="5"/>
      <c r="DU8" s="5"/>
      <c r="DV8" s="5"/>
      <c r="DW8" s="5"/>
    </row>
    <row r="9" spans="1:151" ht="16.5" x14ac:dyDescent="0.25">
      <c r="A9" s="12">
        <v>0.25</v>
      </c>
      <c r="B9"/>
      <c r="C9">
        <v>97.8</v>
      </c>
      <c r="D9">
        <v>98.7</v>
      </c>
      <c r="E9">
        <v>99.1</v>
      </c>
      <c r="F9">
        <v>99.2</v>
      </c>
      <c r="G9">
        <v>98.6</v>
      </c>
      <c r="H9">
        <v>100</v>
      </c>
      <c r="I9">
        <v>95.2</v>
      </c>
      <c r="J9">
        <v>97.6</v>
      </c>
      <c r="K9">
        <v>100</v>
      </c>
      <c r="L9">
        <v>100</v>
      </c>
      <c r="M9">
        <v>100</v>
      </c>
      <c r="N9">
        <v>97.8</v>
      </c>
      <c r="O9">
        <v>100</v>
      </c>
      <c r="P9">
        <v>99.8</v>
      </c>
      <c r="Q9">
        <v>97</v>
      </c>
      <c r="R9">
        <v>75</v>
      </c>
      <c r="S9">
        <v>94.2</v>
      </c>
      <c r="T9">
        <v>97.7</v>
      </c>
      <c r="U9">
        <v>96.9</v>
      </c>
      <c r="V9">
        <v>95.1</v>
      </c>
      <c r="W9">
        <v>94.9</v>
      </c>
      <c r="X9">
        <v>95.2</v>
      </c>
      <c r="Y9">
        <v>96.6</v>
      </c>
      <c r="Z9">
        <v>99.6</v>
      </c>
      <c r="AA9">
        <v>96.2</v>
      </c>
      <c r="AB9">
        <v>98.9</v>
      </c>
      <c r="AC9">
        <v>98.5</v>
      </c>
      <c r="AD9">
        <v>98.5</v>
      </c>
      <c r="AE9">
        <v>92.8</v>
      </c>
      <c r="AF9">
        <v>99.9</v>
      </c>
      <c r="AG9">
        <v>97.7</v>
      </c>
      <c r="AH9">
        <v>98.7</v>
      </c>
      <c r="AI9">
        <v>96.8</v>
      </c>
      <c r="AJ9">
        <v>96.9</v>
      </c>
      <c r="AK9">
        <v>98.6</v>
      </c>
      <c r="AL9">
        <v>100</v>
      </c>
      <c r="AM9">
        <v>99.3</v>
      </c>
      <c r="AN9">
        <v>100</v>
      </c>
      <c r="AO9">
        <v>98.2</v>
      </c>
      <c r="AP9">
        <v>97.6</v>
      </c>
      <c r="AQ9">
        <v>99.6</v>
      </c>
      <c r="AR9">
        <v>98.2</v>
      </c>
      <c r="AS9">
        <v>99</v>
      </c>
      <c r="AT9">
        <v>99.7</v>
      </c>
      <c r="AU9">
        <v>100</v>
      </c>
      <c r="AV9">
        <v>100</v>
      </c>
      <c r="AW9">
        <v>98</v>
      </c>
      <c r="AX9">
        <v>84.8</v>
      </c>
      <c r="AY9">
        <v>94.2</v>
      </c>
      <c r="AZ9">
        <v>99.7</v>
      </c>
      <c r="BA9">
        <v>99.1</v>
      </c>
      <c r="BB9">
        <v>98.8</v>
      </c>
      <c r="BC9">
        <v>100</v>
      </c>
      <c r="BD9">
        <v>98.8</v>
      </c>
      <c r="BE9">
        <v>100</v>
      </c>
      <c r="BF9">
        <v>98.8</v>
      </c>
      <c r="BG9">
        <v>100</v>
      </c>
      <c r="BH9">
        <v>99.1</v>
      </c>
      <c r="BI9">
        <v>100</v>
      </c>
      <c r="BJ9">
        <v>99.8</v>
      </c>
      <c r="BK9">
        <v>99.5</v>
      </c>
      <c r="BL9">
        <v>74.8</v>
      </c>
      <c r="BM9">
        <v>91.8</v>
      </c>
      <c r="BN9">
        <v>88.8</v>
      </c>
      <c r="BO9">
        <v>98.5</v>
      </c>
      <c r="BP9">
        <v>66.900000000000006</v>
      </c>
      <c r="BQ9">
        <v>66.5</v>
      </c>
      <c r="BR9">
        <v>69.8</v>
      </c>
      <c r="BS9">
        <v>73</v>
      </c>
      <c r="BT9">
        <v>72</v>
      </c>
      <c r="BU9">
        <v>95.2</v>
      </c>
      <c r="BV9">
        <v>95.2</v>
      </c>
      <c r="BW9">
        <v>99.9</v>
      </c>
      <c r="BX9">
        <v>98.2</v>
      </c>
      <c r="BY9">
        <v>95.2</v>
      </c>
      <c r="BZ9">
        <v>87.5</v>
      </c>
      <c r="CA9">
        <v>95</v>
      </c>
      <c r="CB9">
        <v>97.8</v>
      </c>
      <c r="CC9">
        <v>100</v>
      </c>
      <c r="CD9">
        <v>100</v>
      </c>
      <c r="CE9">
        <v>100</v>
      </c>
      <c r="CF9">
        <v>98.7</v>
      </c>
      <c r="CG9">
        <v>100</v>
      </c>
      <c r="CH9">
        <v>97</v>
      </c>
      <c r="CI9">
        <v>99.9</v>
      </c>
      <c r="CJ9">
        <v>100</v>
      </c>
      <c r="CK9">
        <v>100</v>
      </c>
      <c r="CL9">
        <v>98.8</v>
      </c>
      <c r="CM9">
        <v>100</v>
      </c>
      <c r="CN9">
        <v>99.2</v>
      </c>
      <c r="CO9">
        <v>100</v>
      </c>
      <c r="CP9">
        <v>98.8</v>
      </c>
      <c r="CQ9">
        <v>98.1</v>
      </c>
      <c r="CR9">
        <v>100</v>
      </c>
      <c r="CS9">
        <v>99.9</v>
      </c>
      <c r="CT9">
        <v>100</v>
      </c>
      <c r="CU9">
        <v>98.8</v>
      </c>
      <c r="CV9">
        <v>99</v>
      </c>
      <c r="CW9">
        <v>98.8</v>
      </c>
      <c r="CX9">
        <v>99.1</v>
      </c>
      <c r="CY9">
        <v>99.8</v>
      </c>
      <c r="CZ9">
        <v>99.9</v>
      </c>
      <c r="DA9">
        <v>93.2</v>
      </c>
      <c r="DB9">
        <v>98.6</v>
      </c>
      <c r="DC9">
        <v>99.3</v>
      </c>
      <c r="DD9">
        <v>99.1</v>
      </c>
      <c r="DE9">
        <v>85.8</v>
      </c>
      <c r="DF9">
        <v>96.3</v>
      </c>
      <c r="DG9">
        <v>98.7</v>
      </c>
      <c r="DH9">
        <v>99.2</v>
      </c>
      <c r="DI9">
        <v>97.3</v>
      </c>
      <c r="DJ9">
        <v>98.4</v>
      </c>
      <c r="DK9">
        <v>99.9</v>
      </c>
      <c r="DL9">
        <v>95.6</v>
      </c>
      <c r="DM9">
        <v>94</v>
      </c>
      <c r="DN9">
        <v>95.6</v>
      </c>
      <c r="DO9">
        <v>88.6</v>
      </c>
      <c r="DP9">
        <v>100</v>
      </c>
      <c r="DQ9" s="5"/>
      <c r="DR9" s="5"/>
      <c r="DS9" s="5"/>
      <c r="DT9" s="5"/>
      <c r="DU9" s="5"/>
      <c r="DV9" s="5"/>
      <c r="DW9" s="5"/>
    </row>
    <row r="10" spans="1:151" ht="16.5" x14ac:dyDescent="0.25">
      <c r="A10" s="12">
        <v>0.29166666666666702</v>
      </c>
      <c r="B10"/>
      <c r="C10">
        <v>98.3</v>
      </c>
      <c r="D10">
        <v>99</v>
      </c>
      <c r="E10">
        <v>99.4</v>
      </c>
      <c r="F10">
        <v>99</v>
      </c>
      <c r="G10">
        <v>98.8</v>
      </c>
      <c r="H10">
        <v>100</v>
      </c>
      <c r="I10">
        <v>96.3</v>
      </c>
      <c r="J10">
        <v>98.2</v>
      </c>
      <c r="K10">
        <v>100</v>
      </c>
      <c r="L10">
        <v>100</v>
      </c>
      <c r="M10">
        <v>100</v>
      </c>
      <c r="N10">
        <v>98</v>
      </c>
      <c r="O10">
        <v>100</v>
      </c>
      <c r="P10">
        <v>100</v>
      </c>
      <c r="Q10">
        <v>97.8</v>
      </c>
      <c r="R10">
        <v>74.2</v>
      </c>
      <c r="S10">
        <v>95.1</v>
      </c>
      <c r="T10">
        <v>98.1</v>
      </c>
      <c r="U10">
        <v>96.9</v>
      </c>
      <c r="V10">
        <v>95.6</v>
      </c>
      <c r="W10">
        <v>93.3</v>
      </c>
      <c r="X10">
        <v>95.4</v>
      </c>
      <c r="Y10">
        <v>97.4</v>
      </c>
      <c r="Z10">
        <v>99.9</v>
      </c>
      <c r="AA10">
        <v>96.2</v>
      </c>
      <c r="AB10">
        <v>99.3</v>
      </c>
      <c r="AC10">
        <v>99.2</v>
      </c>
      <c r="AD10">
        <v>97</v>
      </c>
      <c r="AE10">
        <v>93</v>
      </c>
      <c r="AF10">
        <v>100</v>
      </c>
      <c r="AG10">
        <v>98.5</v>
      </c>
      <c r="AH10">
        <v>99.1</v>
      </c>
      <c r="AI10">
        <v>96.9</v>
      </c>
      <c r="AJ10">
        <v>96.7</v>
      </c>
      <c r="AK10">
        <v>98.8</v>
      </c>
      <c r="AL10">
        <v>100</v>
      </c>
      <c r="AM10">
        <v>99.8</v>
      </c>
      <c r="AN10">
        <v>100</v>
      </c>
      <c r="AO10">
        <v>98.5</v>
      </c>
      <c r="AP10">
        <v>97.9</v>
      </c>
      <c r="AQ10">
        <v>99.7</v>
      </c>
      <c r="AR10">
        <v>98.4</v>
      </c>
      <c r="AS10">
        <v>99.3</v>
      </c>
      <c r="AT10">
        <v>100</v>
      </c>
      <c r="AU10">
        <v>100</v>
      </c>
      <c r="AV10">
        <v>100</v>
      </c>
      <c r="AW10">
        <v>97.7</v>
      </c>
      <c r="AX10">
        <v>87.7</v>
      </c>
      <c r="AY10">
        <v>94.8</v>
      </c>
      <c r="AZ10">
        <v>100</v>
      </c>
      <c r="BA10">
        <v>99.7</v>
      </c>
      <c r="BB10">
        <v>99.4</v>
      </c>
      <c r="BC10">
        <v>100</v>
      </c>
      <c r="BD10">
        <v>99.4</v>
      </c>
      <c r="BE10">
        <v>100</v>
      </c>
      <c r="BF10">
        <v>98.2</v>
      </c>
      <c r="BG10">
        <v>100</v>
      </c>
      <c r="BH10">
        <v>99.9</v>
      </c>
      <c r="BI10">
        <v>100</v>
      </c>
      <c r="BJ10">
        <v>99.3</v>
      </c>
      <c r="BK10">
        <v>99</v>
      </c>
      <c r="BL10">
        <v>70.8</v>
      </c>
      <c r="BM10">
        <v>93.1</v>
      </c>
      <c r="BN10">
        <v>88.4</v>
      </c>
      <c r="BO10">
        <v>98.8</v>
      </c>
      <c r="BP10">
        <v>66.599999999999994</v>
      </c>
      <c r="BQ10">
        <v>66.599999999999994</v>
      </c>
      <c r="BR10">
        <v>69.7</v>
      </c>
      <c r="BS10">
        <v>72.900000000000006</v>
      </c>
      <c r="BT10">
        <v>73.3</v>
      </c>
      <c r="BU10">
        <v>94.8</v>
      </c>
      <c r="BV10">
        <v>95.5</v>
      </c>
      <c r="BW10">
        <v>99.9</v>
      </c>
      <c r="BX10">
        <v>97.3</v>
      </c>
      <c r="BY10">
        <v>96.2</v>
      </c>
      <c r="BZ10">
        <v>87.8</v>
      </c>
      <c r="CA10">
        <v>92.2</v>
      </c>
      <c r="CB10">
        <v>98.4</v>
      </c>
      <c r="CC10">
        <v>100</v>
      </c>
      <c r="CD10">
        <v>100</v>
      </c>
      <c r="CE10">
        <v>100</v>
      </c>
      <c r="CF10">
        <v>98.8</v>
      </c>
      <c r="CG10">
        <v>100</v>
      </c>
      <c r="CH10">
        <v>96.5</v>
      </c>
      <c r="CI10">
        <v>100</v>
      </c>
      <c r="CJ10">
        <v>100</v>
      </c>
      <c r="CK10">
        <v>100</v>
      </c>
      <c r="CL10">
        <v>99.1</v>
      </c>
      <c r="CM10">
        <v>100</v>
      </c>
      <c r="CN10">
        <v>99.7</v>
      </c>
      <c r="CO10">
        <v>100</v>
      </c>
      <c r="CP10">
        <v>99.3</v>
      </c>
      <c r="CQ10">
        <v>97.3</v>
      </c>
      <c r="CR10">
        <v>99.8</v>
      </c>
      <c r="CS10">
        <v>99.9</v>
      </c>
      <c r="CT10">
        <v>98.5</v>
      </c>
      <c r="CU10">
        <v>97.7</v>
      </c>
      <c r="CV10">
        <v>99.6</v>
      </c>
      <c r="CW10">
        <v>95.6</v>
      </c>
      <c r="CX10">
        <v>96.6</v>
      </c>
      <c r="CY10">
        <v>98.6</v>
      </c>
      <c r="CZ10">
        <v>98.4</v>
      </c>
      <c r="DA10">
        <v>86.3</v>
      </c>
      <c r="DB10">
        <v>98.1</v>
      </c>
      <c r="DC10">
        <v>99.3</v>
      </c>
      <c r="DD10">
        <v>97.8</v>
      </c>
      <c r="DE10">
        <v>82.4</v>
      </c>
      <c r="DF10">
        <v>86.2</v>
      </c>
      <c r="DG10">
        <v>96.1</v>
      </c>
      <c r="DH10">
        <v>98.8</v>
      </c>
      <c r="DI10">
        <v>94.6</v>
      </c>
      <c r="DJ10">
        <v>95.8</v>
      </c>
      <c r="DK10">
        <v>99.2</v>
      </c>
      <c r="DL10">
        <v>91.8</v>
      </c>
      <c r="DM10">
        <v>89</v>
      </c>
      <c r="DN10">
        <v>90.5</v>
      </c>
      <c r="DO10">
        <v>87.9</v>
      </c>
      <c r="DP10">
        <v>100</v>
      </c>
      <c r="DQ10" s="5"/>
      <c r="DR10" s="5"/>
      <c r="DS10" s="5"/>
      <c r="DT10" s="5"/>
      <c r="DU10" s="5"/>
      <c r="DV10" s="5"/>
      <c r="DW10" s="5"/>
    </row>
    <row r="11" spans="1:151" ht="16.5" x14ac:dyDescent="0.25">
      <c r="A11" s="12">
        <v>0.33333333333333298</v>
      </c>
      <c r="B11"/>
      <c r="C11">
        <v>98.6</v>
      </c>
      <c r="D11">
        <v>99.4</v>
      </c>
      <c r="E11">
        <v>99.7</v>
      </c>
      <c r="F11">
        <v>98.6</v>
      </c>
      <c r="G11">
        <v>98.6</v>
      </c>
      <c r="H11">
        <v>100</v>
      </c>
      <c r="I11">
        <v>96.5</v>
      </c>
      <c r="J11">
        <v>98.1</v>
      </c>
      <c r="K11">
        <v>100</v>
      </c>
      <c r="L11">
        <v>100</v>
      </c>
      <c r="M11">
        <v>100</v>
      </c>
      <c r="N11">
        <v>97.9</v>
      </c>
      <c r="O11">
        <v>100</v>
      </c>
      <c r="P11">
        <v>99.9</v>
      </c>
      <c r="Q11">
        <v>96.2</v>
      </c>
      <c r="R11">
        <v>73.400000000000006</v>
      </c>
      <c r="S11">
        <v>95.1</v>
      </c>
      <c r="T11">
        <v>97.6</v>
      </c>
      <c r="U11">
        <v>95.9</v>
      </c>
      <c r="V11">
        <v>93.2</v>
      </c>
      <c r="W11">
        <v>88.9</v>
      </c>
      <c r="X11">
        <v>95.2</v>
      </c>
      <c r="Y11">
        <v>97.2</v>
      </c>
      <c r="Z11">
        <v>99.9</v>
      </c>
      <c r="AA11">
        <v>95.7</v>
      </c>
      <c r="AB11">
        <v>99.4</v>
      </c>
      <c r="AC11">
        <v>99.6</v>
      </c>
      <c r="AD11">
        <v>95</v>
      </c>
      <c r="AE11">
        <v>91.1</v>
      </c>
      <c r="AF11">
        <v>100</v>
      </c>
      <c r="AG11">
        <v>98.1</v>
      </c>
      <c r="AH11">
        <v>98.8</v>
      </c>
      <c r="AI11">
        <v>97.1</v>
      </c>
      <c r="AJ11">
        <v>96.4</v>
      </c>
      <c r="AK11">
        <v>98.5</v>
      </c>
      <c r="AL11">
        <v>100</v>
      </c>
      <c r="AM11">
        <v>99.7</v>
      </c>
      <c r="AN11">
        <v>100</v>
      </c>
      <c r="AO11">
        <v>98.5</v>
      </c>
      <c r="AP11">
        <v>97.2</v>
      </c>
      <c r="AQ11">
        <v>99.3</v>
      </c>
      <c r="AR11">
        <v>95.3</v>
      </c>
      <c r="AS11">
        <v>98.3</v>
      </c>
      <c r="AT11">
        <v>99.6</v>
      </c>
      <c r="AU11">
        <v>100</v>
      </c>
      <c r="AV11">
        <v>99.8</v>
      </c>
      <c r="AW11">
        <v>97.4</v>
      </c>
      <c r="AX11">
        <v>89.5</v>
      </c>
      <c r="AY11">
        <v>94.6</v>
      </c>
      <c r="AZ11">
        <v>100</v>
      </c>
      <c r="BA11">
        <v>98.4</v>
      </c>
      <c r="BB11">
        <v>99.2</v>
      </c>
      <c r="BC11">
        <v>99.9</v>
      </c>
      <c r="BD11">
        <v>97.5</v>
      </c>
      <c r="BE11">
        <v>99.7</v>
      </c>
      <c r="BF11">
        <v>95.6</v>
      </c>
      <c r="BG11">
        <v>98.3</v>
      </c>
      <c r="BH11">
        <v>99.8</v>
      </c>
      <c r="BI11">
        <v>99.5</v>
      </c>
      <c r="BJ11">
        <v>97.9</v>
      </c>
      <c r="BK11">
        <v>97.3</v>
      </c>
      <c r="BL11">
        <v>68.900000000000006</v>
      </c>
      <c r="BM11">
        <v>85.2</v>
      </c>
      <c r="BN11">
        <v>86.1</v>
      </c>
      <c r="BO11">
        <v>97.4</v>
      </c>
      <c r="BP11">
        <v>65.900000000000006</v>
      </c>
      <c r="BQ11">
        <v>67.3</v>
      </c>
      <c r="BR11">
        <v>70.099999999999994</v>
      </c>
      <c r="BS11">
        <v>72.7</v>
      </c>
      <c r="BT11">
        <v>76.099999999999994</v>
      </c>
      <c r="BU11">
        <v>92.4</v>
      </c>
      <c r="BV11">
        <v>91.2</v>
      </c>
      <c r="BW11">
        <v>97.9</v>
      </c>
      <c r="BX11">
        <v>94.5</v>
      </c>
      <c r="BY11">
        <v>91.2</v>
      </c>
      <c r="BZ11">
        <v>84.4</v>
      </c>
      <c r="CA11">
        <v>89.1</v>
      </c>
      <c r="CB11">
        <v>97.3</v>
      </c>
      <c r="CC11">
        <v>99.3</v>
      </c>
      <c r="CD11">
        <v>99.9</v>
      </c>
      <c r="CE11">
        <v>99.6</v>
      </c>
      <c r="CF11">
        <v>93.7</v>
      </c>
      <c r="CG11">
        <v>99.9</v>
      </c>
      <c r="CH11">
        <v>91.5</v>
      </c>
      <c r="CI11">
        <v>96.8</v>
      </c>
      <c r="CJ11">
        <v>100</v>
      </c>
      <c r="CK11">
        <v>99.7</v>
      </c>
      <c r="CL11">
        <v>95.6</v>
      </c>
      <c r="CM11">
        <v>96.5</v>
      </c>
      <c r="CN11">
        <v>98.6</v>
      </c>
      <c r="CO11">
        <v>98.5</v>
      </c>
      <c r="CP11">
        <v>97.8</v>
      </c>
      <c r="CQ11">
        <v>92.3</v>
      </c>
      <c r="CR11">
        <v>95.9</v>
      </c>
      <c r="CS11">
        <v>98.2</v>
      </c>
      <c r="CT11">
        <v>89</v>
      </c>
      <c r="CU11">
        <v>93.1</v>
      </c>
      <c r="CV11">
        <v>98.1</v>
      </c>
      <c r="CW11">
        <v>87.8</v>
      </c>
      <c r="CX11">
        <v>84.3</v>
      </c>
      <c r="CY11">
        <v>89.9</v>
      </c>
      <c r="CZ11">
        <v>89.3</v>
      </c>
      <c r="DA11">
        <v>78.7</v>
      </c>
      <c r="DB11">
        <v>92.1</v>
      </c>
      <c r="DC11">
        <v>92.5</v>
      </c>
      <c r="DD11">
        <v>86.3</v>
      </c>
      <c r="DE11">
        <v>77.5</v>
      </c>
      <c r="DF11">
        <v>77.400000000000006</v>
      </c>
      <c r="DG11">
        <v>88.8</v>
      </c>
      <c r="DH11">
        <v>95.3</v>
      </c>
      <c r="DI11">
        <v>83</v>
      </c>
      <c r="DJ11">
        <v>89.5</v>
      </c>
      <c r="DK11">
        <v>91.7</v>
      </c>
      <c r="DL11">
        <v>79</v>
      </c>
      <c r="DM11">
        <v>82.3</v>
      </c>
      <c r="DN11">
        <v>80.400000000000006</v>
      </c>
      <c r="DO11">
        <v>94.9</v>
      </c>
      <c r="DP11">
        <v>100</v>
      </c>
      <c r="DQ11" s="5"/>
      <c r="DR11" s="5"/>
      <c r="DS11" s="5"/>
      <c r="DT11" s="5"/>
      <c r="DU11" s="5"/>
      <c r="DV11" s="5"/>
      <c r="DW11" s="5"/>
    </row>
    <row r="12" spans="1:151" ht="16.5" x14ac:dyDescent="0.25">
      <c r="A12" s="13">
        <v>0.375</v>
      </c>
      <c r="B12"/>
      <c r="C12">
        <v>95.1</v>
      </c>
      <c r="D12">
        <v>97.3</v>
      </c>
      <c r="E12">
        <v>99.7</v>
      </c>
      <c r="F12">
        <v>93.8</v>
      </c>
      <c r="G12">
        <v>98.2</v>
      </c>
      <c r="H12">
        <v>100</v>
      </c>
      <c r="I12">
        <v>89.8</v>
      </c>
      <c r="J12">
        <v>96.4</v>
      </c>
      <c r="K12">
        <v>100</v>
      </c>
      <c r="L12">
        <v>100</v>
      </c>
      <c r="M12">
        <v>100</v>
      </c>
      <c r="N12">
        <v>96.3</v>
      </c>
      <c r="O12">
        <v>100</v>
      </c>
      <c r="P12">
        <v>97.3</v>
      </c>
      <c r="Q12">
        <v>90.4</v>
      </c>
      <c r="R12">
        <v>68.7</v>
      </c>
      <c r="S12">
        <v>89.6</v>
      </c>
      <c r="T12">
        <v>92.4</v>
      </c>
      <c r="U12">
        <v>83.9</v>
      </c>
      <c r="V12">
        <v>75.599999999999994</v>
      </c>
      <c r="W12">
        <v>83</v>
      </c>
      <c r="X12">
        <v>93.5</v>
      </c>
      <c r="Y12">
        <v>89.5</v>
      </c>
      <c r="Z12">
        <v>98.8</v>
      </c>
      <c r="AA12">
        <v>94.3</v>
      </c>
      <c r="AB12">
        <v>96.6</v>
      </c>
      <c r="AC12">
        <v>97.7</v>
      </c>
      <c r="AD12">
        <v>91.7</v>
      </c>
      <c r="AE12">
        <v>88.6</v>
      </c>
      <c r="AF12">
        <v>99.8</v>
      </c>
      <c r="AG12">
        <v>91.8</v>
      </c>
      <c r="AH12">
        <v>97</v>
      </c>
      <c r="AI12">
        <v>95.9</v>
      </c>
      <c r="AJ12">
        <v>95.6</v>
      </c>
      <c r="AK12">
        <v>97.9</v>
      </c>
      <c r="AL12">
        <v>99.4</v>
      </c>
      <c r="AM12">
        <v>96.6</v>
      </c>
      <c r="AN12">
        <v>98.8</v>
      </c>
      <c r="AO12">
        <v>95.8</v>
      </c>
      <c r="AP12">
        <v>91.3</v>
      </c>
      <c r="AQ12">
        <v>95.7</v>
      </c>
      <c r="AR12">
        <v>87</v>
      </c>
      <c r="AS12">
        <v>93.9</v>
      </c>
      <c r="AT12">
        <v>97.7</v>
      </c>
      <c r="AU12">
        <v>99.6</v>
      </c>
      <c r="AV12">
        <v>96.5</v>
      </c>
      <c r="AW12">
        <v>96.5</v>
      </c>
      <c r="AX12">
        <v>89.1</v>
      </c>
      <c r="AY12">
        <v>94.1</v>
      </c>
      <c r="AZ12">
        <v>100</v>
      </c>
      <c r="BA12">
        <v>87.3</v>
      </c>
      <c r="BB12">
        <v>95.3</v>
      </c>
      <c r="BC12">
        <v>96</v>
      </c>
      <c r="BD12">
        <v>86.3</v>
      </c>
      <c r="BE12">
        <v>91.8</v>
      </c>
      <c r="BF12">
        <v>89.3</v>
      </c>
      <c r="BG12">
        <v>88.2</v>
      </c>
      <c r="BH12">
        <v>95.4</v>
      </c>
      <c r="BI12">
        <v>93.6</v>
      </c>
      <c r="BJ12">
        <v>94.7</v>
      </c>
      <c r="BK12">
        <v>94.6</v>
      </c>
      <c r="BL12">
        <v>67.5</v>
      </c>
      <c r="BM12">
        <v>79.400000000000006</v>
      </c>
      <c r="BN12">
        <v>83.8</v>
      </c>
      <c r="BO12">
        <v>89.8</v>
      </c>
      <c r="BP12">
        <v>65.599999999999994</v>
      </c>
      <c r="BQ12">
        <v>67.5</v>
      </c>
      <c r="BR12">
        <v>70.2</v>
      </c>
      <c r="BS12">
        <v>73.5</v>
      </c>
      <c r="BT12">
        <v>75</v>
      </c>
      <c r="BU12">
        <v>90.1</v>
      </c>
      <c r="BV12">
        <v>86.5</v>
      </c>
      <c r="BW12">
        <v>90.9</v>
      </c>
      <c r="BX12">
        <v>90.8</v>
      </c>
      <c r="BY12">
        <v>82.7</v>
      </c>
      <c r="BZ12">
        <v>79.7</v>
      </c>
      <c r="CA12">
        <v>84.1</v>
      </c>
      <c r="CB12">
        <v>88.3</v>
      </c>
      <c r="CC12">
        <v>92</v>
      </c>
      <c r="CD12">
        <v>96.7</v>
      </c>
      <c r="CE12">
        <v>93.9</v>
      </c>
      <c r="CF12">
        <v>86.1</v>
      </c>
      <c r="CG12">
        <v>94.3</v>
      </c>
      <c r="CH12">
        <v>85.5</v>
      </c>
      <c r="CI12">
        <v>92.9</v>
      </c>
      <c r="CJ12">
        <v>100</v>
      </c>
      <c r="CK12">
        <v>93.4</v>
      </c>
      <c r="CL12">
        <v>85.1</v>
      </c>
      <c r="CM12">
        <v>86.4</v>
      </c>
      <c r="CN12">
        <v>94.8</v>
      </c>
      <c r="CO12">
        <v>86</v>
      </c>
      <c r="CP12">
        <v>92.2</v>
      </c>
      <c r="CQ12">
        <v>85.6</v>
      </c>
      <c r="CR12">
        <v>86.7</v>
      </c>
      <c r="CS12">
        <v>88.6</v>
      </c>
      <c r="CT12">
        <v>76.599999999999994</v>
      </c>
      <c r="CU12">
        <v>85</v>
      </c>
      <c r="CV12">
        <v>83.5</v>
      </c>
      <c r="CW12">
        <v>76</v>
      </c>
      <c r="CX12">
        <v>76.400000000000006</v>
      </c>
      <c r="CY12">
        <v>77.099999999999994</v>
      </c>
      <c r="CZ12">
        <v>73.3</v>
      </c>
      <c r="DA12">
        <v>72.400000000000006</v>
      </c>
      <c r="DB12">
        <v>86.3</v>
      </c>
      <c r="DC12">
        <v>81.5</v>
      </c>
      <c r="DD12">
        <v>77.5</v>
      </c>
      <c r="DE12">
        <v>71.099999999999994</v>
      </c>
      <c r="DF12">
        <v>71.900000000000006</v>
      </c>
      <c r="DG12">
        <v>76.2</v>
      </c>
      <c r="DH12">
        <v>78.5</v>
      </c>
      <c r="DI12">
        <v>73.8</v>
      </c>
      <c r="DJ12">
        <v>78.3</v>
      </c>
      <c r="DK12">
        <v>79.3</v>
      </c>
      <c r="DL12">
        <v>70.400000000000006</v>
      </c>
      <c r="DM12">
        <v>77.3</v>
      </c>
      <c r="DN12">
        <v>71.7</v>
      </c>
      <c r="DO12">
        <v>97.3</v>
      </c>
      <c r="DP12">
        <v>99.8</v>
      </c>
      <c r="DQ12" s="5"/>
      <c r="DR12" s="5"/>
      <c r="DS12" s="5"/>
      <c r="DT12" s="5"/>
      <c r="DU12" s="5"/>
      <c r="DV12" s="5"/>
      <c r="DW12" s="5"/>
    </row>
    <row r="13" spans="1:151" ht="16.5" x14ac:dyDescent="0.25">
      <c r="A13" s="13">
        <v>0.41666666666666702</v>
      </c>
      <c r="B13"/>
      <c r="C13">
        <v>86.2</v>
      </c>
      <c r="D13">
        <v>88.4</v>
      </c>
      <c r="E13">
        <v>93.8</v>
      </c>
      <c r="F13">
        <v>85.5</v>
      </c>
      <c r="G13">
        <v>96.6</v>
      </c>
      <c r="H13">
        <v>100</v>
      </c>
      <c r="I13">
        <v>81.2</v>
      </c>
      <c r="J13">
        <v>91.7</v>
      </c>
      <c r="K13">
        <v>100</v>
      </c>
      <c r="L13">
        <v>98.6</v>
      </c>
      <c r="M13">
        <v>98.7</v>
      </c>
      <c r="N13">
        <v>92.8</v>
      </c>
      <c r="O13">
        <v>98.4</v>
      </c>
      <c r="P13">
        <v>87.5</v>
      </c>
      <c r="Q13">
        <v>83.9</v>
      </c>
      <c r="R13">
        <v>65.8</v>
      </c>
      <c r="S13">
        <v>80</v>
      </c>
      <c r="T13">
        <v>81</v>
      </c>
      <c r="U13">
        <v>68.5</v>
      </c>
      <c r="V13">
        <v>54.9</v>
      </c>
      <c r="W13">
        <v>79.900000000000006</v>
      </c>
      <c r="X13">
        <v>91.5</v>
      </c>
      <c r="Y13">
        <v>79.8</v>
      </c>
      <c r="Z13">
        <v>92.5</v>
      </c>
      <c r="AA13">
        <v>93.1</v>
      </c>
      <c r="AB13">
        <v>90</v>
      </c>
      <c r="AC13">
        <v>89.7</v>
      </c>
      <c r="AD13">
        <v>89.3</v>
      </c>
      <c r="AE13">
        <v>84.9</v>
      </c>
      <c r="AF13">
        <v>96.6</v>
      </c>
      <c r="AG13">
        <v>82.4</v>
      </c>
      <c r="AH13">
        <v>92.1</v>
      </c>
      <c r="AI13">
        <v>94</v>
      </c>
      <c r="AJ13">
        <v>92.3</v>
      </c>
      <c r="AK13">
        <v>96.7</v>
      </c>
      <c r="AL13">
        <v>95.5</v>
      </c>
      <c r="AM13">
        <v>89.6</v>
      </c>
      <c r="AN13">
        <v>89.2</v>
      </c>
      <c r="AO13">
        <v>88.9</v>
      </c>
      <c r="AP13">
        <v>84.1</v>
      </c>
      <c r="AQ13">
        <v>85.1</v>
      </c>
      <c r="AR13">
        <v>75.3</v>
      </c>
      <c r="AS13">
        <v>87.3</v>
      </c>
      <c r="AT13">
        <v>92.3</v>
      </c>
      <c r="AU13">
        <v>94.9</v>
      </c>
      <c r="AV13">
        <v>86.2</v>
      </c>
      <c r="AW13">
        <v>94</v>
      </c>
      <c r="AX13">
        <v>89.5</v>
      </c>
      <c r="AY13">
        <v>92.8</v>
      </c>
      <c r="AZ13">
        <v>99.9</v>
      </c>
      <c r="BA13">
        <v>77.900000000000006</v>
      </c>
      <c r="BB13">
        <v>86.6</v>
      </c>
      <c r="BC13">
        <v>87.3</v>
      </c>
      <c r="BD13">
        <v>80</v>
      </c>
      <c r="BE13">
        <v>82.8</v>
      </c>
      <c r="BF13">
        <v>82.8</v>
      </c>
      <c r="BG13">
        <v>76.900000000000006</v>
      </c>
      <c r="BH13">
        <v>91.2</v>
      </c>
      <c r="BI13">
        <v>83</v>
      </c>
      <c r="BJ13">
        <v>89.2</v>
      </c>
      <c r="BK13">
        <v>89.9</v>
      </c>
      <c r="BL13">
        <v>66.599999999999994</v>
      </c>
      <c r="BM13">
        <v>74.3</v>
      </c>
      <c r="BN13">
        <v>82.4</v>
      </c>
      <c r="BO13">
        <v>80.400000000000006</v>
      </c>
      <c r="BP13">
        <v>65.3</v>
      </c>
      <c r="BQ13">
        <v>67.3</v>
      </c>
      <c r="BR13">
        <v>70.400000000000006</v>
      </c>
      <c r="BS13">
        <v>71.900000000000006</v>
      </c>
      <c r="BT13">
        <v>64.8</v>
      </c>
      <c r="BU13">
        <v>87.3</v>
      </c>
      <c r="BV13">
        <v>82.5</v>
      </c>
      <c r="BW13">
        <v>81.900000000000006</v>
      </c>
      <c r="BX13">
        <v>85.4</v>
      </c>
      <c r="BY13">
        <v>78.099999999999994</v>
      </c>
      <c r="BZ13">
        <v>77.3</v>
      </c>
      <c r="CA13">
        <v>76.900000000000006</v>
      </c>
      <c r="CB13">
        <v>77.3</v>
      </c>
      <c r="CC13">
        <v>81</v>
      </c>
      <c r="CD13">
        <v>90.2</v>
      </c>
      <c r="CE13">
        <v>84.6</v>
      </c>
      <c r="CF13">
        <v>83.9</v>
      </c>
      <c r="CG13">
        <v>81.400000000000006</v>
      </c>
      <c r="CH13">
        <v>81</v>
      </c>
      <c r="CI13">
        <v>87.9</v>
      </c>
      <c r="CJ13">
        <v>99.9</v>
      </c>
      <c r="CK13">
        <v>85.6</v>
      </c>
      <c r="CL13">
        <v>74</v>
      </c>
      <c r="CM13">
        <v>76.8</v>
      </c>
      <c r="CN13">
        <v>91.6</v>
      </c>
      <c r="CO13">
        <v>78.400000000000006</v>
      </c>
      <c r="CP13">
        <v>87.6</v>
      </c>
      <c r="CQ13">
        <v>78.5</v>
      </c>
      <c r="CR13">
        <v>77.7</v>
      </c>
      <c r="CS13">
        <v>74</v>
      </c>
      <c r="CT13">
        <v>70</v>
      </c>
      <c r="CU13">
        <v>75.400000000000006</v>
      </c>
      <c r="CV13">
        <v>69.7</v>
      </c>
      <c r="CW13">
        <v>66.8</v>
      </c>
      <c r="CX13">
        <v>71.5</v>
      </c>
      <c r="CY13">
        <v>72.099999999999994</v>
      </c>
      <c r="CZ13">
        <v>66.2</v>
      </c>
      <c r="DA13">
        <v>66.7</v>
      </c>
      <c r="DB13">
        <v>74.599999999999994</v>
      </c>
      <c r="DC13">
        <v>73</v>
      </c>
      <c r="DD13">
        <v>68.099999999999994</v>
      </c>
      <c r="DE13">
        <v>63.8</v>
      </c>
      <c r="DF13">
        <v>66.900000000000006</v>
      </c>
      <c r="DG13">
        <v>68.099999999999994</v>
      </c>
      <c r="DH13">
        <v>65.599999999999994</v>
      </c>
      <c r="DI13">
        <v>64.900000000000006</v>
      </c>
      <c r="DJ13">
        <v>69.900000000000006</v>
      </c>
      <c r="DK13">
        <v>69.099999999999994</v>
      </c>
      <c r="DL13">
        <v>68.3</v>
      </c>
      <c r="DM13">
        <v>70.8</v>
      </c>
      <c r="DN13">
        <v>66.3</v>
      </c>
      <c r="DO13">
        <v>98.1</v>
      </c>
      <c r="DP13">
        <v>96.4</v>
      </c>
      <c r="DQ13" s="5"/>
      <c r="DR13" s="5"/>
      <c r="DS13" s="5"/>
      <c r="DT13" s="5"/>
      <c r="DU13" s="5"/>
      <c r="DV13" s="5"/>
      <c r="DW13" s="5"/>
    </row>
    <row r="14" spans="1:151" ht="16.5" x14ac:dyDescent="0.25">
      <c r="A14" s="13">
        <v>0.45833333333333298</v>
      </c>
      <c r="B14">
        <v>60</v>
      </c>
      <c r="C14">
        <v>76.900000000000006</v>
      </c>
      <c r="D14">
        <v>78.8</v>
      </c>
      <c r="E14">
        <v>81.5</v>
      </c>
      <c r="F14">
        <v>69.5</v>
      </c>
      <c r="G14">
        <v>90.2</v>
      </c>
      <c r="H14">
        <v>99.9</v>
      </c>
      <c r="I14">
        <v>73</v>
      </c>
      <c r="J14">
        <v>85.7</v>
      </c>
      <c r="K14">
        <v>100</v>
      </c>
      <c r="L14">
        <v>93.1</v>
      </c>
      <c r="M14">
        <v>91.4</v>
      </c>
      <c r="N14">
        <v>90.3</v>
      </c>
      <c r="O14">
        <v>86.6</v>
      </c>
      <c r="P14">
        <v>74.5</v>
      </c>
      <c r="Q14">
        <v>78.7</v>
      </c>
      <c r="R14">
        <v>63.2</v>
      </c>
      <c r="S14">
        <v>67.900000000000006</v>
      </c>
      <c r="T14">
        <v>70.3</v>
      </c>
      <c r="U14">
        <v>51.6</v>
      </c>
      <c r="V14">
        <v>50.7</v>
      </c>
      <c r="W14">
        <v>76.7</v>
      </c>
      <c r="X14">
        <v>86.4</v>
      </c>
      <c r="Y14">
        <v>73.5</v>
      </c>
      <c r="Z14">
        <v>83.1</v>
      </c>
      <c r="AA14">
        <v>88.4</v>
      </c>
      <c r="AB14">
        <v>82.7</v>
      </c>
      <c r="AC14">
        <v>78.900000000000006</v>
      </c>
      <c r="AD14">
        <v>86.1</v>
      </c>
      <c r="AE14">
        <v>79.900000000000006</v>
      </c>
      <c r="AF14">
        <v>89.1</v>
      </c>
      <c r="AG14">
        <v>79.099999999999994</v>
      </c>
      <c r="AH14">
        <v>89</v>
      </c>
      <c r="AI14">
        <v>91.7</v>
      </c>
      <c r="AJ14">
        <v>87.9</v>
      </c>
      <c r="AK14">
        <v>92.2</v>
      </c>
      <c r="AL14">
        <v>87.5</v>
      </c>
      <c r="AM14">
        <v>82.6</v>
      </c>
      <c r="AN14">
        <v>76</v>
      </c>
      <c r="AO14">
        <v>83.4</v>
      </c>
      <c r="AP14">
        <v>77.099999999999994</v>
      </c>
      <c r="AQ14">
        <v>81.599999999999994</v>
      </c>
      <c r="AR14">
        <v>68.599999999999994</v>
      </c>
      <c r="AS14">
        <v>79.599999999999994</v>
      </c>
      <c r="AT14">
        <v>86.4</v>
      </c>
      <c r="AU14">
        <v>89.5</v>
      </c>
      <c r="AV14">
        <v>77.599999999999994</v>
      </c>
      <c r="AW14">
        <v>90.4</v>
      </c>
      <c r="AX14">
        <v>92.1</v>
      </c>
      <c r="AY14">
        <v>89.7</v>
      </c>
      <c r="AZ14">
        <v>100</v>
      </c>
      <c r="BA14">
        <v>73.7</v>
      </c>
      <c r="BB14">
        <v>80.599999999999994</v>
      </c>
      <c r="BC14">
        <v>77.099999999999994</v>
      </c>
      <c r="BD14">
        <v>75.900000000000006</v>
      </c>
      <c r="BE14">
        <v>76.3</v>
      </c>
      <c r="BF14">
        <v>78.099999999999994</v>
      </c>
      <c r="BG14">
        <v>70.7</v>
      </c>
      <c r="BH14">
        <v>85.3</v>
      </c>
      <c r="BI14">
        <v>77.099999999999994</v>
      </c>
      <c r="BJ14">
        <v>83.3</v>
      </c>
      <c r="BK14">
        <v>84.2</v>
      </c>
      <c r="BL14">
        <v>68.400000000000006</v>
      </c>
      <c r="BM14">
        <v>69.2</v>
      </c>
      <c r="BN14">
        <v>78.599999999999994</v>
      </c>
      <c r="BO14">
        <v>77.900000000000006</v>
      </c>
      <c r="BP14">
        <v>64.900000000000006</v>
      </c>
      <c r="BQ14">
        <v>68.099999999999994</v>
      </c>
      <c r="BR14">
        <v>70.7</v>
      </c>
      <c r="BS14">
        <v>67.099999999999994</v>
      </c>
      <c r="BT14">
        <v>47.3</v>
      </c>
      <c r="BU14">
        <v>84.9</v>
      </c>
      <c r="BV14">
        <v>79.900000000000006</v>
      </c>
      <c r="BW14">
        <v>77.2</v>
      </c>
      <c r="BX14">
        <v>81.3</v>
      </c>
      <c r="BY14">
        <v>78.3</v>
      </c>
      <c r="BZ14">
        <v>75</v>
      </c>
      <c r="CA14">
        <v>67.7</v>
      </c>
      <c r="CB14">
        <v>71.599999999999994</v>
      </c>
      <c r="CC14">
        <v>75.5</v>
      </c>
      <c r="CD14">
        <v>85.7</v>
      </c>
      <c r="CE14">
        <v>79.2</v>
      </c>
      <c r="CF14">
        <v>85.4</v>
      </c>
      <c r="CG14">
        <v>73.599999999999994</v>
      </c>
      <c r="CH14">
        <v>74.900000000000006</v>
      </c>
      <c r="CI14">
        <v>79.2</v>
      </c>
      <c r="CJ14">
        <v>100</v>
      </c>
      <c r="CK14">
        <v>80</v>
      </c>
      <c r="CL14">
        <v>61.9</v>
      </c>
      <c r="CM14">
        <v>71</v>
      </c>
      <c r="CN14">
        <v>88.8</v>
      </c>
      <c r="CO14">
        <v>71.5</v>
      </c>
      <c r="CP14">
        <v>79.900000000000006</v>
      </c>
      <c r="CQ14">
        <v>72.400000000000006</v>
      </c>
      <c r="CR14">
        <v>72.2</v>
      </c>
      <c r="CS14">
        <v>67.3</v>
      </c>
      <c r="CT14">
        <v>68.5</v>
      </c>
      <c r="CU14">
        <v>69.599999999999994</v>
      </c>
      <c r="CV14">
        <v>64.2</v>
      </c>
      <c r="CW14">
        <v>62.4</v>
      </c>
      <c r="CX14">
        <v>65.599999999999994</v>
      </c>
      <c r="CY14">
        <v>71.400000000000006</v>
      </c>
      <c r="CZ14">
        <v>63.4</v>
      </c>
      <c r="DA14">
        <v>62.8</v>
      </c>
      <c r="DB14">
        <v>65.8</v>
      </c>
      <c r="DC14">
        <v>66.5</v>
      </c>
      <c r="DD14">
        <v>60.2</v>
      </c>
      <c r="DE14">
        <v>61.2</v>
      </c>
      <c r="DF14">
        <v>65.7</v>
      </c>
      <c r="DG14">
        <v>61.7</v>
      </c>
      <c r="DH14">
        <v>61.1</v>
      </c>
      <c r="DI14">
        <v>61.8</v>
      </c>
      <c r="DJ14">
        <v>66.099999999999994</v>
      </c>
      <c r="DK14">
        <v>64.5</v>
      </c>
      <c r="DL14">
        <v>65.3</v>
      </c>
      <c r="DM14">
        <v>64.5</v>
      </c>
      <c r="DN14">
        <v>65.8</v>
      </c>
      <c r="DO14">
        <v>96</v>
      </c>
      <c r="DP14">
        <v>93</v>
      </c>
      <c r="DQ14" s="5"/>
      <c r="DR14" s="5"/>
      <c r="DS14" s="5"/>
      <c r="DT14" s="5"/>
      <c r="DU14" s="5"/>
      <c r="DV14" s="5"/>
      <c r="DW14" s="5"/>
    </row>
    <row r="15" spans="1:151" ht="16.5" x14ac:dyDescent="0.25">
      <c r="A15" s="13">
        <v>0.5</v>
      </c>
      <c r="B15">
        <v>57.8</v>
      </c>
      <c r="C15">
        <v>70.2</v>
      </c>
      <c r="D15">
        <v>72.099999999999994</v>
      </c>
      <c r="E15">
        <v>71.900000000000006</v>
      </c>
      <c r="F15">
        <v>60.2</v>
      </c>
      <c r="G15">
        <v>78.900000000000006</v>
      </c>
      <c r="H15">
        <v>94.4</v>
      </c>
      <c r="I15">
        <v>69.5</v>
      </c>
      <c r="J15">
        <v>80</v>
      </c>
      <c r="K15">
        <v>99.3</v>
      </c>
      <c r="L15">
        <v>88.9</v>
      </c>
      <c r="M15">
        <v>80.900000000000006</v>
      </c>
      <c r="N15">
        <v>86.7</v>
      </c>
      <c r="O15">
        <v>74.7</v>
      </c>
      <c r="P15">
        <v>62.1</v>
      </c>
      <c r="Q15">
        <v>73.7</v>
      </c>
      <c r="R15">
        <v>62.3</v>
      </c>
      <c r="S15">
        <v>63.8</v>
      </c>
      <c r="T15">
        <v>59.1</v>
      </c>
      <c r="U15">
        <v>46.1</v>
      </c>
      <c r="V15">
        <v>53.2</v>
      </c>
      <c r="W15">
        <v>71.599999999999994</v>
      </c>
      <c r="X15">
        <v>80.7</v>
      </c>
      <c r="Y15">
        <v>71</v>
      </c>
      <c r="Z15">
        <v>75.3</v>
      </c>
      <c r="AA15">
        <v>86</v>
      </c>
      <c r="AB15">
        <v>79.8</v>
      </c>
      <c r="AC15">
        <v>74.5</v>
      </c>
      <c r="AD15">
        <v>82.5</v>
      </c>
      <c r="AE15">
        <v>76.099999999999994</v>
      </c>
      <c r="AF15">
        <v>82</v>
      </c>
      <c r="AG15">
        <v>72.5</v>
      </c>
      <c r="AH15">
        <v>83.9</v>
      </c>
      <c r="AI15">
        <v>90.8</v>
      </c>
      <c r="AJ15">
        <v>85.1</v>
      </c>
      <c r="AK15">
        <v>84.2</v>
      </c>
      <c r="AL15">
        <v>79.599999999999994</v>
      </c>
      <c r="AM15">
        <v>79</v>
      </c>
      <c r="AN15">
        <v>71</v>
      </c>
      <c r="AO15">
        <v>79.7</v>
      </c>
      <c r="AP15">
        <v>72.3</v>
      </c>
      <c r="AQ15">
        <v>75.400000000000006</v>
      </c>
      <c r="AR15">
        <v>66.900000000000006</v>
      </c>
      <c r="AS15">
        <v>75.599999999999994</v>
      </c>
      <c r="AT15">
        <v>80</v>
      </c>
      <c r="AU15">
        <v>81</v>
      </c>
      <c r="AV15">
        <v>73.400000000000006</v>
      </c>
      <c r="AW15">
        <v>85.4</v>
      </c>
      <c r="AX15">
        <v>90.1</v>
      </c>
      <c r="AY15">
        <v>82.5</v>
      </c>
      <c r="AZ15">
        <v>100</v>
      </c>
      <c r="BA15">
        <v>72.900000000000006</v>
      </c>
      <c r="BB15">
        <v>77.7</v>
      </c>
      <c r="BC15">
        <v>72</v>
      </c>
      <c r="BD15">
        <v>70.7</v>
      </c>
      <c r="BE15">
        <v>73.3</v>
      </c>
      <c r="BF15">
        <v>72.7</v>
      </c>
      <c r="BG15">
        <v>68.900000000000006</v>
      </c>
      <c r="BH15">
        <v>78</v>
      </c>
      <c r="BI15">
        <v>76.599999999999994</v>
      </c>
      <c r="BJ15">
        <v>78.900000000000006</v>
      </c>
      <c r="BK15">
        <v>80.7</v>
      </c>
      <c r="BL15">
        <v>69.3</v>
      </c>
      <c r="BM15">
        <v>66</v>
      </c>
      <c r="BN15">
        <v>73.5</v>
      </c>
      <c r="BO15">
        <v>61.4</v>
      </c>
      <c r="BP15">
        <v>66</v>
      </c>
      <c r="BQ15">
        <v>68.900000000000006</v>
      </c>
      <c r="BR15">
        <v>71</v>
      </c>
      <c r="BS15">
        <v>66.099999999999994</v>
      </c>
      <c r="BT15">
        <v>68.400000000000006</v>
      </c>
      <c r="BU15">
        <v>80.8</v>
      </c>
      <c r="BV15">
        <v>77.599999999999994</v>
      </c>
      <c r="BW15">
        <v>72.8</v>
      </c>
      <c r="BX15">
        <v>77.2</v>
      </c>
      <c r="BY15">
        <v>72.900000000000006</v>
      </c>
      <c r="BZ15">
        <v>71.3</v>
      </c>
      <c r="CA15">
        <v>69.7</v>
      </c>
      <c r="CB15">
        <v>69.900000000000006</v>
      </c>
      <c r="CC15">
        <v>72.599999999999994</v>
      </c>
      <c r="CD15">
        <v>81.400000000000006</v>
      </c>
      <c r="CE15">
        <v>73.2</v>
      </c>
      <c r="CF15">
        <v>90</v>
      </c>
      <c r="CG15">
        <v>69.8</v>
      </c>
      <c r="CH15">
        <v>72.400000000000006</v>
      </c>
      <c r="CI15">
        <v>72.900000000000006</v>
      </c>
      <c r="CJ15">
        <v>100</v>
      </c>
      <c r="CK15">
        <v>77.2</v>
      </c>
      <c r="CL15">
        <v>64.5</v>
      </c>
      <c r="CM15">
        <v>71.400000000000006</v>
      </c>
      <c r="CN15">
        <v>87.4</v>
      </c>
      <c r="CO15">
        <v>66.3</v>
      </c>
      <c r="CP15">
        <v>76.599999999999994</v>
      </c>
      <c r="CQ15">
        <v>72.400000000000006</v>
      </c>
      <c r="CR15">
        <v>68.5</v>
      </c>
      <c r="CS15">
        <v>65</v>
      </c>
      <c r="CT15">
        <v>70</v>
      </c>
      <c r="CU15">
        <v>67.5</v>
      </c>
      <c r="CV15">
        <v>60.1</v>
      </c>
      <c r="CW15">
        <v>62.5</v>
      </c>
      <c r="CX15">
        <v>67.8</v>
      </c>
      <c r="CY15">
        <v>71.900000000000006</v>
      </c>
      <c r="CZ15">
        <v>63.9</v>
      </c>
      <c r="DA15">
        <v>59.7</v>
      </c>
      <c r="DB15">
        <v>65.2</v>
      </c>
      <c r="DC15">
        <v>63.7</v>
      </c>
      <c r="DD15">
        <v>56.4</v>
      </c>
      <c r="DE15">
        <v>60</v>
      </c>
      <c r="DF15">
        <v>60.2</v>
      </c>
      <c r="DG15">
        <v>60.1</v>
      </c>
      <c r="DH15">
        <v>60.3</v>
      </c>
      <c r="DI15">
        <v>60.1</v>
      </c>
      <c r="DJ15">
        <v>67.599999999999994</v>
      </c>
      <c r="DK15">
        <v>64</v>
      </c>
      <c r="DL15">
        <v>62.2</v>
      </c>
      <c r="DM15">
        <v>61.8</v>
      </c>
      <c r="DN15">
        <v>72.8</v>
      </c>
      <c r="DO15">
        <v>91.7</v>
      </c>
      <c r="DP15"/>
      <c r="DQ15" s="5"/>
      <c r="DR15" s="5"/>
      <c r="DS15" s="5"/>
      <c r="DT15" s="5"/>
      <c r="DU15" s="5"/>
      <c r="DV15" s="5"/>
      <c r="DW15" s="5"/>
    </row>
    <row r="16" spans="1:151" ht="16.5" x14ac:dyDescent="0.25">
      <c r="A16" s="13">
        <v>0.54166666666666696</v>
      </c>
      <c r="B16">
        <v>54.4</v>
      </c>
      <c r="C16">
        <v>66.900000000000006</v>
      </c>
      <c r="D16">
        <v>68.900000000000006</v>
      </c>
      <c r="E16">
        <v>64.5</v>
      </c>
      <c r="F16">
        <v>55.8</v>
      </c>
      <c r="G16">
        <v>73.3</v>
      </c>
      <c r="H16">
        <v>80.7</v>
      </c>
      <c r="I16">
        <v>68.7</v>
      </c>
      <c r="J16">
        <v>74.2</v>
      </c>
      <c r="K16">
        <v>97.6</v>
      </c>
      <c r="L16">
        <v>87.1</v>
      </c>
      <c r="M16">
        <v>75.7</v>
      </c>
      <c r="N16">
        <v>80.8</v>
      </c>
      <c r="O16">
        <v>70.8</v>
      </c>
      <c r="P16">
        <v>58.5</v>
      </c>
      <c r="Q16">
        <v>70.3</v>
      </c>
      <c r="R16">
        <v>61.7</v>
      </c>
      <c r="S16">
        <v>58.9</v>
      </c>
      <c r="T16">
        <v>57.1</v>
      </c>
      <c r="U16">
        <v>47.8</v>
      </c>
      <c r="V16">
        <v>53.3</v>
      </c>
      <c r="W16">
        <v>68.599999999999994</v>
      </c>
      <c r="X16">
        <v>79.099999999999994</v>
      </c>
      <c r="Y16">
        <v>72.7</v>
      </c>
      <c r="Z16">
        <v>70.7</v>
      </c>
      <c r="AA16">
        <v>83.5</v>
      </c>
      <c r="AB16">
        <v>76.7</v>
      </c>
      <c r="AC16">
        <v>72.2</v>
      </c>
      <c r="AD16">
        <v>79.3</v>
      </c>
      <c r="AE16">
        <v>74.099999999999994</v>
      </c>
      <c r="AF16">
        <v>76.3</v>
      </c>
      <c r="AG16">
        <v>73.3</v>
      </c>
      <c r="AH16">
        <v>78.3</v>
      </c>
      <c r="AI16">
        <v>88.8</v>
      </c>
      <c r="AJ16">
        <v>84.5</v>
      </c>
      <c r="AK16">
        <v>80.2</v>
      </c>
      <c r="AL16">
        <v>74.099999999999994</v>
      </c>
      <c r="AM16">
        <v>77.099999999999994</v>
      </c>
      <c r="AN16">
        <v>70.900000000000006</v>
      </c>
      <c r="AO16">
        <v>75.400000000000006</v>
      </c>
      <c r="AP16">
        <v>70.3</v>
      </c>
      <c r="AQ16">
        <v>71.099999999999994</v>
      </c>
      <c r="AR16">
        <v>66.400000000000006</v>
      </c>
      <c r="AS16">
        <v>73</v>
      </c>
      <c r="AT16">
        <v>76.099999999999994</v>
      </c>
      <c r="AU16">
        <v>76.7</v>
      </c>
      <c r="AV16">
        <v>72.599999999999994</v>
      </c>
      <c r="AW16">
        <v>80.400000000000006</v>
      </c>
      <c r="AX16">
        <v>89.3</v>
      </c>
      <c r="AY16">
        <v>79.7</v>
      </c>
      <c r="AZ16">
        <v>99.5</v>
      </c>
      <c r="BA16">
        <v>70.8</v>
      </c>
      <c r="BB16">
        <v>78.099999999999994</v>
      </c>
      <c r="BC16">
        <v>71.400000000000006</v>
      </c>
      <c r="BD16">
        <v>69.8</v>
      </c>
      <c r="BE16">
        <v>72.8</v>
      </c>
      <c r="BF16">
        <v>75.3</v>
      </c>
      <c r="BG16">
        <v>68.5</v>
      </c>
      <c r="BH16">
        <v>71.2</v>
      </c>
      <c r="BI16">
        <v>73.8</v>
      </c>
      <c r="BJ16">
        <v>77</v>
      </c>
      <c r="BK16">
        <v>75.099999999999994</v>
      </c>
      <c r="BL16">
        <v>65.400000000000006</v>
      </c>
      <c r="BM16">
        <v>64.599999999999994</v>
      </c>
      <c r="BN16">
        <v>74.3</v>
      </c>
      <c r="BO16">
        <v>47.2</v>
      </c>
      <c r="BP16">
        <v>66.5</v>
      </c>
      <c r="BQ16">
        <v>69.5</v>
      </c>
      <c r="BR16">
        <v>71.400000000000006</v>
      </c>
      <c r="BS16">
        <v>67.5</v>
      </c>
      <c r="BT16">
        <v>66.900000000000006</v>
      </c>
      <c r="BU16">
        <v>78</v>
      </c>
      <c r="BV16">
        <v>74.3</v>
      </c>
      <c r="BW16">
        <v>71.2</v>
      </c>
      <c r="BX16">
        <v>73.400000000000006</v>
      </c>
      <c r="BY16">
        <v>72.400000000000006</v>
      </c>
      <c r="BZ16">
        <v>69.7</v>
      </c>
      <c r="CA16">
        <v>73</v>
      </c>
      <c r="CB16">
        <v>69.099999999999994</v>
      </c>
      <c r="CC16">
        <v>74.7</v>
      </c>
      <c r="CD16">
        <v>77.2</v>
      </c>
      <c r="CE16">
        <v>67.2</v>
      </c>
      <c r="CF16">
        <v>91.5</v>
      </c>
      <c r="CG16">
        <v>68.900000000000006</v>
      </c>
      <c r="CH16">
        <v>82.2</v>
      </c>
      <c r="CI16">
        <v>72.8</v>
      </c>
      <c r="CJ16">
        <v>100</v>
      </c>
      <c r="CK16">
        <v>76.2</v>
      </c>
      <c r="CL16">
        <v>63.5</v>
      </c>
      <c r="CM16">
        <v>70.900000000000006</v>
      </c>
      <c r="CN16">
        <v>86.8</v>
      </c>
      <c r="CO16">
        <v>65.2</v>
      </c>
      <c r="CP16">
        <v>75.900000000000006</v>
      </c>
      <c r="CQ16">
        <v>71.599999999999994</v>
      </c>
      <c r="CR16">
        <v>69.5</v>
      </c>
      <c r="CS16">
        <v>68.5</v>
      </c>
      <c r="CT16">
        <v>69.3</v>
      </c>
      <c r="CU16">
        <v>67.2</v>
      </c>
      <c r="CV16">
        <v>69.599999999999994</v>
      </c>
      <c r="CW16">
        <v>63.9</v>
      </c>
      <c r="CX16">
        <v>67.7</v>
      </c>
      <c r="CY16">
        <v>70.3</v>
      </c>
      <c r="CZ16">
        <v>66.2</v>
      </c>
      <c r="DA16">
        <v>60.3</v>
      </c>
      <c r="DB16">
        <v>65</v>
      </c>
      <c r="DC16">
        <v>63.7</v>
      </c>
      <c r="DD16">
        <v>57.6</v>
      </c>
      <c r="DE16">
        <v>59.3</v>
      </c>
      <c r="DF16">
        <v>59.3</v>
      </c>
      <c r="DG16">
        <v>63.3</v>
      </c>
      <c r="DH16">
        <v>60.6</v>
      </c>
      <c r="DI16">
        <v>57.9</v>
      </c>
      <c r="DJ16">
        <v>68.099999999999994</v>
      </c>
      <c r="DK16">
        <v>65.7</v>
      </c>
      <c r="DL16">
        <v>61.4</v>
      </c>
      <c r="DM16">
        <v>59.6</v>
      </c>
      <c r="DN16">
        <v>73.5</v>
      </c>
      <c r="DO16">
        <v>93.8</v>
      </c>
      <c r="DP16"/>
      <c r="DQ16" s="5"/>
      <c r="DR16" s="5"/>
      <c r="DS16" s="5"/>
      <c r="DT16" s="5"/>
      <c r="DU16" s="5"/>
      <c r="DV16" s="5"/>
      <c r="DW16" s="5"/>
    </row>
    <row r="17" spans="1:127" ht="16.5" x14ac:dyDescent="0.25">
      <c r="A17" s="13">
        <v>0.58333333333333304</v>
      </c>
      <c r="B17">
        <v>55.9</v>
      </c>
      <c r="C17">
        <v>65.900000000000006</v>
      </c>
      <c r="D17">
        <v>71.2</v>
      </c>
      <c r="E17">
        <v>61</v>
      </c>
      <c r="F17">
        <v>54.9</v>
      </c>
      <c r="G17">
        <v>70.7</v>
      </c>
      <c r="H17">
        <v>70.5</v>
      </c>
      <c r="I17">
        <v>67.3</v>
      </c>
      <c r="J17">
        <v>72.599999999999994</v>
      </c>
      <c r="K17">
        <v>96.3</v>
      </c>
      <c r="L17">
        <v>84.6</v>
      </c>
      <c r="M17">
        <v>75.2</v>
      </c>
      <c r="N17">
        <v>77.599999999999994</v>
      </c>
      <c r="O17">
        <v>75.8</v>
      </c>
      <c r="P17">
        <v>68.400000000000006</v>
      </c>
      <c r="Q17">
        <v>67.099999999999994</v>
      </c>
      <c r="R17">
        <v>60.4</v>
      </c>
      <c r="S17">
        <v>56.7</v>
      </c>
      <c r="T17">
        <v>57.9</v>
      </c>
      <c r="U17">
        <v>48.8</v>
      </c>
      <c r="V17">
        <v>54.7</v>
      </c>
      <c r="W17">
        <v>68.599999999999994</v>
      </c>
      <c r="X17">
        <v>78.8</v>
      </c>
      <c r="Y17">
        <v>73.2</v>
      </c>
      <c r="Z17">
        <v>72</v>
      </c>
      <c r="AA17">
        <v>79.2</v>
      </c>
      <c r="AB17">
        <v>74.900000000000006</v>
      </c>
      <c r="AC17">
        <v>70.400000000000006</v>
      </c>
      <c r="AD17">
        <v>76</v>
      </c>
      <c r="AE17">
        <v>76.7</v>
      </c>
      <c r="AF17">
        <v>71.2</v>
      </c>
      <c r="AG17">
        <v>72.099999999999994</v>
      </c>
      <c r="AH17">
        <v>78.599999999999994</v>
      </c>
      <c r="AI17">
        <v>85.5</v>
      </c>
      <c r="AJ17">
        <v>81.900000000000006</v>
      </c>
      <c r="AK17">
        <v>76.400000000000006</v>
      </c>
      <c r="AL17">
        <v>75.3</v>
      </c>
      <c r="AM17">
        <v>76.7</v>
      </c>
      <c r="AN17">
        <v>73.5</v>
      </c>
      <c r="AO17">
        <v>73.2</v>
      </c>
      <c r="AP17">
        <v>68</v>
      </c>
      <c r="AQ17">
        <v>69.099999999999994</v>
      </c>
      <c r="AR17">
        <v>65</v>
      </c>
      <c r="AS17">
        <v>71.900000000000006</v>
      </c>
      <c r="AT17">
        <v>74.7</v>
      </c>
      <c r="AU17">
        <v>73.8</v>
      </c>
      <c r="AV17">
        <v>71</v>
      </c>
      <c r="AW17">
        <v>77.2</v>
      </c>
      <c r="AX17">
        <v>91.1</v>
      </c>
      <c r="AY17">
        <v>76</v>
      </c>
      <c r="AZ17">
        <v>96.4</v>
      </c>
      <c r="BA17">
        <v>69</v>
      </c>
      <c r="BB17">
        <v>75.400000000000006</v>
      </c>
      <c r="BC17">
        <v>70</v>
      </c>
      <c r="BD17">
        <v>72.900000000000006</v>
      </c>
      <c r="BE17">
        <v>73.900000000000006</v>
      </c>
      <c r="BF17">
        <v>76.400000000000006</v>
      </c>
      <c r="BG17">
        <v>74.7</v>
      </c>
      <c r="BH17">
        <v>70.400000000000006</v>
      </c>
      <c r="BI17">
        <v>71</v>
      </c>
      <c r="BJ17">
        <v>75.599999999999994</v>
      </c>
      <c r="BK17">
        <v>74.599999999999994</v>
      </c>
      <c r="BL17">
        <v>64.900000000000006</v>
      </c>
      <c r="BM17">
        <v>65.7</v>
      </c>
      <c r="BN17">
        <v>75.099999999999994</v>
      </c>
      <c r="BO17">
        <v>42</v>
      </c>
      <c r="BP17">
        <v>67.400000000000006</v>
      </c>
      <c r="BQ17">
        <v>69.900000000000006</v>
      </c>
      <c r="BR17">
        <v>71.900000000000006</v>
      </c>
      <c r="BS17">
        <v>67.8</v>
      </c>
      <c r="BT17">
        <v>68.5</v>
      </c>
      <c r="BU17">
        <v>74.099999999999994</v>
      </c>
      <c r="BV17">
        <v>74.7</v>
      </c>
      <c r="BW17">
        <v>69.099999999999994</v>
      </c>
      <c r="BX17">
        <v>70.8</v>
      </c>
      <c r="BY17">
        <v>70.400000000000006</v>
      </c>
      <c r="BZ17">
        <v>68.599999999999994</v>
      </c>
      <c r="CA17">
        <v>73.3</v>
      </c>
      <c r="CB17">
        <v>68.400000000000006</v>
      </c>
      <c r="CC17">
        <v>78.5</v>
      </c>
      <c r="CD17">
        <v>76.400000000000006</v>
      </c>
      <c r="CE17">
        <v>69.599999999999994</v>
      </c>
      <c r="CF17">
        <v>89</v>
      </c>
      <c r="CG17">
        <v>68.900000000000006</v>
      </c>
      <c r="CH17">
        <v>91.3</v>
      </c>
      <c r="CI17">
        <v>77.099999999999994</v>
      </c>
      <c r="CJ17">
        <v>99.8</v>
      </c>
      <c r="CK17">
        <v>73.5</v>
      </c>
      <c r="CL17">
        <v>64.5</v>
      </c>
      <c r="CM17">
        <v>71.5</v>
      </c>
      <c r="CN17">
        <v>86.2</v>
      </c>
      <c r="CO17">
        <v>67.400000000000006</v>
      </c>
      <c r="CP17">
        <v>76.900000000000006</v>
      </c>
      <c r="CQ17">
        <v>71.900000000000006</v>
      </c>
      <c r="CR17">
        <v>69.7</v>
      </c>
      <c r="CS17">
        <v>67.8</v>
      </c>
      <c r="CT17">
        <v>71</v>
      </c>
      <c r="CU17">
        <v>71.599999999999994</v>
      </c>
      <c r="CV17">
        <v>69.3</v>
      </c>
      <c r="CW17">
        <v>66.5</v>
      </c>
      <c r="CX17">
        <v>68.5</v>
      </c>
      <c r="CY17">
        <v>70.900000000000006</v>
      </c>
      <c r="CZ17">
        <v>68.099999999999994</v>
      </c>
      <c r="DA17">
        <v>65.099999999999994</v>
      </c>
      <c r="DB17">
        <v>66.7</v>
      </c>
      <c r="DC17">
        <v>63.6</v>
      </c>
      <c r="DD17">
        <v>66</v>
      </c>
      <c r="DE17">
        <v>61.3</v>
      </c>
      <c r="DF17">
        <v>61.1</v>
      </c>
      <c r="DG17">
        <v>66.2</v>
      </c>
      <c r="DH17">
        <v>59.7</v>
      </c>
      <c r="DI17">
        <v>60.2</v>
      </c>
      <c r="DJ17">
        <v>66.2</v>
      </c>
      <c r="DK17">
        <v>65.599999999999994</v>
      </c>
      <c r="DL17">
        <v>61.2</v>
      </c>
      <c r="DM17">
        <v>62</v>
      </c>
      <c r="DN17">
        <v>77.7</v>
      </c>
      <c r="DO17">
        <v>96</v>
      </c>
      <c r="DP17" s="5"/>
      <c r="DQ17" s="5"/>
      <c r="DR17" s="5"/>
      <c r="DS17" s="5"/>
      <c r="DT17" s="5"/>
      <c r="DU17" s="5"/>
      <c r="DV17" s="5"/>
      <c r="DW17" s="5"/>
    </row>
    <row r="18" spans="1:127" ht="16.5" x14ac:dyDescent="0.25">
      <c r="A18" s="12">
        <v>0.625</v>
      </c>
      <c r="B18">
        <v>61.6</v>
      </c>
      <c r="C18">
        <v>68.7</v>
      </c>
      <c r="D18">
        <v>70.400000000000006</v>
      </c>
      <c r="E18">
        <v>62.4</v>
      </c>
      <c r="F18">
        <v>58.4</v>
      </c>
      <c r="G18">
        <v>73</v>
      </c>
      <c r="H18">
        <v>67</v>
      </c>
      <c r="I18">
        <v>69.599999999999994</v>
      </c>
      <c r="J18">
        <v>78.3</v>
      </c>
      <c r="K18">
        <v>96.2</v>
      </c>
      <c r="L18">
        <v>83.6</v>
      </c>
      <c r="M18">
        <v>72.900000000000006</v>
      </c>
      <c r="N18">
        <v>75.7</v>
      </c>
      <c r="O18">
        <v>72.8</v>
      </c>
      <c r="P18">
        <v>66.400000000000006</v>
      </c>
      <c r="Q18">
        <v>65.3</v>
      </c>
      <c r="R18">
        <v>59.3</v>
      </c>
      <c r="S18">
        <v>57.1</v>
      </c>
      <c r="T18">
        <v>58.9</v>
      </c>
      <c r="U18">
        <v>50.3</v>
      </c>
      <c r="V18">
        <v>57.1</v>
      </c>
      <c r="W18">
        <v>71</v>
      </c>
      <c r="X18">
        <v>79.7</v>
      </c>
      <c r="Y18">
        <v>73</v>
      </c>
      <c r="Z18">
        <v>74.3</v>
      </c>
      <c r="AA18">
        <v>76.5</v>
      </c>
      <c r="AB18">
        <v>76</v>
      </c>
      <c r="AC18">
        <v>68.900000000000006</v>
      </c>
      <c r="AD18">
        <v>74.2</v>
      </c>
      <c r="AE18">
        <v>80.5</v>
      </c>
      <c r="AF18">
        <v>71.599999999999994</v>
      </c>
      <c r="AG18">
        <v>75.599999999999994</v>
      </c>
      <c r="AH18">
        <v>79.099999999999994</v>
      </c>
      <c r="AI18">
        <v>84</v>
      </c>
      <c r="AJ18">
        <v>78.7</v>
      </c>
      <c r="AK18">
        <v>76.8</v>
      </c>
      <c r="AL18">
        <v>76.599999999999994</v>
      </c>
      <c r="AM18">
        <v>77.3</v>
      </c>
      <c r="AN18">
        <v>73.7</v>
      </c>
      <c r="AO18">
        <v>73</v>
      </c>
      <c r="AP18">
        <v>69</v>
      </c>
      <c r="AQ18">
        <v>70.2</v>
      </c>
      <c r="AR18">
        <v>65.8</v>
      </c>
      <c r="AS18">
        <v>71.7</v>
      </c>
      <c r="AT18">
        <v>74.2</v>
      </c>
      <c r="AU18">
        <v>72.900000000000006</v>
      </c>
      <c r="AV18">
        <v>71.8</v>
      </c>
      <c r="AW18">
        <v>76.2</v>
      </c>
      <c r="AX18">
        <v>87.8</v>
      </c>
      <c r="AY18">
        <v>76.099999999999994</v>
      </c>
      <c r="AZ18">
        <v>91.4</v>
      </c>
      <c r="BA18">
        <v>69.7</v>
      </c>
      <c r="BB18">
        <v>74.8</v>
      </c>
      <c r="BC18">
        <v>70.8</v>
      </c>
      <c r="BD18">
        <v>72.599999999999994</v>
      </c>
      <c r="BE18">
        <v>73.2</v>
      </c>
      <c r="BF18">
        <v>79.8</v>
      </c>
      <c r="BG18">
        <v>76.400000000000006</v>
      </c>
      <c r="BH18">
        <v>76.400000000000006</v>
      </c>
      <c r="BI18">
        <v>71.2</v>
      </c>
      <c r="BJ18">
        <v>77.400000000000006</v>
      </c>
      <c r="BK18">
        <v>76.599999999999994</v>
      </c>
      <c r="BL18">
        <v>65.5</v>
      </c>
      <c r="BM18">
        <v>67.2</v>
      </c>
      <c r="BN18">
        <v>76.7</v>
      </c>
      <c r="BO18">
        <v>46.5</v>
      </c>
      <c r="BP18">
        <v>68.599999999999994</v>
      </c>
      <c r="BQ18">
        <v>70.5</v>
      </c>
      <c r="BR18">
        <v>72.400000000000006</v>
      </c>
      <c r="BS18">
        <v>65.400000000000006</v>
      </c>
      <c r="BT18">
        <v>73.8</v>
      </c>
      <c r="BU18">
        <v>72.599999999999994</v>
      </c>
      <c r="BV18">
        <v>74.900000000000006</v>
      </c>
      <c r="BW18">
        <v>70.3</v>
      </c>
      <c r="BX18">
        <v>69.400000000000006</v>
      </c>
      <c r="BY18">
        <v>70.900000000000006</v>
      </c>
      <c r="BZ18">
        <v>68.900000000000006</v>
      </c>
      <c r="CA18">
        <v>76.5</v>
      </c>
      <c r="CB18">
        <v>69.099999999999994</v>
      </c>
      <c r="CC18">
        <v>81.099999999999994</v>
      </c>
      <c r="CD18">
        <v>76.2</v>
      </c>
      <c r="CE18">
        <v>69.2</v>
      </c>
      <c r="CF18">
        <v>90.2</v>
      </c>
      <c r="CG18">
        <v>68.5</v>
      </c>
      <c r="CH18">
        <v>92.5</v>
      </c>
      <c r="CI18">
        <v>80.3</v>
      </c>
      <c r="CJ18">
        <v>98.4</v>
      </c>
      <c r="CK18">
        <v>73.5</v>
      </c>
      <c r="CL18">
        <v>66</v>
      </c>
      <c r="CM18">
        <v>73.7</v>
      </c>
      <c r="CN18">
        <v>83.4</v>
      </c>
      <c r="CO18">
        <v>66.8</v>
      </c>
      <c r="CP18">
        <v>80.7</v>
      </c>
      <c r="CQ18">
        <v>74.7</v>
      </c>
      <c r="CR18">
        <v>69.8</v>
      </c>
      <c r="CS18">
        <v>70.7</v>
      </c>
      <c r="CT18">
        <v>71.2</v>
      </c>
      <c r="CU18">
        <v>74.2</v>
      </c>
      <c r="CV18">
        <v>67.5</v>
      </c>
      <c r="CW18">
        <v>67.599999999999994</v>
      </c>
      <c r="CX18">
        <v>69.599999999999994</v>
      </c>
      <c r="CY18">
        <v>72</v>
      </c>
      <c r="CZ18">
        <v>69</v>
      </c>
      <c r="DA18">
        <v>65.8</v>
      </c>
      <c r="DB18">
        <v>67.599999999999994</v>
      </c>
      <c r="DC18">
        <v>63.2</v>
      </c>
      <c r="DD18">
        <v>69.599999999999994</v>
      </c>
      <c r="DE18">
        <v>67.3</v>
      </c>
      <c r="DF18">
        <v>61.1</v>
      </c>
      <c r="DG18">
        <v>68.900000000000006</v>
      </c>
      <c r="DH18">
        <v>63.4</v>
      </c>
      <c r="DI18">
        <v>64.7</v>
      </c>
      <c r="DJ18">
        <v>69.2</v>
      </c>
      <c r="DK18">
        <v>66.599999999999994</v>
      </c>
      <c r="DL18">
        <v>63.3</v>
      </c>
      <c r="DM18">
        <v>63.9</v>
      </c>
      <c r="DN18">
        <v>79.5</v>
      </c>
      <c r="DO18">
        <v>98.3</v>
      </c>
      <c r="DP18" s="5"/>
      <c r="DQ18" s="5"/>
      <c r="DR18" s="5"/>
      <c r="DS18" s="5"/>
      <c r="DT18" s="5"/>
      <c r="DU18" s="5"/>
      <c r="DV18" s="5"/>
      <c r="DW18" s="5"/>
    </row>
    <row r="19" spans="1:127" ht="16.5" x14ac:dyDescent="0.25">
      <c r="A19" s="12">
        <v>0.66666666666666696</v>
      </c>
      <c r="B19">
        <v>68.7</v>
      </c>
      <c r="C19">
        <v>70.2</v>
      </c>
      <c r="D19">
        <v>71.099999999999994</v>
      </c>
      <c r="E19">
        <v>65.5</v>
      </c>
      <c r="F19">
        <v>62.9</v>
      </c>
      <c r="G19">
        <v>75.8</v>
      </c>
      <c r="H19">
        <v>72.599999999999994</v>
      </c>
      <c r="I19">
        <v>70.5</v>
      </c>
      <c r="J19">
        <v>83.8</v>
      </c>
      <c r="K19">
        <v>97.8</v>
      </c>
      <c r="L19">
        <v>85.1</v>
      </c>
      <c r="M19">
        <v>75.5</v>
      </c>
      <c r="N19">
        <v>80.8</v>
      </c>
      <c r="O19">
        <v>73.599999999999994</v>
      </c>
      <c r="P19">
        <v>72.8</v>
      </c>
      <c r="Q19">
        <v>66.599999999999994</v>
      </c>
      <c r="R19">
        <v>59.7</v>
      </c>
      <c r="S19">
        <v>55.4</v>
      </c>
      <c r="T19">
        <v>61.3</v>
      </c>
      <c r="U19">
        <v>52.5</v>
      </c>
      <c r="V19">
        <v>61.5</v>
      </c>
      <c r="W19">
        <v>75.900000000000006</v>
      </c>
      <c r="X19">
        <v>80.099999999999994</v>
      </c>
      <c r="Y19">
        <v>72.099999999999994</v>
      </c>
      <c r="Z19">
        <v>75</v>
      </c>
      <c r="AA19">
        <v>76.900000000000006</v>
      </c>
      <c r="AB19">
        <v>74.5</v>
      </c>
      <c r="AC19">
        <v>71.2</v>
      </c>
      <c r="AD19">
        <v>73.099999999999994</v>
      </c>
      <c r="AE19">
        <v>83.2</v>
      </c>
      <c r="AF19">
        <v>78.900000000000006</v>
      </c>
      <c r="AG19">
        <v>78.7</v>
      </c>
      <c r="AH19">
        <v>78</v>
      </c>
      <c r="AI19">
        <v>84.2</v>
      </c>
      <c r="AJ19">
        <v>77.900000000000006</v>
      </c>
      <c r="AK19">
        <v>80</v>
      </c>
      <c r="AL19">
        <v>78</v>
      </c>
      <c r="AM19">
        <v>78.2</v>
      </c>
      <c r="AN19">
        <v>72.3</v>
      </c>
      <c r="AO19">
        <v>75.5</v>
      </c>
      <c r="AP19">
        <v>71.2</v>
      </c>
      <c r="AQ19">
        <v>72.400000000000006</v>
      </c>
      <c r="AR19">
        <v>65.8</v>
      </c>
      <c r="AS19">
        <v>70.7</v>
      </c>
      <c r="AT19">
        <v>74.599999999999994</v>
      </c>
      <c r="AU19">
        <v>76.599999999999994</v>
      </c>
      <c r="AV19">
        <v>77.8</v>
      </c>
      <c r="AW19">
        <v>76.5</v>
      </c>
      <c r="AX19">
        <v>86.5</v>
      </c>
      <c r="AY19">
        <v>76.7</v>
      </c>
      <c r="AZ19">
        <v>90.3</v>
      </c>
      <c r="BA19">
        <v>71.2</v>
      </c>
      <c r="BB19">
        <v>74.2</v>
      </c>
      <c r="BC19">
        <v>71.400000000000006</v>
      </c>
      <c r="BD19">
        <v>74.7</v>
      </c>
      <c r="BE19">
        <v>75.2</v>
      </c>
      <c r="BF19">
        <v>82.5</v>
      </c>
      <c r="BG19">
        <v>79</v>
      </c>
      <c r="BH19">
        <v>77.7</v>
      </c>
      <c r="BI19">
        <v>73.400000000000006</v>
      </c>
      <c r="BJ19">
        <v>79.5</v>
      </c>
      <c r="BK19">
        <v>76.900000000000006</v>
      </c>
      <c r="BL19">
        <v>68.400000000000006</v>
      </c>
      <c r="BM19">
        <v>68.3</v>
      </c>
      <c r="BN19">
        <v>80.3</v>
      </c>
      <c r="BO19">
        <v>49</v>
      </c>
      <c r="BP19">
        <v>68.900000000000006</v>
      </c>
      <c r="BQ19">
        <v>71.2</v>
      </c>
      <c r="BR19">
        <v>72.8</v>
      </c>
      <c r="BS19">
        <v>61.7</v>
      </c>
      <c r="BT19">
        <v>78.8</v>
      </c>
      <c r="BU19">
        <v>75.8</v>
      </c>
      <c r="BV19">
        <v>74.099999999999994</v>
      </c>
      <c r="BW19">
        <v>70</v>
      </c>
      <c r="BX19">
        <v>70.3</v>
      </c>
      <c r="BY19">
        <v>72.599999999999994</v>
      </c>
      <c r="BZ19">
        <v>72.099999999999994</v>
      </c>
      <c r="CA19">
        <v>75.3</v>
      </c>
      <c r="CB19">
        <v>70.7</v>
      </c>
      <c r="CC19">
        <v>81.400000000000006</v>
      </c>
      <c r="CD19">
        <v>77.8</v>
      </c>
      <c r="CE19">
        <v>73.599999999999994</v>
      </c>
      <c r="CF19">
        <v>95.5</v>
      </c>
      <c r="CG19">
        <v>74.400000000000006</v>
      </c>
      <c r="CH19">
        <v>91.4</v>
      </c>
      <c r="CI19">
        <v>80.900000000000006</v>
      </c>
      <c r="CJ19">
        <v>97.1</v>
      </c>
      <c r="CK19">
        <v>74.900000000000006</v>
      </c>
      <c r="CL19">
        <v>69.900000000000006</v>
      </c>
      <c r="CM19">
        <v>79.7</v>
      </c>
      <c r="CN19">
        <v>83.6</v>
      </c>
      <c r="CO19">
        <v>65.3</v>
      </c>
      <c r="CP19">
        <v>80.8</v>
      </c>
      <c r="CQ19">
        <v>75</v>
      </c>
      <c r="CR19">
        <v>71.900000000000006</v>
      </c>
      <c r="CS19">
        <v>75.5</v>
      </c>
      <c r="CT19">
        <v>73.2</v>
      </c>
      <c r="CU19">
        <v>75.3</v>
      </c>
      <c r="CV19">
        <v>69.5</v>
      </c>
      <c r="CW19">
        <v>68.5</v>
      </c>
      <c r="CX19">
        <v>70.3</v>
      </c>
      <c r="CY19">
        <v>76.3</v>
      </c>
      <c r="CZ19">
        <v>71.5</v>
      </c>
      <c r="DA19">
        <v>69.3</v>
      </c>
      <c r="DB19">
        <v>69.8</v>
      </c>
      <c r="DC19">
        <v>68.3</v>
      </c>
      <c r="DD19">
        <v>72.2</v>
      </c>
      <c r="DE19">
        <v>68.7</v>
      </c>
      <c r="DF19">
        <v>64.3</v>
      </c>
      <c r="DG19">
        <v>69.5</v>
      </c>
      <c r="DH19">
        <v>65.5</v>
      </c>
      <c r="DI19">
        <v>68.8</v>
      </c>
      <c r="DJ19">
        <v>70.099999999999994</v>
      </c>
      <c r="DK19">
        <v>69.599999999999994</v>
      </c>
      <c r="DL19">
        <v>65.8</v>
      </c>
      <c r="DM19">
        <v>65.5</v>
      </c>
      <c r="DN19">
        <v>82.1</v>
      </c>
      <c r="DO19">
        <v>99.6</v>
      </c>
      <c r="DP19" s="5"/>
      <c r="DQ19" s="5"/>
      <c r="DR19" s="5"/>
      <c r="DS19" s="5"/>
      <c r="DT19" s="5"/>
      <c r="DU19" s="5"/>
      <c r="DV19" s="5"/>
      <c r="DW19" s="5"/>
    </row>
    <row r="20" spans="1:127" ht="16.5" x14ac:dyDescent="0.25">
      <c r="A20" s="12">
        <v>0.70833333333333304</v>
      </c>
      <c r="B20">
        <v>74.099999999999994</v>
      </c>
      <c r="C20">
        <v>73.5</v>
      </c>
      <c r="D20">
        <v>71.599999999999994</v>
      </c>
      <c r="E20">
        <v>72.900000000000006</v>
      </c>
      <c r="F20">
        <v>71.3</v>
      </c>
      <c r="G20">
        <v>78.3</v>
      </c>
      <c r="H20">
        <v>75.900000000000006</v>
      </c>
      <c r="I20">
        <v>73.5</v>
      </c>
      <c r="J20">
        <v>87.5</v>
      </c>
      <c r="K20">
        <v>99.2</v>
      </c>
      <c r="L20">
        <v>87.8</v>
      </c>
      <c r="M20">
        <v>80.599999999999994</v>
      </c>
      <c r="N20">
        <v>85</v>
      </c>
      <c r="O20">
        <v>77.7</v>
      </c>
      <c r="P20">
        <v>75.400000000000006</v>
      </c>
      <c r="Q20">
        <v>68.400000000000006</v>
      </c>
      <c r="R20">
        <v>62.4</v>
      </c>
      <c r="S20">
        <v>58</v>
      </c>
      <c r="T20">
        <v>59.3</v>
      </c>
      <c r="U20">
        <v>56.7</v>
      </c>
      <c r="V20">
        <v>62.5</v>
      </c>
      <c r="W20">
        <v>80.2</v>
      </c>
      <c r="X20">
        <v>83.7</v>
      </c>
      <c r="Y20">
        <v>75.7</v>
      </c>
      <c r="Z20">
        <v>75.2</v>
      </c>
      <c r="AA20">
        <v>79.7</v>
      </c>
      <c r="AB20">
        <v>73.099999999999994</v>
      </c>
      <c r="AC20">
        <v>73.3</v>
      </c>
      <c r="AD20">
        <v>75.099999999999994</v>
      </c>
      <c r="AE20">
        <v>86.4</v>
      </c>
      <c r="AF20">
        <v>85.4</v>
      </c>
      <c r="AG20">
        <v>82.5</v>
      </c>
      <c r="AH20">
        <v>78.2</v>
      </c>
      <c r="AI20">
        <v>86</v>
      </c>
      <c r="AJ20">
        <v>79.900000000000006</v>
      </c>
      <c r="AK20">
        <v>84.2</v>
      </c>
      <c r="AL20">
        <v>79.900000000000006</v>
      </c>
      <c r="AM20">
        <v>79.099999999999994</v>
      </c>
      <c r="AN20">
        <v>73.2</v>
      </c>
      <c r="AO20">
        <v>79</v>
      </c>
      <c r="AP20">
        <v>75</v>
      </c>
      <c r="AQ20">
        <v>71.900000000000006</v>
      </c>
      <c r="AR20">
        <v>67.2</v>
      </c>
      <c r="AS20">
        <v>72</v>
      </c>
      <c r="AT20">
        <v>76.7</v>
      </c>
      <c r="AU20">
        <v>77</v>
      </c>
      <c r="AV20">
        <v>84.1</v>
      </c>
      <c r="AW20">
        <v>78.7</v>
      </c>
      <c r="AX20">
        <v>87.7</v>
      </c>
      <c r="AY20">
        <v>77.599999999999994</v>
      </c>
      <c r="AZ20">
        <v>88.2</v>
      </c>
      <c r="BA20">
        <v>73</v>
      </c>
      <c r="BB20">
        <v>76.5</v>
      </c>
      <c r="BC20">
        <v>73.2</v>
      </c>
      <c r="BD20">
        <v>79</v>
      </c>
      <c r="BE20">
        <v>77.400000000000006</v>
      </c>
      <c r="BF20">
        <v>81.2</v>
      </c>
      <c r="BG20">
        <v>83.6</v>
      </c>
      <c r="BH20">
        <v>80.400000000000006</v>
      </c>
      <c r="BI20">
        <v>75.2</v>
      </c>
      <c r="BJ20">
        <v>82.1</v>
      </c>
      <c r="BK20">
        <v>78.2</v>
      </c>
      <c r="BL20">
        <v>68.7</v>
      </c>
      <c r="BM20">
        <v>70.5</v>
      </c>
      <c r="BN20">
        <v>79.5</v>
      </c>
      <c r="BO20">
        <v>66.2</v>
      </c>
      <c r="BP20">
        <v>69.599999999999994</v>
      </c>
      <c r="BQ20">
        <v>71.599999999999994</v>
      </c>
      <c r="BR20">
        <v>73.099999999999994</v>
      </c>
      <c r="BS20">
        <v>64.599999999999994</v>
      </c>
      <c r="BT20">
        <v>80.7</v>
      </c>
      <c r="BU20">
        <v>77</v>
      </c>
      <c r="BV20">
        <v>76.400000000000006</v>
      </c>
      <c r="BW20">
        <v>73.099999999999994</v>
      </c>
      <c r="BX20">
        <v>71.5</v>
      </c>
      <c r="BY20">
        <v>72.7</v>
      </c>
      <c r="BZ20">
        <v>74.900000000000006</v>
      </c>
      <c r="CA20">
        <v>76.099999999999994</v>
      </c>
      <c r="CB20">
        <v>71.5</v>
      </c>
      <c r="CC20">
        <v>82.9</v>
      </c>
      <c r="CD20">
        <v>79.400000000000006</v>
      </c>
      <c r="CE20">
        <v>79.599999999999994</v>
      </c>
      <c r="CF20">
        <v>96.7</v>
      </c>
      <c r="CG20">
        <v>78.5</v>
      </c>
      <c r="CH20">
        <v>92.3</v>
      </c>
      <c r="CI20">
        <v>84</v>
      </c>
      <c r="CJ20">
        <v>96.4</v>
      </c>
      <c r="CK20">
        <v>75.599999999999994</v>
      </c>
      <c r="CL20">
        <v>74.400000000000006</v>
      </c>
      <c r="CM20">
        <v>83.5</v>
      </c>
      <c r="CN20">
        <v>86.6</v>
      </c>
      <c r="CO20">
        <v>66.099999999999994</v>
      </c>
      <c r="CP20">
        <v>81.099999999999994</v>
      </c>
      <c r="CQ20">
        <v>78.2</v>
      </c>
      <c r="CR20">
        <v>74.400000000000006</v>
      </c>
      <c r="CS20">
        <v>78.5</v>
      </c>
      <c r="CT20">
        <v>76.8</v>
      </c>
      <c r="CU20">
        <v>78.5</v>
      </c>
      <c r="CV20">
        <v>72.3</v>
      </c>
      <c r="CW20">
        <v>71</v>
      </c>
      <c r="CX20">
        <v>73.8</v>
      </c>
      <c r="CY20">
        <v>77.2</v>
      </c>
      <c r="CZ20">
        <v>76.2</v>
      </c>
      <c r="DA20">
        <v>74.900000000000006</v>
      </c>
      <c r="DB20">
        <v>73.3</v>
      </c>
      <c r="DC20">
        <v>73.7</v>
      </c>
      <c r="DD20">
        <v>75.599999999999994</v>
      </c>
      <c r="DE20">
        <v>71.7</v>
      </c>
      <c r="DF20">
        <v>71.099999999999994</v>
      </c>
      <c r="DG20">
        <v>72.2</v>
      </c>
      <c r="DH20">
        <v>70.3</v>
      </c>
      <c r="DI20">
        <v>70.7</v>
      </c>
      <c r="DJ20">
        <v>72.8</v>
      </c>
      <c r="DK20">
        <v>73.900000000000006</v>
      </c>
      <c r="DL20">
        <v>69.8</v>
      </c>
      <c r="DM20">
        <v>70.3</v>
      </c>
      <c r="DN20">
        <v>80</v>
      </c>
      <c r="DO20">
        <v>100</v>
      </c>
      <c r="DP20" s="5"/>
      <c r="DQ20" s="5"/>
      <c r="DR20" s="5"/>
      <c r="DS20" s="5"/>
      <c r="DT20" s="5"/>
      <c r="DU20" s="5"/>
      <c r="DV20" s="5"/>
      <c r="DW20" s="5"/>
    </row>
    <row r="21" spans="1:127" ht="16.5" x14ac:dyDescent="0.25">
      <c r="A21" s="12">
        <v>0.75</v>
      </c>
      <c r="B21">
        <v>77</v>
      </c>
      <c r="C21">
        <v>78.2</v>
      </c>
      <c r="D21">
        <v>76.8</v>
      </c>
      <c r="E21">
        <v>79.5</v>
      </c>
      <c r="F21">
        <v>73.7</v>
      </c>
      <c r="G21">
        <v>82.6</v>
      </c>
      <c r="H21">
        <v>78.900000000000006</v>
      </c>
      <c r="I21">
        <v>78.400000000000006</v>
      </c>
      <c r="J21">
        <v>90.1</v>
      </c>
      <c r="K21">
        <v>99.8</v>
      </c>
      <c r="L21">
        <v>91.7</v>
      </c>
      <c r="M21">
        <v>85.3</v>
      </c>
      <c r="N21">
        <v>89.1</v>
      </c>
      <c r="O21">
        <v>82.4</v>
      </c>
      <c r="P21">
        <v>77.900000000000006</v>
      </c>
      <c r="Q21">
        <v>69.3</v>
      </c>
      <c r="R21">
        <v>65.8</v>
      </c>
      <c r="S21">
        <v>69.8</v>
      </c>
      <c r="T21">
        <v>65.8</v>
      </c>
      <c r="U21">
        <v>61.1</v>
      </c>
      <c r="V21">
        <v>65.599999999999994</v>
      </c>
      <c r="W21">
        <v>84.6</v>
      </c>
      <c r="X21">
        <v>86.5</v>
      </c>
      <c r="Y21">
        <v>82.5</v>
      </c>
      <c r="Z21">
        <v>80.2</v>
      </c>
      <c r="AA21">
        <v>85.2</v>
      </c>
      <c r="AB21">
        <v>79.400000000000006</v>
      </c>
      <c r="AC21">
        <v>77.099999999999994</v>
      </c>
      <c r="AD21">
        <v>80.2</v>
      </c>
      <c r="AE21">
        <v>88.9</v>
      </c>
      <c r="AF21">
        <v>84.7</v>
      </c>
      <c r="AG21">
        <v>85</v>
      </c>
      <c r="AH21">
        <v>82.4</v>
      </c>
      <c r="AI21">
        <v>89.7</v>
      </c>
      <c r="AJ21">
        <v>83.2</v>
      </c>
      <c r="AK21">
        <v>88</v>
      </c>
      <c r="AL21">
        <v>83.8</v>
      </c>
      <c r="AM21">
        <v>82.4</v>
      </c>
      <c r="AN21">
        <v>75.2</v>
      </c>
      <c r="AO21">
        <v>81.599999999999994</v>
      </c>
      <c r="AP21">
        <v>79.900000000000006</v>
      </c>
      <c r="AQ21">
        <v>73.3</v>
      </c>
      <c r="AR21">
        <v>70.8</v>
      </c>
      <c r="AS21">
        <v>75.099999999999994</v>
      </c>
      <c r="AT21">
        <v>83.5</v>
      </c>
      <c r="AU21">
        <v>81.7</v>
      </c>
      <c r="AV21">
        <v>85.3</v>
      </c>
      <c r="AW21">
        <v>80.8</v>
      </c>
      <c r="AX21">
        <v>90.3</v>
      </c>
      <c r="AY21">
        <v>83.9</v>
      </c>
      <c r="AZ21">
        <v>87.8</v>
      </c>
      <c r="BA21">
        <v>79.099999999999994</v>
      </c>
      <c r="BB21">
        <v>79.7</v>
      </c>
      <c r="BC21">
        <v>76.400000000000006</v>
      </c>
      <c r="BD21">
        <v>80.900000000000006</v>
      </c>
      <c r="BE21">
        <v>80.900000000000006</v>
      </c>
      <c r="BF21">
        <v>81.7</v>
      </c>
      <c r="BG21">
        <v>86.2</v>
      </c>
      <c r="BH21">
        <v>84.9</v>
      </c>
      <c r="BI21">
        <v>78.7</v>
      </c>
      <c r="BJ21">
        <v>83.7</v>
      </c>
      <c r="BK21">
        <v>80.099999999999994</v>
      </c>
      <c r="BL21">
        <v>73</v>
      </c>
      <c r="BM21">
        <v>76.7</v>
      </c>
      <c r="BN21">
        <v>81.599999999999994</v>
      </c>
      <c r="BO21">
        <v>67.2</v>
      </c>
      <c r="BP21">
        <v>70.400000000000006</v>
      </c>
      <c r="BQ21">
        <v>71.7</v>
      </c>
      <c r="BR21">
        <v>73.3</v>
      </c>
      <c r="BS21">
        <v>65.900000000000006</v>
      </c>
      <c r="BT21">
        <v>82.4</v>
      </c>
      <c r="BU21">
        <v>80.900000000000006</v>
      </c>
      <c r="BV21">
        <v>81.2</v>
      </c>
      <c r="BW21">
        <v>78.400000000000006</v>
      </c>
      <c r="BX21">
        <v>71.3</v>
      </c>
      <c r="BY21">
        <v>73.3</v>
      </c>
      <c r="BZ21">
        <v>76.7</v>
      </c>
      <c r="CA21">
        <v>78.099999999999994</v>
      </c>
      <c r="CB21">
        <v>74.5</v>
      </c>
      <c r="CC21">
        <v>85.5</v>
      </c>
      <c r="CD21">
        <v>83</v>
      </c>
      <c r="CE21">
        <v>84.2</v>
      </c>
      <c r="CF21">
        <v>97.2</v>
      </c>
      <c r="CG21">
        <v>82.5</v>
      </c>
      <c r="CH21">
        <v>91.5</v>
      </c>
      <c r="CI21">
        <v>86.7</v>
      </c>
      <c r="CJ21">
        <v>97</v>
      </c>
      <c r="CK21">
        <v>75.8</v>
      </c>
      <c r="CL21">
        <v>77.2</v>
      </c>
      <c r="CM21">
        <v>86.3</v>
      </c>
      <c r="CN21">
        <v>86.8</v>
      </c>
      <c r="CO21">
        <v>70</v>
      </c>
      <c r="CP21">
        <v>83.9</v>
      </c>
      <c r="CQ21">
        <v>82.3</v>
      </c>
      <c r="CR21">
        <v>79</v>
      </c>
      <c r="CS21">
        <v>81.400000000000006</v>
      </c>
      <c r="CT21">
        <v>81.599999999999994</v>
      </c>
      <c r="CU21">
        <v>82.5</v>
      </c>
      <c r="CV21">
        <v>77.099999999999994</v>
      </c>
      <c r="CW21">
        <v>73.900000000000006</v>
      </c>
      <c r="CX21">
        <v>77.7</v>
      </c>
      <c r="CY21">
        <v>80</v>
      </c>
      <c r="CZ21">
        <v>72.3</v>
      </c>
      <c r="DA21">
        <v>79.2</v>
      </c>
      <c r="DB21">
        <v>77.3</v>
      </c>
      <c r="DC21">
        <v>76.7</v>
      </c>
      <c r="DD21">
        <v>76.2</v>
      </c>
      <c r="DE21">
        <v>77.099999999999994</v>
      </c>
      <c r="DF21">
        <v>73.400000000000006</v>
      </c>
      <c r="DG21">
        <v>79.7</v>
      </c>
      <c r="DH21">
        <v>77</v>
      </c>
      <c r="DI21">
        <v>75.900000000000006</v>
      </c>
      <c r="DJ21">
        <v>75.3</v>
      </c>
      <c r="DK21">
        <v>79.099999999999994</v>
      </c>
      <c r="DL21">
        <v>74.099999999999994</v>
      </c>
      <c r="DM21">
        <v>76.7</v>
      </c>
      <c r="DN21">
        <v>87.3</v>
      </c>
      <c r="DO21">
        <v>100</v>
      </c>
      <c r="DP21" s="5"/>
      <c r="DQ21" s="5"/>
      <c r="DR21" s="5"/>
      <c r="DS21" s="5"/>
      <c r="DT21" s="5"/>
      <c r="DU21" s="5"/>
      <c r="DV21" s="5"/>
      <c r="DW21" s="5"/>
    </row>
    <row r="22" spans="1:127" ht="16.5" x14ac:dyDescent="0.25">
      <c r="A22" s="12">
        <v>0.79166666666666696</v>
      </c>
      <c r="B22">
        <v>81.099999999999994</v>
      </c>
      <c r="C22">
        <v>83.4</v>
      </c>
      <c r="D22">
        <v>82.6</v>
      </c>
      <c r="E22">
        <v>85.5</v>
      </c>
      <c r="F22">
        <v>76.3</v>
      </c>
      <c r="G22">
        <v>88.3</v>
      </c>
      <c r="H22">
        <v>82.5</v>
      </c>
      <c r="I22">
        <v>82.5</v>
      </c>
      <c r="J22">
        <v>92.6</v>
      </c>
      <c r="K22">
        <v>99.8</v>
      </c>
      <c r="L22">
        <v>93.9</v>
      </c>
      <c r="M22">
        <v>89.8</v>
      </c>
      <c r="N22">
        <v>93.1</v>
      </c>
      <c r="O22">
        <v>86.8</v>
      </c>
      <c r="P22">
        <v>82.1</v>
      </c>
      <c r="Q22">
        <v>71.3</v>
      </c>
      <c r="R22">
        <v>67.900000000000006</v>
      </c>
      <c r="S22">
        <v>75.900000000000006</v>
      </c>
      <c r="T22">
        <v>73.400000000000006</v>
      </c>
      <c r="U22">
        <v>67.099999999999994</v>
      </c>
      <c r="V22">
        <v>72.7</v>
      </c>
      <c r="W22">
        <v>86.9</v>
      </c>
      <c r="X22">
        <v>90.3</v>
      </c>
      <c r="Y22">
        <v>86</v>
      </c>
      <c r="Z22">
        <v>88.8</v>
      </c>
      <c r="AA22">
        <v>88.9</v>
      </c>
      <c r="AB22">
        <v>87.1</v>
      </c>
      <c r="AC22">
        <v>82.3</v>
      </c>
      <c r="AD22">
        <v>82.8</v>
      </c>
      <c r="AE22">
        <v>91.2</v>
      </c>
      <c r="AF22">
        <v>85.1</v>
      </c>
      <c r="AG22">
        <v>86.4</v>
      </c>
      <c r="AH22">
        <v>85.9</v>
      </c>
      <c r="AI22">
        <v>91.9</v>
      </c>
      <c r="AJ22">
        <v>86.9</v>
      </c>
      <c r="AK22">
        <v>91.1</v>
      </c>
      <c r="AL22">
        <v>88.4</v>
      </c>
      <c r="AM22">
        <v>88.2</v>
      </c>
      <c r="AN22">
        <v>84.4</v>
      </c>
      <c r="AO22">
        <v>84.7</v>
      </c>
      <c r="AP22">
        <v>85.4</v>
      </c>
      <c r="AQ22">
        <v>81</v>
      </c>
      <c r="AR22">
        <v>78.3</v>
      </c>
      <c r="AS22">
        <v>82.1</v>
      </c>
      <c r="AT22">
        <v>88.4</v>
      </c>
      <c r="AU22">
        <v>87.7</v>
      </c>
      <c r="AV22">
        <v>86.3</v>
      </c>
      <c r="AW22">
        <v>82.6</v>
      </c>
      <c r="AX22">
        <v>94.1</v>
      </c>
      <c r="AY22">
        <v>87.7</v>
      </c>
      <c r="AZ22">
        <v>91.6</v>
      </c>
      <c r="BA22">
        <v>85.9</v>
      </c>
      <c r="BB22">
        <v>84</v>
      </c>
      <c r="BC22">
        <v>82</v>
      </c>
      <c r="BD22">
        <v>82.8</v>
      </c>
      <c r="BE22">
        <v>85.9</v>
      </c>
      <c r="BF22">
        <v>86.5</v>
      </c>
      <c r="BG22">
        <v>88.9</v>
      </c>
      <c r="BH22">
        <v>88.9</v>
      </c>
      <c r="BI22">
        <v>84.6</v>
      </c>
      <c r="BJ22">
        <v>87.8</v>
      </c>
      <c r="BK22">
        <v>81.5</v>
      </c>
      <c r="BL22">
        <v>77</v>
      </c>
      <c r="BM22">
        <v>81.5</v>
      </c>
      <c r="BN22">
        <v>85.2</v>
      </c>
      <c r="BO22">
        <v>69.900000000000006</v>
      </c>
      <c r="BP22">
        <v>71.2</v>
      </c>
      <c r="BQ22">
        <v>71.900000000000006</v>
      </c>
      <c r="BR22">
        <v>73.400000000000006</v>
      </c>
      <c r="BS22">
        <v>65.599999999999994</v>
      </c>
      <c r="BT22">
        <v>87.9</v>
      </c>
      <c r="BU22">
        <v>84.4</v>
      </c>
      <c r="BV22">
        <v>86.5</v>
      </c>
      <c r="BW22">
        <v>83.1</v>
      </c>
      <c r="BX22">
        <v>74.3</v>
      </c>
      <c r="BY22">
        <v>75.2</v>
      </c>
      <c r="BZ22">
        <v>80.2</v>
      </c>
      <c r="CA22">
        <v>82.9</v>
      </c>
      <c r="CB22">
        <v>81.099999999999994</v>
      </c>
      <c r="CC22">
        <v>89.7</v>
      </c>
      <c r="CD22">
        <v>87.9</v>
      </c>
      <c r="CE22">
        <v>88.9</v>
      </c>
      <c r="CF22">
        <v>98.1</v>
      </c>
      <c r="CG22">
        <v>85.7</v>
      </c>
      <c r="CH22">
        <v>92</v>
      </c>
      <c r="CI22">
        <v>89.5</v>
      </c>
      <c r="CJ22">
        <v>98</v>
      </c>
      <c r="CK22">
        <v>80.400000000000006</v>
      </c>
      <c r="CL22">
        <v>84.1</v>
      </c>
      <c r="CM22">
        <v>90.2</v>
      </c>
      <c r="CN22">
        <v>91.5</v>
      </c>
      <c r="CO22">
        <v>76.2</v>
      </c>
      <c r="CP22">
        <v>87.8</v>
      </c>
      <c r="CQ22">
        <v>86.8</v>
      </c>
      <c r="CR22">
        <v>86.5</v>
      </c>
      <c r="CS22">
        <v>85.8</v>
      </c>
      <c r="CT22">
        <v>87</v>
      </c>
      <c r="CU22">
        <v>88.1</v>
      </c>
      <c r="CV22">
        <v>83.3</v>
      </c>
      <c r="CW22">
        <v>81.599999999999994</v>
      </c>
      <c r="CX22">
        <v>86.3</v>
      </c>
      <c r="CY22">
        <v>83</v>
      </c>
      <c r="CZ22">
        <v>75.099999999999994</v>
      </c>
      <c r="DA22">
        <v>84.1</v>
      </c>
      <c r="DB22">
        <v>83.1</v>
      </c>
      <c r="DC22">
        <v>80.599999999999994</v>
      </c>
      <c r="DD22">
        <v>80.900000000000006</v>
      </c>
      <c r="DE22">
        <v>80.5</v>
      </c>
      <c r="DF22">
        <v>81</v>
      </c>
      <c r="DG22">
        <v>84.9</v>
      </c>
      <c r="DH22">
        <v>83.2</v>
      </c>
      <c r="DI22">
        <v>80.5</v>
      </c>
      <c r="DJ22">
        <v>80.3</v>
      </c>
      <c r="DK22">
        <v>84.5</v>
      </c>
      <c r="DL22">
        <v>81.5</v>
      </c>
      <c r="DM22">
        <v>82.1</v>
      </c>
      <c r="DN22">
        <v>89.5</v>
      </c>
      <c r="DO22">
        <v>100</v>
      </c>
      <c r="DP22" s="5"/>
      <c r="DQ22" s="5"/>
      <c r="DR22" s="5"/>
      <c r="DS22" s="5"/>
      <c r="DT22" s="5"/>
      <c r="DU22" s="5"/>
      <c r="DV22" s="5"/>
      <c r="DW22" s="5"/>
    </row>
    <row r="23" spans="1:127" ht="16.5" x14ac:dyDescent="0.25">
      <c r="A23" s="12">
        <v>0.83333333333333304</v>
      </c>
      <c r="B23">
        <v>84.1</v>
      </c>
      <c r="C23">
        <v>87.1</v>
      </c>
      <c r="D23">
        <v>87</v>
      </c>
      <c r="E23">
        <v>90</v>
      </c>
      <c r="F23">
        <v>80.8</v>
      </c>
      <c r="G23">
        <v>92</v>
      </c>
      <c r="H23">
        <v>85.8</v>
      </c>
      <c r="I23">
        <v>85.9</v>
      </c>
      <c r="J23">
        <v>95.8</v>
      </c>
      <c r="K23">
        <v>99.8</v>
      </c>
      <c r="L23">
        <v>95.1</v>
      </c>
      <c r="M23">
        <v>93.5</v>
      </c>
      <c r="N23">
        <v>95</v>
      </c>
      <c r="O23">
        <v>90.4</v>
      </c>
      <c r="P23">
        <v>86.7</v>
      </c>
      <c r="Q23">
        <v>70.8</v>
      </c>
      <c r="R23">
        <v>71.7</v>
      </c>
      <c r="S23">
        <v>80.5</v>
      </c>
      <c r="T23">
        <v>82.6</v>
      </c>
      <c r="U23">
        <v>78.7</v>
      </c>
      <c r="V23">
        <v>81.2</v>
      </c>
      <c r="W23">
        <v>88.8</v>
      </c>
      <c r="X23">
        <v>93.1</v>
      </c>
      <c r="Y23">
        <v>88.2</v>
      </c>
      <c r="Z23">
        <v>91.5</v>
      </c>
      <c r="AA23">
        <v>91.1</v>
      </c>
      <c r="AB23">
        <v>90.4</v>
      </c>
      <c r="AC23">
        <v>85.3</v>
      </c>
      <c r="AD23">
        <v>83.9</v>
      </c>
      <c r="AE23">
        <v>93</v>
      </c>
      <c r="AF23">
        <v>86</v>
      </c>
      <c r="AG23">
        <v>90.3</v>
      </c>
      <c r="AH23">
        <v>88.1</v>
      </c>
      <c r="AI23">
        <v>92.8</v>
      </c>
      <c r="AJ23">
        <v>89.5</v>
      </c>
      <c r="AK23">
        <v>93.3</v>
      </c>
      <c r="AL23">
        <v>91.9</v>
      </c>
      <c r="AM23">
        <v>92</v>
      </c>
      <c r="AN23">
        <v>89.9</v>
      </c>
      <c r="AO23">
        <v>87.1</v>
      </c>
      <c r="AP23">
        <v>89.6</v>
      </c>
      <c r="AQ23">
        <v>86.8</v>
      </c>
      <c r="AR23">
        <v>85.2</v>
      </c>
      <c r="AS23">
        <v>86.5</v>
      </c>
      <c r="AT23">
        <v>92.3</v>
      </c>
      <c r="AU23">
        <v>91.8</v>
      </c>
      <c r="AV23">
        <v>86.9</v>
      </c>
      <c r="AW23">
        <v>84.3</v>
      </c>
      <c r="AX23">
        <v>94.5</v>
      </c>
      <c r="AY23">
        <v>89.6</v>
      </c>
      <c r="AZ23">
        <v>94.7</v>
      </c>
      <c r="BA23">
        <v>90</v>
      </c>
      <c r="BB23">
        <v>89.7</v>
      </c>
      <c r="BC23">
        <v>87.8</v>
      </c>
      <c r="BD23">
        <v>85.1</v>
      </c>
      <c r="BE23">
        <v>87.9</v>
      </c>
      <c r="BF23">
        <v>88.4</v>
      </c>
      <c r="BG23">
        <v>91.2</v>
      </c>
      <c r="BH23">
        <v>92.2</v>
      </c>
      <c r="BI23">
        <v>90</v>
      </c>
      <c r="BJ23">
        <v>90.1</v>
      </c>
      <c r="BK23">
        <v>82</v>
      </c>
      <c r="BL23">
        <v>80.5</v>
      </c>
      <c r="BM23">
        <v>83.2</v>
      </c>
      <c r="BN23">
        <v>88.7</v>
      </c>
      <c r="BO23">
        <v>71.7</v>
      </c>
      <c r="BP23">
        <v>71.099999999999994</v>
      </c>
      <c r="BQ23">
        <v>71.599999999999994</v>
      </c>
      <c r="BR23">
        <v>73.5</v>
      </c>
      <c r="BS23">
        <v>66.599999999999994</v>
      </c>
      <c r="BT23">
        <v>91.9</v>
      </c>
      <c r="BU23">
        <v>87.3</v>
      </c>
      <c r="BV23">
        <v>90.8</v>
      </c>
      <c r="BW23">
        <v>88</v>
      </c>
      <c r="BX23">
        <v>78.5</v>
      </c>
      <c r="BY23">
        <v>76.7</v>
      </c>
      <c r="BZ23">
        <v>84.7</v>
      </c>
      <c r="CA23">
        <v>86.5</v>
      </c>
      <c r="CB23">
        <v>87</v>
      </c>
      <c r="CC23">
        <v>93.8</v>
      </c>
      <c r="CD23">
        <v>90.7</v>
      </c>
      <c r="CE23">
        <v>92.5</v>
      </c>
      <c r="CF23">
        <v>99.1</v>
      </c>
      <c r="CG23">
        <v>87.4</v>
      </c>
      <c r="CH23">
        <v>93.7</v>
      </c>
      <c r="CI23">
        <v>92.1</v>
      </c>
      <c r="CJ23">
        <v>97.3</v>
      </c>
      <c r="CK23">
        <v>84.4</v>
      </c>
      <c r="CL23">
        <v>87</v>
      </c>
      <c r="CM23">
        <v>93.6</v>
      </c>
      <c r="CN23">
        <v>94.3</v>
      </c>
      <c r="CO23">
        <v>83.6</v>
      </c>
      <c r="CP23">
        <v>90.1</v>
      </c>
      <c r="CQ23">
        <v>89.6</v>
      </c>
      <c r="CR23">
        <v>91.4</v>
      </c>
      <c r="CS23">
        <v>90.7</v>
      </c>
      <c r="CT23">
        <v>91</v>
      </c>
      <c r="CU23">
        <v>92.6</v>
      </c>
      <c r="CV23">
        <v>87.9</v>
      </c>
      <c r="CW23">
        <v>87.5</v>
      </c>
      <c r="CX23">
        <v>90.7</v>
      </c>
      <c r="CY23">
        <v>86</v>
      </c>
      <c r="CZ23">
        <v>81.099999999999994</v>
      </c>
      <c r="DA23">
        <v>90</v>
      </c>
      <c r="DB23">
        <v>87.9</v>
      </c>
      <c r="DC23">
        <v>85.1</v>
      </c>
      <c r="DD23">
        <v>86.6</v>
      </c>
      <c r="DE23">
        <v>83.8</v>
      </c>
      <c r="DF23">
        <v>87.7</v>
      </c>
      <c r="DG23">
        <v>88</v>
      </c>
      <c r="DH23">
        <v>87.6</v>
      </c>
      <c r="DI23">
        <v>85.7</v>
      </c>
      <c r="DJ23">
        <v>86.3</v>
      </c>
      <c r="DK23">
        <v>89.4</v>
      </c>
      <c r="DL23">
        <v>88.5</v>
      </c>
      <c r="DM23">
        <v>85.8</v>
      </c>
      <c r="DN23">
        <v>90.8</v>
      </c>
      <c r="DO23">
        <v>100</v>
      </c>
      <c r="DP23" s="5"/>
      <c r="DQ23" s="5"/>
      <c r="DR23" s="5"/>
      <c r="DS23" s="5"/>
      <c r="DT23" s="5"/>
      <c r="DU23" s="5"/>
      <c r="DV23" s="5"/>
      <c r="DW23" s="5"/>
    </row>
    <row r="24" spans="1:127" ht="16.5" x14ac:dyDescent="0.25">
      <c r="A24" s="12">
        <v>0.875</v>
      </c>
      <c r="B24">
        <v>86.5</v>
      </c>
      <c r="C24">
        <v>90.1</v>
      </c>
      <c r="D24">
        <v>90.6</v>
      </c>
      <c r="E24">
        <v>92.8</v>
      </c>
      <c r="F24">
        <v>86.9</v>
      </c>
      <c r="G24">
        <v>94.3</v>
      </c>
      <c r="H24">
        <v>86.8</v>
      </c>
      <c r="I24">
        <v>88.5</v>
      </c>
      <c r="J24">
        <v>97.8</v>
      </c>
      <c r="K24">
        <v>99.2</v>
      </c>
      <c r="L24">
        <v>95.8</v>
      </c>
      <c r="M24">
        <v>95.3</v>
      </c>
      <c r="N24">
        <v>96.4</v>
      </c>
      <c r="O24">
        <v>93.1</v>
      </c>
      <c r="P24">
        <v>89.7</v>
      </c>
      <c r="Q24">
        <v>73.5</v>
      </c>
      <c r="R24">
        <v>74.8</v>
      </c>
      <c r="S24">
        <v>85.3</v>
      </c>
      <c r="T24">
        <v>88.9</v>
      </c>
      <c r="U24">
        <v>85.2</v>
      </c>
      <c r="V24">
        <v>87</v>
      </c>
      <c r="W24">
        <v>90.5</v>
      </c>
      <c r="X24">
        <v>94.9</v>
      </c>
      <c r="Y24">
        <v>90.6</v>
      </c>
      <c r="Z24">
        <v>93.7</v>
      </c>
      <c r="AA24">
        <v>91.6</v>
      </c>
      <c r="AB24">
        <v>92.3</v>
      </c>
      <c r="AC24">
        <v>88.8</v>
      </c>
      <c r="AD24">
        <v>84.4</v>
      </c>
      <c r="AE24">
        <v>94.7</v>
      </c>
      <c r="AF24">
        <v>88.3</v>
      </c>
      <c r="AG24">
        <v>92.5</v>
      </c>
      <c r="AH24">
        <v>90.7</v>
      </c>
      <c r="AI24">
        <v>93.5</v>
      </c>
      <c r="AJ24">
        <v>91.1</v>
      </c>
      <c r="AK24">
        <v>94.6</v>
      </c>
      <c r="AL24">
        <v>94.4</v>
      </c>
      <c r="AM24">
        <v>94.1</v>
      </c>
      <c r="AN24">
        <v>92.5</v>
      </c>
      <c r="AO24">
        <v>88.6</v>
      </c>
      <c r="AP24">
        <v>92.2</v>
      </c>
      <c r="AQ24">
        <v>91.9</v>
      </c>
      <c r="AR24">
        <v>89.8</v>
      </c>
      <c r="AS24">
        <v>90.5</v>
      </c>
      <c r="AT24">
        <v>95</v>
      </c>
      <c r="AU24">
        <v>94.5</v>
      </c>
      <c r="AV24">
        <v>90.3</v>
      </c>
      <c r="AW24">
        <v>84.7</v>
      </c>
      <c r="AX24">
        <v>94.1</v>
      </c>
      <c r="AY24">
        <v>91.5</v>
      </c>
      <c r="AZ24">
        <v>96.4</v>
      </c>
      <c r="BA24">
        <v>92.9</v>
      </c>
      <c r="BB24">
        <v>92.9</v>
      </c>
      <c r="BC24">
        <v>91.5</v>
      </c>
      <c r="BD24">
        <v>90.2</v>
      </c>
      <c r="BE24">
        <v>89.7</v>
      </c>
      <c r="BF24">
        <v>91.8</v>
      </c>
      <c r="BG24">
        <v>92.9</v>
      </c>
      <c r="BH24">
        <v>94.2</v>
      </c>
      <c r="BI24">
        <v>93.6</v>
      </c>
      <c r="BJ24">
        <v>92.3</v>
      </c>
      <c r="BK24">
        <v>84.1</v>
      </c>
      <c r="BL24">
        <v>83.3</v>
      </c>
      <c r="BM24">
        <v>84.5</v>
      </c>
      <c r="BN24">
        <v>90.6</v>
      </c>
      <c r="BO24">
        <v>70.3</v>
      </c>
      <c r="BP24">
        <v>70.3</v>
      </c>
      <c r="BQ24">
        <v>71.900000000000006</v>
      </c>
      <c r="BR24">
        <v>73.599999999999994</v>
      </c>
      <c r="BS24">
        <v>68.7</v>
      </c>
      <c r="BT24">
        <v>94.2</v>
      </c>
      <c r="BU24">
        <v>89.3</v>
      </c>
      <c r="BV24">
        <v>93.7</v>
      </c>
      <c r="BW24">
        <v>91.9</v>
      </c>
      <c r="BX24">
        <v>83.4</v>
      </c>
      <c r="BY24">
        <v>79.7</v>
      </c>
      <c r="BZ24">
        <v>87.6</v>
      </c>
      <c r="CA24">
        <v>89</v>
      </c>
      <c r="CB24">
        <v>91.7</v>
      </c>
      <c r="CC24">
        <v>96</v>
      </c>
      <c r="CD24">
        <v>92.2</v>
      </c>
      <c r="CE24">
        <v>95</v>
      </c>
      <c r="CF24">
        <v>99.8</v>
      </c>
      <c r="CG24">
        <v>89.6</v>
      </c>
      <c r="CH24">
        <v>95</v>
      </c>
      <c r="CI24">
        <v>93.9</v>
      </c>
      <c r="CJ24">
        <v>98.2</v>
      </c>
      <c r="CK24">
        <v>92</v>
      </c>
      <c r="CL24">
        <v>92.3</v>
      </c>
      <c r="CM24">
        <v>95.6</v>
      </c>
      <c r="CN24">
        <v>95.8</v>
      </c>
      <c r="CO24">
        <v>88.6</v>
      </c>
      <c r="CP24">
        <v>90.8</v>
      </c>
      <c r="CQ24">
        <v>92</v>
      </c>
      <c r="CR24">
        <v>93.9</v>
      </c>
      <c r="CS24">
        <v>93.9</v>
      </c>
      <c r="CT24">
        <v>92.9</v>
      </c>
      <c r="CU24">
        <v>94.4</v>
      </c>
      <c r="CV24">
        <v>90.1</v>
      </c>
      <c r="CW24">
        <v>90.4</v>
      </c>
      <c r="CX24">
        <v>89.5</v>
      </c>
      <c r="CY24">
        <v>89.2</v>
      </c>
      <c r="CZ24">
        <v>86.2</v>
      </c>
      <c r="DA24">
        <v>91.7</v>
      </c>
      <c r="DB24">
        <v>91.4</v>
      </c>
      <c r="DC24">
        <v>89.5</v>
      </c>
      <c r="DD24">
        <v>86.7</v>
      </c>
      <c r="DE24">
        <v>88.3</v>
      </c>
      <c r="DF24">
        <v>89.4</v>
      </c>
      <c r="DG24">
        <v>91.5</v>
      </c>
      <c r="DH24">
        <v>90.2</v>
      </c>
      <c r="DI24">
        <v>88.5</v>
      </c>
      <c r="DJ24">
        <v>89.4</v>
      </c>
      <c r="DK24">
        <v>90.2</v>
      </c>
      <c r="DL24">
        <v>90.5</v>
      </c>
      <c r="DM24">
        <v>87.3</v>
      </c>
      <c r="DN24">
        <v>93.1</v>
      </c>
      <c r="DO24">
        <v>100</v>
      </c>
      <c r="DP24" s="5"/>
      <c r="DQ24" s="5"/>
      <c r="DR24" s="5"/>
      <c r="DS24" s="5"/>
      <c r="DT24" s="5"/>
      <c r="DU24" s="5"/>
      <c r="DV24" s="5"/>
      <c r="DW24" s="5"/>
    </row>
    <row r="25" spans="1:127" ht="16.5" x14ac:dyDescent="0.25">
      <c r="A25" s="12">
        <v>0.91666666666666696</v>
      </c>
      <c r="B25">
        <v>88.8</v>
      </c>
      <c r="C25">
        <v>92.3</v>
      </c>
      <c r="D25">
        <v>93</v>
      </c>
      <c r="E25">
        <v>94.8</v>
      </c>
      <c r="F25">
        <v>90.1</v>
      </c>
      <c r="G25">
        <v>95.9</v>
      </c>
      <c r="H25">
        <v>87.7</v>
      </c>
      <c r="I25">
        <v>90.8</v>
      </c>
      <c r="J25">
        <v>98.5</v>
      </c>
      <c r="K25">
        <v>98.2</v>
      </c>
      <c r="L25">
        <v>96.7</v>
      </c>
      <c r="M25">
        <v>95.9</v>
      </c>
      <c r="N25">
        <v>97.4</v>
      </c>
      <c r="O25">
        <v>95.3</v>
      </c>
      <c r="P25">
        <v>92.2</v>
      </c>
      <c r="Q25">
        <v>78.8</v>
      </c>
      <c r="R25">
        <v>70.7</v>
      </c>
      <c r="S25">
        <v>89.6</v>
      </c>
      <c r="T25">
        <v>91.9</v>
      </c>
      <c r="U25">
        <v>87.6</v>
      </c>
      <c r="V25">
        <v>90.5</v>
      </c>
      <c r="W25">
        <v>91.6</v>
      </c>
      <c r="X25">
        <v>95.6</v>
      </c>
      <c r="Y25">
        <v>92.9</v>
      </c>
      <c r="Z25">
        <v>95.4</v>
      </c>
      <c r="AA25">
        <v>92.1</v>
      </c>
      <c r="AB25">
        <v>94.1</v>
      </c>
      <c r="AC25">
        <v>92.1</v>
      </c>
      <c r="AD25">
        <v>86.2</v>
      </c>
      <c r="AE25">
        <v>95.4</v>
      </c>
      <c r="AF25">
        <v>89.4</v>
      </c>
      <c r="AG25">
        <v>93.6</v>
      </c>
      <c r="AH25">
        <v>92.7</v>
      </c>
      <c r="AI25">
        <v>94.1</v>
      </c>
      <c r="AJ25">
        <v>92.4</v>
      </c>
      <c r="AK25">
        <v>95.9</v>
      </c>
      <c r="AL25">
        <v>95.9</v>
      </c>
      <c r="AM25">
        <v>95.6</v>
      </c>
      <c r="AN25">
        <v>93.9</v>
      </c>
      <c r="AO25">
        <v>89.8</v>
      </c>
      <c r="AP25">
        <v>94.2</v>
      </c>
      <c r="AQ25">
        <v>93.9</v>
      </c>
      <c r="AR25">
        <v>92.3</v>
      </c>
      <c r="AS25">
        <v>93.2</v>
      </c>
      <c r="AT25">
        <v>96.4</v>
      </c>
      <c r="AU25">
        <v>96.3</v>
      </c>
      <c r="AV25">
        <v>93.5</v>
      </c>
      <c r="AW25">
        <v>84.2</v>
      </c>
      <c r="AX25">
        <v>93.7</v>
      </c>
      <c r="AY25">
        <v>92.9</v>
      </c>
      <c r="AZ25">
        <v>97.2</v>
      </c>
      <c r="BA25">
        <v>94.6</v>
      </c>
      <c r="BB25">
        <v>95.1</v>
      </c>
      <c r="BC25">
        <v>93.2</v>
      </c>
      <c r="BD25">
        <v>93.2</v>
      </c>
      <c r="BE25">
        <v>91.5</v>
      </c>
      <c r="BF25">
        <v>93.9</v>
      </c>
      <c r="BG25">
        <v>93.8</v>
      </c>
      <c r="BH25">
        <v>96.2</v>
      </c>
      <c r="BI25">
        <v>96.1</v>
      </c>
      <c r="BJ25">
        <v>94.9</v>
      </c>
      <c r="BK25">
        <v>84.6</v>
      </c>
      <c r="BL25">
        <v>82.8</v>
      </c>
      <c r="BM25">
        <v>87.3</v>
      </c>
      <c r="BN25">
        <v>91.9</v>
      </c>
      <c r="BO25">
        <v>70.7</v>
      </c>
      <c r="BP25">
        <v>69.2</v>
      </c>
      <c r="BQ25">
        <v>72</v>
      </c>
      <c r="BR25">
        <v>73.7</v>
      </c>
      <c r="BS25">
        <v>70</v>
      </c>
      <c r="BT25">
        <v>95.6</v>
      </c>
      <c r="BU25">
        <v>89.2</v>
      </c>
      <c r="BV25">
        <v>95.3</v>
      </c>
      <c r="BW25">
        <v>94.1</v>
      </c>
      <c r="BX25">
        <v>86.2</v>
      </c>
      <c r="BY25">
        <v>82.4</v>
      </c>
      <c r="BZ25">
        <v>89.1</v>
      </c>
      <c r="CA25">
        <v>91.7</v>
      </c>
      <c r="CB25">
        <v>94.2</v>
      </c>
      <c r="CC25">
        <v>97.5</v>
      </c>
      <c r="CD25">
        <v>94.4</v>
      </c>
      <c r="CE25">
        <v>96.5</v>
      </c>
      <c r="CF25">
        <v>100</v>
      </c>
      <c r="CG25">
        <v>91.8</v>
      </c>
      <c r="CH25">
        <v>96</v>
      </c>
      <c r="CI25">
        <v>95.5</v>
      </c>
      <c r="CJ25">
        <v>98.9</v>
      </c>
      <c r="CK25">
        <v>94.8</v>
      </c>
      <c r="CL25">
        <v>95.1</v>
      </c>
      <c r="CM25">
        <v>96.9</v>
      </c>
      <c r="CN25">
        <v>97.5</v>
      </c>
      <c r="CO25">
        <v>87.7</v>
      </c>
      <c r="CP25">
        <v>91.2</v>
      </c>
      <c r="CQ25">
        <v>93.8</v>
      </c>
      <c r="CR25">
        <v>95.5</v>
      </c>
      <c r="CS25">
        <v>96</v>
      </c>
      <c r="CT25">
        <v>92.6</v>
      </c>
      <c r="CU25">
        <v>94.9</v>
      </c>
      <c r="CV25">
        <v>92.2</v>
      </c>
      <c r="CW25">
        <v>89.6</v>
      </c>
      <c r="CX25">
        <v>89.1</v>
      </c>
      <c r="CY25">
        <v>92.2</v>
      </c>
      <c r="CZ25">
        <v>88.4</v>
      </c>
      <c r="DA25">
        <v>92.4</v>
      </c>
      <c r="DB25">
        <v>93.6</v>
      </c>
      <c r="DC25">
        <v>92.6</v>
      </c>
      <c r="DD25">
        <v>88.1</v>
      </c>
      <c r="DE25">
        <v>91.1</v>
      </c>
      <c r="DF25">
        <v>89.5</v>
      </c>
      <c r="DG25">
        <v>93.6</v>
      </c>
      <c r="DH25">
        <v>90.5</v>
      </c>
      <c r="DI25">
        <v>93.1</v>
      </c>
      <c r="DJ25">
        <v>92.3</v>
      </c>
      <c r="DK25">
        <v>91.1</v>
      </c>
      <c r="DL25">
        <v>92.7</v>
      </c>
      <c r="DM25">
        <v>90</v>
      </c>
      <c r="DN25">
        <v>94</v>
      </c>
      <c r="DO25">
        <v>100</v>
      </c>
      <c r="DP25" s="5"/>
      <c r="DQ25" s="5"/>
      <c r="DR25" s="5"/>
      <c r="DS25" s="5"/>
      <c r="DT25" s="5"/>
      <c r="DU25" s="5"/>
      <c r="DV25" s="5"/>
      <c r="DW25" s="5"/>
    </row>
    <row r="26" spans="1:127" ht="16.5" x14ac:dyDescent="0.25">
      <c r="A26" s="12">
        <v>0.95833333333333304</v>
      </c>
      <c r="B26">
        <v>90.6</v>
      </c>
      <c r="C26">
        <v>94</v>
      </c>
      <c r="D26">
        <v>94.6</v>
      </c>
      <c r="E26">
        <v>96.1</v>
      </c>
      <c r="F26">
        <v>92.1</v>
      </c>
      <c r="G26">
        <v>96.9</v>
      </c>
      <c r="H26">
        <v>86.9</v>
      </c>
      <c r="I26">
        <v>92.6</v>
      </c>
      <c r="J26">
        <v>98.8</v>
      </c>
      <c r="K26">
        <v>97.6</v>
      </c>
      <c r="L26">
        <v>97.2</v>
      </c>
      <c r="M26">
        <v>96.5</v>
      </c>
      <c r="N26">
        <v>98.2</v>
      </c>
      <c r="O26">
        <v>96.9</v>
      </c>
      <c r="P26">
        <v>94.2</v>
      </c>
      <c r="Q26">
        <v>82.5</v>
      </c>
      <c r="R26">
        <v>70.7</v>
      </c>
      <c r="S26">
        <v>92.9</v>
      </c>
      <c r="T26">
        <v>93.4</v>
      </c>
      <c r="U26">
        <v>88.8</v>
      </c>
      <c r="V26">
        <v>92.2</v>
      </c>
      <c r="W26">
        <v>92.6</v>
      </c>
      <c r="X26">
        <v>96.1</v>
      </c>
      <c r="Y26">
        <v>94.6</v>
      </c>
      <c r="Z26">
        <v>96.3</v>
      </c>
      <c r="AA26">
        <v>92.8</v>
      </c>
      <c r="AB26">
        <v>95.3</v>
      </c>
      <c r="AC26">
        <v>94.6</v>
      </c>
      <c r="AD26">
        <v>86.3</v>
      </c>
      <c r="AE26">
        <v>95.4</v>
      </c>
      <c r="AF26">
        <v>89.9</v>
      </c>
      <c r="AG26">
        <v>94.5</v>
      </c>
      <c r="AH26">
        <v>93.8</v>
      </c>
      <c r="AI26">
        <v>94.1</v>
      </c>
      <c r="AJ26">
        <v>93.9</v>
      </c>
      <c r="AK26">
        <v>96.7</v>
      </c>
      <c r="AL26">
        <v>96.5</v>
      </c>
      <c r="AM26">
        <v>96.8</v>
      </c>
      <c r="AN26">
        <v>95.3</v>
      </c>
      <c r="AO26">
        <v>91.3</v>
      </c>
      <c r="AP26">
        <v>95.5</v>
      </c>
      <c r="AQ26">
        <v>94.8</v>
      </c>
      <c r="AR26">
        <v>94.1</v>
      </c>
      <c r="AS26">
        <v>94.7</v>
      </c>
      <c r="AT26">
        <v>97</v>
      </c>
      <c r="AU26">
        <v>97.5</v>
      </c>
      <c r="AV26">
        <v>94.7</v>
      </c>
      <c r="AW26">
        <v>84.7</v>
      </c>
      <c r="AX26">
        <v>94.8</v>
      </c>
      <c r="AY26">
        <v>93.3</v>
      </c>
      <c r="AZ26">
        <v>97</v>
      </c>
      <c r="BA26">
        <v>95.6</v>
      </c>
      <c r="BB26">
        <v>96.8</v>
      </c>
      <c r="BC26">
        <v>93.6</v>
      </c>
      <c r="BD26">
        <v>95.4</v>
      </c>
      <c r="BE26">
        <v>93.2</v>
      </c>
      <c r="BF26">
        <v>94.8</v>
      </c>
      <c r="BG26">
        <v>94.4</v>
      </c>
      <c r="BH26">
        <v>97.7</v>
      </c>
      <c r="BI26">
        <v>97.6</v>
      </c>
      <c r="BJ26">
        <v>96.1</v>
      </c>
      <c r="BK26">
        <v>85.7</v>
      </c>
      <c r="BL26">
        <v>86.4</v>
      </c>
      <c r="BM26">
        <v>90</v>
      </c>
      <c r="BN26">
        <v>93.7</v>
      </c>
      <c r="BO26">
        <v>70.099999999999994</v>
      </c>
      <c r="BP26">
        <v>68.400000000000006</v>
      </c>
      <c r="BQ26">
        <v>72.099999999999994</v>
      </c>
      <c r="BR26">
        <v>73.8</v>
      </c>
      <c r="BS26">
        <v>70.900000000000006</v>
      </c>
      <c r="BT26">
        <v>96.4</v>
      </c>
      <c r="BU26">
        <v>90</v>
      </c>
      <c r="BV26">
        <v>96.3</v>
      </c>
      <c r="BW26">
        <v>95.6</v>
      </c>
      <c r="BX26">
        <v>88.8</v>
      </c>
      <c r="BY26">
        <v>84.6</v>
      </c>
      <c r="BZ26">
        <v>89.9</v>
      </c>
      <c r="CA26">
        <v>93</v>
      </c>
      <c r="CB26">
        <v>95.8</v>
      </c>
      <c r="CC26">
        <v>98.5</v>
      </c>
      <c r="CD26">
        <v>96.1</v>
      </c>
      <c r="CE26">
        <v>97.6</v>
      </c>
      <c r="CF26">
        <v>100</v>
      </c>
      <c r="CG26">
        <v>91.8</v>
      </c>
      <c r="CH26">
        <v>96.9</v>
      </c>
      <c r="CI26">
        <v>96.6</v>
      </c>
      <c r="CJ26">
        <v>99.7</v>
      </c>
      <c r="CK26">
        <v>96.2</v>
      </c>
      <c r="CL26">
        <v>96.7</v>
      </c>
      <c r="CM26">
        <v>97.7</v>
      </c>
      <c r="CN26">
        <v>98.4</v>
      </c>
      <c r="CO26">
        <v>86.5</v>
      </c>
      <c r="CP26">
        <v>92.2</v>
      </c>
      <c r="CQ26">
        <v>95.6</v>
      </c>
      <c r="CR26">
        <v>96.9</v>
      </c>
      <c r="CS26">
        <v>97.5</v>
      </c>
      <c r="CT26">
        <v>94.6</v>
      </c>
      <c r="CU26">
        <v>94.3</v>
      </c>
      <c r="CV26">
        <v>94.8</v>
      </c>
      <c r="CW26">
        <v>92.2</v>
      </c>
      <c r="CX26">
        <v>91.8</v>
      </c>
      <c r="CY26">
        <v>92.3</v>
      </c>
      <c r="CZ26">
        <v>85.9</v>
      </c>
      <c r="DA26">
        <v>94.4</v>
      </c>
      <c r="DB26">
        <v>95.3</v>
      </c>
      <c r="DC26">
        <v>93.8</v>
      </c>
      <c r="DD26">
        <v>86.3</v>
      </c>
      <c r="DE26">
        <v>86.7</v>
      </c>
      <c r="DF26">
        <v>91.4</v>
      </c>
      <c r="DG26">
        <v>95.3</v>
      </c>
      <c r="DH26">
        <v>91.3</v>
      </c>
      <c r="DI26">
        <v>95.2</v>
      </c>
      <c r="DJ26">
        <v>94.6</v>
      </c>
      <c r="DK26">
        <v>93.6</v>
      </c>
      <c r="DL26">
        <v>93.4</v>
      </c>
      <c r="DM26">
        <v>92.9</v>
      </c>
      <c r="DN26">
        <v>94.2</v>
      </c>
      <c r="DO26">
        <v>100</v>
      </c>
      <c r="DP26" s="5"/>
      <c r="DQ26" s="5"/>
      <c r="DR26" s="5"/>
      <c r="DS26" s="5"/>
      <c r="DT26" s="5"/>
      <c r="DU26" s="5"/>
      <c r="DV26" s="5"/>
      <c r="DW26" s="5"/>
    </row>
    <row r="28" spans="1:127" ht="16.5" x14ac:dyDescent="0.25">
      <c r="A28" s="14" t="s">
        <v>30</v>
      </c>
      <c r="B28">
        <v>90.6</v>
      </c>
      <c r="C28">
        <v>98.6</v>
      </c>
      <c r="D28">
        <v>99.4</v>
      </c>
      <c r="E28">
        <v>99.7</v>
      </c>
      <c r="F28">
        <v>99.2</v>
      </c>
      <c r="G28">
        <v>98.8</v>
      </c>
      <c r="H28">
        <v>100</v>
      </c>
      <c r="I28">
        <v>96.5</v>
      </c>
      <c r="J28">
        <v>98.8</v>
      </c>
      <c r="K28">
        <v>100</v>
      </c>
      <c r="L28">
        <v>100</v>
      </c>
      <c r="M28">
        <v>100</v>
      </c>
      <c r="N28">
        <v>98.2</v>
      </c>
      <c r="O28">
        <v>100</v>
      </c>
      <c r="P28">
        <v>100</v>
      </c>
      <c r="Q28">
        <v>98.1</v>
      </c>
      <c r="R28">
        <v>82.8</v>
      </c>
      <c r="S28">
        <v>95.1</v>
      </c>
      <c r="T28">
        <v>98.1</v>
      </c>
      <c r="U28">
        <v>96.9</v>
      </c>
      <c r="V28">
        <v>95.6</v>
      </c>
      <c r="W28">
        <v>96.5</v>
      </c>
      <c r="X28">
        <v>96.1</v>
      </c>
      <c r="Y28">
        <v>97.4</v>
      </c>
      <c r="Z28">
        <v>99.9</v>
      </c>
      <c r="AA28">
        <v>96.8</v>
      </c>
      <c r="AB28">
        <v>99.4</v>
      </c>
      <c r="AC28">
        <v>99.6</v>
      </c>
      <c r="AD28">
        <v>98.7</v>
      </c>
      <c r="AE28">
        <v>95.4</v>
      </c>
      <c r="AF28">
        <v>100</v>
      </c>
      <c r="AG28">
        <v>98.5</v>
      </c>
      <c r="AH28">
        <v>99.1</v>
      </c>
      <c r="AI28">
        <v>97.1</v>
      </c>
      <c r="AJ28">
        <v>96.9</v>
      </c>
      <c r="AK28">
        <v>98.8</v>
      </c>
      <c r="AL28">
        <v>100</v>
      </c>
      <c r="AM28">
        <v>99.8</v>
      </c>
      <c r="AN28">
        <v>100</v>
      </c>
      <c r="AO28">
        <v>98.5</v>
      </c>
      <c r="AP28">
        <v>97.9</v>
      </c>
      <c r="AQ28">
        <v>99.7</v>
      </c>
      <c r="AR28">
        <v>98.4</v>
      </c>
      <c r="AS28">
        <v>99.3</v>
      </c>
      <c r="AT28">
        <v>100</v>
      </c>
      <c r="AU28">
        <v>100</v>
      </c>
      <c r="AV28">
        <v>100</v>
      </c>
      <c r="AW28">
        <v>99</v>
      </c>
      <c r="AX28">
        <v>94.8</v>
      </c>
      <c r="AY28">
        <v>94.8</v>
      </c>
      <c r="AZ28">
        <v>100</v>
      </c>
      <c r="BA28">
        <v>99.7</v>
      </c>
      <c r="BB28">
        <v>99.4</v>
      </c>
      <c r="BC28">
        <v>100</v>
      </c>
      <c r="BD28">
        <v>99.4</v>
      </c>
      <c r="BE28">
        <v>100</v>
      </c>
      <c r="BF28">
        <v>98.8</v>
      </c>
      <c r="BG28">
        <v>100</v>
      </c>
      <c r="BH28">
        <v>99.9</v>
      </c>
      <c r="BI28">
        <v>100</v>
      </c>
      <c r="BJ28">
        <v>100</v>
      </c>
      <c r="BK28">
        <v>99.5</v>
      </c>
      <c r="BL28">
        <v>86.4</v>
      </c>
      <c r="BM28">
        <v>93.1</v>
      </c>
      <c r="BN28">
        <v>93.8</v>
      </c>
      <c r="BO28">
        <v>98.8</v>
      </c>
      <c r="BP28">
        <v>71.2</v>
      </c>
      <c r="BQ28">
        <v>72.099999999999994</v>
      </c>
      <c r="BR28">
        <v>73.8</v>
      </c>
      <c r="BS28">
        <v>73.7</v>
      </c>
      <c r="BT28">
        <v>96.4</v>
      </c>
      <c r="BU28">
        <v>96.4</v>
      </c>
      <c r="BV28">
        <v>96.3</v>
      </c>
      <c r="BW28">
        <v>99.9</v>
      </c>
      <c r="BX28">
        <v>98.3</v>
      </c>
      <c r="BY28">
        <v>96.2</v>
      </c>
      <c r="BZ28">
        <v>89.9</v>
      </c>
      <c r="CA28">
        <v>95.3</v>
      </c>
      <c r="CB28">
        <v>98.4</v>
      </c>
      <c r="CC28">
        <v>100</v>
      </c>
      <c r="CD28">
        <v>100</v>
      </c>
      <c r="CE28">
        <v>100</v>
      </c>
      <c r="CF28">
        <v>100</v>
      </c>
      <c r="CG28">
        <v>100</v>
      </c>
      <c r="CH28">
        <v>97</v>
      </c>
      <c r="CI28">
        <v>100</v>
      </c>
      <c r="CJ28">
        <v>100</v>
      </c>
      <c r="CK28">
        <v>100</v>
      </c>
      <c r="CL28">
        <v>99.1</v>
      </c>
      <c r="CM28">
        <v>100</v>
      </c>
      <c r="CN28">
        <v>99.7</v>
      </c>
      <c r="CO28">
        <v>100</v>
      </c>
      <c r="CP28">
        <v>99.3</v>
      </c>
      <c r="CQ28">
        <v>98.1</v>
      </c>
      <c r="CR28">
        <v>100</v>
      </c>
      <c r="CS28">
        <v>99.9</v>
      </c>
      <c r="CT28">
        <v>100</v>
      </c>
      <c r="CU28">
        <v>98.8</v>
      </c>
      <c r="CV28">
        <v>99.6</v>
      </c>
      <c r="CW28">
        <v>98.8</v>
      </c>
      <c r="CX28">
        <v>99.1</v>
      </c>
      <c r="CY28">
        <v>99.8</v>
      </c>
      <c r="CZ28">
        <v>99.9</v>
      </c>
      <c r="DA28">
        <v>94.4</v>
      </c>
      <c r="DB28">
        <v>98.6</v>
      </c>
      <c r="DC28">
        <v>99.3</v>
      </c>
      <c r="DD28">
        <v>99.1</v>
      </c>
      <c r="DE28">
        <v>91.1</v>
      </c>
      <c r="DF28">
        <v>96.3</v>
      </c>
      <c r="DG28">
        <v>98.7</v>
      </c>
      <c r="DH28">
        <v>99.2</v>
      </c>
      <c r="DI28">
        <v>97.3</v>
      </c>
      <c r="DJ28">
        <v>98.4</v>
      </c>
      <c r="DK28">
        <v>99.9</v>
      </c>
      <c r="DL28">
        <v>97.1</v>
      </c>
      <c r="DM28">
        <v>95.3</v>
      </c>
      <c r="DN28">
        <v>95.6</v>
      </c>
      <c r="DO28">
        <v>100</v>
      </c>
      <c r="DP28">
        <v>100</v>
      </c>
      <c r="DQ28" s="5">
        <v>0</v>
      </c>
      <c r="DR28" s="5">
        <v>0</v>
      </c>
      <c r="DS28" s="5">
        <v>0</v>
      </c>
      <c r="DT28" s="5">
        <v>0</v>
      </c>
      <c r="DU28" s="5"/>
      <c r="DV28" s="5"/>
      <c r="DW28" s="5"/>
    </row>
    <row r="29" spans="1:127" ht="16.5" x14ac:dyDescent="0.25">
      <c r="A29" s="14" t="s">
        <v>31</v>
      </c>
      <c r="B29">
        <v>54.4</v>
      </c>
      <c r="C29">
        <v>65.900000000000006</v>
      </c>
      <c r="D29">
        <v>68.900000000000006</v>
      </c>
      <c r="E29">
        <v>61</v>
      </c>
      <c r="F29">
        <v>54.9</v>
      </c>
      <c r="G29">
        <v>70.7</v>
      </c>
      <c r="H29">
        <v>67</v>
      </c>
      <c r="I29">
        <v>67.3</v>
      </c>
      <c r="J29">
        <v>72.599999999999994</v>
      </c>
      <c r="K29">
        <v>96.2</v>
      </c>
      <c r="L29">
        <v>83.6</v>
      </c>
      <c r="M29">
        <v>72.900000000000006</v>
      </c>
      <c r="N29">
        <v>75.7</v>
      </c>
      <c r="O29">
        <v>70.8</v>
      </c>
      <c r="P29">
        <v>58.5</v>
      </c>
      <c r="Q29">
        <v>65.3</v>
      </c>
      <c r="R29">
        <v>59.3</v>
      </c>
      <c r="S29">
        <v>55.4</v>
      </c>
      <c r="T29">
        <v>57.1</v>
      </c>
      <c r="U29">
        <v>46.1</v>
      </c>
      <c r="V29">
        <v>50.7</v>
      </c>
      <c r="W29">
        <v>68.599999999999994</v>
      </c>
      <c r="X29">
        <v>78.8</v>
      </c>
      <c r="Y29">
        <v>71</v>
      </c>
      <c r="Z29">
        <v>70.7</v>
      </c>
      <c r="AA29">
        <v>76.5</v>
      </c>
      <c r="AB29">
        <v>73.099999999999994</v>
      </c>
      <c r="AC29">
        <v>68.900000000000006</v>
      </c>
      <c r="AD29">
        <v>73.099999999999994</v>
      </c>
      <c r="AE29">
        <v>74.099999999999994</v>
      </c>
      <c r="AF29">
        <v>71.2</v>
      </c>
      <c r="AG29">
        <v>72.099999999999994</v>
      </c>
      <c r="AH29">
        <v>78</v>
      </c>
      <c r="AI29">
        <v>84</v>
      </c>
      <c r="AJ29">
        <v>77.900000000000006</v>
      </c>
      <c r="AK29">
        <v>76.400000000000006</v>
      </c>
      <c r="AL29">
        <v>74.099999999999994</v>
      </c>
      <c r="AM29">
        <v>76.7</v>
      </c>
      <c r="AN29">
        <v>70.900000000000006</v>
      </c>
      <c r="AO29">
        <v>73</v>
      </c>
      <c r="AP29">
        <v>68</v>
      </c>
      <c r="AQ29">
        <v>69.099999999999994</v>
      </c>
      <c r="AR29">
        <v>65</v>
      </c>
      <c r="AS29">
        <v>70.7</v>
      </c>
      <c r="AT29">
        <v>74.2</v>
      </c>
      <c r="AU29">
        <v>72.900000000000006</v>
      </c>
      <c r="AV29">
        <v>71</v>
      </c>
      <c r="AW29">
        <v>76.2</v>
      </c>
      <c r="AX29">
        <v>81.900000000000006</v>
      </c>
      <c r="AY29">
        <v>76</v>
      </c>
      <c r="AZ29">
        <v>87.8</v>
      </c>
      <c r="BA29">
        <v>69</v>
      </c>
      <c r="BB29">
        <v>74.2</v>
      </c>
      <c r="BC29">
        <v>70</v>
      </c>
      <c r="BD29">
        <v>69.8</v>
      </c>
      <c r="BE29">
        <v>72.8</v>
      </c>
      <c r="BF29">
        <v>72.7</v>
      </c>
      <c r="BG29">
        <v>68.5</v>
      </c>
      <c r="BH29">
        <v>70.400000000000006</v>
      </c>
      <c r="BI29">
        <v>71</v>
      </c>
      <c r="BJ29">
        <v>75.599999999999994</v>
      </c>
      <c r="BK29">
        <v>74.599999999999994</v>
      </c>
      <c r="BL29">
        <v>64.900000000000006</v>
      </c>
      <c r="BM29">
        <v>64.599999999999994</v>
      </c>
      <c r="BN29">
        <v>73.5</v>
      </c>
      <c r="BO29">
        <v>42</v>
      </c>
      <c r="BP29">
        <v>64.900000000000006</v>
      </c>
      <c r="BQ29">
        <v>66.5</v>
      </c>
      <c r="BR29">
        <v>69.7</v>
      </c>
      <c r="BS29">
        <v>61.7</v>
      </c>
      <c r="BT29">
        <v>47.3</v>
      </c>
      <c r="BU29">
        <v>72.599999999999994</v>
      </c>
      <c r="BV29">
        <v>74.099999999999994</v>
      </c>
      <c r="BW29">
        <v>69.099999999999994</v>
      </c>
      <c r="BX29">
        <v>69.400000000000006</v>
      </c>
      <c r="BY29">
        <v>70.400000000000006</v>
      </c>
      <c r="BZ29">
        <v>68.599999999999994</v>
      </c>
      <c r="CA29">
        <v>67.7</v>
      </c>
      <c r="CB29">
        <v>68.400000000000006</v>
      </c>
      <c r="CC29">
        <v>72.599999999999994</v>
      </c>
      <c r="CD29">
        <v>76.2</v>
      </c>
      <c r="CE29">
        <v>67.2</v>
      </c>
      <c r="CF29">
        <v>83.9</v>
      </c>
      <c r="CG29">
        <v>68.5</v>
      </c>
      <c r="CH29">
        <v>72.400000000000006</v>
      </c>
      <c r="CI29">
        <v>72.8</v>
      </c>
      <c r="CJ29">
        <v>96.4</v>
      </c>
      <c r="CK29">
        <v>73.5</v>
      </c>
      <c r="CL29">
        <v>61.9</v>
      </c>
      <c r="CM29">
        <v>70.900000000000006</v>
      </c>
      <c r="CN29">
        <v>83.4</v>
      </c>
      <c r="CO29">
        <v>65.2</v>
      </c>
      <c r="CP29">
        <v>75.900000000000006</v>
      </c>
      <c r="CQ29">
        <v>71.599999999999994</v>
      </c>
      <c r="CR29">
        <v>68.5</v>
      </c>
      <c r="CS29">
        <v>65</v>
      </c>
      <c r="CT29">
        <v>68.5</v>
      </c>
      <c r="CU29">
        <v>67.2</v>
      </c>
      <c r="CV29">
        <v>60.1</v>
      </c>
      <c r="CW29">
        <v>62.4</v>
      </c>
      <c r="CX29">
        <v>65.599999999999994</v>
      </c>
      <c r="CY29">
        <v>70.3</v>
      </c>
      <c r="CZ29">
        <v>63.4</v>
      </c>
      <c r="DA29">
        <v>59.7</v>
      </c>
      <c r="DB29">
        <v>65</v>
      </c>
      <c r="DC29">
        <v>63.2</v>
      </c>
      <c r="DD29">
        <v>56.4</v>
      </c>
      <c r="DE29">
        <v>59.3</v>
      </c>
      <c r="DF29">
        <v>59.3</v>
      </c>
      <c r="DG29">
        <v>60.1</v>
      </c>
      <c r="DH29">
        <v>59.7</v>
      </c>
      <c r="DI29">
        <v>57.9</v>
      </c>
      <c r="DJ29">
        <v>66.099999999999994</v>
      </c>
      <c r="DK29">
        <v>64</v>
      </c>
      <c r="DL29">
        <v>61.2</v>
      </c>
      <c r="DM29">
        <v>59.6</v>
      </c>
      <c r="DN29">
        <v>65.8</v>
      </c>
      <c r="DO29">
        <v>87.9</v>
      </c>
      <c r="DP29">
        <v>93</v>
      </c>
      <c r="DQ29" s="5">
        <v>0</v>
      </c>
      <c r="DR29" s="5">
        <v>0</v>
      </c>
      <c r="DS29" s="5">
        <v>0</v>
      </c>
      <c r="DT29" s="5">
        <v>0</v>
      </c>
      <c r="DU29" s="5"/>
      <c r="DV29" s="5"/>
      <c r="DW29" s="5"/>
    </row>
    <row r="30" spans="1:127" ht="16.5" x14ac:dyDescent="0.25">
      <c r="A30" s="43" t="s">
        <v>73</v>
      </c>
      <c r="B30" s="43">
        <v>36.199999999999996</v>
      </c>
      <c r="C30" s="43">
        <v>32.699999999999989</v>
      </c>
      <c r="D30" s="43">
        <v>30.5</v>
      </c>
      <c r="E30" s="43">
        <v>38.700000000000003</v>
      </c>
      <c r="F30" s="43">
        <v>44.300000000000004</v>
      </c>
      <c r="G30" s="43">
        <v>28.099999999999994</v>
      </c>
      <c r="H30" s="43">
        <v>33</v>
      </c>
      <c r="I30" s="43">
        <v>29.200000000000003</v>
      </c>
      <c r="J30" s="43">
        <v>26.200000000000003</v>
      </c>
      <c r="K30" s="43">
        <v>3.7999999999999972</v>
      </c>
      <c r="L30" s="43">
        <v>16.400000000000006</v>
      </c>
      <c r="M30" s="43">
        <v>27.099999999999994</v>
      </c>
      <c r="N30" s="43">
        <v>22.5</v>
      </c>
      <c r="O30" s="43">
        <v>29.200000000000003</v>
      </c>
      <c r="P30" s="43">
        <v>41.5</v>
      </c>
      <c r="Q30" s="43">
        <v>32.799999999999997</v>
      </c>
      <c r="R30" s="43">
        <v>23.5</v>
      </c>
      <c r="S30" s="43">
        <v>39.699999999999996</v>
      </c>
      <c r="T30" s="43">
        <v>40.999999999999993</v>
      </c>
      <c r="U30" s="43">
        <v>50.800000000000004</v>
      </c>
      <c r="V30" s="43">
        <v>44.899999999999991</v>
      </c>
      <c r="W30" s="43">
        <v>27.900000000000006</v>
      </c>
      <c r="X30" s="43">
        <v>17.299999999999997</v>
      </c>
      <c r="Y30" s="43">
        <v>26.400000000000006</v>
      </c>
      <c r="Z30" s="43">
        <v>29.200000000000003</v>
      </c>
      <c r="AA30" s="43">
        <v>20.299999999999997</v>
      </c>
      <c r="AB30" s="43">
        <v>26.300000000000011</v>
      </c>
      <c r="AC30" s="43">
        <v>30.699999999999989</v>
      </c>
      <c r="AD30" s="43">
        <v>25.600000000000009</v>
      </c>
      <c r="AE30" s="43">
        <v>21.300000000000011</v>
      </c>
      <c r="AF30" s="43">
        <v>28.799999999999997</v>
      </c>
      <c r="AG30" s="43">
        <v>26.400000000000006</v>
      </c>
      <c r="AH30" s="43">
        <v>21.099999999999994</v>
      </c>
      <c r="AI30" s="43">
        <v>13.099999999999994</v>
      </c>
      <c r="AJ30" s="43">
        <v>19</v>
      </c>
      <c r="AK30" s="43">
        <v>22.399999999999991</v>
      </c>
      <c r="AL30" s="43">
        <v>25.900000000000006</v>
      </c>
      <c r="AM30" s="43">
        <v>23.099999999999994</v>
      </c>
      <c r="AN30" s="43">
        <v>29.099999999999994</v>
      </c>
      <c r="AO30" s="43">
        <v>25.5</v>
      </c>
      <c r="AP30" s="43">
        <v>29.900000000000006</v>
      </c>
      <c r="AQ30" s="43">
        <v>30.600000000000009</v>
      </c>
      <c r="AR30" s="43">
        <v>33.400000000000006</v>
      </c>
      <c r="AS30" s="43">
        <v>28.599999999999994</v>
      </c>
      <c r="AT30" s="43">
        <v>25.799999999999997</v>
      </c>
      <c r="AU30" s="43">
        <v>27.099999999999994</v>
      </c>
      <c r="AV30" s="43">
        <v>29</v>
      </c>
      <c r="AW30" s="43">
        <v>22.799999999999997</v>
      </c>
      <c r="AX30" s="43">
        <v>12.899999999999991</v>
      </c>
      <c r="AY30" s="43">
        <v>18.799999999999997</v>
      </c>
      <c r="AZ30" s="43">
        <v>12.200000000000003</v>
      </c>
      <c r="BA30" s="43">
        <v>30.700000000000003</v>
      </c>
      <c r="BB30" s="43">
        <v>25.200000000000003</v>
      </c>
      <c r="BC30" s="43">
        <v>30</v>
      </c>
      <c r="BD30" s="43">
        <v>29.600000000000009</v>
      </c>
      <c r="BE30" s="43">
        <v>27.200000000000003</v>
      </c>
      <c r="BF30" s="43">
        <v>26.099999999999994</v>
      </c>
      <c r="BG30" s="43">
        <v>31.5</v>
      </c>
      <c r="BH30" s="43">
        <v>29.5</v>
      </c>
      <c r="BI30" s="43">
        <v>29</v>
      </c>
      <c r="BJ30" s="43">
        <v>24.400000000000006</v>
      </c>
      <c r="BK30" s="43">
        <v>24.900000000000006</v>
      </c>
      <c r="BL30" s="43">
        <v>21.5</v>
      </c>
      <c r="BM30" s="43">
        <v>28.5</v>
      </c>
      <c r="BN30" s="43">
        <v>20.299999999999997</v>
      </c>
      <c r="BO30" s="43">
        <v>56.8</v>
      </c>
      <c r="BP30" s="43">
        <v>6.2999999999999972</v>
      </c>
      <c r="BQ30" s="43">
        <v>5.5999999999999943</v>
      </c>
      <c r="BR30" s="43">
        <v>4.0999999999999943</v>
      </c>
      <c r="BS30" s="43">
        <v>12</v>
      </c>
      <c r="BT30" s="43">
        <v>49.100000000000009</v>
      </c>
      <c r="BU30" s="43">
        <v>23.800000000000011</v>
      </c>
      <c r="BV30" s="43">
        <v>22.200000000000003</v>
      </c>
      <c r="BW30" s="43">
        <v>30.800000000000011</v>
      </c>
      <c r="BX30" s="43">
        <v>28.899999999999991</v>
      </c>
      <c r="BY30" s="43">
        <v>25.799999999999997</v>
      </c>
      <c r="BZ30" s="43">
        <v>21.300000000000011</v>
      </c>
      <c r="CA30" s="43">
        <v>27.599999999999994</v>
      </c>
      <c r="CB30" s="43">
        <v>30</v>
      </c>
      <c r="CC30" s="43">
        <v>27.400000000000006</v>
      </c>
      <c r="CD30" s="43">
        <v>23.799999999999997</v>
      </c>
      <c r="CE30" s="43">
        <v>32.799999999999997</v>
      </c>
      <c r="CF30" s="43">
        <v>16.099999999999994</v>
      </c>
      <c r="CG30" s="43">
        <v>31.5</v>
      </c>
      <c r="CH30" s="43">
        <v>24.599999999999994</v>
      </c>
      <c r="CI30" s="43">
        <v>27.200000000000003</v>
      </c>
      <c r="CJ30" s="43">
        <v>3.5999999999999943</v>
      </c>
      <c r="CK30" s="43">
        <v>26.5</v>
      </c>
      <c r="CL30" s="43">
        <v>37.199999999999996</v>
      </c>
      <c r="CM30" s="43">
        <v>29.099999999999994</v>
      </c>
      <c r="CN30" s="43">
        <v>16.299999999999997</v>
      </c>
      <c r="CO30" s="43">
        <v>34.799999999999997</v>
      </c>
      <c r="CP30" s="43">
        <v>23.399999999999991</v>
      </c>
      <c r="CQ30" s="43">
        <v>26.5</v>
      </c>
      <c r="CR30" s="43">
        <v>31.5</v>
      </c>
      <c r="CS30" s="43">
        <v>34.900000000000006</v>
      </c>
      <c r="CT30" s="43">
        <v>31.5</v>
      </c>
      <c r="CU30" s="43">
        <v>31.599999999999994</v>
      </c>
      <c r="CV30" s="43">
        <v>39.499999999999993</v>
      </c>
      <c r="CW30" s="43">
        <v>36.4</v>
      </c>
      <c r="CX30" s="43">
        <v>33.5</v>
      </c>
      <c r="CY30" s="43">
        <v>29.5</v>
      </c>
      <c r="CZ30" s="43">
        <v>36.500000000000007</v>
      </c>
      <c r="DA30" s="43">
        <v>34.700000000000003</v>
      </c>
      <c r="DB30" s="43">
        <v>33.599999999999994</v>
      </c>
      <c r="DC30" s="43">
        <v>36.099999999999994</v>
      </c>
      <c r="DD30" s="43">
        <v>42.699999999999996</v>
      </c>
      <c r="DE30" s="43">
        <v>31.799999999999997</v>
      </c>
      <c r="DF30" s="43">
        <v>37</v>
      </c>
      <c r="DG30" s="43">
        <v>38.6</v>
      </c>
      <c r="DH30" s="43">
        <v>39.5</v>
      </c>
      <c r="DI30" s="43">
        <v>39.4</v>
      </c>
      <c r="DJ30" s="43">
        <v>32.300000000000011</v>
      </c>
      <c r="DK30" s="43">
        <v>35.900000000000006</v>
      </c>
      <c r="DL30" s="43">
        <v>35.899999999999991</v>
      </c>
      <c r="DM30" s="43">
        <v>35.699999999999996</v>
      </c>
      <c r="DN30" s="43">
        <v>29.799999999999997</v>
      </c>
      <c r="DO30" s="43">
        <v>12.099999999999994</v>
      </c>
      <c r="DP30" s="43">
        <v>7</v>
      </c>
      <c r="DQ30" s="15">
        <v>0</v>
      </c>
      <c r="DR30" s="15">
        <v>0</v>
      </c>
      <c r="DS30" s="15">
        <v>0</v>
      </c>
      <c r="DT30" s="15">
        <v>0</v>
      </c>
      <c r="DU30" s="15"/>
      <c r="DV30" s="15"/>
      <c r="DW30" s="15"/>
    </row>
    <row r="31" spans="1:127" x14ac:dyDescent="0.25">
      <c r="A31" s="14" t="s">
        <v>29</v>
      </c>
      <c r="B31" s="7">
        <v>72.353846153846149</v>
      </c>
      <c r="C31" s="7">
        <v>86.091666666666683</v>
      </c>
      <c r="D31" s="7">
        <v>87.279166666666654</v>
      </c>
      <c r="E31" s="7">
        <v>87.32083333333334</v>
      </c>
      <c r="F31" s="7">
        <v>83.275000000000006</v>
      </c>
      <c r="G31" s="7">
        <v>89.829166666666666</v>
      </c>
      <c r="H31" s="7">
        <v>90.183333333333337</v>
      </c>
      <c r="I31" s="7">
        <v>83.683333333333323</v>
      </c>
      <c r="J31" s="7">
        <v>91.408333333333346</v>
      </c>
      <c r="K31" s="7">
        <v>99.041666666666629</v>
      </c>
      <c r="L31" s="7">
        <v>94.412499999999966</v>
      </c>
      <c r="M31" s="7">
        <v>91.754166666666663</v>
      </c>
      <c r="N31" s="7">
        <v>92.141666666666652</v>
      </c>
      <c r="O31" s="7">
        <v>90.566666666666663</v>
      </c>
      <c r="P31" s="7">
        <v>86.545833333333334</v>
      </c>
      <c r="Q31" s="7">
        <v>82.74166666666666</v>
      </c>
      <c r="R31" s="7">
        <v>70.129166666666677</v>
      </c>
      <c r="S31" s="7">
        <v>78.46250000000002</v>
      </c>
      <c r="T31" s="7">
        <v>81.804166666666674</v>
      </c>
      <c r="U31" s="7">
        <v>76.612499999999969</v>
      </c>
      <c r="V31" s="7">
        <v>76.958333333333329</v>
      </c>
      <c r="W31" s="7">
        <v>85.862499999999997</v>
      </c>
      <c r="X31" s="7">
        <v>90.016666666666666</v>
      </c>
      <c r="Y31" s="7">
        <v>86.812500000000014</v>
      </c>
      <c r="Z31" s="7">
        <v>89.5</v>
      </c>
      <c r="AA31" s="7">
        <v>90.270833333333357</v>
      </c>
      <c r="AB31" s="7">
        <v>89.075000000000003</v>
      </c>
      <c r="AC31" s="7">
        <v>87.1875</v>
      </c>
      <c r="AD31" s="7">
        <v>87.733333333333334</v>
      </c>
      <c r="AE31" s="7">
        <v>87.316666666666677</v>
      </c>
      <c r="AF31" s="7">
        <v>90.05416666666666</v>
      </c>
      <c r="AG31" s="7">
        <v>87.829166666666652</v>
      </c>
      <c r="AH31" s="7">
        <v>90.241666666666674</v>
      </c>
      <c r="AI31" s="7">
        <v>92.61666666666666</v>
      </c>
      <c r="AJ31" s="7">
        <v>90.229166666666686</v>
      </c>
      <c r="AK31" s="7">
        <v>92.05416666666666</v>
      </c>
      <c r="AL31" s="7">
        <v>91.287500000000009</v>
      </c>
      <c r="AM31" s="7">
        <v>90.379166666666663</v>
      </c>
      <c r="AN31" s="7">
        <v>88.550000000000026</v>
      </c>
      <c r="AO31" s="7">
        <v>88.658333333333346</v>
      </c>
      <c r="AP31" s="7">
        <v>86.46250000000002</v>
      </c>
      <c r="AQ31" s="7">
        <v>87.57083333333334</v>
      </c>
      <c r="AR31" s="7">
        <v>83.758333333333326</v>
      </c>
      <c r="AS31" s="7">
        <v>87.516666666666652</v>
      </c>
      <c r="AT31" s="7">
        <v>90.38333333333334</v>
      </c>
      <c r="AU31" s="7">
        <v>91.129166666666677</v>
      </c>
      <c r="AV31" s="7">
        <v>89.362499999999969</v>
      </c>
      <c r="AW31" s="7">
        <v>89.095833333333346</v>
      </c>
      <c r="AX31" s="7">
        <v>88.78749999999998</v>
      </c>
      <c r="AY31" s="7">
        <v>88.825000000000003</v>
      </c>
      <c r="AZ31" s="7">
        <v>96.100000000000009</v>
      </c>
      <c r="BA31" s="7">
        <v>87.095833333333346</v>
      </c>
      <c r="BB31" s="7">
        <v>88.987500000000011</v>
      </c>
      <c r="BC31" s="7">
        <v>87.887500000000003</v>
      </c>
      <c r="BD31" s="7">
        <v>86.162500000000009</v>
      </c>
      <c r="BE31" s="7">
        <v>88.304166666666674</v>
      </c>
      <c r="BF31" s="7">
        <v>88.458333333333357</v>
      </c>
      <c r="BG31" s="7">
        <v>88.466666666666683</v>
      </c>
      <c r="BH31" s="7">
        <v>90.154166666666683</v>
      </c>
      <c r="BI31" s="7">
        <v>88.624999999999986</v>
      </c>
      <c r="BJ31" s="7">
        <v>90.720833333333317</v>
      </c>
      <c r="BK31" s="7">
        <v>88.020833333333314</v>
      </c>
      <c r="BL31" s="7">
        <v>75.108333333333334</v>
      </c>
      <c r="BM31" s="7">
        <v>81.004166666666663</v>
      </c>
      <c r="BN31" s="7">
        <v>85.374999999999986</v>
      </c>
      <c r="BO31" s="7">
        <v>77.316666666666677</v>
      </c>
      <c r="BP31" s="7">
        <v>67.99166666666666</v>
      </c>
      <c r="BQ31" s="7">
        <v>69.066666666666663</v>
      </c>
      <c r="BR31" s="7">
        <v>71.63333333333334</v>
      </c>
      <c r="BS31" s="7">
        <v>69.69583333333334</v>
      </c>
      <c r="BT31" s="7">
        <v>76.020833333333329</v>
      </c>
      <c r="BU31" s="7">
        <v>87.466666666666654</v>
      </c>
      <c r="BV31" s="7">
        <v>86.720833333333346</v>
      </c>
      <c r="BW31" s="7">
        <v>87.266666666666652</v>
      </c>
      <c r="BX31" s="7">
        <v>85.295833333333334</v>
      </c>
      <c r="BY31" s="7">
        <v>82.300000000000026</v>
      </c>
      <c r="BZ31" s="7">
        <v>80.858333333333334</v>
      </c>
      <c r="CA31" s="7">
        <v>84.674999999999997</v>
      </c>
      <c r="CB31" s="7">
        <v>85.320833333333326</v>
      </c>
      <c r="CC31" s="7">
        <v>90.55</v>
      </c>
      <c r="CD31" s="7">
        <v>91.004166666666677</v>
      </c>
      <c r="CE31" s="7">
        <v>89.095833333333346</v>
      </c>
      <c r="CF31" s="7">
        <v>95.375</v>
      </c>
      <c r="CG31" s="7">
        <v>87.791666666666671</v>
      </c>
      <c r="CH31" s="7">
        <v>90.670833333333348</v>
      </c>
      <c r="CI31" s="7">
        <v>90.420833333333334</v>
      </c>
      <c r="CJ31" s="7">
        <v>98.762499999999989</v>
      </c>
      <c r="CK31" s="7">
        <v>88.88333333333334</v>
      </c>
      <c r="CL31" s="7">
        <v>84.520833333333343</v>
      </c>
      <c r="CM31" s="7">
        <v>89.0625</v>
      </c>
      <c r="CN31" s="7">
        <v>93.479166666666671</v>
      </c>
      <c r="CO31" s="7">
        <v>84.283333333333331</v>
      </c>
      <c r="CP31" s="7">
        <v>88.74166666666666</v>
      </c>
      <c r="CQ31" s="7">
        <v>86.5625</v>
      </c>
      <c r="CR31" s="7">
        <v>87.158333333333346</v>
      </c>
      <c r="CS31" s="7">
        <v>86.887500000000003</v>
      </c>
      <c r="CT31" s="7">
        <v>86.3125</v>
      </c>
      <c r="CU31" s="7">
        <v>86.379166666666663</v>
      </c>
      <c r="CV31" s="7">
        <v>84.345833333333317</v>
      </c>
      <c r="CW31" s="7">
        <v>82.720833333333331</v>
      </c>
      <c r="CX31" s="7">
        <v>84.062499999999986</v>
      </c>
      <c r="CY31" s="7">
        <v>85.395833333333357</v>
      </c>
      <c r="CZ31" s="7">
        <v>82.304166666666674</v>
      </c>
      <c r="DA31" s="7">
        <v>80.416666666666671</v>
      </c>
      <c r="DB31" s="7">
        <v>84.633333333333326</v>
      </c>
      <c r="DC31" s="7">
        <v>83.549999999999983</v>
      </c>
      <c r="DD31" s="7">
        <v>82.187499999999986</v>
      </c>
      <c r="DE31" s="7">
        <v>77.333333333333329</v>
      </c>
      <c r="DF31" s="7">
        <v>79.674999999999997</v>
      </c>
      <c r="DG31" s="7">
        <v>83.366666666666674</v>
      </c>
      <c r="DH31" s="7">
        <v>82.662499999999994</v>
      </c>
      <c r="DI31" s="7">
        <v>80.662500000000009</v>
      </c>
      <c r="DJ31" s="7">
        <v>83.999999999999972</v>
      </c>
      <c r="DK31" s="7">
        <v>84.391666666666666</v>
      </c>
      <c r="DL31" s="7">
        <v>81.229166666666671</v>
      </c>
      <c r="DM31" s="7">
        <v>80.808333333333323</v>
      </c>
      <c r="DN31" s="7">
        <v>85.566666666666663</v>
      </c>
      <c r="DO31" s="7">
        <v>95.924999999999997</v>
      </c>
      <c r="DP31" s="7">
        <v>99.100000000000009</v>
      </c>
      <c r="DQ31" s="7" t="e">
        <v>#DIV/0!</v>
      </c>
      <c r="DR31" s="7" t="e">
        <v>#DIV/0!</v>
      </c>
      <c r="DS31" s="7" t="e">
        <v>#DIV/0!</v>
      </c>
      <c r="DT31" s="7" t="e">
        <v>#DIV/0!</v>
      </c>
    </row>
    <row r="32" spans="1:12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"/>
      <c r="R32" s="4"/>
      <c r="S32" s="4"/>
      <c r="T32" s="4"/>
      <c r="U32" s="4"/>
      <c r="Y32" s="4"/>
      <c r="Z32" s="2"/>
      <c r="AA32" s="2"/>
      <c r="AB32" s="4"/>
      <c r="AH32" s="4"/>
      <c r="AI32" s="21"/>
      <c r="AJ32" s="2"/>
      <c r="AK32" s="2"/>
      <c r="AL32" s="2"/>
      <c r="AM32" s="2"/>
    </row>
    <row r="33" spans="1:39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4"/>
      <c r="S33" s="4"/>
      <c r="T33" s="4"/>
      <c r="U33" s="4"/>
      <c r="Y33" s="4"/>
      <c r="Z33" s="2"/>
      <c r="AA33" s="2"/>
      <c r="AB33" s="4"/>
      <c r="AH33" s="4"/>
      <c r="AI33" s="21"/>
      <c r="AJ33" s="2"/>
      <c r="AK33" s="2"/>
      <c r="AL33" s="2"/>
      <c r="AM33" s="2"/>
    </row>
    <row r="34" spans="1:3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  <c r="R34" s="4"/>
      <c r="S34" s="4"/>
      <c r="T34" s="4"/>
      <c r="U34" s="4"/>
      <c r="Y34" s="4"/>
      <c r="Z34" s="2"/>
      <c r="AA34" s="2"/>
      <c r="AB34" s="4"/>
      <c r="AH34" s="4"/>
      <c r="AI34" s="21"/>
      <c r="AJ34" s="2"/>
      <c r="AK34" s="2"/>
      <c r="AL34" s="2"/>
      <c r="AM34" s="2"/>
    </row>
    <row r="35" spans="1:3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  <c r="R35" s="4"/>
      <c r="S35" s="4"/>
      <c r="T35" s="4"/>
      <c r="U35" s="4"/>
      <c r="Y35" s="4"/>
      <c r="Z35" s="2"/>
      <c r="AA35" s="2"/>
      <c r="AB35" s="4"/>
      <c r="AH35" s="4"/>
      <c r="AI35" s="21"/>
      <c r="AJ35" s="2"/>
      <c r="AK35" s="2"/>
      <c r="AL35" s="2"/>
      <c r="AM35" s="2"/>
    </row>
    <row r="36" spans="1:3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  <c r="R36" s="4"/>
      <c r="S36" s="4"/>
      <c r="T36" s="4"/>
      <c r="U36" s="4"/>
      <c r="Y36" s="4"/>
      <c r="Z36" s="2"/>
      <c r="AA36" s="4"/>
      <c r="AB36" s="4"/>
      <c r="AH36" s="4"/>
      <c r="AI36" s="21"/>
      <c r="AJ36" s="2"/>
      <c r="AK36" s="2"/>
      <c r="AL36" s="2"/>
      <c r="AM36" s="2"/>
    </row>
    <row r="37" spans="1:3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  <c r="R37" s="4"/>
      <c r="S37" s="4"/>
      <c r="T37" s="4"/>
      <c r="U37" s="4"/>
      <c r="Y37" s="4"/>
      <c r="Z37" s="2"/>
      <c r="AA37" s="2"/>
      <c r="AB37" s="4"/>
      <c r="AH37" s="4"/>
      <c r="AI37" s="21"/>
      <c r="AJ37" s="2"/>
      <c r="AK37" s="2"/>
      <c r="AL37" s="2"/>
      <c r="AM37" s="2"/>
    </row>
    <row r="38" spans="1:3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  <c r="R38" s="4"/>
      <c r="S38" s="4"/>
      <c r="T38" s="4"/>
      <c r="U38" s="4"/>
      <c r="Y38" s="4"/>
      <c r="Z38" s="2"/>
      <c r="AA38" s="2"/>
      <c r="AB38" s="4"/>
      <c r="AH38" s="4"/>
      <c r="AI38" s="21"/>
      <c r="AJ38" s="2"/>
      <c r="AK38" s="2"/>
      <c r="AL38" s="2"/>
      <c r="AM38" s="2"/>
    </row>
    <row r="39" spans="1:3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4"/>
      <c r="S39" s="4"/>
      <c r="T39" s="4"/>
      <c r="U39" s="4"/>
      <c r="Y39" s="4"/>
      <c r="Z39" s="4"/>
      <c r="AA39" s="4"/>
      <c r="AB39" s="4"/>
      <c r="AH39" s="4"/>
      <c r="AI39" s="21"/>
      <c r="AJ39" s="2"/>
      <c r="AK39" s="2"/>
      <c r="AL39" s="2"/>
      <c r="AM39" s="2"/>
    </row>
    <row r="40" spans="1:3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  <c r="R40" s="4"/>
      <c r="S40" s="4"/>
      <c r="T40" s="4"/>
      <c r="U40" s="4"/>
      <c r="Y40" s="4"/>
      <c r="Z40" s="2"/>
      <c r="AA40" s="2"/>
      <c r="AB40" s="4"/>
      <c r="AH40" s="4"/>
      <c r="AI40" s="21"/>
      <c r="AJ40" s="2"/>
      <c r="AK40" s="2"/>
      <c r="AL40" s="2"/>
      <c r="AM40" s="2"/>
    </row>
    <row r="41" spans="1:3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  <c r="R41" s="4"/>
      <c r="S41" s="4"/>
      <c r="T41" s="4"/>
      <c r="U41" s="4"/>
      <c r="Y41" s="4"/>
      <c r="Z41" s="2"/>
      <c r="AA41" s="2"/>
      <c r="AB41" s="4"/>
      <c r="AH41" s="4"/>
      <c r="AI41" s="21"/>
      <c r="AJ41" s="2"/>
      <c r="AK41" s="2"/>
      <c r="AL41" s="2"/>
      <c r="AM41" s="2"/>
    </row>
    <row r="42" spans="1:3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/>
      <c r="R42" s="4"/>
      <c r="S42" s="4"/>
      <c r="T42" s="4"/>
      <c r="U42" s="4"/>
      <c r="Y42" s="4"/>
      <c r="Z42" s="2"/>
      <c r="AA42" s="4"/>
      <c r="AB42" s="4"/>
      <c r="AH42" s="4"/>
      <c r="AI42" s="21"/>
      <c r="AJ42" s="2"/>
      <c r="AK42" s="2"/>
      <c r="AL42" s="2"/>
      <c r="AM42" s="2"/>
    </row>
    <row r="43" spans="1:3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4"/>
      <c r="R43" s="4"/>
      <c r="S43" s="4"/>
      <c r="T43" s="4"/>
      <c r="U43" s="4"/>
      <c r="Y43" s="4"/>
      <c r="Z43" s="2"/>
      <c r="AA43" s="2"/>
      <c r="AB43" s="4"/>
      <c r="AH43" s="4"/>
      <c r="AI43" s="21"/>
      <c r="AJ43" s="2"/>
      <c r="AK43" s="2"/>
      <c r="AL43" s="2"/>
      <c r="AM43" s="2"/>
    </row>
    <row r="44" spans="1:3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4"/>
      <c r="R44" s="4"/>
      <c r="S44" s="4"/>
      <c r="T44" s="4"/>
      <c r="U44" s="4"/>
      <c r="Y44" s="4"/>
      <c r="Z44" s="2"/>
      <c r="AA44" s="2"/>
      <c r="AB44" s="4"/>
      <c r="AH44" s="4"/>
      <c r="AI44" s="21"/>
      <c r="AJ44" s="2"/>
      <c r="AK44" s="2"/>
      <c r="AL44" s="2"/>
      <c r="AM44" s="2"/>
    </row>
    <row r="45" spans="1:3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4"/>
      <c r="R45" s="4"/>
      <c r="S45" s="4"/>
      <c r="T45" s="4"/>
      <c r="U45" s="4"/>
      <c r="Y45" s="4"/>
      <c r="Z45" s="2"/>
      <c r="AA45" s="4"/>
      <c r="AB45" s="4"/>
      <c r="AH45" s="4"/>
      <c r="AI45" s="21"/>
      <c r="AJ45" s="2"/>
      <c r="AK45" s="2"/>
      <c r="AL45" s="2"/>
      <c r="AM45" s="2"/>
    </row>
    <row r="46" spans="1:3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4"/>
      <c r="R46" s="4"/>
      <c r="S46" s="4"/>
      <c r="T46" s="4"/>
      <c r="U46" s="4"/>
      <c r="Y46" s="4"/>
      <c r="Z46" s="2"/>
      <c r="AA46" s="2"/>
      <c r="AB46" s="4"/>
      <c r="AH46" s="4"/>
      <c r="AI46" s="21"/>
      <c r="AJ46" s="2"/>
      <c r="AK46" s="2"/>
      <c r="AL46" s="2"/>
      <c r="AM46" s="2"/>
    </row>
    <row r="47" spans="1:3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4"/>
      <c r="R47" s="4"/>
      <c r="S47" s="4"/>
      <c r="T47" s="4"/>
      <c r="U47" s="4"/>
      <c r="Y47" s="4"/>
      <c r="Z47" s="2"/>
      <c r="AA47" s="2"/>
      <c r="AB47" s="4"/>
      <c r="AH47" s="4"/>
      <c r="AI47" s="21"/>
      <c r="AJ47" s="2"/>
      <c r="AK47" s="2"/>
      <c r="AL47" s="2"/>
      <c r="AM47" s="2"/>
    </row>
    <row r="48" spans="1:3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4"/>
      <c r="R48" s="4"/>
      <c r="S48" s="4"/>
      <c r="T48" s="4"/>
      <c r="U48" s="4"/>
      <c r="Y48" s="4"/>
      <c r="Z48" s="2"/>
      <c r="AA48" s="2"/>
      <c r="AB48" s="4"/>
      <c r="AH48" s="4"/>
      <c r="AI48" s="21"/>
      <c r="AJ48" s="2"/>
      <c r="AK48" s="2"/>
      <c r="AL48" s="2"/>
      <c r="AM48" s="2"/>
    </row>
    <row r="49" spans="1:3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4"/>
      <c r="R49" s="4"/>
      <c r="S49" s="4"/>
      <c r="T49" s="4"/>
      <c r="U49" s="4"/>
      <c r="Y49" s="4"/>
      <c r="Z49" s="2"/>
      <c r="AA49" s="2"/>
      <c r="AB49" s="4"/>
      <c r="AH49" s="4"/>
      <c r="AI49" s="21"/>
      <c r="AJ49" s="2"/>
      <c r="AK49" s="2"/>
      <c r="AL49" s="2"/>
      <c r="AM49" s="2"/>
    </row>
    <row r="50" spans="1:3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4"/>
      <c r="R50" s="4"/>
      <c r="S50" s="4"/>
      <c r="T50" s="4"/>
      <c r="U50" s="4"/>
      <c r="Y50" s="4"/>
      <c r="Z50" s="2"/>
      <c r="AA50" s="4"/>
      <c r="AB50" s="4"/>
      <c r="AH50" s="4"/>
      <c r="AI50" s="21"/>
      <c r="AJ50" s="2"/>
      <c r="AK50" s="2"/>
      <c r="AL50" s="2"/>
      <c r="AM50" s="2"/>
    </row>
    <row r="51" spans="1:3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4"/>
      <c r="R51" s="4"/>
      <c r="S51" s="4"/>
      <c r="T51" s="4"/>
      <c r="U51" s="4"/>
      <c r="Y51" s="4"/>
      <c r="Z51" s="2"/>
      <c r="AA51" s="2"/>
      <c r="AB51" s="4"/>
      <c r="AH51" s="4"/>
      <c r="AI51" s="21"/>
      <c r="AJ51" s="2"/>
      <c r="AK51" s="2"/>
      <c r="AL51" s="2"/>
      <c r="AM51" s="2"/>
    </row>
    <row r="52" spans="1:3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4"/>
      <c r="R52" s="4"/>
      <c r="S52" s="4"/>
      <c r="T52" s="4"/>
      <c r="U52" s="4"/>
      <c r="Y52" s="4"/>
      <c r="Z52" s="2"/>
      <c r="AA52" s="2"/>
      <c r="AB52" s="4"/>
      <c r="AH52" s="4"/>
      <c r="AI52" s="21"/>
      <c r="AJ52" s="2"/>
      <c r="AK52" s="2"/>
      <c r="AL52" s="2"/>
      <c r="AM52" s="2"/>
    </row>
    <row r="53" spans="1:3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4"/>
      <c r="R53" s="4"/>
      <c r="S53" s="4"/>
      <c r="T53" s="4"/>
      <c r="U53" s="4"/>
      <c r="Y53" s="4"/>
      <c r="Z53" s="2"/>
      <c r="AA53" s="4"/>
      <c r="AB53" s="4"/>
      <c r="AH53" s="4"/>
      <c r="AI53" s="21"/>
      <c r="AJ53" s="2"/>
      <c r="AK53" s="2"/>
      <c r="AL53" s="2"/>
      <c r="AM53" s="2"/>
    </row>
    <row r="54" spans="1:3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4"/>
      <c r="R54" s="4"/>
      <c r="S54" s="4"/>
      <c r="T54" s="4"/>
      <c r="U54" s="4"/>
      <c r="Y54" s="4"/>
      <c r="Z54" s="2"/>
      <c r="AA54" s="2"/>
      <c r="AB54" s="4"/>
      <c r="AH54" s="4"/>
      <c r="AI54" s="21"/>
      <c r="AJ54" s="2"/>
      <c r="AK54" s="2"/>
      <c r="AL54" s="2"/>
      <c r="AM54" s="2"/>
    </row>
    <row r="55" spans="1:3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4"/>
      <c r="R55" s="4"/>
      <c r="S55" s="4"/>
      <c r="T55" s="4"/>
      <c r="U55" s="4"/>
      <c r="Y55" s="4"/>
      <c r="Z55" s="2"/>
      <c r="AA55" s="2"/>
      <c r="AB55" s="4"/>
      <c r="AH55" s="4"/>
      <c r="AI55" s="21"/>
      <c r="AJ55" s="2"/>
      <c r="AK55" s="2"/>
      <c r="AL55" s="2"/>
      <c r="AM55" s="2"/>
    </row>
    <row r="56" spans="1:3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4"/>
      <c r="R56" s="4"/>
      <c r="S56" s="4"/>
      <c r="T56" s="4"/>
      <c r="U56" s="4"/>
      <c r="Y56" s="4"/>
      <c r="Z56" s="2"/>
      <c r="AA56" s="4"/>
      <c r="AB56" s="4"/>
      <c r="AH56" s="4"/>
      <c r="AI56" s="21"/>
      <c r="AJ56" s="2"/>
      <c r="AK56" s="2"/>
      <c r="AL56" s="2"/>
      <c r="AM56" s="2"/>
    </row>
    <row r="57" spans="1:39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4"/>
      <c r="R57" s="4"/>
      <c r="S57" s="4"/>
      <c r="T57" s="4"/>
      <c r="U57" s="4"/>
      <c r="Y57" s="4"/>
      <c r="Z57" s="2"/>
      <c r="AA57" s="2"/>
      <c r="AB57" s="4"/>
      <c r="AH57" s="4"/>
      <c r="AI57" s="21"/>
      <c r="AJ57" s="2"/>
      <c r="AK57" s="2"/>
      <c r="AL57" s="2"/>
      <c r="AM57" s="2"/>
    </row>
    <row r="58" spans="1:3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4"/>
      <c r="R58" s="4"/>
      <c r="S58" s="4"/>
      <c r="T58" s="4"/>
      <c r="U58" s="4"/>
      <c r="Y58" s="4"/>
      <c r="Z58" s="2"/>
      <c r="AA58" s="2"/>
      <c r="AB58" s="4"/>
      <c r="AH58" s="4"/>
      <c r="AI58" s="21"/>
      <c r="AJ58" s="2"/>
      <c r="AK58" s="2"/>
      <c r="AL58" s="2"/>
      <c r="AM58" s="2"/>
    </row>
    <row r="59" spans="1:39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4"/>
      <c r="R59" s="4"/>
      <c r="S59" s="4"/>
      <c r="T59" s="4"/>
      <c r="U59" s="4"/>
      <c r="Y59" s="4"/>
      <c r="Z59" s="2"/>
      <c r="AA59" s="4"/>
      <c r="AB59" s="4"/>
      <c r="AH59" s="4"/>
      <c r="AI59" s="21"/>
      <c r="AJ59" s="2"/>
      <c r="AK59" s="2"/>
      <c r="AL59" s="2"/>
      <c r="AM59" s="2"/>
    </row>
    <row r="60" spans="1:39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4"/>
      <c r="R60" s="4"/>
      <c r="S60" s="4"/>
      <c r="T60" s="4"/>
      <c r="U60" s="4"/>
      <c r="Y60" s="4"/>
      <c r="Z60" s="2"/>
      <c r="AA60" s="2"/>
      <c r="AB60" s="4"/>
      <c r="AH60" s="4"/>
      <c r="AI60" s="21"/>
      <c r="AJ60" s="2"/>
      <c r="AK60" s="2"/>
      <c r="AL60" s="2"/>
      <c r="AM60" s="2"/>
    </row>
    <row r="61" spans="1:39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4"/>
      <c r="R61" s="4"/>
      <c r="S61" s="4"/>
      <c r="T61" s="4"/>
      <c r="U61" s="4"/>
      <c r="Y61" s="4"/>
      <c r="Z61" s="2"/>
      <c r="AA61" s="2"/>
      <c r="AB61" s="4"/>
      <c r="AH61" s="4"/>
      <c r="AI61" s="21"/>
      <c r="AJ61" s="2"/>
      <c r="AK61" s="2"/>
      <c r="AL61" s="2"/>
      <c r="AM61" s="2"/>
    </row>
    <row r="62" spans="1:39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4"/>
      <c r="R62" s="4"/>
      <c r="S62" s="4"/>
      <c r="T62" s="4"/>
      <c r="U62" s="4"/>
      <c r="Y62" s="4"/>
      <c r="Z62" s="2"/>
      <c r="AA62" s="2"/>
      <c r="AB62" s="4"/>
      <c r="AH62" s="4"/>
      <c r="AI62" s="21"/>
      <c r="AJ62" s="2"/>
      <c r="AK62" s="2"/>
      <c r="AL62" s="2"/>
      <c r="AM62" s="2"/>
    </row>
    <row r="63" spans="1:39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4"/>
      <c r="R63" s="4"/>
      <c r="S63" s="4"/>
      <c r="T63" s="4"/>
      <c r="U63" s="4"/>
      <c r="Y63" s="4"/>
      <c r="Z63" s="2"/>
      <c r="AA63" s="4"/>
      <c r="AB63" s="4"/>
      <c r="AF63" s="2"/>
      <c r="AG63" s="2"/>
      <c r="AH63" s="4"/>
      <c r="AI63" s="2"/>
      <c r="AJ63" s="2"/>
      <c r="AK63" s="2"/>
      <c r="AL63" s="2"/>
      <c r="AM63" s="2"/>
    </row>
    <row r="64" spans="1:39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4"/>
      <c r="R64" s="4"/>
      <c r="S64" s="4"/>
      <c r="T64" s="4"/>
      <c r="U64" s="4"/>
      <c r="Y64" s="4"/>
      <c r="Z64" s="2"/>
      <c r="AA64" s="2"/>
      <c r="AB64" s="4"/>
      <c r="AF64" s="2"/>
      <c r="AG64" s="2"/>
      <c r="AH64" s="4"/>
      <c r="AI64" s="2"/>
      <c r="AJ64" s="2"/>
      <c r="AK64" s="2"/>
      <c r="AL64" s="2"/>
      <c r="AM64" s="2"/>
    </row>
    <row r="65" spans="1:39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4"/>
      <c r="R65" s="4"/>
      <c r="S65" s="4"/>
      <c r="T65" s="4"/>
      <c r="U65" s="4"/>
      <c r="Y65" s="4"/>
      <c r="Z65" s="2"/>
      <c r="AA65" s="2"/>
      <c r="AB65" s="4"/>
      <c r="AF65" s="2"/>
      <c r="AG65" s="2"/>
      <c r="AH65" s="4"/>
      <c r="AI65" s="2"/>
      <c r="AJ65" s="2"/>
      <c r="AK65" s="2"/>
      <c r="AL65" s="2"/>
      <c r="AM65" s="2"/>
    </row>
    <row r="66" spans="1:39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4"/>
      <c r="R66" s="4"/>
      <c r="S66" s="4"/>
      <c r="T66" s="4"/>
      <c r="U66" s="4"/>
      <c r="Y66" s="4"/>
      <c r="Z66" s="2"/>
      <c r="AA66" s="4"/>
      <c r="AB66" s="4"/>
      <c r="AF66" s="2"/>
      <c r="AG66" s="2"/>
      <c r="AH66" s="4"/>
      <c r="AI66" s="2"/>
      <c r="AJ66" s="2"/>
      <c r="AK66" s="2"/>
      <c r="AL66" s="2"/>
      <c r="AM66" s="2"/>
    </row>
    <row r="67" spans="1:39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4"/>
      <c r="R67" s="4"/>
      <c r="S67" s="4"/>
      <c r="T67" s="4"/>
      <c r="U67" s="4"/>
      <c r="V67" s="5"/>
      <c r="W67" s="5"/>
      <c r="X67" s="5"/>
      <c r="Y67" s="4"/>
      <c r="Z67" s="5"/>
      <c r="AA67" s="5"/>
      <c r="AB67" s="4"/>
      <c r="AH67" s="4"/>
      <c r="AJ67" s="2"/>
      <c r="AK67" s="15"/>
      <c r="AL67" s="15"/>
      <c r="AM67" s="2"/>
    </row>
    <row r="68" spans="1:39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4"/>
      <c r="R68" s="4"/>
      <c r="S68" s="4"/>
      <c r="T68" s="4"/>
      <c r="U68" s="4"/>
      <c r="V68" s="5"/>
      <c r="W68" s="5"/>
      <c r="X68" s="5"/>
      <c r="Y68" s="4"/>
      <c r="Z68" s="5"/>
      <c r="AA68" s="5"/>
      <c r="AB68" s="4"/>
      <c r="AH68" s="4"/>
      <c r="AJ68" s="2"/>
      <c r="AK68" s="15"/>
      <c r="AL68" s="15"/>
      <c r="AM68" s="2"/>
    </row>
    <row r="69" spans="1:39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4"/>
      <c r="R69" s="4"/>
      <c r="S69" s="4"/>
      <c r="T69" s="4"/>
      <c r="U69" s="4"/>
      <c r="V69" s="5"/>
      <c r="W69" s="5"/>
      <c r="X69" s="5"/>
      <c r="Y69" s="4"/>
      <c r="Z69" s="5"/>
      <c r="AA69" s="5"/>
      <c r="AB69" s="4"/>
      <c r="AH69" s="4"/>
      <c r="AJ69" s="2"/>
      <c r="AK69" s="15"/>
      <c r="AL69" s="15"/>
      <c r="AM69" s="2"/>
    </row>
    <row r="70" spans="1:39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4"/>
      <c r="R70" s="4"/>
      <c r="S70" s="4"/>
      <c r="T70" s="4"/>
      <c r="U70" s="4"/>
      <c r="V70" s="5"/>
      <c r="W70" s="5"/>
      <c r="X70" s="5"/>
      <c r="Y70" s="4"/>
      <c r="Z70" s="5"/>
      <c r="AA70" s="5"/>
      <c r="AB70" s="4"/>
      <c r="AH70" s="4"/>
      <c r="AJ70" s="2"/>
      <c r="AK70" s="15"/>
      <c r="AL70" s="15"/>
      <c r="AM70" s="2"/>
    </row>
    <row r="71" spans="1:39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4"/>
      <c r="R71" s="4"/>
      <c r="S71" s="4"/>
      <c r="T71" s="4"/>
      <c r="U71" s="4"/>
      <c r="V71" s="5"/>
      <c r="W71" s="5"/>
      <c r="X71" s="5"/>
      <c r="Y71" s="4"/>
      <c r="Z71" s="5"/>
      <c r="AA71" s="5"/>
      <c r="AB71" s="4"/>
      <c r="AH71" s="4"/>
      <c r="AJ71" s="2"/>
      <c r="AK71" s="15"/>
      <c r="AL71" s="15"/>
      <c r="AM71" s="2"/>
    </row>
    <row r="72" spans="1:39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4"/>
      <c r="R72" s="4"/>
      <c r="S72" s="4"/>
      <c r="T72" s="4"/>
      <c r="U72" s="4"/>
      <c r="V72" s="5"/>
      <c r="W72" s="5"/>
      <c r="X72" s="5"/>
      <c r="Y72" s="4"/>
      <c r="Z72" s="5"/>
      <c r="AA72" s="5"/>
      <c r="AB72" s="4"/>
      <c r="AH72" s="4"/>
      <c r="AJ72" s="2"/>
      <c r="AK72" s="15"/>
      <c r="AL72" s="15"/>
      <c r="AM72" s="2"/>
    </row>
    <row r="73" spans="1:39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4"/>
      <c r="R73" s="4"/>
      <c r="S73" s="4"/>
      <c r="T73" s="4"/>
      <c r="U73" s="4"/>
      <c r="V73" s="5"/>
      <c r="W73" s="5"/>
      <c r="X73" s="5"/>
      <c r="Y73" s="4"/>
      <c r="Z73" s="5"/>
      <c r="AA73" s="5"/>
      <c r="AB73" s="4"/>
      <c r="AH73" s="4"/>
      <c r="AJ73" s="2"/>
      <c r="AK73" s="15"/>
      <c r="AL73" s="15"/>
      <c r="AM73" s="2"/>
    </row>
    <row r="74" spans="1:39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4"/>
      <c r="R74" s="4"/>
      <c r="S74" s="4"/>
      <c r="T74" s="4"/>
      <c r="U74" s="4"/>
      <c r="V74" s="5"/>
      <c r="W74" s="5"/>
      <c r="X74" s="5"/>
      <c r="Y74" s="4"/>
      <c r="Z74" s="5"/>
      <c r="AA74" s="5"/>
      <c r="AB74" s="4"/>
      <c r="AH74" s="4"/>
      <c r="AJ74" s="2"/>
      <c r="AK74" s="15"/>
      <c r="AL74" s="15"/>
      <c r="AM74" s="2"/>
    </row>
    <row r="75" spans="1:39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4"/>
      <c r="R75" s="4"/>
      <c r="S75" s="4"/>
      <c r="T75" s="4"/>
      <c r="U75" s="4"/>
      <c r="V75" s="5"/>
      <c r="W75" s="5"/>
      <c r="X75" s="5"/>
      <c r="Y75" s="4"/>
      <c r="Z75" s="5"/>
      <c r="AA75" s="5"/>
      <c r="AB75" s="4"/>
      <c r="AH75" s="4"/>
      <c r="AJ75" s="2"/>
      <c r="AK75" s="15"/>
      <c r="AL75" s="15"/>
      <c r="AM75" s="2"/>
    </row>
    <row r="76" spans="1:39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4"/>
      <c r="R76" s="4"/>
      <c r="S76" s="4"/>
      <c r="T76" s="4"/>
      <c r="U76" s="4"/>
      <c r="V76" s="5"/>
      <c r="W76" s="5"/>
      <c r="X76" s="5"/>
      <c r="Y76" s="4"/>
      <c r="Z76" s="5"/>
      <c r="AA76" s="5"/>
      <c r="AB76" s="4"/>
      <c r="AH76" s="4"/>
      <c r="AJ76" s="2"/>
      <c r="AK76" s="15"/>
      <c r="AL76" s="15"/>
      <c r="AM76" s="2"/>
    </row>
    <row r="77" spans="1:39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4"/>
      <c r="R77" s="4"/>
      <c r="S77" s="4"/>
      <c r="T77" s="4"/>
      <c r="U77" s="4"/>
      <c r="V77" s="5"/>
      <c r="W77" s="5"/>
      <c r="X77" s="5"/>
      <c r="Y77" s="4"/>
      <c r="Z77" s="5"/>
      <c r="AA77" s="5"/>
      <c r="AB77" s="4"/>
      <c r="AH77" s="4"/>
      <c r="AJ77" s="2"/>
      <c r="AK77" s="15"/>
      <c r="AL77" s="15"/>
      <c r="AM77" s="2"/>
    </row>
    <row r="78" spans="1:39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/>
      <c r="R78" s="4"/>
      <c r="S78" s="4"/>
      <c r="T78" s="4"/>
      <c r="U78" s="4"/>
      <c r="V78" s="5"/>
      <c r="W78" s="5"/>
      <c r="X78" s="5"/>
      <c r="Y78" s="4"/>
      <c r="Z78" s="5"/>
      <c r="AA78" s="5"/>
      <c r="AB78" s="4"/>
      <c r="AH78" s="4"/>
      <c r="AJ78" s="2"/>
      <c r="AK78" s="15"/>
      <c r="AL78" s="15"/>
      <c r="AM78" s="2"/>
    </row>
    <row r="79" spans="1:39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/>
      <c r="R79" s="4"/>
      <c r="S79" s="4"/>
      <c r="T79" s="4"/>
      <c r="U79" s="4"/>
      <c r="V79" s="5"/>
      <c r="W79" s="5"/>
      <c r="X79" s="5"/>
      <c r="Y79" s="4"/>
      <c r="Z79" s="5"/>
      <c r="AA79" s="5"/>
      <c r="AB79" s="4"/>
      <c r="AH79" s="4"/>
      <c r="AJ79" s="2"/>
      <c r="AK79" s="15"/>
      <c r="AL79" s="15"/>
      <c r="AM79" s="2"/>
    </row>
    <row r="80" spans="1:39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/>
      <c r="R80" s="4"/>
      <c r="S80" s="4"/>
      <c r="T80" s="4"/>
      <c r="U80" s="4"/>
      <c r="V80" s="5"/>
      <c r="W80" s="5"/>
      <c r="X80" s="5"/>
      <c r="Y80" s="4"/>
      <c r="Z80" s="5"/>
      <c r="AA80" s="5"/>
      <c r="AB80" s="4"/>
      <c r="AH80" s="4"/>
      <c r="AJ80" s="2"/>
      <c r="AK80" s="15"/>
      <c r="AL80" s="15"/>
      <c r="AM80" s="2"/>
    </row>
    <row r="81" spans="1:39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/>
      <c r="R81" s="4"/>
      <c r="S81" s="4"/>
      <c r="T81" s="4"/>
      <c r="U81" s="4"/>
      <c r="V81" s="5"/>
      <c r="W81" s="5"/>
      <c r="X81" s="5"/>
      <c r="Y81" s="4"/>
      <c r="Z81" s="5"/>
      <c r="AA81" s="5"/>
      <c r="AB81" s="4"/>
      <c r="AH81" s="4"/>
      <c r="AJ81" s="2"/>
      <c r="AK81" s="15"/>
      <c r="AL81" s="15"/>
      <c r="AM81" s="2"/>
    </row>
    <row r="82" spans="1:39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/>
      <c r="R82" s="4"/>
      <c r="S82" s="4"/>
      <c r="T82" s="4"/>
      <c r="U82" s="4"/>
      <c r="V82" s="5"/>
      <c r="W82" s="5"/>
      <c r="X82" s="5"/>
      <c r="Y82" s="4"/>
      <c r="Z82" s="5"/>
      <c r="AA82" s="5"/>
      <c r="AB82" s="4"/>
      <c r="AH82" s="4"/>
      <c r="AJ82" s="2"/>
      <c r="AK82" s="15"/>
      <c r="AL82" s="15"/>
      <c r="AM82" s="2"/>
    </row>
    <row r="83" spans="1:39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/>
      <c r="R83" s="4"/>
      <c r="S83" s="4"/>
      <c r="T83" s="4"/>
      <c r="U83" s="4"/>
      <c r="V83" s="5"/>
      <c r="W83" s="5"/>
      <c r="X83" s="5"/>
      <c r="Y83" s="4"/>
      <c r="Z83" s="5"/>
      <c r="AA83" s="5"/>
      <c r="AB83" s="4"/>
      <c r="AH83" s="4"/>
      <c r="AJ83" s="2"/>
      <c r="AK83" s="15"/>
      <c r="AL83" s="15"/>
      <c r="AM83" s="2"/>
    </row>
    <row r="84" spans="1:39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4"/>
      <c r="R84" s="4"/>
      <c r="S84" s="4"/>
      <c r="T84" s="4"/>
      <c r="U84" s="4"/>
      <c r="V84" s="5"/>
      <c r="W84" s="5"/>
      <c r="X84" s="5"/>
      <c r="Y84" s="4"/>
      <c r="Z84" s="5"/>
      <c r="AA84" s="5"/>
      <c r="AB84" s="4"/>
      <c r="AH84" s="4"/>
      <c r="AJ84" s="2"/>
      <c r="AK84" s="15"/>
      <c r="AL84" s="15"/>
      <c r="AM84" s="2"/>
    </row>
    <row r="85" spans="1:39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4"/>
      <c r="R85" s="4"/>
      <c r="S85" s="4"/>
      <c r="T85" s="4"/>
      <c r="U85" s="4"/>
      <c r="V85" s="5"/>
      <c r="W85" s="5"/>
      <c r="X85" s="5"/>
      <c r="Y85" s="4"/>
      <c r="Z85" s="5"/>
      <c r="AA85" s="5"/>
      <c r="AB85" s="4"/>
      <c r="AH85" s="4"/>
      <c r="AJ85" s="2"/>
      <c r="AK85" s="15"/>
      <c r="AL85" s="15"/>
      <c r="AM85" s="2"/>
    </row>
    <row r="86" spans="1:39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4"/>
      <c r="R86" s="4"/>
      <c r="S86" s="4"/>
      <c r="T86" s="4"/>
      <c r="U86" s="4"/>
      <c r="V86" s="5"/>
      <c r="W86" s="5"/>
      <c r="X86" s="5"/>
      <c r="Y86" s="4"/>
      <c r="Z86" s="5"/>
      <c r="AA86" s="5"/>
      <c r="AB86" s="4"/>
      <c r="AH86" s="4"/>
      <c r="AJ86" s="2"/>
      <c r="AK86" s="15"/>
      <c r="AL86" s="15"/>
      <c r="AM86" s="2"/>
    </row>
    <row r="87" spans="1:39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4"/>
      <c r="R87" s="4"/>
      <c r="S87" s="4"/>
      <c r="T87" s="4"/>
      <c r="U87" s="4"/>
      <c r="V87" s="5"/>
      <c r="W87" s="5"/>
      <c r="X87" s="5"/>
      <c r="Y87" s="4"/>
      <c r="Z87" s="5"/>
      <c r="AA87" s="5"/>
      <c r="AB87" s="4"/>
      <c r="AH87" s="4"/>
      <c r="AJ87" s="2"/>
      <c r="AK87" s="15"/>
      <c r="AL87" s="15"/>
      <c r="AM87" s="2"/>
    </row>
    <row r="88" spans="1:39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4"/>
      <c r="R88" s="4"/>
      <c r="S88" s="4"/>
      <c r="T88" s="4"/>
      <c r="U88" s="4"/>
      <c r="V88" s="5"/>
      <c r="W88" s="5"/>
      <c r="X88" s="5"/>
      <c r="Y88" s="4"/>
      <c r="Z88" s="5"/>
      <c r="AA88" s="5"/>
      <c r="AB88" s="4"/>
      <c r="AH88" s="4"/>
      <c r="AJ88" s="2"/>
      <c r="AK88" s="15"/>
      <c r="AL88" s="15"/>
      <c r="AM88" s="2"/>
    </row>
    <row r="89" spans="1:39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4"/>
      <c r="R89" s="4"/>
      <c r="S89" s="4"/>
      <c r="T89" s="4"/>
      <c r="U89" s="4"/>
      <c r="V89" s="5"/>
      <c r="W89" s="5"/>
      <c r="X89" s="5"/>
      <c r="Y89" s="4"/>
      <c r="Z89" s="5"/>
      <c r="AA89" s="5"/>
      <c r="AB89" s="4"/>
      <c r="AH89" s="4"/>
      <c r="AJ89" s="2"/>
      <c r="AK89" s="15"/>
      <c r="AL89" s="15"/>
      <c r="AM89" s="2"/>
    </row>
    <row r="90" spans="1:39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2"/>
      <c r="R90" s="2"/>
      <c r="S90" s="2"/>
      <c r="T90" s="2"/>
      <c r="U90" s="2"/>
      <c r="V90" s="5"/>
      <c r="W90" s="5"/>
      <c r="X90" s="5"/>
      <c r="Y90" s="4"/>
      <c r="Z90" s="5"/>
      <c r="AA90" s="5"/>
      <c r="AB90" s="4"/>
      <c r="AH90" s="4"/>
      <c r="AJ90" s="2"/>
      <c r="AK90" s="15"/>
      <c r="AL90" s="15"/>
      <c r="AM90" s="2"/>
    </row>
    <row r="91" spans="1:39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2"/>
      <c r="R91" s="2"/>
      <c r="S91" s="2"/>
      <c r="T91" s="2"/>
      <c r="U91" s="2"/>
      <c r="V91" s="5"/>
      <c r="W91" s="5"/>
      <c r="X91" s="5"/>
      <c r="Y91" s="4"/>
      <c r="Z91" s="5"/>
      <c r="AA91" s="5"/>
      <c r="AB91" s="4"/>
      <c r="AH91" s="4"/>
      <c r="AJ91" s="2"/>
      <c r="AK91" s="15"/>
      <c r="AL91" s="15"/>
      <c r="AM91" s="2"/>
    </row>
    <row r="92" spans="1:39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2"/>
      <c r="R92" s="2"/>
      <c r="S92" s="2"/>
      <c r="T92" s="2"/>
      <c r="U92" s="2"/>
      <c r="V92" s="5"/>
      <c r="W92" s="5"/>
      <c r="X92" s="5"/>
      <c r="Y92" s="4"/>
      <c r="Z92" s="5"/>
      <c r="AA92" s="5"/>
      <c r="AB92" s="4"/>
      <c r="AH92" s="4"/>
      <c r="AJ92" s="2"/>
      <c r="AK92" s="15"/>
      <c r="AL92" s="15"/>
      <c r="AM92" s="2"/>
    </row>
    <row r="93" spans="1:39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2"/>
      <c r="R93" s="2"/>
      <c r="S93" s="2"/>
      <c r="T93" s="2"/>
      <c r="U93" s="2"/>
      <c r="V93" s="5"/>
      <c r="W93" s="5"/>
      <c r="X93" s="5"/>
      <c r="Y93" s="4"/>
      <c r="Z93" s="5"/>
      <c r="AA93" s="5"/>
      <c r="AB93" s="4"/>
      <c r="AH93" s="4"/>
      <c r="AJ93" s="2"/>
      <c r="AK93" s="15"/>
      <c r="AL93" s="15"/>
      <c r="AM93" s="2"/>
    </row>
    <row r="94" spans="1:39" ht="16.5" x14ac:dyDescent="0.25">
      <c r="A94" s="19" t="s">
        <v>31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"/>
      <c r="R94" s="2"/>
      <c r="S94" s="2"/>
      <c r="T94" s="2"/>
      <c r="U94" s="2"/>
      <c r="V94" s="5"/>
      <c r="W94" s="5"/>
      <c r="X94" s="5"/>
      <c r="Y94" s="4"/>
      <c r="Z94" s="5"/>
      <c r="AA94" s="5"/>
      <c r="AB94" s="4"/>
      <c r="AH94" s="4"/>
      <c r="AJ94" s="2"/>
      <c r="AK94" s="15"/>
      <c r="AL94" s="15"/>
      <c r="AM94" s="2"/>
    </row>
    <row r="95" spans="1:39" ht="16.5" x14ac:dyDescent="0.25">
      <c r="A95" s="20" t="s">
        <v>30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"/>
      <c r="R95" s="2"/>
      <c r="S95" s="2"/>
      <c r="T95" s="2"/>
      <c r="U95" s="2"/>
      <c r="V95" s="5"/>
      <c r="W95" s="5"/>
      <c r="X95" s="5"/>
      <c r="Y95" s="4"/>
      <c r="Z95" s="5"/>
      <c r="AA95" s="5"/>
      <c r="AB95" s="4"/>
      <c r="AH95" s="4"/>
      <c r="AJ95" s="2"/>
      <c r="AK95" s="15"/>
      <c r="AL95" s="15"/>
      <c r="AM95" s="2"/>
    </row>
    <row r="96" spans="1:39" ht="16.5" x14ac:dyDescent="0.25">
      <c r="A96" s="14" t="s">
        <v>29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2"/>
      <c r="R96" s="2"/>
      <c r="S96" s="2"/>
      <c r="T96" s="2"/>
      <c r="U96" s="2"/>
      <c r="V96" s="5"/>
      <c r="W96" s="5"/>
      <c r="X96" s="5"/>
      <c r="Y96" s="4"/>
      <c r="Z96" s="5"/>
      <c r="AA96" s="5"/>
      <c r="AB96" s="4"/>
      <c r="AH96" s="4"/>
      <c r="AJ96" s="2"/>
      <c r="AK96" s="15"/>
      <c r="AL96" s="15"/>
      <c r="AM96" s="2"/>
    </row>
    <row r="97" spans="1:39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2"/>
      <c r="S97" s="2"/>
      <c r="T97" s="2"/>
      <c r="U97" s="2"/>
      <c r="V97" s="5"/>
      <c r="W97" s="5"/>
      <c r="X97" s="5"/>
      <c r="Y97" s="4"/>
      <c r="Z97" s="5"/>
      <c r="AA97" s="5"/>
      <c r="AB97" s="4"/>
      <c r="AH97" s="4"/>
      <c r="AJ97" s="2"/>
      <c r="AK97" s="15"/>
      <c r="AL97" s="15"/>
      <c r="AM97" s="2"/>
    </row>
    <row r="98" spans="1:39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2"/>
      <c r="S98" s="2"/>
      <c r="T98" s="2"/>
      <c r="U98" s="2"/>
      <c r="V98" s="5"/>
      <c r="W98" s="5"/>
      <c r="X98" s="5"/>
      <c r="Y98" s="4"/>
      <c r="Z98" s="5"/>
      <c r="AA98" s="5"/>
      <c r="AB98" s="4"/>
      <c r="AH98" s="4"/>
      <c r="AJ98" s="2"/>
      <c r="AK98" s="15"/>
      <c r="AL98" s="15"/>
      <c r="AM98" s="2"/>
    </row>
    <row r="99" spans="1:39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2"/>
      <c r="S99" s="2"/>
      <c r="T99" s="2"/>
      <c r="U99" s="2"/>
      <c r="V99" s="5"/>
      <c r="W99" s="5"/>
      <c r="X99" s="5"/>
      <c r="Y99" s="4"/>
      <c r="Z99" s="5"/>
      <c r="AA99" s="5"/>
      <c r="AB99" s="4"/>
      <c r="AH99" s="4"/>
      <c r="AJ99" s="2"/>
      <c r="AK99" s="15"/>
      <c r="AL99" s="15"/>
      <c r="AM99" s="2"/>
    </row>
    <row r="100" spans="1:39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2"/>
      <c r="S100" s="2"/>
      <c r="T100" s="2"/>
      <c r="U100" s="2"/>
      <c r="V100" s="5"/>
      <c r="W100" s="5"/>
      <c r="X100" s="5"/>
      <c r="Y100" s="4"/>
      <c r="Z100" s="5"/>
      <c r="AA100" s="5"/>
      <c r="AB100" s="4"/>
      <c r="AH100" s="4"/>
      <c r="AJ100" s="2"/>
      <c r="AK100" s="15"/>
      <c r="AL100" s="15"/>
      <c r="AM100" s="2"/>
    </row>
    <row r="101" spans="1:39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2"/>
      <c r="S101" s="2"/>
      <c r="T101" s="2"/>
      <c r="U101" s="2"/>
      <c r="V101" s="5"/>
      <c r="W101" s="5"/>
      <c r="X101" s="5"/>
      <c r="Y101" s="4"/>
      <c r="Z101" s="5"/>
      <c r="AA101" s="5"/>
      <c r="AB101" s="4"/>
      <c r="AH101" s="4"/>
      <c r="AJ101" s="2"/>
      <c r="AK101" s="15"/>
      <c r="AL101" s="15"/>
      <c r="AM101" s="2"/>
    </row>
    <row r="102" spans="1:39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2"/>
      <c r="S102" s="2"/>
      <c r="T102" s="2"/>
      <c r="U102" s="2"/>
      <c r="V102" s="5"/>
      <c r="W102" s="5"/>
      <c r="X102" s="5"/>
      <c r="Y102" s="4"/>
      <c r="Z102" s="5"/>
      <c r="AA102" s="5"/>
      <c r="AB102" s="4"/>
      <c r="AH102" s="4"/>
      <c r="AJ102" s="2"/>
      <c r="AK102" s="15"/>
      <c r="AL102" s="15"/>
      <c r="AM102" s="2"/>
    </row>
    <row r="103" spans="1:39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2"/>
      <c r="S103" s="2"/>
      <c r="T103" s="2"/>
      <c r="U103" s="2"/>
      <c r="V103" s="5"/>
      <c r="W103" s="5"/>
      <c r="X103" s="5"/>
      <c r="Y103" s="4"/>
      <c r="AB103" s="4"/>
      <c r="AH103" s="4"/>
      <c r="AJ103" s="2"/>
      <c r="AK103" s="15"/>
      <c r="AL103" s="15"/>
      <c r="AM103" s="2"/>
    </row>
    <row r="104" spans="1:39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V104" s="5"/>
      <c r="W104" s="5"/>
      <c r="X104" s="5"/>
      <c r="Y104" s="4"/>
      <c r="AB104" s="4"/>
      <c r="AH104" s="4"/>
      <c r="AJ104" s="2"/>
      <c r="AK104" s="15"/>
      <c r="AL104" s="15"/>
      <c r="AM104" s="2"/>
    </row>
    <row r="105" spans="1:39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V105" s="5"/>
      <c r="W105" s="5"/>
      <c r="X105" s="5"/>
      <c r="Y105" s="4"/>
      <c r="AB105" s="4"/>
      <c r="AH105" s="4"/>
      <c r="AJ105" s="2"/>
      <c r="AK105" s="15"/>
      <c r="AL105" s="15"/>
      <c r="AM105" s="2"/>
    </row>
    <row r="106" spans="1:39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V106" s="5"/>
      <c r="W106" s="5"/>
      <c r="X106" s="5"/>
      <c r="Y106" s="4"/>
      <c r="AB106" s="4"/>
      <c r="AH106" s="4"/>
      <c r="AJ106" s="2"/>
      <c r="AK106" s="15"/>
      <c r="AL106" s="15"/>
      <c r="AM106" s="2"/>
    </row>
    <row r="107" spans="1:39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V107" s="5"/>
      <c r="W107" s="5"/>
      <c r="X107" s="5"/>
      <c r="Y107" s="4"/>
      <c r="AB107" s="4"/>
      <c r="AH107" s="4"/>
      <c r="AJ107" s="2"/>
      <c r="AK107" s="15"/>
      <c r="AL107" s="15"/>
      <c r="AM107" s="2"/>
    </row>
    <row r="108" spans="1:39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V108" s="5"/>
      <c r="W108" s="5"/>
      <c r="X108" s="5"/>
      <c r="Y108" s="4"/>
      <c r="AB108" s="4"/>
      <c r="AH108" s="4"/>
      <c r="AJ108" s="2"/>
      <c r="AK108" s="15"/>
      <c r="AL108" s="15"/>
      <c r="AM108" s="2"/>
    </row>
    <row r="109" spans="1:39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V109" s="5"/>
      <c r="W109" s="5"/>
      <c r="X109" s="5"/>
      <c r="Y109" s="4"/>
      <c r="AB109" s="4"/>
      <c r="AH109" s="4"/>
      <c r="AJ109" s="2"/>
      <c r="AK109" s="15"/>
      <c r="AL109" s="15"/>
      <c r="AM109" s="2"/>
    </row>
    <row r="110" spans="1:39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V110" s="5"/>
      <c r="W110" s="5"/>
      <c r="X110" s="5"/>
      <c r="Y110" s="4"/>
      <c r="AB110" s="4"/>
      <c r="AH110" s="4"/>
      <c r="AJ110" s="2"/>
      <c r="AK110" s="15"/>
      <c r="AL110" s="15"/>
      <c r="AM110" s="2"/>
    </row>
    <row r="111" spans="1:39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V111" s="5"/>
      <c r="W111" s="5"/>
      <c r="X111" s="5"/>
      <c r="Y111" s="4"/>
      <c r="AB111" s="4"/>
      <c r="AH111" s="4"/>
      <c r="AJ111" s="2"/>
      <c r="AK111" s="15"/>
      <c r="AL111" s="15"/>
      <c r="AM111" s="2"/>
    </row>
    <row r="112" spans="1:39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V112" s="5"/>
      <c r="W112" s="5"/>
      <c r="X112" s="5"/>
      <c r="Y112" s="4"/>
      <c r="AB112" s="4"/>
      <c r="AH112" s="4"/>
      <c r="AJ112" s="2"/>
      <c r="AK112" s="15"/>
      <c r="AL112" s="15"/>
      <c r="AM112" s="2"/>
    </row>
    <row r="113" spans="1:39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V113" s="5"/>
      <c r="W113" s="5"/>
      <c r="X113" s="5"/>
      <c r="Y113" s="4"/>
      <c r="AB113" s="4"/>
      <c r="AH113" s="4"/>
      <c r="AJ113" s="2"/>
      <c r="AK113" s="15"/>
      <c r="AL113" s="15"/>
      <c r="AM113" s="2"/>
    </row>
    <row r="114" spans="1:39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V114" s="5"/>
      <c r="W114" s="5"/>
      <c r="X114" s="5"/>
      <c r="Y114" s="4"/>
      <c r="AB114" s="4"/>
      <c r="AH114" s="4"/>
      <c r="AJ114" s="2"/>
      <c r="AK114" s="15"/>
      <c r="AL114" s="15"/>
      <c r="AM114" s="2"/>
    </row>
    <row r="115" spans="1:39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V115" s="5"/>
      <c r="W115" s="5"/>
      <c r="X115" s="5"/>
      <c r="Y115" s="4"/>
      <c r="AB115" s="4"/>
      <c r="AH115" s="4"/>
      <c r="AJ115" s="2"/>
      <c r="AK115" s="15"/>
      <c r="AL115" s="15"/>
      <c r="AM115" s="2"/>
    </row>
    <row r="116" spans="1:39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V116" s="5"/>
      <c r="W116" s="5"/>
      <c r="X116" s="5"/>
      <c r="Y116" s="4"/>
      <c r="AB116" s="4"/>
      <c r="AH116" s="4"/>
      <c r="AJ116" s="2"/>
      <c r="AK116" s="15"/>
      <c r="AL116" s="15"/>
      <c r="AM116" s="2"/>
    </row>
    <row r="117" spans="1:39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V117" s="5"/>
      <c r="W117" s="5"/>
      <c r="X117" s="5"/>
      <c r="Y117" s="4"/>
      <c r="AB117" s="4"/>
      <c r="AH117" s="4"/>
      <c r="AJ117" s="2"/>
      <c r="AK117" s="15"/>
      <c r="AL117" s="15"/>
      <c r="AM117" s="2"/>
    </row>
    <row r="118" spans="1:39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V118" s="5"/>
      <c r="W118" s="5"/>
      <c r="X118" s="5"/>
      <c r="Y118" s="4"/>
      <c r="AB118" s="4"/>
      <c r="AH118" s="4"/>
      <c r="AJ118" s="2"/>
      <c r="AK118" s="15"/>
      <c r="AL118" s="15"/>
      <c r="AM118" s="2"/>
    </row>
    <row r="119" spans="1:39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V119" s="5"/>
      <c r="W119" s="5"/>
      <c r="X119" s="5"/>
      <c r="Y119" s="4"/>
      <c r="AB119" s="4"/>
      <c r="AH119" s="4"/>
      <c r="AJ119" s="2"/>
      <c r="AK119" s="15"/>
      <c r="AL119" s="15"/>
      <c r="AM119" s="2"/>
    </row>
    <row r="120" spans="1:39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V120" s="5"/>
      <c r="W120" s="5"/>
      <c r="X120" s="5"/>
      <c r="Y120" s="4"/>
      <c r="AB120" s="4"/>
      <c r="AH120" s="4"/>
      <c r="AJ120" s="2"/>
      <c r="AK120" s="15"/>
      <c r="AL120" s="15"/>
      <c r="AM120" s="2"/>
    </row>
    <row r="121" spans="1:39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V121" s="5"/>
      <c r="W121" s="5"/>
      <c r="X121" s="5"/>
      <c r="Y121" s="4"/>
      <c r="AB121" s="4"/>
      <c r="AH121" s="4"/>
      <c r="AJ121" s="2"/>
      <c r="AK121" s="15"/>
      <c r="AL121" s="15"/>
      <c r="AM121" s="2"/>
    </row>
    <row r="122" spans="1:39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V122" s="5"/>
      <c r="W122" s="5"/>
      <c r="X122" s="5"/>
      <c r="Y122" s="4"/>
      <c r="AB122" s="4"/>
      <c r="AH122" s="4"/>
      <c r="AJ122" s="2"/>
      <c r="AK122" s="15"/>
      <c r="AL122" s="15"/>
      <c r="AM122" s="2"/>
    </row>
    <row r="123" spans="1:39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V123" s="5"/>
      <c r="W123" s="5"/>
      <c r="X123" s="5"/>
      <c r="Y123" s="4"/>
      <c r="AB123" s="4"/>
      <c r="AH123" s="4"/>
      <c r="AJ123" s="2"/>
      <c r="AK123" s="15"/>
      <c r="AL123" s="15"/>
      <c r="AM123" s="2"/>
    </row>
    <row r="124" spans="1:39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V124" s="5"/>
      <c r="W124" s="5"/>
      <c r="X124" s="5"/>
      <c r="Y124" s="4"/>
      <c r="AB124" s="4"/>
      <c r="AH124" s="4"/>
      <c r="AJ124" s="2"/>
      <c r="AK124" s="15"/>
      <c r="AL124" s="15"/>
      <c r="AM124" s="2"/>
    </row>
    <row r="125" spans="1:39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V125" s="5"/>
      <c r="W125" s="5"/>
      <c r="X125" s="5"/>
      <c r="Y125" s="4"/>
      <c r="AB125" s="4"/>
      <c r="AH125" s="4"/>
      <c r="AJ125" s="2"/>
      <c r="AK125" s="15"/>
      <c r="AL125" s="15"/>
      <c r="AM125" s="2"/>
    </row>
    <row r="126" spans="1:39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V126" s="5"/>
      <c r="W126" s="5"/>
      <c r="X126" s="5"/>
      <c r="Y126" s="4"/>
      <c r="AB126" s="4"/>
      <c r="AH126" s="4"/>
      <c r="AJ126" s="2"/>
      <c r="AK126" s="15"/>
      <c r="AL126" s="15"/>
      <c r="AM126" s="2"/>
    </row>
    <row r="127" spans="1:39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V127" s="5"/>
      <c r="W127" s="5"/>
      <c r="X127" s="5"/>
      <c r="Y127" s="4"/>
      <c r="AB127" s="4"/>
      <c r="AH127" s="4"/>
      <c r="AJ127" s="2"/>
      <c r="AK127" s="15"/>
      <c r="AL127" s="15"/>
      <c r="AM127" s="2"/>
    </row>
    <row r="128" spans="1:39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V128" s="5"/>
      <c r="W128" s="5"/>
      <c r="X128" s="5"/>
      <c r="Y128" s="4"/>
      <c r="AB128" s="4"/>
      <c r="AH128" s="4"/>
      <c r="AJ128" s="2"/>
      <c r="AK128" s="15"/>
      <c r="AL128" s="15"/>
      <c r="AM128" s="2"/>
    </row>
    <row r="129" spans="1:39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V129" s="5"/>
      <c r="W129" s="5"/>
      <c r="X129" s="5"/>
      <c r="Y129" s="4"/>
      <c r="AB129" s="4"/>
      <c r="AH129" s="4"/>
      <c r="AJ129" s="2"/>
      <c r="AK129" s="15"/>
      <c r="AL129" s="15"/>
      <c r="AM129" s="2"/>
    </row>
    <row r="130" spans="1:39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V130" s="5"/>
      <c r="W130" s="5"/>
      <c r="X130" s="5"/>
      <c r="Y130" s="4"/>
      <c r="AB130" s="4"/>
      <c r="AH130" s="4"/>
      <c r="AJ130" s="2"/>
      <c r="AK130" s="15"/>
      <c r="AL130" s="15"/>
      <c r="AM130" s="2"/>
    </row>
    <row r="131" spans="1:39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V131" s="5"/>
      <c r="W131" s="5"/>
      <c r="X131" s="5"/>
      <c r="Y131" s="4"/>
      <c r="AB131" s="4"/>
      <c r="AH131" s="4"/>
      <c r="AJ131" s="2"/>
      <c r="AK131" s="15"/>
      <c r="AL131" s="15"/>
      <c r="AM131" s="2"/>
    </row>
    <row r="132" spans="1:39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V132" s="5"/>
      <c r="W132" s="5"/>
      <c r="X132" s="5"/>
      <c r="Y132" s="4"/>
      <c r="AB132" s="4"/>
      <c r="AH132" s="4"/>
      <c r="AI132" s="22"/>
      <c r="AJ132" s="23"/>
      <c r="AK132" s="15"/>
      <c r="AL132" s="15"/>
      <c r="AM132" s="23"/>
    </row>
    <row r="133" spans="1:39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V133" s="5"/>
      <c r="W133" s="5"/>
      <c r="X133" s="5"/>
      <c r="Y133" s="4"/>
      <c r="AB133" s="4"/>
      <c r="AH133" s="4"/>
      <c r="AI133" s="22"/>
      <c r="AJ133" s="23"/>
      <c r="AK133" s="15"/>
      <c r="AL133" s="15"/>
      <c r="AM133" s="23"/>
    </row>
    <row r="134" spans="1:39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V134" s="5"/>
      <c r="W134" s="5"/>
      <c r="X134" s="5"/>
      <c r="Y134" s="4"/>
      <c r="AB134" s="4"/>
      <c r="AH134" s="4"/>
      <c r="AI134" s="22"/>
      <c r="AJ134" s="23"/>
      <c r="AK134" s="15"/>
      <c r="AL134" s="15"/>
      <c r="AM134" s="23"/>
    </row>
    <row r="135" spans="1:39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V135" s="5"/>
      <c r="W135" s="5"/>
      <c r="X135" s="5"/>
      <c r="Y135" s="4"/>
      <c r="AB135" s="4"/>
      <c r="AH135" s="4"/>
      <c r="AI135" s="22"/>
      <c r="AJ135" s="23"/>
      <c r="AK135" s="15"/>
      <c r="AL135" s="15"/>
      <c r="AM135" s="23"/>
    </row>
    <row r="136" spans="1:39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V136" s="5"/>
      <c r="W136" s="5"/>
      <c r="X136" s="5"/>
      <c r="Y136" s="4"/>
      <c r="AB136" s="4"/>
      <c r="AH136" s="4"/>
      <c r="AI136" s="22"/>
      <c r="AJ136" s="23"/>
      <c r="AK136" s="15"/>
      <c r="AL136" s="15"/>
      <c r="AM136" s="23"/>
    </row>
    <row r="137" spans="1:3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AH137" s="4"/>
      <c r="AI137" s="22"/>
      <c r="AJ137" s="23"/>
      <c r="AK137" s="15"/>
      <c r="AL137" s="15"/>
      <c r="AM137" s="23"/>
    </row>
    <row r="138" spans="1:3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AH138" s="4"/>
      <c r="AI138" s="22"/>
      <c r="AJ138" s="23"/>
      <c r="AK138" s="15"/>
      <c r="AL138" s="15"/>
      <c r="AM138" s="23"/>
    </row>
    <row r="139" spans="1:3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AH139" s="4"/>
      <c r="AI139" s="22"/>
      <c r="AJ139" s="23"/>
      <c r="AK139" s="15"/>
      <c r="AL139" s="15"/>
      <c r="AM139" s="23"/>
    </row>
    <row r="140" spans="1:3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AH140" s="4"/>
      <c r="AI140" s="22"/>
      <c r="AJ140" s="23"/>
      <c r="AK140" s="15"/>
      <c r="AL140" s="15"/>
      <c r="AM140" s="23"/>
    </row>
    <row r="141" spans="1:3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AH141" s="4"/>
      <c r="AI141" s="22"/>
      <c r="AJ141" s="23"/>
      <c r="AK141" s="15"/>
      <c r="AL141" s="15"/>
      <c r="AM141" s="23"/>
    </row>
    <row r="142" spans="1:3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AH142" s="4"/>
      <c r="AI142" s="22"/>
      <c r="AJ142" s="23"/>
      <c r="AK142" s="15"/>
      <c r="AL142" s="15"/>
      <c r="AM142" s="23"/>
    </row>
    <row r="143" spans="1:3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AH143" s="4"/>
      <c r="AI143" s="22"/>
      <c r="AJ143" s="23"/>
      <c r="AK143" s="15"/>
      <c r="AL143" s="15"/>
      <c r="AM143" s="23"/>
    </row>
    <row r="144" spans="1:3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AH144" s="4"/>
      <c r="AI144" s="22"/>
      <c r="AJ144" s="23"/>
      <c r="AK144" s="15"/>
      <c r="AL144" s="15"/>
      <c r="AM144" s="23"/>
    </row>
    <row r="145" spans="1:3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AH145" s="4"/>
      <c r="AI145" s="22"/>
      <c r="AJ145" s="23"/>
      <c r="AK145" s="15"/>
      <c r="AL145" s="15"/>
      <c r="AM145" s="23"/>
    </row>
    <row r="146" spans="1:3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AH146" s="4"/>
      <c r="AI146" s="22"/>
      <c r="AJ146" s="23"/>
      <c r="AK146" s="15"/>
      <c r="AL146" s="15"/>
      <c r="AM146" s="23"/>
    </row>
    <row r="147" spans="1:3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AH147" s="4"/>
      <c r="AI147" s="22"/>
      <c r="AJ147" s="23"/>
      <c r="AK147" s="15"/>
      <c r="AL147" s="15"/>
      <c r="AM147" s="23"/>
    </row>
    <row r="148" spans="1:3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AH148" s="4"/>
      <c r="AI148" s="22"/>
      <c r="AJ148" s="23"/>
      <c r="AK148" s="15"/>
      <c r="AL148" s="15"/>
      <c r="AM148" s="23"/>
    </row>
    <row r="149" spans="1:3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AH149" s="4"/>
      <c r="AI149" s="22"/>
      <c r="AJ149" s="23"/>
      <c r="AK149" s="15"/>
      <c r="AL149" s="15"/>
      <c r="AM149" s="23"/>
    </row>
    <row r="150" spans="1:3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AH150" s="4"/>
      <c r="AI150" s="22"/>
      <c r="AJ150" s="23"/>
      <c r="AK150" s="15"/>
      <c r="AL150" s="15"/>
      <c r="AM150" s="23"/>
    </row>
    <row r="151" spans="1:3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AH151" s="4"/>
      <c r="AI151" s="22"/>
      <c r="AJ151" s="23"/>
      <c r="AK151" s="15"/>
      <c r="AL151" s="15"/>
      <c r="AM151" s="23"/>
    </row>
    <row r="152" spans="1:3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AH152" s="4"/>
      <c r="AI152" s="22"/>
      <c r="AJ152" s="23"/>
      <c r="AK152" s="15"/>
      <c r="AL152" s="15"/>
      <c r="AM152" s="23"/>
    </row>
    <row r="153" spans="1:39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AH153" s="4"/>
      <c r="AI153" s="22"/>
      <c r="AJ153" s="23"/>
      <c r="AK153" s="15"/>
      <c r="AL153" s="15"/>
      <c r="AM153" s="23"/>
    </row>
    <row r="154" spans="1:39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AH154" s="4"/>
      <c r="AI154" s="22"/>
      <c r="AJ154" s="23"/>
      <c r="AK154" s="15"/>
      <c r="AL154" s="15"/>
      <c r="AM154" s="23"/>
    </row>
    <row r="155" spans="1:39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AH155" s="4"/>
      <c r="AI155" s="22"/>
      <c r="AJ155" s="23"/>
      <c r="AK155" s="15"/>
      <c r="AL155" s="15"/>
      <c r="AM155" s="23"/>
    </row>
    <row r="156" spans="1:39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AH156" s="4"/>
      <c r="AI156" s="22"/>
      <c r="AJ156" s="23"/>
      <c r="AK156" s="15"/>
      <c r="AL156" s="15"/>
      <c r="AM156" s="23"/>
    </row>
    <row r="157" spans="1:39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AH157" s="4"/>
      <c r="AI157" s="22"/>
      <c r="AJ157" s="23"/>
      <c r="AK157" s="15"/>
      <c r="AL157" s="15"/>
      <c r="AM157" s="23"/>
    </row>
    <row r="158" spans="1:39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AH158" s="4"/>
      <c r="AI158" s="22"/>
      <c r="AJ158" s="23"/>
      <c r="AK158" s="15"/>
      <c r="AL158" s="15"/>
      <c r="AM158" s="23"/>
    </row>
    <row r="159" spans="1:39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AH159" s="4"/>
      <c r="AI159" s="22"/>
      <c r="AJ159" s="23"/>
      <c r="AK159" s="15"/>
      <c r="AL159" s="15"/>
      <c r="AM159" s="23"/>
    </row>
    <row r="160" spans="1:39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AH160" s="4"/>
      <c r="AI160" s="22"/>
      <c r="AJ160" s="23"/>
      <c r="AK160" s="15"/>
      <c r="AL160" s="15"/>
      <c r="AM160" s="23"/>
    </row>
    <row r="161" spans="1:38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AL161" s="15"/>
    </row>
    <row r="162" spans="1:38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38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38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38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38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38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16"/>
      <c r="R167" s="16"/>
    </row>
    <row r="168" spans="1:38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68"/>
  <sheetViews>
    <sheetView workbookViewId="0">
      <selection activeCell="G1" sqref="B1:G1048576"/>
    </sheetView>
  </sheetViews>
  <sheetFormatPr defaultRowHeight="15.75" x14ac:dyDescent="0.25"/>
  <cols>
    <col min="1" max="16384" width="9" style="7"/>
  </cols>
  <sheetData>
    <row r="1" spans="1:151" s="9" customFormat="1" ht="16.5" x14ac:dyDescent="0.25">
      <c r="A1" s="8"/>
      <c r="B1" s="8" t="s">
        <v>67</v>
      </c>
      <c r="C1" s="8"/>
      <c r="D1" s="8"/>
      <c r="E1" s="8"/>
      <c r="F1" s="8"/>
      <c r="G1" s="8"/>
      <c r="H1" s="8"/>
      <c r="I1" s="8"/>
      <c r="J1" s="8"/>
      <c r="K1" s="8"/>
      <c r="M1" s="8"/>
      <c r="N1" s="8"/>
      <c r="O1" s="8"/>
      <c r="P1" s="8"/>
      <c r="Q1" s="8"/>
      <c r="R1" s="8"/>
      <c r="S1" s="8"/>
      <c r="T1" s="8"/>
      <c r="U1" s="8"/>
      <c r="AC1" s="9" t="s">
        <v>68</v>
      </c>
      <c r="BH1" s="9" t="s">
        <v>69</v>
      </c>
      <c r="CL1" s="9" t="s">
        <v>70</v>
      </c>
      <c r="DQ1" s="9" t="s">
        <v>71</v>
      </c>
    </row>
    <row r="2" spans="1:151" s="9" customFormat="1" ht="16.5" x14ac:dyDescent="0.25">
      <c r="A2" s="10"/>
      <c r="B2" s="10" t="s">
        <v>52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42" t="s">
        <v>25</v>
      </c>
      <c r="X2" s="10" t="s">
        <v>0</v>
      </c>
      <c r="Y2" s="9" t="s">
        <v>1</v>
      </c>
      <c r="Z2" s="10" t="s">
        <v>2</v>
      </c>
      <c r="AA2" s="42" t="s">
        <v>3</v>
      </c>
      <c r="AB2" s="10" t="s">
        <v>4</v>
      </c>
      <c r="AC2" s="9" t="s">
        <v>72</v>
      </c>
      <c r="AD2" s="11" t="s">
        <v>52</v>
      </c>
      <c r="AE2" s="9" t="s">
        <v>5</v>
      </c>
      <c r="AF2" s="11" t="s">
        <v>6</v>
      </c>
      <c r="AG2" s="9" t="s">
        <v>7</v>
      </c>
      <c r="AH2" s="11" t="s">
        <v>8</v>
      </c>
      <c r="AI2" s="9" t="s">
        <v>9</v>
      </c>
      <c r="AJ2" s="11" t="s">
        <v>10</v>
      </c>
      <c r="AK2" s="9" t="s">
        <v>11</v>
      </c>
      <c r="AL2" s="11" t="s">
        <v>12</v>
      </c>
      <c r="AM2" s="9" t="s">
        <v>13</v>
      </c>
      <c r="AN2" s="11" t="s">
        <v>14</v>
      </c>
      <c r="AO2" s="9" t="s">
        <v>15</v>
      </c>
      <c r="AP2" s="11" t="s">
        <v>16</v>
      </c>
      <c r="AQ2" s="9" t="s">
        <v>17</v>
      </c>
      <c r="AR2" s="11" t="s">
        <v>18</v>
      </c>
      <c r="AS2" s="9" t="s">
        <v>19</v>
      </c>
      <c r="AT2" s="11" t="s">
        <v>20</v>
      </c>
      <c r="AU2" s="9" t="s">
        <v>21</v>
      </c>
      <c r="AV2" s="11" t="s">
        <v>22</v>
      </c>
      <c r="AW2" s="9" t="s">
        <v>23</v>
      </c>
      <c r="AX2" s="11" t="s">
        <v>24</v>
      </c>
      <c r="AY2" s="9" t="s">
        <v>25</v>
      </c>
      <c r="AZ2" s="11" t="s">
        <v>0</v>
      </c>
      <c r="BA2" s="9" t="s">
        <v>1</v>
      </c>
      <c r="BB2" s="11" t="s">
        <v>2</v>
      </c>
      <c r="BC2" s="9" t="s">
        <v>3</v>
      </c>
      <c r="BD2" s="11" t="s">
        <v>4</v>
      </c>
      <c r="BE2" s="9" t="s">
        <v>26</v>
      </c>
      <c r="BF2" s="11" t="s">
        <v>27</v>
      </c>
      <c r="BG2" s="9" t="s">
        <v>28</v>
      </c>
      <c r="BH2" s="11" t="s">
        <v>72</v>
      </c>
      <c r="BI2" s="9" t="s">
        <v>52</v>
      </c>
      <c r="BJ2" s="11" t="s">
        <v>5</v>
      </c>
      <c r="BK2" s="9" t="s">
        <v>6</v>
      </c>
      <c r="BL2" s="11" t="s">
        <v>7</v>
      </c>
      <c r="BM2" s="9" t="s">
        <v>8</v>
      </c>
      <c r="BN2" s="11" t="s">
        <v>9</v>
      </c>
      <c r="BO2" s="9" t="s">
        <v>10</v>
      </c>
      <c r="BP2" s="11" t="s">
        <v>11</v>
      </c>
      <c r="BQ2" s="9" t="s">
        <v>12</v>
      </c>
      <c r="BR2" s="11" t="s">
        <v>13</v>
      </c>
      <c r="BS2" s="9" t="s">
        <v>14</v>
      </c>
      <c r="BT2" s="11" t="s">
        <v>15</v>
      </c>
      <c r="BU2" s="9" t="s">
        <v>16</v>
      </c>
      <c r="BV2" s="11" t="s">
        <v>17</v>
      </c>
      <c r="BW2" s="9" t="s">
        <v>18</v>
      </c>
      <c r="BX2" s="11" t="s">
        <v>19</v>
      </c>
      <c r="BY2" s="9" t="s">
        <v>20</v>
      </c>
      <c r="BZ2" s="11" t="s">
        <v>21</v>
      </c>
      <c r="CA2" s="9" t="s">
        <v>22</v>
      </c>
      <c r="CB2" s="11" t="s">
        <v>23</v>
      </c>
      <c r="CC2" s="9" t="s">
        <v>24</v>
      </c>
      <c r="CD2" s="11" t="s">
        <v>25</v>
      </c>
      <c r="CE2" s="9" t="s">
        <v>0</v>
      </c>
      <c r="CF2" s="11" t="s">
        <v>1</v>
      </c>
      <c r="CG2" s="9" t="s">
        <v>2</v>
      </c>
      <c r="CH2" s="11" t="s">
        <v>3</v>
      </c>
      <c r="CI2" s="9" t="s">
        <v>4</v>
      </c>
      <c r="CJ2" s="47" t="s">
        <v>26</v>
      </c>
      <c r="CK2" s="9" t="s">
        <v>27</v>
      </c>
      <c r="CL2" s="11" t="s">
        <v>72</v>
      </c>
      <c r="CM2" s="9" t="s">
        <v>52</v>
      </c>
      <c r="CN2" s="11" t="s">
        <v>5</v>
      </c>
      <c r="CO2" s="9" t="s">
        <v>6</v>
      </c>
      <c r="CP2" s="11" t="s">
        <v>7</v>
      </c>
      <c r="CQ2" s="9" t="s">
        <v>8</v>
      </c>
      <c r="CR2" s="11" t="s">
        <v>9</v>
      </c>
      <c r="CS2" s="9" t="s">
        <v>10</v>
      </c>
      <c r="CT2" s="11" t="s">
        <v>11</v>
      </c>
      <c r="CU2" s="9" t="s">
        <v>12</v>
      </c>
      <c r="CV2" s="11" t="s">
        <v>13</v>
      </c>
      <c r="CW2" s="9" t="s">
        <v>14</v>
      </c>
      <c r="CX2" s="11" t="s">
        <v>15</v>
      </c>
      <c r="CY2" s="9" t="s">
        <v>16</v>
      </c>
      <c r="CZ2" s="11" t="s">
        <v>17</v>
      </c>
      <c r="DA2" s="9" t="s">
        <v>18</v>
      </c>
      <c r="DB2" s="11" t="s">
        <v>19</v>
      </c>
      <c r="DC2" s="9" t="s">
        <v>20</v>
      </c>
      <c r="DD2" s="11" t="s">
        <v>21</v>
      </c>
      <c r="DE2" s="9" t="s">
        <v>22</v>
      </c>
      <c r="DF2" s="11" t="s">
        <v>23</v>
      </c>
      <c r="DG2" s="9" t="s">
        <v>24</v>
      </c>
      <c r="DH2" s="11" t="s">
        <v>25</v>
      </c>
      <c r="DI2" s="9" t="s">
        <v>0</v>
      </c>
      <c r="DJ2" s="11" t="s">
        <v>1</v>
      </c>
      <c r="DK2" s="9" t="s">
        <v>2</v>
      </c>
      <c r="DL2" s="11" t="s">
        <v>3</v>
      </c>
      <c r="DM2" s="9" t="s">
        <v>4</v>
      </c>
      <c r="DN2" s="11" t="s">
        <v>26</v>
      </c>
      <c r="DO2" s="9" t="s">
        <v>27</v>
      </c>
      <c r="DP2" s="11" t="s">
        <v>28</v>
      </c>
      <c r="DQ2" s="9" t="s">
        <v>72</v>
      </c>
      <c r="DR2" s="11" t="s">
        <v>52</v>
      </c>
      <c r="DS2" s="9" t="s">
        <v>5</v>
      </c>
      <c r="DT2" s="11" t="s">
        <v>6</v>
      </c>
      <c r="DU2" s="9" t="s">
        <v>7</v>
      </c>
      <c r="DV2" s="11" t="s">
        <v>8</v>
      </c>
      <c r="DW2" s="9" t="s">
        <v>9</v>
      </c>
      <c r="DX2" s="11" t="s">
        <v>10</v>
      </c>
      <c r="DY2" s="9" t="s">
        <v>11</v>
      </c>
      <c r="DZ2" s="11" t="s">
        <v>12</v>
      </c>
      <c r="EA2" s="9" t="s">
        <v>13</v>
      </c>
      <c r="EB2" s="11" t="s">
        <v>14</v>
      </c>
      <c r="EC2" s="9" t="s">
        <v>15</v>
      </c>
      <c r="ED2" s="11" t="s">
        <v>16</v>
      </c>
      <c r="EE2" s="9" t="s">
        <v>17</v>
      </c>
      <c r="EF2" s="11" t="s">
        <v>18</v>
      </c>
      <c r="EG2" s="9" t="s">
        <v>19</v>
      </c>
      <c r="EH2" s="11" t="s">
        <v>20</v>
      </c>
      <c r="EI2" s="9" t="s">
        <v>21</v>
      </c>
      <c r="EJ2" s="11" t="s">
        <v>22</v>
      </c>
      <c r="EK2" s="9" t="s">
        <v>23</v>
      </c>
      <c r="EL2" s="11" t="s">
        <v>24</v>
      </c>
      <c r="EM2" s="9" t="s">
        <v>25</v>
      </c>
      <c r="EN2" s="11" t="s">
        <v>0</v>
      </c>
      <c r="EO2" s="9" t="s">
        <v>1</v>
      </c>
      <c r="EP2" s="11" t="s">
        <v>2</v>
      </c>
      <c r="EQ2" s="9" t="s">
        <v>3</v>
      </c>
      <c r="ER2" s="11" t="s">
        <v>4</v>
      </c>
      <c r="ES2" s="9" t="s">
        <v>26</v>
      </c>
      <c r="ET2" s="11" t="s">
        <v>27</v>
      </c>
      <c r="EU2" s="9" t="s">
        <v>28</v>
      </c>
    </row>
    <row r="3" spans="1:151" ht="16.5" x14ac:dyDescent="0.25">
      <c r="A3" s="12">
        <v>0</v>
      </c>
      <c r="B3"/>
      <c r="C3">
        <v>14.2</v>
      </c>
      <c r="D3">
        <v>13.9</v>
      </c>
      <c r="E3">
        <v>15</v>
      </c>
      <c r="F3">
        <v>14.7</v>
      </c>
      <c r="G3">
        <v>14.3</v>
      </c>
      <c r="H3">
        <v>15.5</v>
      </c>
      <c r="I3">
        <v>17.7</v>
      </c>
      <c r="J3">
        <v>16.399999999999999</v>
      </c>
      <c r="K3">
        <v>17.600000000000001</v>
      </c>
      <c r="L3">
        <v>15.8</v>
      </c>
      <c r="M3">
        <v>17.5</v>
      </c>
      <c r="N3">
        <v>18.2</v>
      </c>
      <c r="O3">
        <v>15.6</v>
      </c>
      <c r="P3">
        <v>16.5</v>
      </c>
      <c r="Q3">
        <v>16.600000000000001</v>
      </c>
      <c r="R3">
        <v>13.9</v>
      </c>
      <c r="S3">
        <v>12.7</v>
      </c>
      <c r="T3">
        <v>12.3</v>
      </c>
      <c r="U3">
        <v>12.9</v>
      </c>
      <c r="V3">
        <v>13.6</v>
      </c>
      <c r="W3">
        <v>15.7</v>
      </c>
      <c r="X3">
        <v>18.2</v>
      </c>
      <c r="Y3">
        <v>18.3</v>
      </c>
      <c r="Z3">
        <v>18.8</v>
      </c>
      <c r="AA3">
        <v>18.399999999999999</v>
      </c>
      <c r="AB3">
        <v>16.3</v>
      </c>
      <c r="AC3">
        <v>18.7</v>
      </c>
      <c r="AD3">
        <v>20.100000000000001</v>
      </c>
      <c r="AE3">
        <v>15.7</v>
      </c>
      <c r="AF3">
        <v>16.100000000000001</v>
      </c>
      <c r="AG3">
        <v>18.899999999999999</v>
      </c>
      <c r="AH3">
        <v>19.899999999999999</v>
      </c>
      <c r="AI3">
        <v>18.8</v>
      </c>
      <c r="AJ3">
        <v>16.399999999999999</v>
      </c>
      <c r="AK3">
        <v>16.8</v>
      </c>
      <c r="AL3">
        <v>16.899999999999999</v>
      </c>
      <c r="AM3">
        <v>18.399999999999999</v>
      </c>
      <c r="AN3">
        <v>17.399999999999999</v>
      </c>
      <c r="AO3">
        <v>18.8</v>
      </c>
      <c r="AP3">
        <v>17.399999999999999</v>
      </c>
      <c r="AQ3">
        <v>17.8</v>
      </c>
      <c r="AR3">
        <v>18.5</v>
      </c>
      <c r="AS3">
        <v>18.8</v>
      </c>
      <c r="AT3">
        <v>20.9</v>
      </c>
      <c r="AU3">
        <v>19.2</v>
      </c>
      <c r="AV3">
        <v>20.100000000000001</v>
      </c>
      <c r="AW3">
        <v>20.8</v>
      </c>
      <c r="AX3">
        <v>15.1</v>
      </c>
      <c r="AY3">
        <v>13.6</v>
      </c>
      <c r="AZ3">
        <v>17.8</v>
      </c>
      <c r="BA3">
        <v>15.4</v>
      </c>
      <c r="BB3">
        <v>17.8</v>
      </c>
      <c r="BC3">
        <v>18.899999999999999</v>
      </c>
      <c r="BD3">
        <v>22.4</v>
      </c>
      <c r="BE3">
        <v>20.9</v>
      </c>
      <c r="BF3">
        <v>24.1</v>
      </c>
      <c r="BG3">
        <v>23.7</v>
      </c>
      <c r="BH3">
        <v>24.2</v>
      </c>
      <c r="BI3">
        <v>23.1</v>
      </c>
      <c r="BJ3">
        <v>22.9</v>
      </c>
      <c r="BK3">
        <v>22.5</v>
      </c>
      <c r="BL3">
        <v>19.100000000000001</v>
      </c>
      <c r="BM3">
        <v>17.3</v>
      </c>
      <c r="BN3">
        <v>18.100000000000001</v>
      </c>
      <c r="BO3">
        <v>18.7</v>
      </c>
      <c r="BP3">
        <v>25.5</v>
      </c>
      <c r="BQ3">
        <v>25.3</v>
      </c>
      <c r="BR3">
        <v>25.8</v>
      </c>
      <c r="BS3">
        <v>25.7</v>
      </c>
      <c r="BT3">
        <v>25.3</v>
      </c>
      <c r="BU3">
        <v>22.8</v>
      </c>
      <c r="BV3">
        <v>19.7</v>
      </c>
      <c r="BW3">
        <v>19.8</v>
      </c>
      <c r="BX3">
        <v>21.2</v>
      </c>
      <c r="BY3">
        <v>20.2</v>
      </c>
      <c r="BZ3">
        <v>19.399999999999999</v>
      </c>
      <c r="CA3">
        <v>21.9</v>
      </c>
      <c r="CB3">
        <v>21.8</v>
      </c>
      <c r="CC3">
        <v>22.1</v>
      </c>
      <c r="CD3">
        <v>22.4</v>
      </c>
      <c r="CE3">
        <v>20.7</v>
      </c>
      <c r="CF3">
        <v>20.9</v>
      </c>
      <c r="CG3">
        <v>21.4</v>
      </c>
      <c r="CH3">
        <v>23</v>
      </c>
      <c r="CI3">
        <v>21.5</v>
      </c>
      <c r="CJ3">
        <v>22.5</v>
      </c>
      <c r="CK3">
        <v>19.3</v>
      </c>
      <c r="CL3">
        <v>20.7</v>
      </c>
      <c r="CM3">
        <v>20.399999999999999</v>
      </c>
      <c r="CN3">
        <v>22.9</v>
      </c>
      <c r="CO3">
        <v>22.6</v>
      </c>
      <c r="CP3">
        <v>25.3</v>
      </c>
      <c r="CQ3">
        <v>20.8</v>
      </c>
      <c r="CR3">
        <v>22.8</v>
      </c>
      <c r="CS3">
        <v>23.8</v>
      </c>
      <c r="CT3">
        <v>23.6</v>
      </c>
      <c r="CU3">
        <v>24.8</v>
      </c>
      <c r="CV3">
        <v>25.6</v>
      </c>
      <c r="CW3">
        <v>23.7</v>
      </c>
      <c r="CX3">
        <v>25.2</v>
      </c>
      <c r="CY3">
        <v>26.6</v>
      </c>
      <c r="CZ3">
        <v>25.9</v>
      </c>
      <c r="DA3">
        <v>26.6</v>
      </c>
      <c r="DB3">
        <v>26.1</v>
      </c>
      <c r="DC3">
        <v>25.8</v>
      </c>
      <c r="DD3">
        <v>26.3</v>
      </c>
      <c r="DE3">
        <v>28</v>
      </c>
      <c r="DF3">
        <v>26.2</v>
      </c>
      <c r="DG3">
        <v>27.1</v>
      </c>
      <c r="DH3">
        <v>25.4</v>
      </c>
      <c r="DI3">
        <v>27.4</v>
      </c>
      <c r="DJ3">
        <v>25.3</v>
      </c>
      <c r="DK3">
        <v>25.7</v>
      </c>
      <c r="DL3">
        <v>26.7</v>
      </c>
      <c r="DM3">
        <v>26.7</v>
      </c>
      <c r="DN3">
        <v>27</v>
      </c>
      <c r="DO3">
        <v>26.7</v>
      </c>
      <c r="DP3">
        <v>24.9</v>
      </c>
      <c r="DQ3"/>
      <c r="DR3"/>
      <c r="DS3"/>
      <c r="DT3"/>
      <c r="DU3"/>
      <c r="DV3" s="5"/>
      <c r="DW3" s="5"/>
      <c r="DX3" s="5"/>
      <c r="DY3" s="5"/>
      <c r="DZ3" s="5"/>
      <c r="EA3" s="5"/>
      <c r="EB3" s="5"/>
      <c r="EE3" s="7">
        <v>27.3</v>
      </c>
    </row>
    <row r="4" spans="1:151" ht="16.5" x14ac:dyDescent="0.25">
      <c r="A4" s="12">
        <v>4.1666666666666699E-2</v>
      </c>
      <c r="B4"/>
      <c r="C4">
        <v>13.2</v>
      </c>
      <c r="D4">
        <v>13.5</v>
      </c>
      <c r="E4">
        <v>14.3</v>
      </c>
      <c r="F4">
        <v>14.2</v>
      </c>
      <c r="G4">
        <v>14</v>
      </c>
      <c r="H4">
        <v>15.7</v>
      </c>
      <c r="I4">
        <v>17.100000000000001</v>
      </c>
      <c r="J4">
        <v>16.2</v>
      </c>
      <c r="K4">
        <v>17.600000000000001</v>
      </c>
      <c r="L4">
        <v>15.8</v>
      </c>
      <c r="M4">
        <v>16.899999999999999</v>
      </c>
      <c r="N4">
        <v>18.100000000000001</v>
      </c>
      <c r="O4">
        <v>15.4</v>
      </c>
      <c r="P4">
        <v>16.7</v>
      </c>
      <c r="Q4">
        <v>16.600000000000001</v>
      </c>
      <c r="R4">
        <v>14</v>
      </c>
      <c r="S4">
        <v>11.7</v>
      </c>
      <c r="T4">
        <v>11.8</v>
      </c>
      <c r="U4">
        <v>12.4</v>
      </c>
      <c r="V4">
        <v>13</v>
      </c>
      <c r="W4">
        <v>15.3</v>
      </c>
      <c r="X4">
        <v>18.2</v>
      </c>
      <c r="Y4">
        <v>18.399999999999999</v>
      </c>
      <c r="Z4">
        <v>19</v>
      </c>
      <c r="AA4">
        <v>18.2</v>
      </c>
      <c r="AB4">
        <v>15.9</v>
      </c>
      <c r="AC4">
        <v>18.5</v>
      </c>
      <c r="AD4">
        <v>19.899999999999999</v>
      </c>
      <c r="AE4">
        <v>15.5</v>
      </c>
      <c r="AF4">
        <v>15.8</v>
      </c>
      <c r="AG4">
        <v>18.899999999999999</v>
      </c>
      <c r="AH4">
        <v>19.600000000000001</v>
      </c>
      <c r="AI4">
        <v>18.899999999999999</v>
      </c>
      <c r="AJ4">
        <v>16.5</v>
      </c>
      <c r="AK4">
        <v>16.5</v>
      </c>
      <c r="AL4">
        <v>16.7</v>
      </c>
      <c r="AM4">
        <v>18.3</v>
      </c>
      <c r="AN4">
        <v>17.100000000000001</v>
      </c>
      <c r="AO4">
        <v>18.399999999999999</v>
      </c>
      <c r="AP4">
        <v>17.399999999999999</v>
      </c>
      <c r="AQ4">
        <v>17.7</v>
      </c>
      <c r="AR4">
        <v>17.8</v>
      </c>
      <c r="AS4">
        <v>18.399999999999999</v>
      </c>
      <c r="AT4">
        <v>19.899999999999999</v>
      </c>
      <c r="AU4">
        <v>18.8</v>
      </c>
      <c r="AV4">
        <v>19.600000000000001</v>
      </c>
      <c r="AW4">
        <v>20.2</v>
      </c>
      <c r="AX4">
        <v>15.1</v>
      </c>
      <c r="AY4">
        <v>13.9</v>
      </c>
      <c r="AZ4">
        <v>17.7</v>
      </c>
      <c r="BA4">
        <v>14.6</v>
      </c>
      <c r="BB4">
        <v>17.8</v>
      </c>
      <c r="BC4">
        <v>19.100000000000001</v>
      </c>
      <c r="BD4">
        <v>22.7</v>
      </c>
      <c r="BE4">
        <v>20.9</v>
      </c>
      <c r="BF4">
        <v>23.7</v>
      </c>
      <c r="BG4">
        <v>23.5</v>
      </c>
      <c r="BH4">
        <v>23.9</v>
      </c>
      <c r="BI4">
        <v>23.1</v>
      </c>
      <c r="BJ4">
        <v>22.3</v>
      </c>
      <c r="BK4">
        <v>22.9</v>
      </c>
      <c r="BL4">
        <v>18.7</v>
      </c>
      <c r="BM4">
        <v>16.899999999999999</v>
      </c>
      <c r="BN4">
        <v>17.399999999999999</v>
      </c>
      <c r="BO4">
        <v>18.399999999999999</v>
      </c>
      <c r="BP4">
        <v>25.5</v>
      </c>
      <c r="BQ4">
        <v>25.3</v>
      </c>
      <c r="BR4">
        <v>25.8</v>
      </c>
      <c r="BS4">
        <v>25.7</v>
      </c>
      <c r="BT4">
        <v>25.3</v>
      </c>
      <c r="BU4">
        <v>22.6</v>
      </c>
      <c r="BV4">
        <v>19.100000000000001</v>
      </c>
      <c r="BW4">
        <v>19.399999999999999</v>
      </c>
      <c r="BX4">
        <v>20.9</v>
      </c>
      <c r="BY4">
        <v>20.100000000000001</v>
      </c>
      <c r="BZ4">
        <v>19.399999999999999</v>
      </c>
      <c r="CA4">
        <v>21.6</v>
      </c>
      <c r="CB4">
        <v>21.1</v>
      </c>
      <c r="CC4">
        <v>21.9</v>
      </c>
      <c r="CD4">
        <v>22.7</v>
      </c>
      <c r="CE4">
        <v>20.3</v>
      </c>
      <c r="CF4">
        <v>21.1</v>
      </c>
      <c r="CG4">
        <v>21.1</v>
      </c>
      <c r="CH4">
        <v>22.9</v>
      </c>
      <c r="CI4">
        <v>21.3</v>
      </c>
      <c r="CJ4">
        <v>22.6</v>
      </c>
      <c r="CK4">
        <v>19</v>
      </c>
      <c r="CL4">
        <v>20.7</v>
      </c>
      <c r="CM4">
        <v>20.100000000000001</v>
      </c>
      <c r="CN4">
        <v>23.1</v>
      </c>
      <c r="CO4">
        <v>22.6</v>
      </c>
      <c r="CP4">
        <v>24.1</v>
      </c>
      <c r="CQ4">
        <v>20.3</v>
      </c>
      <c r="CR4">
        <v>22.4</v>
      </c>
      <c r="CS4">
        <v>23.9</v>
      </c>
      <c r="CT4">
        <v>23.1</v>
      </c>
      <c r="CU4">
        <v>24.3</v>
      </c>
      <c r="CV4">
        <v>24.7</v>
      </c>
      <c r="CW4">
        <v>23.7</v>
      </c>
      <c r="CX4">
        <v>24.7</v>
      </c>
      <c r="CY4">
        <v>26.2</v>
      </c>
      <c r="CZ4">
        <v>24.7</v>
      </c>
      <c r="DA4">
        <v>25.7</v>
      </c>
      <c r="DB4">
        <v>26.1</v>
      </c>
      <c r="DC4">
        <v>25.4</v>
      </c>
      <c r="DD4">
        <v>26</v>
      </c>
      <c r="DE4">
        <v>26.7</v>
      </c>
      <c r="DF4">
        <v>25.6</v>
      </c>
      <c r="DG4">
        <v>26</v>
      </c>
      <c r="DH4">
        <v>25.6</v>
      </c>
      <c r="DI4">
        <v>27.2</v>
      </c>
      <c r="DJ4">
        <v>25.1</v>
      </c>
      <c r="DK4">
        <v>25.6</v>
      </c>
      <c r="DL4">
        <v>26.3</v>
      </c>
      <c r="DM4">
        <v>26.4</v>
      </c>
      <c r="DN4">
        <v>27</v>
      </c>
      <c r="DO4">
        <v>26.4</v>
      </c>
      <c r="DP4">
        <v>24.8</v>
      </c>
      <c r="DQ4"/>
      <c r="DR4"/>
      <c r="DS4"/>
      <c r="DT4"/>
      <c r="DU4"/>
      <c r="DV4" s="5"/>
      <c r="DW4" s="5"/>
      <c r="DX4" s="5"/>
      <c r="DY4" s="5"/>
      <c r="DZ4" s="5"/>
      <c r="EA4" s="5"/>
      <c r="EB4" s="5"/>
      <c r="EE4" s="7">
        <v>27.3</v>
      </c>
    </row>
    <row r="5" spans="1:151" ht="16.5" x14ac:dyDescent="0.25">
      <c r="A5" s="12">
        <v>8.3333333333333301E-2</v>
      </c>
      <c r="B5"/>
      <c r="C5">
        <v>12.7</v>
      </c>
      <c r="D5">
        <v>12.9</v>
      </c>
      <c r="E5">
        <v>13.7</v>
      </c>
      <c r="F5">
        <v>13.7</v>
      </c>
      <c r="G5">
        <v>13.6</v>
      </c>
      <c r="H5">
        <v>16.3</v>
      </c>
      <c r="I5">
        <v>16.600000000000001</v>
      </c>
      <c r="J5">
        <v>16.100000000000001</v>
      </c>
      <c r="K5">
        <v>17.600000000000001</v>
      </c>
      <c r="L5">
        <v>15.9</v>
      </c>
      <c r="M5">
        <v>16.3</v>
      </c>
      <c r="N5">
        <v>18.100000000000001</v>
      </c>
      <c r="O5">
        <v>15.7</v>
      </c>
      <c r="P5">
        <v>16.7</v>
      </c>
      <c r="Q5">
        <v>16.399999999999999</v>
      </c>
      <c r="R5">
        <v>14.1</v>
      </c>
      <c r="S5">
        <v>11.4</v>
      </c>
      <c r="T5">
        <v>11.3</v>
      </c>
      <c r="U5">
        <v>11.9</v>
      </c>
      <c r="V5">
        <v>12.8</v>
      </c>
      <c r="W5">
        <v>15.2</v>
      </c>
      <c r="X5">
        <v>18.3</v>
      </c>
      <c r="Y5">
        <v>18.399999999999999</v>
      </c>
      <c r="Z5">
        <v>18.399999999999999</v>
      </c>
      <c r="AA5">
        <v>17.8</v>
      </c>
      <c r="AB5">
        <v>15.8</v>
      </c>
      <c r="AC5">
        <v>18.399999999999999</v>
      </c>
      <c r="AD5">
        <v>19.399999999999999</v>
      </c>
      <c r="AE5">
        <v>15.6</v>
      </c>
      <c r="AF5">
        <v>16.100000000000001</v>
      </c>
      <c r="AG5">
        <v>19.2</v>
      </c>
      <c r="AH5">
        <v>18.899999999999999</v>
      </c>
      <c r="AI5">
        <v>18.8</v>
      </c>
      <c r="AJ5">
        <v>16.399999999999999</v>
      </c>
      <c r="AK5">
        <v>16.3</v>
      </c>
      <c r="AL5">
        <v>16.3</v>
      </c>
      <c r="AM5">
        <v>18.100000000000001</v>
      </c>
      <c r="AN5">
        <v>17</v>
      </c>
      <c r="AO5">
        <v>17.8</v>
      </c>
      <c r="AP5">
        <v>17.3</v>
      </c>
      <c r="AQ5">
        <v>17.100000000000001</v>
      </c>
      <c r="AR5">
        <v>17.100000000000001</v>
      </c>
      <c r="AS5">
        <v>18.100000000000001</v>
      </c>
      <c r="AT5">
        <v>19.399999999999999</v>
      </c>
      <c r="AU5">
        <v>18.8</v>
      </c>
      <c r="AV5">
        <v>20.100000000000001</v>
      </c>
      <c r="AW5">
        <v>19.899999999999999</v>
      </c>
      <c r="AX5">
        <v>15.1</v>
      </c>
      <c r="AY5">
        <v>13.9</v>
      </c>
      <c r="AZ5">
        <v>17.600000000000001</v>
      </c>
      <c r="BA5">
        <v>13.8</v>
      </c>
      <c r="BB5">
        <v>17.899999999999999</v>
      </c>
      <c r="BC5">
        <v>18.7</v>
      </c>
      <c r="BD5">
        <v>22.2</v>
      </c>
      <c r="BE5">
        <v>20.6</v>
      </c>
      <c r="BF5">
        <v>23.7</v>
      </c>
      <c r="BG5">
        <v>23.3</v>
      </c>
      <c r="BH5">
        <v>23.5</v>
      </c>
      <c r="BI5">
        <v>22.3</v>
      </c>
      <c r="BJ5">
        <v>22.8</v>
      </c>
      <c r="BK5">
        <v>22.8</v>
      </c>
      <c r="BL5">
        <v>18.7</v>
      </c>
      <c r="BM5">
        <v>16.399999999999999</v>
      </c>
      <c r="BN5">
        <v>17.399999999999999</v>
      </c>
      <c r="BO5">
        <v>18.2</v>
      </c>
      <c r="BP5">
        <v>25.5</v>
      </c>
      <c r="BQ5">
        <v>25.2</v>
      </c>
      <c r="BR5">
        <v>25.8</v>
      </c>
      <c r="BS5">
        <v>25.7</v>
      </c>
      <c r="BT5">
        <v>25.4</v>
      </c>
      <c r="BU5">
        <v>22.4</v>
      </c>
      <c r="BV5">
        <v>18.8</v>
      </c>
      <c r="BW5">
        <v>19.2</v>
      </c>
      <c r="BX5">
        <v>20.399999999999999</v>
      </c>
      <c r="BY5">
        <v>20.100000000000001</v>
      </c>
      <c r="BZ5">
        <v>19.5</v>
      </c>
      <c r="CA5">
        <v>21.2</v>
      </c>
      <c r="CB5">
        <v>21.2</v>
      </c>
      <c r="CC5">
        <v>21.6</v>
      </c>
      <c r="CD5">
        <v>22.7</v>
      </c>
      <c r="CE5">
        <v>19.899999999999999</v>
      </c>
      <c r="CF5">
        <v>20.9</v>
      </c>
      <c r="CG5">
        <v>20.8</v>
      </c>
      <c r="CH5">
        <v>22.7</v>
      </c>
      <c r="CI5">
        <v>21.2</v>
      </c>
      <c r="CJ5">
        <v>22.4</v>
      </c>
      <c r="CK5">
        <v>18.8</v>
      </c>
      <c r="CL5">
        <v>20.3</v>
      </c>
      <c r="CM5">
        <v>20.2</v>
      </c>
      <c r="CN5">
        <v>23.3</v>
      </c>
      <c r="CO5">
        <v>22.6</v>
      </c>
      <c r="CP5">
        <v>23.8</v>
      </c>
      <c r="CQ5">
        <v>19.8</v>
      </c>
      <c r="CR5">
        <v>22.1</v>
      </c>
      <c r="CS5">
        <v>23.8</v>
      </c>
      <c r="CT5">
        <v>23.3</v>
      </c>
      <c r="CU5">
        <v>24.3</v>
      </c>
      <c r="CV5">
        <v>24.3</v>
      </c>
      <c r="CW5">
        <v>23.3</v>
      </c>
      <c r="CX5">
        <v>24.3</v>
      </c>
      <c r="CY5">
        <v>24.7</v>
      </c>
      <c r="CZ5">
        <v>23.9</v>
      </c>
      <c r="DA5">
        <v>25.6</v>
      </c>
      <c r="DB5">
        <v>26</v>
      </c>
      <c r="DC5">
        <v>25.5</v>
      </c>
      <c r="DD5">
        <v>25.7</v>
      </c>
      <c r="DE5">
        <v>26.6</v>
      </c>
      <c r="DF5">
        <v>24.9</v>
      </c>
      <c r="DG5">
        <v>25.5</v>
      </c>
      <c r="DH5">
        <v>25.5</v>
      </c>
      <c r="DI5">
        <v>26.9</v>
      </c>
      <c r="DJ5">
        <v>24.9</v>
      </c>
      <c r="DK5">
        <v>25.5</v>
      </c>
      <c r="DL5">
        <v>26</v>
      </c>
      <c r="DM5">
        <v>25.8</v>
      </c>
      <c r="DN5">
        <v>27</v>
      </c>
      <c r="DO5">
        <v>25.6</v>
      </c>
      <c r="DP5">
        <v>24.7</v>
      </c>
      <c r="DQ5"/>
      <c r="DR5"/>
      <c r="DS5"/>
      <c r="DT5"/>
      <c r="DU5"/>
      <c r="DV5" s="5"/>
      <c r="DW5" s="5"/>
      <c r="DX5" s="5"/>
      <c r="DY5" s="5"/>
      <c r="DZ5" s="5"/>
      <c r="EA5" s="5"/>
      <c r="EB5" s="5"/>
      <c r="EE5" s="7">
        <v>26.8</v>
      </c>
    </row>
    <row r="6" spans="1:151" ht="16.5" x14ac:dyDescent="0.25">
      <c r="A6" s="12">
        <v>0.125</v>
      </c>
      <c r="B6"/>
      <c r="C6">
        <v>12.3</v>
      </c>
      <c r="D6">
        <v>12.4</v>
      </c>
      <c r="E6">
        <v>13.4</v>
      </c>
      <c r="F6">
        <v>13.3</v>
      </c>
      <c r="G6">
        <v>13.3</v>
      </c>
      <c r="H6">
        <v>15.8</v>
      </c>
      <c r="I6">
        <v>16.3</v>
      </c>
      <c r="J6">
        <v>16.3</v>
      </c>
      <c r="K6">
        <v>17.5</v>
      </c>
      <c r="L6">
        <v>16.100000000000001</v>
      </c>
      <c r="M6">
        <v>16.3</v>
      </c>
      <c r="N6">
        <v>18.100000000000001</v>
      </c>
      <c r="O6">
        <v>15.8</v>
      </c>
      <c r="P6">
        <v>16.7</v>
      </c>
      <c r="Q6">
        <v>16.7</v>
      </c>
      <c r="R6">
        <v>14</v>
      </c>
      <c r="S6">
        <v>10.8</v>
      </c>
      <c r="T6">
        <v>10.9</v>
      </c>
      <c r="U6">
        <v>11.5</v>
      </c>
      <c r="V6">
        <v>12.1</v>
      </c>
      <c r="W6">
        <v>14.9</v>
      </c>
      <c r="X6">
        <v>18.3</v>
      </c>
      <c r="Y6">
        <v>18.600000000000001</v>
      </c>
      <c r="Z6">
        <v>17.899999999999999</v>
      </c>
      <c r="AA6">
        <v>17.600000000000001</v>
      </c>
      <c r="AB6">
        <v>15.6</v>
      </c>
      <c r="AC6">
        <v>18.399999999999999</v>
      </c>
      <c r="AD6">
        <v>19</v>
      </c>
      <c r="AE6">
        <v>15.7</v>
      </c>
      <c r="AF6">
        <v>15.8</v>
      </c>
      <c r="AG6">
        <v>19.2</v>
      </c>
      <c r="AH6">
        <v>18.7</v>
      </c>
      <c r="AI6">
        <v>18.7</v>
      </c>
      <c r="AJ6">
        <v>16.399999999999999</v>
      </c>
      <c r="AK6">
        <v>16.600000000000001</v>
      </c>
      <c r="AL6">
        <v>16.600000000000001</v>
      </c>
      <c r="AM6">
        <v>18.100000000000001</v>
      </c>
      <c r="AN6">
        <v>17</v>
      </c>
      <c r="AO6">
        <v>17.3</v>
      </c>
      <c r="AP6">
        <v>16.899999999999999</v>
      </c>
      <c r="AQ6">
        <v>16.399999999999999</v>
      </c>
      <c r="AR6">
        <v>16.8</v>
      </c>
      <c r="AS6">
        <v>18.100000000000001</v>
      </c>
      <c r="AT6">
        <v>19.3</v>
      </c>
      <c r="AU6">
        <v>18.8</v>
      </c>
      <c r="AV6">
        <v>20.8</v>
      </c>
      <c r="AW6">
        <v>20.100000000000001</v>
      </c>
      <c r="AX6">
        <v>15.2</v>
      </c>
      <c r="AY6">
        <v>13.9</v>
      </c>
      <c r="AZ6">
        <v>17.399999999999999</v>
      </c>
      <c r="BA6">
        <v>13.1</v>
      </c>
      <c r="BB6">
        <v>17.8</v>
      </c>
      <c r="BC6">
        <v>18.3</v>
      </c>
      <c r="BD6">
        <v>21</v>
      </c>
      <c r="BE6">
        <v>20.100000000000001</v>
      </c>
      <c r="BF6">
        <v>23.2</v>
      </c>
      <c r="BG6">
        <v>22.7</v>
      </c>
      <c r="BH6">
        <v>23.3</v>
      </c>
      <c r="BI6">
        <v>21.9</v>
      </c>
      <c r="BJ6">
        <v>23.3</v>
      </c>
      <c r="BK6">
        <v>22.8</v>
      </c>
      <c r="BL6">
        <v>18.7</v>
      </c>
      <c r="BM6">
        <v>16.100000000000001</v>
      </c>
      <c r="BN6">
        <v>17.7</v>
      </c>
      <c r="BO6">
        <v>17.8</v>
      </c>
      <c r="BP6">
        <v>25.5</v>
      </c>
      <c r="BQ6">
        <v>25.2</v>
      </c>
      <c r="BR6">
        <v>25.7</v>
      </c>
      <c r="BS6">
        <v>25.7</v>
      </c>
      <c r="BT6">
        <v>25.4</v>
      </c>
      <c r="BU6">
        <v>22.1</v>
      </c>
      <c r="BV6">
        <v>18.5</v>
      </c>
      <c r="BW6">
        <v>18.899999999999999</v>
      </c>
      <c r="BX6">
        <v>20.5</v>
      </c>
      <c r="BY6">
        <v>20.100000000000001</v>
      </c>
      <c r="BZ6">
        <v>19.100000000000001</v>
      </c>
      <c r="CA6">
        <v>21</v>
      </c>
      <c r="CB6">
        <v>21.9</v>
      </c>
      <c r="CC6">
        <v>22.1</v>
      </c>
      <c r="CD6">
        <v>22.6</v>
      </c>
      <c r="CE6">
        <v>19.8</v>
      </c>
      <c r="CF6">
        <v>20.399999999999999</v>
      </c>
      <c r="CG6">
        <v>20.6</v>
      </c>
      <c r="CH6">
        <v>22.4</v>
      </c>
      <c r="CI6">
        <v>20.9</v>
      </c>
      <c r="CJ6">
        <v>21.7</v>
      </c>
      <c r="CK6">
        <v>19.100000000000001</v>
      </c>
      <c r="CL6">
        <v>20.3</v>
      </c>
      <c r="CM6">
        <v>20.2</v>
      </c>
      <c r="CN6">
        <v>23.3</v>
      </c>
      <c r="CO6">
        <v>22.6</v>
      </c>
      <c r="CP6">
        <v>22.7</v>
      </c>
      <c r="CQ6">
        <v>19.600000000000001</v>
      </c>
      <c r="CR6">
        <v>21.9</v>
      </c>
      <c r="CS6">
        <v>23.5</v>
      </c>
      <c r="CT6">
        <v>23.9</v>
      </c>
      <c r="CU6">
        <v>24.3</v>
      </c>
      <c r="CV6">
        <v>24.2</v>
      </c>
      <c r="CW6">
        <v>23.6</v>
      </c>
      <c r="CX6">
        <v>23.8</v>
      </c>
      <c r="CY6">
        <v>24.3</v>
      </c>
      <c r="CZ6">
        <v>23.3</v>
      </c>
      <c r="DA6">
        <v>25.6</v>
      </c>
      <c r="DB6">
        <v>25.4</v>
      </c>
      <c r="DC6">
        <v>25.2</v>
      </c>
      <c r="DD6">
        <v>25.3</v>
      </c>
      <c r="DE6">
        <v>26.8</v>
      </c>
      <c r="DF6">
        <v>24.6</v>
      </c>
      <c r="DG6">
        <v>25.4</v>
      </c>
      <c r="DH6">
        <v>25.3</v>
      </c>
      <c r="DI6">
        <v>26.3</v>
      </c>
      <c r="DJ6">
        <v>25</v>
      </c>
      <c r="DK6">
        <v>25.3</v>
      </c>
      <c r="DL6">
        <v>25.4</v>
      </c>
      <c r="DM6">
        <v>26</v>
      </c>
      <c r="DN6">
        <v>26.9</v>
      </c>
      <c r="DO6">
        <v>25.6</v>
      </c>
      <c r="DP6">
        <v>24.4</v>
      </c>
      <c r="DQ6"/>
      <c r="DR6"/>
      <c r="DS6"/>
      <c r="DT6"/>
      <c r="DU6"/>
      <c r="DV6" s="5"/>
      <c r="DW6" s="5"/>
      <c r="DX6" s="5"/>
      <c r="DY6" s="5"/>
      <c r="DZ6" s="5"/>
      <c r="EA6" s="5"/>
      <c r="EB6" s="5"/>
      <c r="EE6" s="7">
        <v>26.6</v>
      </c>
    </row>
    <row r="7" spans="1:151" ht="16.5" x14ac:dyDescent="0.25">
      <c r="A7" s="12">
        <v>0.16666666666666699</v>
      </c>
      <c r="B7"/>
      <c r="C7">
        <v>12</v>
      </c>
      <c r="D7">
        <v>12.3</v>
      </c>
      <c r="E7">
        <v>13.1</v>
      </c>
      <c r="F7">
        <v>13</v>
      </c>
      <c r="G7">
        <v>14.2</v>
      </c>
      <c r="H7">
        <v>15.8</v>
      </c>
      <c r="I7">
        <v>15.6</v>
      </c>
      <c r="J7">
        <v>16.399999999999999</v>
      </c>
      <c r="K7">
        <v>16.399999999999999</v>
      </c>
      <c r="L7">
        <v>15.9</v>
      </c>
      <c r="M7">
        <v>16.100000000000001</v>
      </c>
      <c r="N7">
        <v>18.100000000000001</v>
      </c>
      <c r="O7">
        <v>15.8</v>
      </c>
      <c r="P7">
        <v>16.600000000000001</v>
      </c>
      <c r="Q7">
        <v>16.600000000000001</v>
      </c>
      <c r="R7">
        <v>13.3</v>
      </c>
      <c r="S7">
        <v>10.3</v>
      </c>
      <c r="T7">
        <v>10.199999999999999</v>
      </c>
      <c r="U7">
        <v>11.1</v>
      </c>
      <c r="V7">
        <v>11.8</v>
      </c>
      <c r="W7">
        <v>14.9</v>
      </c>
      <c r="X7">
        <v>18.399999999999999</v>
      </c>
      <c r="Y7">
        <v>18.600000000000001</v>
      </c>
      <c r="Z7">
        <v>17.399999999999999</v>
      </c>
      <c r="AA7">
        <v>17.399999999999999</v>
      </c>
      <c r="AB7">
        <v>15.4</v>
      </c>
      <c r="AC7">
        <v>18.399999999999999</v>
      </c>
      <c r="AD7">
        <v>18.899999999999999</v>
      </c>
      <c r="AE7">
        <v>15.7</v>
      </c>
      <c r="AF7">
        <v>15.4</v>
      </c>
      <c r="AG7">
        <v>18.399999999999999</v>
      </c>
      <c r="AH7">
        <v>18.399999999999999</v>
      </c>
      <c r="AI7">
        <v>18.100000000000001</v>
      </c>
      <c r="AJ7">
        <v>16.3</v>
      </c>
      <c r="AK7">
        <v>16.600000000000001</v>
      </c>
      <c r="AL7">
        <v>16.3</v>
      </c>
      <c r="AM7">
        <v>17.399999999999999</v>
      </c>
      <c r="AN7">
        <v>17.100000000000001</v>
      </c>
      <c r="AO7">
        <v>17.2</v>
      </c>
      <c r="AP7">
        <v>16.399999999999999</v>
      </c>
      <c r="AQ7">
        <v>16.2</v>
      </c>
      <c r="AR7">
        <v>16.8</v>
      </c>
      <c r="AS7">
        <v>18</v>
      </c>
      <c r="AT7">
        <v>19.2</v>
      </c>
      <c r="AU7">
        <v>18.8</v>
      </c>
      <c r="AV7">
        <v>20.8</v>
      </c>
      <c r="AW7">
        <v>19.899999999999999</v>
      </c>
      <c r="AX7">
        <v>15.2</v>
      </c>
      <c r="AY7">
        <v>14.2</v>
      </c>
      <c r="AZ7">
        <v>17.2</v>
      </c>
      <c r="BA7">
        <v>12.4</v>
      </c>
      <c r="BB7">
        <v>17.7</v>
      </c>
      <c r="BC7">
        <v>18.2</v>
      </c>
      <c r="BD7">
        <v>20.399999999999999</v>
      </c>
      <c r="BE7">
        <v>19.899999999999999</v>
      </c>
      <c r="BF7">
        <v>22.7</v>
      </c>
      <c r="BG7">
        <v>22.4</v>
      </c>
      <c r="BH7">
        <v>23.4</v>
      </c>
      <c r="BI7">
        <v>21.1</v>
      </c>
      <c r="BJ7">
        <v>23.2</v>
      </c>
      <c r="BK7">
        <v>22.7</v>
      </c>
      <c r="BL7">
        <v>18.7</v>
      </c>
      <c r="BM7">
        <v>15.8</v>
      </c>
      <c r="BN7">
        <v>17.7</v>
      </c>
      <c r="BO7">
        <v>18.399999999999999</v>
      </c>
      <c r="BP7">
        <v>25.5</v>
      </c>
      <c r="BQ7">
        <v>25.1</v>
      </c>
      <c r="BR7">
        <v>25.7</v>
      </c>
      <c r="BS7">
        <v>25.6</v>
      </c>
      <c r="BT7">
        <v>25.4</v>
      </c>
      <c r="BU7">
        <v>21.8</v>
      </c>
      <c r="BV7">
        <v>18.399999999999999</v>
      </c>
      <c r="BW7">
        <v>18.7</v>
      </c>
      <c r="BX7">
        <v>20.399999999999999</v>
      </c>
      <c r="BY7">
        <v>19.399999999999999</v>
      </c>
      <c r="BZ7">
        <v>19</v>
      </c>
      <c r="CA7">
        <v>21.2</v>
      </c>
      <c r="CB7">
        <v>21.8</v>
      </c>
      <c r="CC7">
        <v>21.5</v>
      </c>
      <c r="CD7">
        <v>22.7</v>
      </c>
      <c r="CE7">
        <v>20.399999999999999</v>
      </c>
      <c r="CF7">
        <v>21</v>
      </c>
      <c r="CG7">
        <v>21</v>
      </c>
      <c r="CH7">
        <v>22.3</v>
      </c>
      <c r="CI7">
        <v>20.5</v>
      </c>
      <c r="CJ7">
        <v>21.2</v>
      </c>
      <c r="CK7">
        <v>18.899999999999999</v>
      </c>
      <c r="CL7">
        <v>20.399999999999999</v>
      </c>
      <c r="CM7">
        <v>19.7</v>
      </c>
      <c r="CN7">
        <v>23.3</v>
      </c>
      <c r="CO7">
        <v>22.7</v>
      </c>
      <c r="CP7">
        <v>22.3</v>
      </c>
      <c r="CQ7">
        <v>19.399999999999999</v>
      </c>
      <c r="CR7">
        <v>22.6</v>
      </c>
      <c r="CS7">
        <v>22.9</v>
      </c>
      <c r="CT7">
        <v>24</v>
      </c>
      <c r="CU7">
        <v>23.8</v>
      </c>
      <c r="CV7">
        <v>23.8</v>
      </c>
      <c r="CW7">
        <v>22.7</v>
      </c>
      <c r="CX7">
        <v>23.3</v>
      </c>
      <c r="CY7">
        <v>23.8</v>
      </c>
      <c r="CZ7">
        <v>22.9</v>
      </c>
      <c r="DA7">
        <v>24.8</v>
      </c>
      <c r="DB7">
        <v>25.7</v>
      </c>
      <c r="DC7">
        <v>24.9</v>
      </c>
      <c r="DD7">
        <v>24.8</v>
      </c>
      <c r="DE7">
        <v>26.9</v>
      </c>
      <c r="DF7">
        <v>24.4</v>
      </c>
      <c r="DG7">
        <v>25.2</v>
      </c>
      <c r="DH7">
        <v>24.9</v>
      </c>
      <c r="DI7">
        <v>26.2</v>
      </c>
      <c r="DJ7">
        <v>24.8</v>
      </c>
      <c r="DK7">
        <v>24.9</v>
      </c>
      <c r="DL7">
        <v>24.7</v>
      </c>
      <c r="DM7">
        <v>25.9</v>
      </c>
      <c r="DN7">
        <v>26.7</v>
      </c>
      <c r="DO7">
        <v>25.8</v>
      </c>
      <c r="DP7">
        <v>24.5</v>
      </c>
      <c r="DQ7"/>
      <c r="DR7"/>
      <c r="DS7"/>
      <c r="DT7"/>
      <c r="DU7"/>
      <c r="DV7" s="5"/>
      <c r="DW7" s="5"/>
      <c r="DX7" s="5"/>
      <c r="DY7" s="5"/>
      <c r="DZ7" s="5"/>
      <c r="EA7" s="5"/>
      <c r="EB7" s="5"/>
      <c r="EE7" s="7">
        <v>26.4</v>
      </c>
    </row>
    <row r="8" spans="1:151" ht="16.5" x14ac:dyDescent="0.25">
      <c r="A8" s="12">
        <v>0.20833333333333301</v>
      </c>
      <c r="B8"/>
      <c r="C8">
        <v>11.4</v>
      </c>
      <c r="D8">
        <v>11.8</v>
      </c>
      <c r="E8">
        <v>12.7</v>
      </c>
      <c r="F8">
        <v>12.7</v>
      </c>
      <c r="G8">
        <v>14.8</v>
      </c>
      <c r="H8">
        <v>15.8</v>
      </c>
      <c r="I8">
        <v>15.1</v>
      </c>
      <c r="J8">
        <v>16.100000000000001</v>
      </c>
      <c r="K8">
        <v>16</v>
      </c>
      <c r="L8">
        <v>15.8</v>
      </c>
      <c r="M8">
        <v>16.399999999999999</v>
      </c>
      <c r="N8">
        <v>18.100000000000001</v>
      </c>
      <c r="O8">
        <v>15.8</v>
      </c>
      <c r="P8">
        <v>16.3</v>
      </c>
      <c r="Q8">
        <v>16.5</v>
      </c>
      <c r="R8">
        <v>13.6</v>
      </c>
      <c r="S8">
        <v>10.3</v>
      </c>
      <c r="T8">
        <v>10.199999999999999</v>
      </c>
      <c r="U8">
        <v>10.8</v>
      </c>
      <c r="V8">
        <v>11.6</v>
      </c>
      <c r="W8">
        <v>15.3</v>
      </c>
      <c r="X8">
        <v>18.3</v>
      </c>
      <c r="Y8">
        <v>18.5</v>
      </c>
      <c r="Z8">
        <v>17.3</v>
      </c>
      <c r="AA8">
        <v>17.2</v>
      </c>
      <c r="AB8">
        <v>14.9</v>
      </c>
      <c r="AC8">
        <v>17.7</v>
      </c>
      <c r="AD8">
        <v>18.899999999999999</v>
      </c>
      <c r="AE8">
        <v>15.2</v>
      </c>
      <c r="AF8">
        <v>15.1</v>
      </c>
      <c r="AG8">
        <v>18.100000000000001</v>
      </c>
      <c r="AH8">
        <v>17.8</v>
      </c>
      <c r="AI8">
        <v>17.899999999999999</v>
      </c>
      <c r="AJ8">
        <v>16.399999999999999</v>
      </c>
      <c r="AK8">
        <v>16.100000000000001</v>
      </c>
      <c r="AL8">
        <v>15.9</v>
      </c>
      <c r="AM8">
        <v>16.899999999999999</v>
      </c>
      <c r="AN8">
        <v>16.8</v>
      </c>
      <c r="AO8">
        <v>17.3</v>
      </c>
      <c r="AP8">
        <v>16.100000000000001</v>
      </c>
      <c r="AQ8">
        <v>16.7</v>
      </c>
      <c r="AR8">
        <v>16.899999999999999</v>
      </c>
      <c r="AS8">
        <v>17.899999999999999</v>
      </c>
      <c r="AT8">
        <v>19.100000000000001</v>
      </c>
      <c r="AU8">
        <v>18.899999999999999</v>
      </c>
      <c r="AV8">
        <v>20.7</v>
      </c>
      <c r="AW8">
        <v>20</v>
      </c>
      <c r="AX8">
        <v>14.8</v>
      </c>
      <c r="AY8">
        <v>14.2</v>
      </c>
      <c r="AZ8">
        <v>17</v>
      </c>
      <c r="BA8">
        <v>12.1</v>
      </c>
      <c r="BB8">
        <v>17.100000000000001</v>
      </c>
      <c r="BC8">
        <v>17.899999999999999</v>
      </c>
      <c r="BD8">
        <v>20.100000000000001</v>
      </c>
      <c r="BE8">
        <v>19.600000000000001</v>
      </c>
      <c r="BF8">
        <v>22.6</v>
      </c>
      <c r="BG8">
        <v>21.7</v>
      </c>
      <c r="BH8">
        <v>23.3</v>
      </c>
      <c r="BI8">
        <v>20.7</v>
      </c>
      <c r="BJ8">
        <v>23.1</v>
      </c>
      <c r="BK8">
        <v>22.6</v>
      </c>
      <c r="BL8">
        <v>18.8</v>
      </c>
      <c r="BM8">
        <v>15.5</v>
      </c>
      <c r="BN8">
        <v>17.899999999999999</v>
      </c>
      <c r="BO8">
        <v>18.600000000000001</v>
      </c>
      <c r="BP8">
        <v>25.4</v>
      </c>
      <c r="BQ8">
        <v>25.1</v>
      </c>
      <c r="BR8">
        <v>25.6</v>
      </c>
      <c r="BS8">
        <v>25.6</v>
      </c>
      <c r="BT8">
        <v>25.4</v>
      </c>
      <c r="BU8">
        <v>21.6</v>
      </c>
      <c r="BV8">
        <v>18.3</v>
      </c>
      <c r="BW8">
        <v>18.7</v>
      </c>
      <c r="BX8">
        <v>20.3</v>
      </c>
      <c r="BY8">
        <v>19.399999999999999</v>
      </c>
      <c r="BZ8">
        <v>19.100000000000001</v>
      </c>
      <c r="CA8">
        <v>21.2</v>
      </c>
      <c r="CB8">
        <v>21.9</v>
      </c>
      <c r="CC8">
        <v>20.8</v>
      </c>
      <c r="CD8">
        <v>22.7</v>
      </c>
      <c r="CE8">
        <v>20.7</v>
      </c>
      <c r="CF8">
        <v>21.3</v>
      </c>
      <c r="CG8">
        <v>20.9</v>
      </c>
      <c r="CH8">
        <v>22.1</v>
      </c>
      <c r="CI8">
        <v>20.3</v>
      </c>
      <c r="CJ8">
        <v>21.2</v>
      </c>
      <c r="CK8">
        <v>18.399999999999999</v>
      </c>
      <c r="CL8">
        <v>20.100000000000001</v>
      </c>
      <c r="CM8">
        <v>19.3</v>
      </c>
      <c r="CN8">
        <v>23.2</v>
      </c>
      <c r="CO8">
        <v>22.5</v>
      </c>
      <c r="CP8">
        <v>22.2</v>
      </c>
      <c r="CQ8">
        <v>19.3</v>
      </c>
      <c r="CR8">
        <v>23.3</v>
      </c>
      <c r="CS8">
        <v>23</v>
      </c>
      <c r="CT8">
        <v>23.5</v>
      </c>
      <c r="CU8">
        <v>23.6</v>
      </c>
      <c r="CV8">
        <v>22.9</v>
      </c>
      <c r="CW8">
        <v>22.6</v>
      </c>
      <c r="CX8">
        <v>22.9</v>
      </c>
      <c r="CY8">
        <v>23.4</v>
      </c>
      <c r="CZ8">
        <v>22.7</v>
      </c>
      <c r="DA8">
        <v>24.6</v>
      </c>
      <c r="DB8">
        <v>25.4</v>
      </c>
      <c r="DC8">
        <v>23.9</v>
      </c>
      <c r="DD8">
        <v>24.5</v>
      </c>
      <c r="DE8">
        <v>26.9</v>
      </c>
      <c r="DF8">
        <v>23.9</v>
      </c>
      <c r="DG8">
        <v>24.4</v>
      </c>
      <c r="DH8">
        <v>24.7</v>
      </c>
      <c r="DI8">
        <v>25.6</v>
      </c>
      <c r="DJ8">
        <v>24.4</v>
      </c>
      <c r="DK8">
        <v>24.7</v>
      </c>
      <c r="DL8">
        <v>24.9</v>
      </c>
      <c r="DM8">
        <v>25.8</v>
      </c>
      <c r="DN8">
        <v>26.3</v>
      </c>
      <c r="DO8">
        <v>26.1</v>
      </c>
      <c r="DP8">
        <v>24.6</v>
      </c>
      <c r="DQ8"/>
      <c r="DR8"/>
      <c r="DS8"/>
      <c r="DT8"/>
      <c r="DU8"/>
      <c r="DV8" s="5"/>
      <c r="DW8" s="5"/>
      <c r="DX8" s="5"/>
      <c r="DY8" s="5"/>
      <c r="DZ8" s="5"/>
      <c r="EA8" s="5"/>
      <c r="EB8" s="5"/>
      <c r="EE8" s="7">
        <v>26.5</v>
      </c>
    </row>
    <row r="9" spans="1:151" ht="16.5" x14ac:dyDescent="0.25">
      <c r="A9" s="12">
        <v>0.25</v>
      </c>
      <c r="B9"/>
      <c r="C9">
        <v>11</v>
      </c>
      <c r="D9">
        <v>11.4</v>
      </c>
      <c r="E9">
        <v>12.1</v>
      </c>
      <c r="F9">
        <v>12.2</v>
      </c>
      <c r="G9">
        <v>14.7</v>
      </c>
      <c r="H9">
        <v>15.7</v>
      </c>
      <c r="I9">
        <v>14.5</v>
      </c>
      <c r="J9">
        <v>15.9</v>
      </c>
      <c r="K9">
        <v>16.5</v>
      </c>
      <c r="L9">
        <v>16.100000000000001</v>
      </c>
      <c r="M9">
        <v>16.600000000000001</v>
      </c>
      <c r="N9">
        <v>18.100000000000001</v>
      </c>
      <c r="O9">
        <v>15.4</v>
      </c>
      <c r="P9">
        <v>16.3</v>
      </c>
      <c r="Q9">
        <v>16.2</v>
      </c>
      <c r="R9">
        <v>13.7</v>
      </c>
      <c r="S9">
        <v>10.1</v>
      </c>
      <c r="T9">
        <v>10.199999999999999</v>
      </c>
      <c r="U9">
        <v>10.199999999999999</v>
      </c>
      <c r="V9">
        <v>11.2</v>
      </c>
      <c r="W9">
        <v>16.100000000000001</v>
      </c>
      <c r="X9">
        <v>18.3</v>
      </c>
      <c r="Y9">
        <v>18.2</v>
      </c>
      <c r="Z9">
        <v>17.5</v>
      </c>
      <c r="AA9">
        <v>17.2</v>
      </c>
      <c r="AB9">
        <v>15.2</v>
      </c>
      <c r="AC9">
        <v>17.2</v>
      </c>
      <c r="AD9">
        <v>19.7</v>
      </c>
      <c r="AE9">
        <v>15.3</v>
      </c>
      <c r="AF9">
        <v>14.9</v>
      </c>
      <c r="AG9">
        <v>17.600000000000001</v>
      </c>
      <c r="AH9">
        <v>17.8</v>
      </c>
      <c r="AI9">
        <v>17.600000000000001</v>
      </c>
      <c r="AJ9">
        <v>16.399999999999999</v>
      </c>
      <c r="AK9">
        <v>16.2</v>
      </c>
      <c r="AL9">
        <v>15.7</v>
      </c>
      <c r="AM9">
        <v>16.5</v>
      </c>
      <c r="AN9">
        <v>16.100000000000001</v>
      </c>
      <c r="AO9">
        <v>16.7</v>
      </c>
      <c r="AP9">
        <v>15.8</v>
      </c>
      <c r="AQ9">
        <v>17.100000000000001</v>
      </c>
      <c r="AR9">
        <v>16.7</v>
      </c>
      <c r="AS9">
        <v>17.7</v>
      </c>
      <c r="AT9">
        <v>18.899999999999999</v>
      </c>
      <c r="AU9">
        <v>18.899999999999999</v>
      </c>
      <c r="AV9">
        <v>20.100000000000001</v>
      </c>
      <c r="AW9">
        <v>20.100000000000001</v>
      </c>
      <c r="AX9">
        <v>14.3</v>
      </c>
      <c r="AY9">
        <v>14.5</v>
      </c>
      <c r="AZ9">
        <v>16.899999999999999</v>
      </c>
      <c r="BA9">
        <v>12</v>
      </c>
      <c r="BB9">
        <v>16.899999999999999</v>
      </c>
      <c r="BC9">
        <v>18.100000000000001</v>
      </c>
      <c r="BD9">
        <v>19.899999999999999</v>
      </c>
      <c r="BE9">
        <v>19.399999999999999</v>
      </c>
      <c r="BF9">
        <v>22.9</v>
      </c>
      <c r="BG9">
        <v>21.3</v>
      </c>
      <c r="BH9">
        <v>22.8</v>
      </c>
      <c r="BI9">
        <v>20.2</v>
      </c>
      <c r="BJ9">
        <v>23.1</v>
      </c>
      <c r="BK9">
        <v>22.2</v>
      </c>
      <c r="BL9">
        <v>18.3</v>
      </c>
      <c r="BM9">
        <v>15.6</v>
      </c>
      <c r="BN9">
        <v>17.899999999999999</v>
      </c>
      <c r="BO9">
        <v>18.899999999999999</v>
      </c>
      <c r="BP9">
        <v>25.4</v>
      </c>
      <c r="BQ9">
        <v>25</v>
      </c>
      <c r="BR9">
        <v>25.5</v>
      </c>
      <c r="BS9">
        <v>25.6</v>
      </c>
      <c r="BT9">
        <v>25.4</v>
      </c>
      <c r="BU9">
        <v>21.5</v>
      </c>
      <c r="BV9">
        <v>17.7</v>
      </c>
      <c r="BW9">
        <v>18.899999999999999</v>
      </c>
      <c r="BX9">
        <v>20.399999999999999</v>
      </c>
      <c r="BY9">
        <v>19.2</v>
      </c>
      <c r="BZ9">
        <v>19.2</v>
      </c>
      <c r="CA9">
        <v>21.1</v>
      </c>
      <c r="CB9">
        <v>21.6</v>
      </c>
      <c r="CC9">
        <v>20.8</v>
      </c>
      <c r="CD9">
        <v>22.6</v>
      </c>
      <c r="CE9">
        <v>20.7</v>
      </c>
      <c r="CF9">
        <v>21.4</v>
      </c>
      <c r="CG9">
        <v>20.2</v>
      </c>
      <c r="CH9">
        <v>21.6</v>
      </c>
      <c r="CI9">
        <v>20.2</v>
      </c>
      <c r="CJ9">
        <v>21</v>
      </c>
      <c r="CK9">
        <v>18.3</v>
      </c>
      <c r="CL9">
        <v>19.7</v>
      </c>
      <c r="CM9">
        <v>19</v>
      </c>
      <c r="CN9">
        <v>23</v>
      </c>
      <c r="CO9">
        <v>22.4</v>
      </c>
      <c r="CP9">
        <v>22.2</v>
      </c>
      <c r="CQ9">
        <v>19.7</v>
      </c>
      <c r="CR9">
        <v>23.1</v>
      </c>
      <c r="CS9">
        <v>23.6</v>
      </c>
      <c r="CT9">
        <v>23.1</v>
      </c>
      <c r="CU9">
        <v>24.3</v>
      </c>
      <c r="CV9">
        <v>22.1</v>
      </c>
      <c r="CW9">
        <v>22.1</v>
      </c>
      <c r="CX9">
        <v>23.1</v>
      </c>
      <c r="CY9">
        <v>23.3</v>
      </c>
      <c r="CZ9">
        <v>22.7</v>
      </c>
      <c r="DA9">
        <v>25.2</v>
      </c>
      <c r="DB9">
        <v>24.4</v>
      </c>
      <c r="DC9">
        <v>24</v>
      </c>
      <c r="DD9">
        <v>24.5</v>
      </c>
      <c r="DE9">
        <v>26.4</v>
      </c>
      <c r="DF9">
        <v>24.2</v>
      </c>
      <c r="DG9">
        <v>24.3</v>
      </c>
      <c r="DH9">
        <v>24.8</v>
      </c>
      <c r="DI9">
        <v>25.3</v>
      </c>
      <c r="DJ9">
        <v>24.6</v>
      </c>
      <c r="DK9">
        <v>24.7</v>
      </c>
      <c r="DL9">
        <v>24.8</v>
      </c>
      <c r="DM9">
        <v>25.7</v>
      </c>
      <c r="DN9">
        <v>26.4</v>
      </c>
      <c r="DO9">
        <v>26.5</v>
      </c>
      <c r="DP9">
        <v>24.7</v>
      </c>
      <c r="DQ9"/>
      <c r="DR9"/>
      <c r="DS9"/>
      <c r="DT9"/>
      <c r="DU9"/>
      <c r="DV9" s="5"/>
      <c r="DW9" s="5"/>
      <c r="DX9" s="5"/>
      <c r="DY9" s="5"/>
      <c r="DZ9" s="5"/>
      <c r="EA9" s="5"/>
      <c r="EB9" s="5"/>
      <c r="EE9" s="7">
        <v>26.4</v>
      </c>
    </row>
    <row r="10" spans="1:151" ht="16.5" x14ac:dyDescent="0.25">
      <c r="A10" s="12">
        <v>0.29166666666666702</v>
      </c>
      <c r="B10"/>
      <c r="C10">
        <v>11.1</v>
      </c>
      <c r="D10">
        <v>11.4</v>
      </c>
      <c r="E10">
        <v>12.2</v>
      </c>
      <c r="F10">
        <v>12.1</v>
      </c>
      <c r="G10">
        <v>14.7</v>
      </c>
      <c r="H10">
        <v>15.6</v>
      </c>
      <c r="I10">
        <v>14.2</v>
      </c>
      <c r="J10">
        <v>16</v>
      </c>
      <c r="K10">
        <v>17</v>
      </c>
      <c r="L10">
        <v>16</v>
      </c>
      <c r="M10">
        <v>16.3</v>
      </c>
      <c r="N10">
        <v>17.8</v>
      </c>
      <c r="O10">
        <v>14.9</v>
      </c>
      <c r="P10">
        <v>16.2</v>
      </c>
      <c r="Q10">
        <v>15.8</v>
      </c>
      <c r="R10">
        <v>13.3</v>
      </c>
      <c r="S10">
        <v>9.9</v>
      </c>
      <c r="T10">
        <v>10.1</v>
      </c>
      <c r="U10">
        <v>10</v>
      </c>
      <c r="V10">
        <v>11.4</v>
      </c>
      <c r="W10">
        <v>16.600000000000001</v>
      </c>
      <c r="X10">
        <v>18.3</v>
      </c>
      <c r="Y10">
        <v>18</v>
      </c>
      <c r="Z10">
        <v>17.600000000000001</v>
      </c>
      <c r="AA10">
        <v>17.2</v>
      </c>
      <c r="AB10">
        <v>15</v>
      </c>
      <c r="AC10">
        <v>17.100000000000001</v>
      </c>
      <c r="AD10">
        <v>20.2</v>
      </c>
      <c r="AE10">
        <v>15.5</v>
      </c>
      <c r="AF10">
        <v>14.7</v>
      </c>
      <c r="AG10">
        <v>17.8</v>
      </c>
      <c r="AH10">
        <v>18.100000000000001</v>
      </c>
      <c r="AI10">
        <v>17.600000000000001</v>
      </c>
      <c r="AJ10">
        <v>16.5</v>
      </c>
      <c r="AK10">
        <v>16.399999999999999</v>
      </c>
      <c r="AL10">
        <v>15.8</v>
      </c>
      <c r="AM10">
        <v>16.3</v>
      </c>
      <c r="AN10">
        <v>16.100000000000001</v>
      </c>
      <c r="AO10">
        <v>16.600000000000001</v>
      </c>
      <c r="AP10">
        <v>15.8</v>
      </c>
      <c r="AQ10">
        <v>17.600000000000001</v>
      </c>
      <c r="AR10">
        <v>16.899999999999999</v>
      </c>
      <c r="AS10">
        <v>17.600000000000001</v>
      </c>
      <c r="AT10">
        <v>18.899999999999999</v>
      </c>
      <c r="AU10">
        <v>19.2</v>
      </c>
      <c r="AV10">
        <v>19.600000000000001</v>
      </c>
      <c r="AW10">
        <v>20.100000000000001</v>
      </c>
      <c r="AX10">
        <v>14.1</v>
      </c>
      <c r="AY10">
        <v>14.6</v>
      </c>
      <c r="AZ10">
        <v>16.600000000000001</v>
      </c>
      <c r="BA10">
        <v>12.7</v>
      </c>
      <c r="BB10">
        <v>17.2</v>
      </c>
      <c r="BC10">
        <v>18.5</v>
      </c>
      <c r="BD10">
        <v>20.5</v>
      </c>
      <c r="BE10">
        <v>19.7</v>
      </c>
      <c r="BF10">
        <v>23.3</v>
      </c>
      <c r="BG10">
        <v>21.8</v>
      </c>
      <c r="BH10">
        <v>23</v>
      </c>
      <c r="BI10">
        <v>20.7</v>
      </c>
      <c r="BJ10">
        <v>23.3</v>
      </c>
      <c r="BK10">
        <v>22.4</v>
      </c>
      <c r="BL10">
        <v>17.899999999999999</v>
      </c>
      <c r="BM10">
        <v>16.2</v>
      </c>
      <c r="BN10">
        <v>17.899999999999999</v>
      </c>
      <c r="BO10">
        <v>19.3</v>
      </c>
      <c r="BP10">
        <v>25.4</v>
      </c>
      <c r="BQ10">
        <v>24.9</v>
      </c>
      <c r="BR10">
        <v>25.4</v>
      </c>
      <c r="BS10">
        <v>25.6</v>
      </c>
      <c r="BT10">
        <v>25.4</v>
      </c>
      <c r="BU10">
        <v>21.7</v>
      </c>
      <c r="BV10">
        <v>18.8</v>
      </c>
      <c r="BW10">
        <v>19.7</v>
      </c>
      <c r="BX10">
        <v>20.9</v>
      </c>
      <c r="BY10">
        <v>20.3</v>
      </c>
      <c r="BZ10">
        <v>19.3</v>
      </c>
      <c r="CA10">
        <v>21.9</v>
      </c>
      <c r="CB10">
        <v>21.9</v>
      </c>
      <c r="CC10">
        <v>21.8</v>
      </c>
      <c r="CD10">
        <v>22.5</v>
      </c>
      <c r="CE10">
        <v>21.6</v>
      </c>
      <c r="CF10">
        <v>22.2</v>
      </c>
      <c r="CG10">
        <v>20.9</v>
      </c>
      <c r="CH10">
        <v>22.6</v>
      </c>
      <c r="CI10">
        <v>21.2</v>
      </c>
      <c r="CJ10">
        <v>21.3</v>
      </c>
      <c r="CK10">
        <v>20.2</v>
      </c>
      <c r="CL10">
        <v>21.1</v>
      </c>
      <c r="CM10">
        <v>20.6</v>
      </c>
      <c r="CN10">
        <v>23.6</v>
      </c>
      <c r="CO10">
        <v>23.2</v>
      </c>
      <c r="CP10">
        <v>23</v>
      </c>
      <c r="CQ10">
        <v>20.5</v>
      </c>
      <c r="CR10">
        <v>23.9</v>
      </c>
      <c r="CS10">
        <v>24.8</v>
      </c>
      <c r="CT10">
        <v>25.4</v>
      </c>
      <c r="CU10">
        <v>25.2</v>
      </c>
      <c r="CV10">
        <v>23.4</v>
      </c>
      <c r="CW10">
        <v>26.1</v>
      </c>
      <c r="CX10">
        <v>26.3</v>
      </c>
      <c r="CY10">
        <v>25.9</v>
      </c>
      <c r="CZ10">
        <v>25.6</v>
      </c>
      <c r="DA10">
        <v>27.9</v>
      </c>
      <c r="DB10">
        <v>26.4</v>
      </c>
      <c r="DC10">
        <v>25.8</v>
      </c>
      <c r="DD10">
        <v>26.8</v>
      </c>
      <c r="DE10">
        <v>27.9</v>
      </c>
      <c r="DF10">
        <v>27.9</v>
      </c>
      <c r="DG10">
        <v>26.9</v>
      </c>
      <c r="DH10">
        <v>26.1</v>
      </c>
      <c r="DI10">
        <v>28</v>
      </c>
      <c r="DJ10">
        <v>26.9</v>
      </c>
      <c r="DK10">
        <v>26.4</v>
      </c>
      <c r="DL10">
        <v>27.4</v>
      </c>
      <c r="DM10">
        <v>27.5</v>
      </c>
      <c r="DN10">
        <v>29</v>
      </c>
      <c r="DO10">
        <v>26.6</v>
      </c>
      <c r="DP10">
        <v>25.4</v>
      </c>
      <c r="DQ10"/>
      <c r="DR10"/>
      <c r="DS10"/>
      <c r="DT10"/>
      <c r="DU10"/>
      <c r="DV10" s="5"/>
      <c r="DW10" s="5"/>
      <c r="DX10" s="5"/>
      <c r="DY10" s="5"/>
      <c r="DZ10" s="5"/>
      <c r="EA10" s="5"/>
      <c r="EB10" s="5"/>
      <c r="EE10" s="7">
        <v>27.3</v>
      </c>
    </row>
    <row r="11" spans="1:151" ht="16.5" x14ac:dyDescent="0.25">
      <c r="A11" s="12">
        <v>0.33333333333333298</v>
      </c>
      <c r="B11"/>
      <c r="C11">
        <v>13.1</v>
      </c>
      <c r="D11">
        <v>13.1</v>
      </c>
      <c r="E11">
        <v>13.4</v>
      </c>
      <c r="F11">
        <v>13.9</v>
      </c>
      <c r="G11">
        <v>14.8</v>
      </c>
      <c r="H11">
        <v>15.4</v>
      </c>
      <c r="I11">
        <v>15.9</v>
      </c>
      <c r="J11">
        <v>16.5</v>
      </c>
      <c r="K11">
        <v>17.7</v>
      </c>
      <c r="L11">
        <v>16.3</v>
      </c>
      <c r="M11">
        <v>16.600000000000001</v>
      </c>
      <c r="N11">
        <v>18.100000000000001</v>
      </c>
      <c r="O11">
        <v>14.9</v>
      </c>
      <c r="P11">
        <v>17.2</v>
      </c>
      <c r="Q11">
        <v>16.5</v>
      </c>
      <c r="R11">
        <v>13.7</v>
      </c>
      <c r="S11">
        <v>11.8</v>
      </c>
      <c r="T11">
        <v>11.7</v>
      </c>
      <c r="U11">
        <v>12.3</v>
      </c>
      <c r="V11">
        <v>14.6</v>
      </c>
      <c r="W11">
        <v>18.600000000000001</v>
      </c>
      <c r="X11">
        <v>18.399999999999999</v>
      </c>
      <c r="Y11">
        <v>19.2</v>
      </c>
      <c r="Z11">
        <v>18.3</v>
      </c>
      <c r="AA11">
        <v>17.399999999999999</v>
      </c>
      <c r="AB11">
        <v>16</v>
      </c>
      <c r="AC11">
        <v>17.899999999999999</v>
      </c>
      <c r="AD11">
        <v>20.8</v>
      </c>
      <c r="AE11">
        <v>15.9</v>
      </c>
      <c r="AF11">
        <v>15.8</v>
      </c>
      <c r="AG11">
        <v>19.5</v>
      </c>
      <c r="AH11">
        <v>18.899999999999999</v>
      </c>
      <c r="AI11">
        <v>18.100000000000001</v>
      </c>
      <c r="AJ11">
        <v>16.899999999999999</v>
      </c>
      <c r="AK11">
        <v>16.899999999999999</v>
      </c>
      <c r="AL11">
        <v>16.899999999999999</v>
      </c>
      <c r="AM11">
        <v>18.2</v>
      </c>
      <c r="AN11">
        <v>17.8</v>
      </c>
      <c r="AO11">
        <v>17.8</v>
      </c>
      <c r="AP11">
        <v>17.2</v>
      </c>
      <c r="AQ11">
        <v>18.100000000000001</v>
      </c>
      <c r="AR11">
        <v>20.2</v>
      </c>
      <c r="AS11">
        <v>20.2</v>
      </c>
      <c r="AT11">
        <v>19.600000000000001</v>
      </c>
      <c r="AU11">
        <v>19.600000000000001</v>
      </c>
      <c r="AV11">
        <v>21.2</v>
      </c>
      <c r="AW11">
        <v>20.2</v>
      </c>
      <c r="AX11">
        <v>14.5</v>
      </c>
      <c r="AY11">
        <v>15.1</v>
      </c>
      <c r="AZ11">
        <v>16.7</v>
      </c>
      <c r="BA11">
        <v>15</v>
      </c>
      <c r="BB11">
        <v>18.399999999999999</v>
      </c>
      <c r="BC11">
        <v>19.3</v>
      </c>
      <c r="BD11">
        <v>23.5</v>
      </c>
      <c r="BE11">
        <v>22.7</v>
      </c>
      <c r="BF11">
        <v>24.4</v>
      </c>
      <c r="BG11">
        <v>24.4</v>
      </c>
      <c r="BH11">
        <v>24.1</v>
      </c>
      <c r="BI11">
        <v>23</v>
      </c>
      <c r="BJ11">
        <v>23.9</v>
      </c>
      <c r="BK11">
        <v>23.1</v>
      </c>
      <c r="BL11">
        <v>18.899999999999999</v>
      </c>
      <c r="BM11">
        <v>18.3</v>
      </c>
      <c r="BN11">
        <v>19.100000000000001</v>
      </c>
      <c r="BO11">
        <v>20.6</v>
      </c>
      <c r="BP11">
        <v>25.3</v>
      </c>
      <c r="BQ11">
        <v>24.9</v>
      </c>
      <c r="BR11">
        <v>25.4</v>
      </c>
      <c r="BS11">
        <v>25.5</v>
      </c>
      <c r="BT11">
        <v>25.2</v>
      </c>
      <c r="BU11">
        <v>22.3</v>
      </c>
      <c r="BV11">
        <v>20.8</v>
      </c>
      <c r="BW11">
        <v>21.8</v>
      </c>
      <c r="BX11">
        <v>22.2</v>
      </c>
      <c r="BY11">
        <v>23.1</v>
      </c>
      <c r="BZ11">
        <v>20.2</v>
      </c>
      <c r="CA11">
        <v>22.6</v>
      </c>
      <c r="CB11">
        <v>23.3</v>
      </c>
      <c r="CC11">
        <v>23.5</v>
      </c>
      <c r="CD11">
        <v>23.2</v>
      </c>
      <c r="CE11">
        <v>22.6</v>
      </c>
      <c r="CF11">
        <v>24.4</v>
      </c>
      <c r="CG11">
        <v>22.4</v>
      </c>
      <c r="CH11">
        <v>24.6</v>
      </c>
      <c r="CI11">
        <v>24</v>
      </c>
      <c r="CJ11">
        <v>21.5</v>
      </c>
      <c r="CK11">
        <v>23.6</v>
      </c>
      <c r="CL11">
        <v>23.4</v>
      </c>
      <c r="CM11">
        <v>23.9</v>
      </c>
      <c r="CN11">
        <v>24.8</v>
      </c>
      <c r="CO11">
        <v>25.2</v>
      </c>
      <c r="CP11">
        <v>25.1</v>
      </c>
      <c r="CQ11">
        <v>22.6</v>
      </c>
      <c r="CR11">
        <v>25.9</v>
      </c>
      <c r="CS11">
        <v>25.9</v>
      </c>
      <c r="CT11">
        <v>28.7</v>
      </c>
      <c r="CU11">
        <v>26.8</v>
      </c>
      <c r="CV11">
        <v>25.6</v>
      </c>
      <c r="CW11">
        <v>28.4</v>
      </c>
      <c r="CX11">
        <v>30.3</v>
      </c>
      <c r="CY11">
        <v>29.2</v>
      </c>
      <c r="CZ11">
        <v>29.1</v>
      </c>
      <c r="DA11">
        <v>29.9</v>
      </c>
      <c r="DB11">
        <v>28.7</v>
      </c>
      <c r="DC11">
        <v>29.2</v>
      </c>
      <c r="DD11">
        <v>30.6</v>
      </c>
      <c r="DE11">
        <v>29.7</v>
      </c>
      <c r="DF11">
        <v>31.1</v>
      </c>
      <c r="DG11">
        <v>29.6</v>
      </c>
      <c r="DH11">
        <v>28.2</v>
      </c>
      <c r="DI11">
        <v>31</v>
      </c>
      <c r="DJ11">
        <v>29</v>
      </c>
      <c r="DK11">
        <v>29.3</v>
      </c>
      <c r="DL11">
        <v>30.8</v>
      </c>
      <c r="DM11">
        <v>29.8</v>
      </c>
      <c r="DN11">
        <v>30.9</v>
      </c>
      <c r="DO11">
        <v>25.8</v>
      </c>
      <c r="DP11">
        <v>26.2</v>
      </c>
      <c r="DQ11"/>
      <c r="DR11"/>
      <c r="DS11"/>
      <c r="DT11"/>
      <c r="DU11"/>
      <c r="DV11" s="5"/>
      <c r="DW11" s="5"/>
      <c r="DX11" s="5"/>
      <c r="DY11" s="5"/>
      <c r="DZ11" s="5"/>
      <c r="EA11" s="5"/>
      <c r="EB11" s="5"/>
      <c r="EE11" s="7">
        <v>30</v>
      </c>
    </row>
    <row r="12" spans="1:151" ht="16.5" x14ac:dyDescent="0.25">
      <c r="A12" s="13">
        <v>0.375</v>
      </c>
      <c r="B12"/>
      <c r="C12">
        <v>17.5</v>
      </c>
      <c r="D12">
        <v>16.600000000000001</v>
      </c>
      <c r="E12">
        <v>15.8</v>
      </c>
      <c r="F12">
        <v>17.3</v>
      </c>
      <c r="G12">
        <v>15.4</v>
      </c>
      <c r="H12">
        <v>15.8</v>
      </c>
      <c r="I12">
        <v>17.8</v>
      </c>
      <c r="J12">
        <v>17.7</v>
      </c>
      <c r="K12">
        <v>17.899999999999999</v>
      </c>
      <c r="L12">
        <v>16.899999999999999</v>
      </c>
      <c r="M12">
        <v>17.399999999999999</v>
      </c>
      <c r="N12">
        <v>19.100000000000001</v>
      </c>
      <c r="O12">
        <v>16.2</v>
      </c>
      <c r="P12">
        <v>20.100000000000001</v>
      </c>
      <c r="Q12">
        <v>17.899999999999999</v>
      </c>
      <c r="R12">
        <v>15.4</v>
      </c>
      <c r="S12">
        <v>14.6</v>
      </c>
      <c r="T12">
        <v>15</v>
      </c>
      <c r="U12">
        <v>17.5</v>
      </c>
      <c r="V12">
        <v>22</v>
      </c>
      <c r="W12">
        <v>20.2</v>
      </c>
      <c r="X12">
        <v>19.399999999999999</v>
      </c>
      <c r="Y12">
        <v>22.6</v>
      </c>
      <c r="Z12">
        <v>20</v>
      </c>
      <c r="AA12">
        <v>17.600000000000001</v>
      </c>
      <c r="AB12">
        <v>18.100000000000001</v>
      </c>
      <c r="AC12">
        <v>19.8</v>
      </c>
      <c r="AD12">
        <v>21.4</v>
      </c>
      <c r="AE12">
        <v>16.7</v>
      </c>
      <c r="AF12">
        <v>17.100000000000001</v>
      </c>
      <c r="AG12">
        <v>22</v>
      </c>
      <c r="AH12">
        <v>20.6</v>
      </c>
      <c r="AI12">
        <v>18.8</v>
      </c>
      <c r="AJ12">
        <v>17.600000000000001</v>
      </c>
      <c r="AK12">
        <v>17.399999999999999</v>
      </c>
      <c r="AL12">
        <v>18.5</v>
      </c>
      <c r="AM12">
        <v>19.899999999999999</v>
      </c>
      <c r="AN12">
        <v>20.7</v>
      </c>
      <c r="AO12">
        <v>19.8</v>
      </c>
      <c r="AP12">
        <v>19.7</v>
      </c>
      <c r="AQ12">
        <v>20.399999999999999</v>
      </c>
      <c r="AR12">
        <v>22.6</v>
      </c>
      <c r="AS12">
        <v>22.8</v>
      </c>
      <c r="AT12">
        <v>20.8</v>
      </c>
      <c r="AU12">
        <v>21.1</v>
      </c>
      <c r="AV12">
        <v>22.9</v>
      </c>
      <c r="AW12">
        <v>20.7</v>
      </c>
      <c r="AX12">
        <v>14.5</v>
      </c>
      <c r="AY12">
        <v>15.4</v>
      </c>
      <c r="AZ12">
        <v>16.600000000000001</v>
      </c>
      <c r="BA12">
        <v>17.8</v>
      </c>
      <c r="BB12">
        <v>20.5</v>
      </c>
      <c r="BC12">
        <v>21.9</v>
      </c>
      <c r="BD12">
        <v>27.9</v>
      </c>
      <c r="BE12">
        <v>25.6</v>
      </c>
      <c r="BF12">
        <v>26.6</v>
      </c>
      <c r="BG12">
        <v>27.7</v>
      </c>
      <c r="BH12">
        <v>25.6</v>
      </c>
      <c r="BI12">
        <v>26</v>
      </c>
      <c r="BJ12">
        <v>25.3</v>
      </c>
      <c r="BK12">
        <v>24.4</v>
      </c>
      <c r="BL12">
        <v>21</v>
      </c>
      <c r="BM12">
        <v>20.399999999999999</v>
      </c>
      <c r="BN12">
        <v>19.899999999999999</v>
      </c>
      <c r="BO12">
        <v>23.3</v>
      </c>
      <c r="BP12">
        <v>25.3</v>
      </c>
      <c r="BQ12">
        <v>24.8</v>
      </c>
      <c r="BR12">
        <v>25.4</v>
      </c>
      <c r="BS12">
        <v>25.7</v>
      </c>
      <c r="BT12">
        <v>25.3</v>
      </c>
      <c r="BU12">
        <v>23.5</v>
      </c>
      <c r="BV12">
        <v>22.6</v>
      </c>
      <c r="BW12">
        <v>24.1</v>
      </c>
      <c r="BX12">
        <v>23.8</v>
      </c>
      <c r="BY12">
        <v>26.3</v>
      </c>
      <c r="BZ12">
        <v>22.1</v>
      </c>
      <c r="CA12">
        <v>24.1</v>
      </c>
      <c r="CB12">
        <v>26.6</v>
      </c>
      <c r="CC12">
        <v>26.2</v>
      </c>
      <c r="CD12">
        <v>24.9</v>
      </c>
      <c r="CE12">
        <v>25.7</v>
      </c>
      <c r="CF12">
        <v>25.4</v>
      </c>
      <c r="CG12">
        <v>25.3</v>
      </c>
      <c r="CH12">
        <v>25.6</v>
      </c>
      <c r="CI12">
        <v>24.3</v>
      </c>
      <c r="CJ12">
        <v>21.7</v>
      </c>
      <c r="CK12">
        <v>26.5</v>
      </c>
      <c r="CL12">
        <v>26.4</v>
      </c>
      <c r="CM12">
        <v>25.8</v>
      </c>
      <c r="CN12">
        <v>26.2</v>
      </c>
      <c r="CO12">
        <v>28.4</v>
      </c>
      <c r="CP12">
        <v>26.5</v>
      </c>
      <c r="CQ12">
        <v>25.4</v>
      </c>
      <c r="CR12">
        <v>28.6</v>
      </c>
      <c r="CS12">
        <v>28.6</v>
      </c>
      <c r="CT12">
        <v>31.7</v>
      </c>
      <c r="CU12">
        <v>28.6</v>
      </c>
      <c r="CV12">
        <v>30.2</v>
      </c>
      <c r="CW12">
        <v>32.1</v>
      </c>
      <c r="CX12">
        <v>32.9</v>
      </c>
      <c r="CY12">
        <v>32</v>
      </c>
      <c r="CZ12">
        <v>31.9</v>
      </c>
      <c r="DA12">
        <v>32.1</v>
      </c>
      <c r="DB12">
        <v>30.7</v>
      </c>
      <c r="DC12">
        <v>31.6</v>
      </c>
      <c r="DD12">
        <v>32.6</v>
      </c>
      <c r="DE12">
        <v>32.1</v>
      </c>
      <c r="DF12">
        <v>33.4</v>
      </c>
      <c r="DG12">
        <v>32.6</v>
      </c>
      <c r="DH12">
        <v>32.799999999999997</v>
      </c>
      <c r="DI12">
        <v>33.1</v>
      </c>
      <c r="DJ12">
        <v>32.200000000000003</v>
      </c>
      <c r="DK12">
        <v>31.9</v>
      </c>
      <c r="DL12">
        <v>33.5</v>
      </c>
      <c r="DM12">
        <v>32</v>
      </c>
      <c r="DN12">
        <v>32.799999999999997</v>
      </c>
      <c r="DO12">
        <v>25.4</v>
      </c>
      <c r="DP12">
        <v>28</v>
      </c>
      <c r="DQ12"/>
      <c r="DR12"/>
      <c r="DS12"/>
      <c r="DT12"/>
      <c r="DU12"/>
      <c r="DV12" s="5"/>
      <c r="DW12" s="5"/>
      <c r="DX12" s="5"/>
      <c r="DY12" s="5"/>
      <c r="DZ12" s="5"/>
      <c r="EA12" s="5"/>
      <c r="EB12" s="5"/>
      <c r="EE12" s="7">
        <v>31.4</v>
      </c>
    </row>
    <row r="13" spans="1:151" ht="16.5" x14ac:dyDescent="0.25">
      <c r="A13" s="13">
        <v>0.41666666666666702</v>
      </c>
      <c r="B13"/>
      <c r="C13">
        <v>19.600000000000001</v>
      </c>
      <c r="D13">
        <v>20.100000000000001</v>
      </c>
      <c r="E13">
        <v>20.2</v>
      </c>
      <c r="F13">
        <v>20.3</v>
      </c>
      <c r="G13">
        <v>16.399999999999999</v>
      </c>
      <c r="H13">
        <v>16.899999999999999</v>
      </c>
      <c r="I13">
        <v>20.6</v>
      </c>
      <c r="J13">
        <v>19.100000000000001</v>
      </c>
      <c r="K13">
        <v>18.2</v>
      </c>
      <c r="L13">
        <v>18.3</v>
      </c>
      <c r="M13">
        <v>18.899999999999999</v>
      </c>
      <c r="N13">
        <v>20.399999999999999</v>
      </c>
      <c r="O13">
        <v>19.600000000000001</v>
      </c>
      <c r="P13">
        <v>22.7</v>
      </c>
      <c r="Q13">
        <v>19.2</v>
      </c>
      <c r="R13">
        <v>17.100000000000001</v>
      </c>
      <c r="S13">
        <v>19.100000000000001</v>
      </c>
      <c r="T13">
        <v>19.100000000000001</v>
      </c>
      <c r="U13">
        <v>22.1</v>
      </c>
      <c r="V13">
        <v>25.8</v>
      </c>
      <c r="W13">
        <v>22.7</v>
      </c>
      <c r="X13">
        <v>20.100000000000001</v>
      </c>
      <c r="Y13">
        <v>24.9</v>
      </c>
      <c r="Z13">
        <v>22.5</v>
      </c>
      <c r="AA13">
        <v>18.2</v>
      </c>
      <c r="AB13">
        <v>20.7</v>
      </c>
      <c r="AC13">
        <v>23.4</v>
      </c>
      <c r="AD13">
        <v>20.5</v>
      </c>
      <c r="AE13">
        <v>18.600000000000001</v>
      </c>
      <c r="AF13">
        <v>19.3</v>
      </c>
      <c r="AG13">
        <v>25.2</v>
      </c>
      <c r="AH13">
        <v>21.7</v>
      </c>
      <c r="AI13">
        <v>19.5</v>
      </c>
      <c r="AJ13">
        <v>19.5</v>
      </c>
      <c r="AK13">
        <v>18.399999999999999</v>
      </c>
      <c r="AL13">
        <v>20.9</v>
      </c>
      <c r="AM13">
        <v>23.6</v>
      </c>
      <c r="AN13">
        <v>24.1</v>
      </c>
      <c r="AO13">
        <v>22.2</v>
      </c>
      <c r="AP13">
        <v>22.1</v>
      </c>
      <c r="AQ13">
        <v>24.2</v>
      </c>
      <c r="AR13">
        <v>25.8</v>
      </c>
      <c r="AS13">
        <v>24.5</v>
      </c>
      <c r="AT13">
        <v>24</v>
      </c>
      <c r="AU13">
        <v>23.2</v>
      </c>
      <c r="AV13">
        <v>25.7</v>
      </c>
      <c r="AW13">
        <v>21.6</v>
      </c>
      <c r="AX13">
        <v>14.3</v>
      </c>
      <c r="AY13">
        <v>16.2</v>
      </c>
      <c r="AZ13">
        <v>16.600000000000001</v>
      </c>
      <c r="BA13">
        <v>20.2</v>
      </c>
      <c r="BB13">
        <v>23</v>
      </c>
      <c r="BC13">
        <v>24.7</v>
      </c>
      <c r="BD13">
        <v>29.6</v>
      </c>
      <c r="BE13">
        <v>27.1</v>
      </c>
      <c r="BF13">
        <v>28.4</v>
      </c>
      <c r="BG13">
        <v>30.1</v>
      </c>
      <c r="BH13">
        <v>26.6</v>
      </c>
      <c r="BI13">
        <v>29.4</v>
      </c>
      <c r="BJ13">
        <v>27</v>
      </c>
      <c r="BK13">
        <v>26.6</v>
      </c>
      <c r="BL13">
        <v>23</v>
      </c>
      <c r="BM13">
        <v>24.8</v>
      </c>
      <c r="BN13">
        <v>21.6</v>
      </c>
      <c r="BO13">
        <v>25.7</v>
      </c>
      <c r="BP13">
        <v>25.3</v>
      </c>
      <c r="BQ13">
        <v>24.7</v>
      </c>
      <c r="BR13">
        <v>25.3</v>
      </c>
      <c r="BS13">
        <v>25.4</v>
      </c>
      <c r="BT13">
        <v>25.2</v>
      </c>
      <c r="BU13">
        <v>23.9</v>
      </c>
      <c r="BV13">
        <v>24.7</v>
      </c>
      <c r="BW13">
        <v>27.5</v>
      </c>
      <c r="BX13">
        <v>26.1</v>
      </c>
      <c r="BY13">
        <v>27.7</v>
      </c>
      <c r="BZ13">
        <v>23.3</v>
      </c>
      <c r="CA13">
        <v>26.7</v>
      </c>
      <c r="CB13">
        <v>29</v>
      </c>
      <c r="CC13">
        <v>29</v>
      </c>
      <c r="CD13">
        <v>26.1</v>
      </c>
      <c r="CE13">
        <v>28.2</v>
      </c>
      <c r="CF13">
        <v>26.1</v>
      </c>
      <c r="CG13">
        <v>28.7</v>
      </c>
      <c r="CH13">
        <v>26.9</v>
      </c>
      <c r="CI13">
        <v>25.9</v>
      </c>
      <c r="CJ13">
        <v>21.9</v>
      </c>
      <c r="CK13">
        <v>27.7</v>
      </c>
      <c r="CL13">
        <v>29.1</v>
      </c>
      <c r="CM13">
        <v>28.6</v>
      </c>
      <c r="CN13">
        <v>26.5</v>
      </c>
      <c r="CO13">
        <v>30.1</v>
      </c>
      <c r="CP13">
        <v>28.4</v>
      </c>
      <c r="CQ13">
        <v>29.4</v>
      </c>
      <c r="CR13">
        <v>30.4</v>
      </c>
      <c r="CS13">
        <v>32.200000000000003</v>
      </c>
      <c r="CT13">
        <v>33.200000000000003</v>
      </c>
      <c r="CU13">
        <v>31.7</v>
      </c>
      <c r="CV13">
        <v>33</v>
      </c>
      <c r="CW13">
        <v>33.799999999999997</v>
      </c>
      <c r="CX13">
        <v>34.1</v>
      </c>
      <c r="CY13">
        <v>33.299999999999997</v>
      </c>
      <c r="CZ13">
        <v>34.799999999999997</v>
      </c>
      <c r="DA13">
        <v>33.700000000000003</v>
      </c>
      <c r="DB13">
        <v>33.799999999999997</v>
      </c>
      <c r="DC13">
        <v>34.1</v>
      </c>
      <c r="DD13">
        <v>34.799999999999997</v>
      </c>
      <c r="DE13">
        <v>35.200000000000003</v>
      </c>
      <c r="DF13">
        <v>34.9</v>
      </c>
      <c r="DG13">
        <v>34.9</v>
      </c>
      <c r="DH13">
        <v>34.799999999999997</v>
      </c>
      <c r="DI13">
        <v>35.9</v>
      </c>
      <c r="DJ13">
        <v>34.6</v>
      </c>
      <c r="DK13">
        <v>35.200000000000003</v>
      </c>
      <c r="DL13">
        <v>34.6</v>
      </c>
      <c r="DM13">
        <v>34</v>
      </c>
      <c r="DN13">
        <v>34.5</v>
      </c>
      <c r="DO13">
        <v>24.6</v>
      </c>
      <c r="DP13">
        <v>29.1</v>
      </c>
      <c r="DQ13"/>
      <c r="DR13"/>
      <c r="DS13"/>
      <c r="DT13"/>
      <c r="DU13"/>
      <c r="DV13" s="5"/>
      <c r="DW13" s="5"/>
      <c r="DX13" s="5"/>
      <c r="DY13" s="5"/>
      <c r="DZ13" s="5"/>
      <c r="EA13" s="5"/>
      <c r="EB13" s="5"/>
      <c r="EE13" s="7">
        <v>32.299999999999997</v>
      </c>
    </row>
    <row r="14" spans="1:151" ht="16.5" x14ac:dyDescent="0.25">
      <c r="A14" s="13">
        <v>0.45833333333333298</v>
      </c>
      <c r="B14">
        <v>23.1</v>
      </c>
      <c r="C14">
        <v>22.3</v>
      </c>
      <c r="D14">
        <v>22.4</v>
      </c>
      <c r="E14">
        <v>23</v>
      </c>
      <c r="F14">
        <v>24.8</v>
      </c>
      <c r="G14">
        <v>19.8</v>
      </c>
      <c r="H14">
        <v>18.8</v>
      </c>
      <c r="I14">
        <v>23.6</v>
      </c>
      <c r="J14">
        <v>20.3</v>
      </c>
      <c r="K14">
        <v>19.600000000000001</v>
      </c>
      <c r="L14">
        <v>20.100000000000001</v>
      </c>
      <c r="M14">
        <v>22.4</v>
      </c>
      <c r="N14">
        <v>20.399999999999999</v>
      </c>
      <c r="O14">
        <v>22.1</v>
      </c>
      <c r="P14">
        <v>26.1</v>
      </c>
      <c r="Q14">
        <v>20.399999999999999</v>
      </c>
      <c r="R14">
        <v>18.899999999999999</v>
      </c>
      <c r="S14">
        <v>22.9</v>
      </c>
      <c r="T14">
        <v>21.3</v>
      </c>
      <c r="U14">
        <v>24.8</v>
      </c>
      <c r="V14">
        <v>26.4</v>
      </c>
      <c r="W14">
        <v>23.9</v>
      </c>
      <c r="X14">
        <v>22.8</v>
      </c>
      <c r="Y14">
        <v>27.9</v>
      </c>
      <c r="Z14">
        <v>25.3</v>
      </c>
      <c r="AA14">
        <v>21.1</v>
      </c>
      <c r="AB14">
        <v>23.2</v>
      </c>
      <c r="AC14">
        <v>26.8</v>
      </c>
      <c r="AD14">
        <v>20.6</v>
      </c>
      <c r="AE14">
        <v>20.8</v>
      </c>
      <c r="AF14">
        <v>22.1</v>
      </c>
      <c r="AG14">
        <v>25</v>
      </c>
      <c r="AH14">
        <v>23.2</v>
      </c>
      <c r="AI14">
        <v>19.899999999999999</v>
      </c>
      <c r="AJ14">
        <v>20.9</v>
      </c>
      <c r="AK14">
        <v>21.2</v>
      </c>
      <c r="AL14">
        <v>23.4</v>
      </c>
      <c r="AM14">
        <v>24.6</v>
      </c>
      <c r="AN14">
        <v>26.6</v>
      </c>
      <c r="AO14">
        <v>23.5</v>
      </c>
      <c r="AP14">
        <v>25.2</v>
      </c>
      <c r="AQ14">
        <v>25.2</v>
      </c>
      <c r="AR14">
        <v>28</v>
      </c>
      <c r="AS14">
        <v>26.8</v>
      </c>
      <c r="AT14">
        <v>25.2</v>
      </c>
      <c r="AU14">
        <v>24.9</v>
      </c>
      <c r="AV14">
        <v>28.7</v>
      </c>
      <c r="AW14">
        <v>22.3</v>
      </c>
      <c r="AX14">
        <v>14.3</v>
      </c>
      <c r="AY14">
        <v>18</v>
      </c>
      <c r="AZ14">
        <v>16.7</v>
      </c>
      <c r="BA14">
        <v>21.9</v>
      </c>
      <c r="BB14">
        <v>24.6</v>
      </c>
      <c r="BC14">
        <v>27.9</v>
      </c>
      <c r="BD14">
        <v>31.3</v>
      </c>
      <c r="BE14">
        <v>30.1</v>
      </c>
      <c r="BF14">
        <v>30.6</v>
      </c>
      <c r="BG14">
        <v>31.1</v>
      </c>
      <c r="BH14">
        <v>27.9</v>
      </c>
      <c r="BI14">
        <v>30.9</v>
      </c>
      <c r="BJ14">
        <v>28.9</v>
      </c>
      <c r="BK14">
        <v>27.8</v>
      </c>
      <c r="BL14">
        <v>23.2</v>
      </c>
      <c r="BM14">
        <v>29.2</v>
      </c>
      <c r="BN14">
        <v>24.8</v>
      </c>
      <c r="BO14">
        <v>26</v>
      </c>
      <c r="BP14">
        <v>25.4</v>
      </c>
      <c r="BQ14">
        <v>24.8</v>
      </c>
      <c r="BR14">
        <v>25.3</v>
      </c>
      <c r="BS14">
        <v>25</v>
      </c>
      <c r="BT14">
        <v>26.2</v>
      </c>
      <c r="BU14">
        <v>25.6</v>
      </c>
      <c r="BV14">
        <v>26.1</v>
      </c>
      <c r="BW14">
        <v>28.9</v>
      </c>
      <c r="BX14">
        <v>27.4</v>
      </c>
      <c r="BY14">
        <v>27.6</v>
      </c>
      <c r="BZ14">
        <v>25.7</v>
      </c>
      <c r="CA14">
        <v>29.2</v>
      </c>
      <c r="CB14">
        <v>30.3</v>
      </c>
      <c r="CC14">
        <v>31.4</v>
      </c>
      <c r="CD14">
        <v>27.3</v>
      </c>
      <c r="CE14">
        <v>29.2</v>
      </c>
      <c r="CF14">
        <v>25.9</v>
      </c>
      <c r="CG14">
        <v>30.4</v>
      </c>
      <c r="CH14">
        <v>28.8</v>
      </c>
      <c r="CI14">
        <v>28.6</v>
      </c>
      <c r="CJ14">
        <v>21.9</v>
      </c>
      <c r="CK14">
        <v>28.9</v>
      </c>
      <c r="CL14">
        <v>30.9</v>
      </c>
      <c r="CM14">
        <v>29.7</v>
      </c>
      <c r="CN14">
        <v>27.8</v>
      </c>
      <c r="CO14">
        <v>32.299999999999997</v>
      </c>
      <c r="CP14">
        <v>32.299999999999997</v>
      </c>
      <c r="CQ14">
        <v>33</v>
      </c>
      <c r="CR14">
        <v>32.700000000000003</v>
      </c>
      <c r="CS14">
        <v>34</v>
      </c>
      <c r="CT14">
        <v>34.1</v>
      </c>
      <c r="CU14">
        <v>33.5</v>
      </c>
      <c r="CV14">
        <v>34.799999999999997</v>
      </c>
      <c r="CW14">
        <v>35.799999999999997</v>
      </c>
      <c r="CX14">
        <v>36.1</v>
      </c>
      <c r="CY14">
        <v>34.1</v>
      </c>
      <c r="CZ14">
        <v>35.700000000000003</v>
      </c>
      <c r="DA14">
        <v>35.200000000000003</v>
      </c>
      <c r="DB14">
        <v>36.1</v>
      </c>
      <c r="DC14">
        <v>36.6</v>
      </c>
      <c r="DD14">
        <v>36.799999999999997</v>
      </c>
      <c r="DE14">
        <v>36.6</v>
      </c>
      <c r="DF14">
        <v>36.6</v>
      </c>
      <c r="DG14" s="7">
        <v>37.9</v>
      </c>
      <c r="DH14">
        <v>38.299999999999997</v>
      </c>
      <c r="DI14">
        <v>37.6</v>
      </c>
      <c r="DJ14">
        <v>36.9</v>
      </c>
      <c r="DK14">
        <v>36</v>
      </c>
      <c r="DL14">
        <v>36.299999999999997</v>
      </c>
      <c r="DM14">
        <v>36.700000000000003</v>
      </c>
      <c r="DN14">
        <v>34.299999999999997</v>
      </c>
      <c r="DO14">
        <v>26.2</v>
      </c>
      <c r="DP14">
        <v>29.7</v>
      </c>
      <c r="DQ14"/>
      <c r="DR14"/>
      <c r="DS14"/>
      <c r="DT14"/>
      <c r="DU14"/>
      <c r="DV14" s="5"/>
      <c r="DW14" s="5"/>
      <c r="DX14" s="5"/>
      <c r="DY14" s="5"/>
      <c r="DZ14" s="5"/>
      <c r="EA14" s="5"/>
      <c r="EB14" s="5"/>
      <c r="EE14" s="7">
        <v>33.4</v>
      </c>
    </row>
    <row r="15" spans="1:151" ht="16.5" x14ac:dyDescent="0.25">
      <c r="A15" s="13">
        <v>0.5</v>
      </c>
      <c r="B15">
        <v>24.1</v>
      </c>
      <c r="C15">
        <v>24.2</v>
      </c>
      <c r="D15">
        <v>24.1</v>
      </c>
      <c r="E15">
        <v>25.3</v>
      </c>
      <c r="F15">
        <v>26.9</v>
      </c>
      <c r="G15">
        <v>22.4</v>
      </c>
      <c r="H15">
        <v>21.6</v>
      </c>
      <c r="I15">
        <v>24.8</v>
      </c>
      <c r="J15">
        <v>22.3</v>
      </c>
      <c r="K15">
        <v>20.100000000000001</v>
      </c>
      <c r="L15">
        <v>20.3</v>
      </c>
      <c r="M15">
        <v>24.7</v>
      </c>
      <c r="N15">
        <v>22.1</v>
      </c>
      <c r="O15">
        <v>23.9</v>
      </c>
      <c r="P15">
        <v>27.6</v>
      </c>
      <c r="Q15">
        <v>20.9</v>
      </c>
      <c r="R15">
        <v>20.6</v>
      </c>
      <c r="S15">
        <v>23.6</v>
      </c>
      <c r="T15">
        <v>24.2</v>
      </c>
      <c r="U15">
        <v>25.4</v>
      </c>
      <c r="V15">
        <v>27.4</v>
      </c>
      <c r="W15">
        <v>25.8</v>
      </c>
      <c r="X15">
        <v>24.7</v>
      </c>
      <c r="Y15">
        <v>28.5</v>
      </c>
      <c r="Z15">
        <v>27.7</v>
      </c>
      <c r="AA15">
        <v>21.3</v>
      </c>
      <c r="AB15">
        <v>24.5</v>
      </c>
      <c r="AC15">
        <v>27.1</v>
      </c>
      <c r="AD15">
        <v>20.9</v>
      </c>
      <c r="AE15">
        <v>22.9</v>
      </c>
      <c r="AF15">
        <v>23.8</v>
      </c>
      <c r="AG15">
        <v>27.9</v>
      </c>
      <c r="AH15">
        <v>25.2</v>
      </c>
      <c r="AI15">
        <v>20.3</v>
      </c>
      <c r="AJ15">
        <v>21.9</v>
      </c>
      <c r="AK15">
        <v>24.4</v>
      </c>
      <c r="AL15">
        <v>26.7</v>
      </c>
      <c r="AM15">
        <v>25.5</v>
      </c>
      <c r="AN15">
        <v>28</v>
      </c>
      <c r="AO15">
        <v>24.7</v>
      </c>
      <c r="AP15">
        <v>25.3</v>
      </c>
      <c r="AQ15">
        <v>27.4</v>
      </c>
      <c r="AR15">
        <v>29.8</v>
      </c>
      <c r="AS15">
        <v>27.9</v>
      </c>
      <c r="AT15">
        <v>27.7</v>
      </c>
      <c r="AU15">
        <v>28.1</v>
      </c>
      <c r="AV15">
        <v>30.2</v>
      </c>
      <c r="AW15">
        <v>24.1</v>
      </c>
      <c r="AX15">
        <v>14.9</v>
      </c>
      <c r="AY15">
        <v>21.6</v>
      </c>
      <c r="AZ15">
        <v>17.100000000000001</v>
      </c>
      <c r="BA15">
        <v>22.9</v>
      </c>
      <c r="BB15">
        <v>25.9</v>
      </c>
      <c r="BC15">
        <v>29.4</v>
      </c>
      <c r="BD15">
        <v>32.700000000000003</v>
      </c>
      <c r="BE15">
        <v>30.9</v>
      </c>
      <c r="BF15">
        <v>32.4</v>
      </c>
      <c r="BG15">
        <v>32.6</v>
      </c>
      <c r="BH15">
        <v>30</v>
      </c>
      <c r="BI15">
        <v>31.3</v>
      </c>
      <c r="BJ15">
        <v>30</v>
      </c>
      <c r="BK15">
        <v>29.3</v>
      </c>
      <c r="BL15">
        <v>24.9</v>
      </c>
      <c r="BM15">
        <v>29.8</v>
      </c>
      <c r="BN15">
        <v>27.3</v>
      </c>
      <c r="BO15">
        <v>25.3</v>
      </c>
      <c r="BP15">
        <v>25.5</v>
      </c>
      <c r="BQ15">
        <v>24.9</v>
      </c>
      <c r="BR15">
        <v>25.3</v>
      </c>
      <c r="BS15">
        <v>24.9</v>
      </c>
      <c r="BT15">
        <v>31.7</v>
      </c>
      <c r="BU15">
        <v>27.7</v>
      </c>
      <c r="BV15">
        <v>27.5</v>
      </c>
      <c r="BW15">
        <v>31</v>
      </c>
      <c r="BX15">
        <v>28.6</v>
      </c>
      <c r="BY15">
        <v>29.8</v>
      </c>
      <c r="BZ15">
        <v>28.3</v>
      </c>
      <c r="CA15">
        <v>29.7</v>
      </c>
      <c r="CB15">
        <v>31.4</v>
      </c>
      <c r="CC15">
        <v>31.8</v>
      </c>
      <c r="CD15">
        <v>28.9</v>
      </c>
      <c r="CE15">
        <v>31.7</v>
      </c>
      <c r="CF15">
        <v>25.3</v>
      </c>
      <c r="CG15">
        <v>30.9</v>
      </c>
      <c r="CH15">
        <v>29.1</v>
      </c>
      <c r="CI15">
        <v>29.7</v>
      </c>
      <c r="CJ15">
        <v>21.7</v>
      </c>
      <c r="CK15">
        <v>30.6</v>
      </c>
      <c r="CL15">
        <v>31.4</v>
      </c>
      <c r="CM15">
        <v>29.7</v>
      </c>
      <c r="CN15">
        <v>27.1</v>
      </c>
      <c r="CO15">
        <v>33.4</v>
      </c>
      <c r="CP15">
        <v>33.1</v>
      </c>
      <c r="CQ15">
        <v>32.799999999999997</v>
      </c>
      <c r="CR15">
        <v>34.6</v>
      </c>
      <c r="CS15">
        <v>35.799999999999997</v>
      </c>
      <c r="CT15">
        <v>34.9</v>
      </c>
      <c r="CU15">
        <v>34.6</v>
      </c>
      <c r="CV15">
        <v>36.4</v>
      </c>
      <c r="CW15">
        <v>36.9</v>
      </c>
      <c r="CX15">
        <v>36.6</v>
      </c>
      <c r="CY15">
        <v>34.700000000000003</v>
      </c>
      <c r="CZ15" s="7">
        <v>37.4</v>
      </c>
      <c r="DA15">
        <v>36.799999999999997</v>
      </c>
      <c r="DB15">
        <v>37.6</v>
      </c>
      <c r="DC15">
        <v>38.299999999999997</v>
      </c>
      <c r="DD15">
        <v>36.799999999999997</v>
      </c>
      <c r="DE15">
        <v>38.799999999999997</v>
      </c>
      <c r="DF15">
        <v>38.700000000000003</v>
      </c>
      <c r="DG15">
        <v>38</v>
      </c>
      <c r="DH15">
        <v>39.1</v>
      </c>
      <c r="DI15">
        <v>38.700000000000003</v>
      </c>
      <c r="DJ15">
        <v>36.6</v>
      </c>
      <c r="DK15">
        <v>37.299999999999997</v>
      </c>
      <c r="DL15">
        <v>38.4</v>
      </c>
      <c r="DM15">
        <v>37.799999999999997</v>
      </c>
      <c r="DN15">
        <v>33.799999999999997</v>
      </c>
      <c r="DO15">
        <v>27.5</v>
      </c>
      <c r="DP15"/>
      <c r="DQ15"/>
      <c r="DR15"/>
      <c r="DS15"/>
      <c r="DT15"/>
      <c r="DU15"/>
      <c r="DV15" s="5"/>
      <c r="DW15" s="5"/>
      <c r="DX15" s="5"/>
      <c r="DY15" s="5"/>
      <c r="DZ15" s="5"/>
      <c r="EA15" s="5"/>
      <c r="EB15" s="5"/>
      <c r="EE15" s="7">
        <v>37</v>
      </c>
    </row>
    <row r="16" spans="1:151" ht="16.5" x14ac:dyDescent="0.25">
      <c r="A16" s="13">
        <v>0.54166666666666696</v>
      </c>
      <c r="B16">
        <v>24.9</v>
      </c>
      <c r="C16">
        <v>25.6</v>
      </c>
      <c r="D16">
        <v>25</v>
      </c>
      <c r="E16">
        <v>26.6</v>
      </c>
      <c r="F16">
        <v>27.9</v>
      </c>
      <c r="G16">
        <v>24.5</v>
      </c>
      <c r="H16">
        <v>24.4</v>
      </c>
      <c r="I16">
        <v>25</v>
      </c>
      <c r="J16">
        <v>24.1</v>
      </c>
      <c r="K16">
        <v>19.100000000000001</v>
      </c>
      <c r="L16">
        <v>20.100000000000001</v>
      </c>
      <c r="M16">
        <v>26.2</v>
      </c>
      <c r="N16">
        <v>23.7</v>
      </c>
      <c r="O16">
        <v>24.8</v>
      </c>
      <c r="P16">
        <v>27.5</v>
      </c>
      <c r="Q16">
        <v>21.4</v>
      </c>
      <c r="R16">
        <v>21.9</v>
      </c>
      <c r="S16">
        <v>24.7</v>
      </c>
      <c r="T16">
        <v>24.7</v>
      </c>
      <c r="U16">
        <v>25.9</v>
      </c>
      <c r="V16">
        <v>27.8</v>
      </c>
      <c r="W16">
        <v>26.9</v>
      </c>
      <c r="X16">
        <v>25.4</v>
      </c>
      <c r="Y16">
        <v>27.9</v>
      </c>
      <c r="Z16">
        <v>29.3</v>
      </c>
      <c r="AA16">
        <v>22.8</v>
      </c>
      <c r="AB16">
        <v>26.3</v>
      </c>
      <c r="AC16">
        <v>27.5</v>
      </c>
      <c r="AD16">
        <v>21.4</v>
      </c>
      <c r="AE16">
        <v>23.4</v>
      </c>
      <c r="AF16">
        <v>25.4</v>
      </c>
      <c r="AG16">
        <v>28</v>
      </c>
      <c r="AH16">
        <v>27.7</v>
      </c>
      <c r="AI16">
        <v>21.3</v>
      </c>
      <c r="AJ16">
        <v>22.4</v>
      </c>
      <c r="AK16">
        <v>25.3</v>
      </c>
      <c r="AL16">
        <v>27.8</v>
      </c>
      <c r="AM16">
        <v>26.9</v>
      </c>
      <c r="AN16">
        <v>27.4</v>
      </c>
      <c r="AO16">
        <v>26.4</v>
      </c>
      <c r="AP16">
        <v>26.6</v>
      </c>
      <c r="AQ16">
        <v>28.9</v>
      </c>
      <c r="AR16">
        <v>30.2</v>
      </c>
      <c r="AS16">
        <v>29.2</v>
      </c>
      <c r="AT16">
        <v>29.1</v>
      </c>
      <c r="AU16">
        <v>29.2</v>
      </c>
      <c r="AV16">
        <v>30.1</v>
      </c>
      <c r="AW16">
        <v>25.4</v>
      </c>
      <c r="AX16">
        <v>14.7</v>
      </c>
      <c r="AY16">
        <v>21.8</v>
      </c>
      <c r="AZ16">
        <v>17.899999999999999</v>
      </c>
      <c r="BA16">
        <v>24.5</v>
      </c>
      <c r="BB16">
        <v>26.7</v>
      </c>
      <c r="BC16">
        <v>29.5</v>
      </c>
      <c r="BD16">
        <v>33.1</v>
      </c>
      <c r="BE16">
        <v>31.4</v>
      </c>
      <c r="BF16">
        <v>32.6</v>
      </c>
      <c r="BG16">
        <v>33.700000000000003</v>
      </c>
      <c r="BH16">
        <v>31.9</v>
      </c>
      <c r="BI16">
        <v>32.6</v>
      </c>
      <c r="BJ16">
        <v>31.3</v>
      </c>
      <c r="BK16">
        <v>31.7</v>
      </c>
      <c r="BL16">
        <v>26.6</v>
      </c>
      <c r="BM16">
        <v>28.7</v>
      </c>
      <c r="BN16">
        <v>26.4</v>
      </c>
      <c r="BO16">
        <v>30.4</v>
      </c>
      <c r="BP16">
        <v>25.5</v>
      </c>
      <c r="BQ16">
        <v>25</v>
      </c>
      <c r="BR16">
        <v>25.3</v>
      </c>
      <c r="BS16">
        <v>24.9</v>
      </c>
      <c r="BT16">
        <v>31.9</v>
      </c>
      <c r="BU16">
        <v>28.6</v>
      </c>
      <c r="BV16">
        <v>29.1</v>
      </c>
      <c r="BW16">
        <v>31.1</v>
      </c>
      <c r="BX16">
        <v>29.7</v>
      </c>
      <c r="BY16">
        <v>30.5</v>
      </c>
      <c r="BZ16">
        <v>29.1</v>
      </c>
      <c r="CA16">
        <v>30.2</v>
      </c>
      <c r="CB16">
        <v>32.4</v>
      </c>
      <c r="CC16">
        <v>30.6</v>
      </c>
      <c r="CD16">
        <v>29.7</v>
      </c>
      <c r="CE16">
        <v>34.1</v>
      </c>
      <c r="CF16">
        <v>25.2</v>
      </c>
      <c r="CG16">
        <v>31.7</v>
      </c>
      <c r="CH16">
        <v>25.1</v>
      </c>
      <c r="CI16">
        <v>29.8</v>
      </c>
      <c r="CJ16">
        <v>21.6</v>
      </c>
      <c r="CK16">
        <v>31.2</v>
      </c>
      <c r="CL16">
        <v>32.200000000000003</v>
      </c>
      <c r="CM16">
        <v>30.8</v>
      </c>
      <c r="CN16">
        <v>27.1</v>
      </c>
      <c r="CO16">
        <v>33.799999999999997</v>
      </c>
      <c r="CP16">
        <v>32.5</v>
      </c>
      <c r="CQ16">
        <v>33.299999999999997</v>
      </c>
      <c r="CR16">
        <v>34.6</v>
      </c>
      <c r="CS16">
        <v>36</v>
      </c>
      <c r="CT16">
        <v>35.6</v>
      </c>
      <c r="CU16">
        <v>35.4</v>
      </c>
      <c r="CV16">
        <v>36.200000000000003</v>
      </c>
      <c r="CW16">
        <v>36.700000000000003</v>
      </c>
      <c r="CX16">
        <v>36.299999999999997</v>
      </c>
      <c r="CY16">
        <v>35.700000000000003</v>
      </c>
      <c r="CZ16" s="7">
        <v>37.9</v>
      </c>
      <c r="DA16">
        <v>37.799999999999997</v>
      </c>
      <c r="DB16">
        <v>36.700000000000003</v>
      </c>
      <c r="DC16">
        <v>38.1</v>
      </c>
      <c r="DD16">
        <v>39.4</v>
      </c>
      <c r="DE16">
        <v>38.299999999999997</v>
      </c>
      <c r="DF16">
        <v>38.9</v>
      </c>
      <c r="DG16">
        <v>37.1</v>
      </c>
      <c r="DH16">
        <v>38.6</v>
      </c>
      <c r="DI16">
        <v>39.200000000000003</v>
      </c>
      <c r="DJ16">
        <v>36.200000000000003</v>
      </c>
      <c r="DK16">
        <v>36.4</v>
      </c>
      <c r="DL16">
        <v>38.1</v>
      </c>
      <c r="DM16">
        <v>38.4</v>
      </c>
      <c r="DN16">
        <v>33.1</v>
      </c>
      <c r="DO16">
        <v>26</v>
      </c>
      <c r="DP16"/>
      <c r="DQ16"/>
      <c r="DR16"/>
      <c r="DS16"/>
      <c r="DT16"/>
      <c r="DU16"/>
      <c r="DV16" s="5"/>
      <c r="DW16" s="5"/>
      <c r="DX16" s="5"/>
      <c r="DY16" s="5"/>
      <c r="DZ16" s="5"/>
      <c r="EA16" s="5"/>
      <c r="EB16" s="5"/>
      <c r="EE16" s="7">
        <v>37</v>
      </c>
    </row>
    <row r="17" spans="1:135" ht="16.5" x14ac:dyDescent="0.25">
      <c r="A17" s="13">
        <v>0.58333333333333304</v>
      </c>
      <c r="B17">
        <v>25.4</v>
      </c>
      <c r="C17">
        <v>25.5</v>
      </c>
      <c r="D17">
        <v>24.3</v>
      </c>
      <c r="E17">
        <v>26.6</v>
      </c>
      <c r="F17">
        <v>27.7</v>
      </c>
      <c r="G17">
        <v>25.8</v>
      </c>
      <c r="H17">
        <v>25.4</v>
      </c>
      <c r="I17">
        <v>25.6</v>
      </c>
      <c r="J17">
        <v>24.1</v>
      </c>
      <c r="K17">
        <v>18.899999999999999</v>
      </c>
      <c r="L17">
        <v>21.1</v>
      </c>
      <c r="M17">
        <v>26.3</v>
      </c>
      <c r="N17">
        <v>25.2</v>
      </c>
      <c r="O17">
        <v>24.9</v>
      </c>
      <c r="P17">
        <v>26.3</v>
      </c>
      <c r="Q17">
        <v>21.9</v>
      </c>
      <c r="R17">
        <v>22.7</v>
      </c>
      <c r="S17">
        <v>24.6</v>
      </c>
      <c r="T17">
        <v>24.6</v>
      </c>
      <c r="U17">
        <v>25.4</v>
      </c>
      <c r="V17">
        <v>27.5</v>
      </c>
      <c r="W17">
        <v>27.1</v>
      </c>
      <c r="X17">
        <v>25.4</v>
      </c>
      <c r="Y17">
        <v>27.6</v>
      </c>
      <c r="Z17">
        <v>28.2</v>
      </c>
      <c r="AA17">
        <v>24.5</v>
      </c>
      <c r="AB17">
        <v>26</v>
      </c>
      <c r="AC17">
        <v>28.2</v>
      </c>
      <c r="AD17">
        <v>21.5</v>
      </c>
      <c r="AE17">
        <v>21.5</v>
      </c>
      <c r="AF17">
        <v>26.7</v>
      </c>
      <c r="AG17">
        <v>29</v>
      </c>
      <c r="AH17">
        <v>26.8</v>
      </c>
      <c r="AI17">
        <v>22.9</v>
      </c>
      <c r="AJ17">
        <v>24.2</v>
      </c>
      <c r="AK17">
        <v>26.8</v>
      </c>
      <c r="AL17">
        <v>26.2</v>
      </c>
      <c r="AM17">
        <v>26.6</v>
      </c>
      <c r="AN17">
        <v>26.5</v>
      </c>
      <c r="AO17">
        <v>26.7</v>
      </c>
      <c r="AP17">
        <v>26.2</v>
      </c>
      <c r="AQ17">
        <v>28.6</v>
      </c>
      <c r="AR17">
        <v>30.3</v>
      </c>
      <c r="AS17">
        <v>29.1</v>
      </c>
      <c r="AT17">
        <v>28.8</v>
      </c>
      <c r="AU17">
        <v>30.1</v>
      </c>
      <c r="AV17">
        <v>31.2</v>
      </c>
      <c r="AW17">
        <v>24.7</v>
      </c>
      <c r="AX17">
        <v>15.3</v>
      </c>
      <c r="AY17">
        <v>23.7</v>
      </c>
      <c r="AZ17">
        <v>19.100000000000001</v>
      </c>
      <c r="BA17">
        <v>25.7</v>
      </c>
      <c r="BB17">
        <v>27.4</v>
      </c>
      <c r="BC17">
        <v>29.9</v>
      </c>
      <c r="BD17">
        <v>31.7</v>
      </c>
      <c r="BE17">
        <v>31.7</v>
      </c>
      <c r="BF17">
        <v>31.6</v>
      </c>
      <c r="BG17">
        <v>31.8</v>
      </c>
      <c r="BH17">
        <v>32.299999999999997</v>
      </c>
      <c r="BI17">
        <v>33.4</v>
      </c>
      <c r="BJ17">
        <v>31.6</v>
      </c>
      <c r="BK17">
        <v>30.7</v>
      </c>
      <c r="BL17">
        <v>26.8</v>
      </c>
      <c r="BM17">
        <v>28</v>
      </c>
      <c r="BN17">
        <v>25.3</v>
      </c>
      <c r="BO17">
        <v>28.4</v>
      </c>
      <c r="BP17">
        <v>25.4</v>
      </c>
      <c r="BQ17">
        <v>25.1</v>
      </c>
      <c r="BR17">
        <v>25.3</v>
      </c>
      <c r="BS17">
        <v>24.8</v>
      </c>
      <c r="BT17">
        <v>31.9</v>
      </c>
      <c r="BU17">
        <v>29.5</v>
      </c>
      <c r="BV17">
        <v>28.9</v>
      </c>
      <c r="BW17">
        <v>31.9</v>
      </c>
      <c r="BX17">
        <v>30.6</v>
      </c>
      <c r="BY17">
        <v>30.8</v>
      </c>
      <c r="BZ17">
        <v>28.3</v>
      </c>
      <c r="CA17">
        <v>29.6</v>
      </c>
      <c r="CB17">
        <v>32.299999999999997</v>
      </c>
      <c r="CC17">
        <v>28.6</v>
      </c>
      <c r="CD17">
        <v>29.6</v>
      </c>
      <c r="CE17">
        <v>33.1</v>
      </c>
      <c r="CF17">
        <v>25.7</v>
      </c>
      <c r="CG17">
        <v>31.3</v>
      </c>
      <c r="CH17">
        <v>23.7</v>
      </c>
      <c r="CI17">
        <v>27.9</v>
      </c>
      <c r="CJ17">
        <v>22.1</v>
      </c>
      <c r="CK17">
        <v>32.1</v>
      </c>
      <c r="CL17">
        <v>32.4</v>
      </c>
      <c r="CM17">
        <v>31.6</v>
      </c>
      <c r="CN17">
        <v>26.3</v>
      </c>
      <c r="CO17">
        <v>34.6</v>
      </c>
      <c r="CP17">
        <v>32.299999999999997</v>
      </c>
      <c r="CQ17">
        <v>33.200000000000003</v>
      </c>
      <c r="CR17">
        <v>34.5</v>
      </c>
      <c r="CS17">
        <v>34.799999999999997</v>
      </c>
      <c r="CT17">
        <v>34.9</v>
      </c>
      <c r="CU17">
        <v>33.9</v>
      </c>
      <c r="CV17">
        <v>35.799999999999997</v>
      </c>
      <c r="CW17">
        <v>35.6</v>
      </c>
      <c r="CX17">
        <v>35.700000000000003</v>
      </c>
      <c r="CY17">
        <v>35.1</v>
      </c>
      <c r="CZ17" s="7">
        <v>36.299999999999997</v>
      </c>
      <c r="DA17">
        <v>36.700000000000003</v>
      </c>
      <c r="DB17">
        <v>36</v>
      </c>
      <c r="DC17">
        <v>37.4</v>
      </c>
      <c r="DD17">
        <v>37.4</v>
      </c>
      <c r="DE17">
        <v>37.299999999999997</v>
      </c>
      <c r="DF17">
        <v>37.9</v>
      </c>
      <c r="DG17">
        <v>35.799999999999997</v>
      </c>
      <c r="DH17">
        <v>37.700000000000003</v>
      </c>
      <c r="DI17">
        <v>37.799999999999997</v>
      </c>
      <c r="DJ17">
        <v>36.5</v>
      </c>
      <c r="DK17">
        <v>36.6</v>
      </c>
      <c r="DL17">
        <v>37.700000000000003</v>
      </c>
      <c r="DM17">
        <v>37.5</v>
      </c>
      <c r="DN17">
        <v>31.2</v>
      </c>
      <c r="DO17">
        <v>25.3</v>
      </c>
      <c r="DP17"/>
      <c r="DQ17"/>
      <c r="DR17"/>
      <c r="DS17"/>
      <c r="DT17"/>
      <c r="DU17" s="5"/>
      <c r="DV17" s="5"/>
      <c r="DW17" s="5"/>
      <c r="DX17" s="5"/>
      <c r="DY17" s="5"/>
      <c r="DZ17" s="5"/>
      <c r="EA17" s="5"/>
      <c r="EB17" s="5"/>
      <c r="EE17" s="7">
        <v>36.4</v>
      </c>
    </row>
    <row r="18" spans="1:135" ht="16.5" x14ac:dyDescent="0.25">
      <c r="A18" s="12">
        <v>0.625</v>
      </c>
      <c r="B18">
        <v>25.7</v>
      </c>
      <c r="C18">
        <v>24</v>
      </c>
      <c r="D18">
        <v>24.3</v>
      </c>
      <c r="E18">
        <v>26.4</v>
      </c>
      <c r="F18">
        <v>26.6</v>
      </c>
      <c r="G18">
        <v>25</v>
      </c>
      <c r="H18">
        <v>25.7</v>
      </c>
      <c r="I18">
        <v>24.9</v>
      </c>
      <c r="J18">
        <v>23.3</v>
      </c>
      <c r="K18">
        <v>18.600000000000001</v>
      </c>
      <c r="L18">
        <v>21.6</v>
      </c>
      <c r="M18">
        <v>26.1</v>
      </c>
      <c r="N18">
        <v>25.4</v>
      </c>
      <c r="O18">
        <v>24.8</v>
      </c>
      <c r="P18">
        <v>25.9</v>
      </c>
      <c r="Q18">
        <v>21.6</v>
      </c>
      <c r="R18">
        <v>22.1</v>
      </c>
      <c r="S18">
        <v>23.1</v>
      </c>
      <c r="T18">
        <v>24.2</v>
      </c>
      <c r="U18">
        <v>25.6</v>
      </c>
      <c r="V18">
        <v>26.8</v>
      </c>
      <c r="W18">
        <v>27</v>
      </c>
      <c r="X18">
        <v>24.3</v>
      </c>
      <c r="Y18">
        <v>27.7</v>
      </c>
      <c r="Z18">
        <v>26.9</v>
      </c>
      <c r="AA18">
        <v>25.6</v>
      </c>
      <c r="AB18">
        <v>25.4</v>
      </c>
      <c r="AC18">
        <v>28.6</v>
      </c>
      <c r="AD18">
        <v>21.9</v>
      </c>
      <c r="AE18">
        <v>20.3</v>
      </c>
      <c r="AF18">
        <v>26.6</v>
      </c>
      <c r="AG18">
        <v>28.1</v>
      </c>
      <c r="AH18">
        <v>26.9</v>
      </c>
      <c r="AI18">
        <v>23.1</v>
      </c>
      <c r="AJ18">
        <v>24.9</v>
      </c>
      <c r="AK18">
        <v>25.7</v>
      </c>
      <c r="AL18">
        <v>25.3</v>
      </c>
      <c r="AM18">
        <v>26</v>
      </c>
      <c r="AN18">
        <v>26</v>
      </c>
      <c r="AO18">
        <v>25.9</v>
      </c>
      <c r="AP18">
        <v>25.8</v>
      </c>
      <c r="AQ18">
        <v>27</v>
      </c>
      <c r="AR18">
        <v>29.5</v>
      </c>
      <c r="AS18">
        <v>28.4</v>
      </c>
      <c r="AT18">
        <v>28.4</v>
      </c>
      <c r="AU18">
        <v>29.3</v>
      </c>
      <c r="AV18">
        <v>30.5</v>
      </c>
      <c r="AW18">
        <v>23.7</v>
      </c>
      <c r="AX18">
        <v>15.8</v>
      </c>
      <c r="AY18">
        <v>22.7</v>
      </c>
      <c r="AZ18">
        <v>19.7</v>
      </c>
      <c r="BA18">
        <v>25.7</v>
      </c>
      <c r="BB18">
        <v>26.9</v>
      </c>
      <c r="BC18">
        <v>30.2</v>
      </c>
      <c r="BD18">
        <v>31.1</v>
      </c>
      <c r="BE18">
        <v>31.2</v>
      </c>
      <c r="BF18">
        <v>28.8</v>
      </c>
      <c r="BG18">
        <v>31.5</v>
      </c>
      <c r="BH18">
        <v>29.8</v>
      </c>
      <c r="BI18">
        <v>32.5</v>
      </c>
      <c r="BJ18">
        <v>30.2</v>
      </c>
      <c r="BK18">
        <v>28.6</v>
      </c>
      <c r="BL18">
        <v>26.8</v>
      </c>
      <c r="BM18">
        <v>27.8</v>
      </c>
      <c r="BN18">
        <v>25.1</v>
      </c>
      <c r="BO18">
        <v>25.9</v>
      </c>
      <c r="BP18">
        <v>25.4</v>
      </c>
      <c r="BQ18">
        <v>25.2</v>
      </c>
      <c r="BR18">
        <v>25.4</v>
      </c>
      <c r="BS18">
        <v>24.7</v>
      </c>
      <c r="BT18">
        <v>29.3</v>
      </c>
      <c r="BU18">
        <v>28.6</v>
      </c>
      <c r="BV18">
        <v>28.7</v>
      </c>
      <c r="BW18">
        <v>30.7</v>
      </c>
      <c r="BX18">
        <v>29.9</v>
      </c>
      <c r="BY18">
        <v>29.9</v>
      </c>
      <c r="BZ18">
        <v>28.6</v>
      </c>
      <c r="CA18">
        <v>27.8</v>
      </c>
      <c r="CB18">
        <v>30.4</v>
      </c>
      <c r="CC18">
        <v>27.7</v>
      </c>
      <c r="CD18">
        <v>29.3</v>
      </c>
      <c r="CE18">
        <v>32.799999999999997</v>
      </c>
      <c r="CF18">
        <v>22.8</v>
      </c>
      <c r="CG18">
        <v>30.9</v>
      </c>
      <c r="CH18">
        <v>24</v>
      </c>
      <c r="CI18">
        <v>26.8</v>
      </c>
      <c r="CJ18">
        <v>22.6</v>
      </c>
      <c r="CK18">
        <v>31.3</v>
      </c>
      <c r="CL18">
        <v>31.2</v>
      </c>
      <c r="CM18">
        <v>31.3</v>
      </c>
      <c r="CN18">
        <v>26.4</v>
      </c>
      <c r="CO18">
        <v>33.5</v>
      </c>
      <c r="CP18">
        <v>30.4</v>
      </c>
      <c r="CQ18">
        <v>31.8</v>
      </c>
      <c r="CR18">
        <v>33.799999999999997</v>
      </c>
      <c r="CS18">
        <v>33.4</v>
      </c>
      <c r="CT18">
        <v>34.1</v>
      </c>
      <c r="CU18">
        <v>33.4</v>
      </c>
      <c r="CV18">
        <v>34.9</v>
      </c>
      <c r="CW18">
        <v>34.9</v>
      </c>
      <c r="CX18">
        <v>34.799999999999997</v>
      </c>
      <c r="CY18">
        <v>34.200000000000003</v>
      </c>
      <c r="CZ18" s="7">
        <v>35.799999999999997</v>
      </c>
      <c r="DA18">
        <v>36.1</v>
      </c>
      <c r="DB18">
        <v>34</v>
      </c>
      <c r="DC18">
        <v>36.700000000000003</v>
      </c>
      <c r="DD18">
        <v>35.6</v>
      </c>
      <c r="DE18">
        <v>34.299999999999997</v>
      </c>
      <c r="DF18">
        <v>37.299999999999997</v>
      </c>
      <c r="DG18">
        <v>34.799999999999997</v>
      </c>
      <c r="DH18">
        <v>36.799999999999997</v>
      </c>
      <c r="DI18">
        <v>36.200000000000003</v>
      </c>
      <c r="DJ18">
        <v>34.5</v>
      </c>
      <c r="DK18">
        <v>36</v>
      </c>
      <c r="DL18">
        <v>36.299999999999997</v>
      </c>
      <c r="DM18">
        <v>36.5</v>
      </c>
      <c r="DN18">
        <v>31.2</v>
      </c>
      <c r="DO18">
        <v>25</v>
      </c>
      <c r="DP18"/>
      <c r="DQ18"/>
      <c r="DR18"/>
      <c r="DS18"/>
      <c r="DT18"/>
      <c r="DU18" s="5"/>
      <c r="DV18" s="5"/>
      <c r="DW18" s="5"/>
      <c r="DX18" s="5"/>
      <c r="DY18" s="5"/>
      <c r="DZ18" s="5"/>
      <c r="EA18" s="5"/>
      <c r="EB18" s="5"/>
      <c r="EE18" s="7">
        <v>36.6</v>
      </c>
    </row>
    <row r="19" spans="1:135" ht="16.5" x14ac:dyDescent="0.25">
      <c r="A19" s="12">
        <v>0.66666666666666696</v>
      </c>
      <c r="B19">
        <v>23.9</v>
      </c>
      <c r="C19">
        <v>22.7</v>
      </c>
      <c r="D19">
        <v>23.5</v>
      </c>
      <c r="E19">
        <v>25</v>
      </c>
      <c r="F19">
        <v>24.9</v>
      </c>
      <c r="G19">
        <v>23.5</v>
      </c>
      <c r="H19">
        <v>24.3</v>
      </c>
      <c r="I19">
        <v>24.4</v>
      </c>
      <c r="J19">
        <v>20.6</v>
      </c>
      <c r="K19">
        <v>17.100000000000001</v>
      </c>
      <c r="L19">
        <v>21.4</v>
      </c>
      <c r="M19">
        <v>24.8</v>
      </c>
      <c r="N19">
        <v>23.6</v>
      </c>
      <c r="O19">
        <v>24.6</v>
      </c>
      <c r="P19">
        <v>23.8</v>
      </c>
      <c r="Q19">
        <v>21.1</v>
      </c>
      <c r="R19">
        <v>20.2</v>
      </c>
      <c r="S19">
        <v>21.9</v>
      </c>
      <c r="T19">
        <v>22.9</v>
      </c>
      <c r="U19">
        <v>24.6</v>
      </c>
      <c r="V19">
        <v>26.2</v>
      </c>
      <c r="W19">
        <v>24.6</v>
      </c>
      <c r="X19">
        <v>23.7</v>
      </c>
      <c r="Y19">
        <v>27.3</v>
      </c>
      <c r="Z19">
        <v>25.9</v>
      </c>
      <c r="AA19">
        <v>24.4</v>
      </c>
      <c r="AB19">
        <v>25.9</v>
      </c>
      <c r="AC19">
        <v>27.4</v>
      </c>
      <c r="AD19">
        <v>22.4</v>
      </c>
      <c r="AE19">
        <v>19.8</v>
      </c>
      <c r="AF19">
        <v>22.8</v>
      </c>
      <c r="AG19">
        <v>25.6</v>
      </c>
      <c r="AH19">
        <v>27.5</v>
      </c>
      <c r="AI19">
        <v>22.3</v>
      </c>
      <c r="AJ19">
        <v>25</v>
      </c>
      <c r="AK19">
        <v>23.4</v>
      </c>
      <c r="AL19">
        <v>24.2</v>
      </c>
      <c r="AM19">
        <v>25.1</v>
      </c>
      <c r="AN19">
        <v>25.7</v>
      </c>
      <c r="AO19">
        <v>23.4</v>
      </c>
      <c r="AP19">
        <v>25.4</v>
      </c>
      <c r="AQ19">
        <v>25</v>
      </c>
      <c r="AR19">
        <v>28.7</v>
      </c>
      <c r="AS19">
        <v>28</v>
      </c>
      <c r="AT19">
        <v>27.7</v>
      </c>
      <c r="AU19">
        <v>27.4</v>
      </c>
      <c r="AV19">
        <v>27.9</v>
      </c>
      <c r="AW19">
        <v>21.6</v>
      </c>
      <c r="AX19">
        <v>15.1</v>
      </c>
      <c r="AY19">
        <v>22.6</v>
      </c>
      <c r="AZ19">
        <v>19.899999999999999</v>
      </c>
      <c r="BA19">
        <v>25</v>
      </c>
      <c r="BB19">
        <v>26.6</v>
      </c>
      <c r="BC19">
        <v>29.6</v>
      </c>
      <c r="BD19">
        <v>30.2</v>
      </c>
      <c r="BE19">
        <v>29.9</v>
      </c>
      <c r="BF19">
        <v>27.7</v>
      </c>
      <c r="BG19">
        <v>29.7</v>
      </c>
      <c r="BH19">
        <v>28.4</v>
      </c>
      <c r="BI19">
        <v>31.4</v>
      </c>
      <c r="BJ19">
        <v>28.1</v>
      </c>
      <c r="BK19">
        <v>27.9</v>
      </c>
      <c r="BL19">
        <v>26.6</v>
      </c>
      <c r="BM19">
        <v>26.3</v>
      </c>
      <c r="BN19">
        <v>24.3</v>
      </c>
      <c r="BO19">
        <v>25.7</v>
      </c>
      <c r="BP19">
        <v>25.3</v>
      </c>
      <c r="BQ19">
        <v>25.3</v>
      </c>
      <c r="BR19">
        <v>25.4</v>
      </c>
      <c r="BS19">
        <v>24.6</v>
      </c>
      <c r="BT19">
        <v>27.4</v>
      </c>
      <c r="BU19">
        <v>26.7</v>
      </c>
      <c r="BV19">
        <v>28.2</v>
      </c>
      <c r="BW19">
        <v>29.9</v>
      </c>
      <c r="BX19">
        <v>28.4</v>
      </c>
      <c r="BY19">
        <v>27.6</v>
      </c>
      <c r="BZ19">
        <v>27.3</v>
      </c>
      <c r="CA19">
        <v>28.2</v>
      </c>
      <c r="CB19">
        <v>29.4</v>
      </c>
      <c r="CC19">
        <v>27.2</v>
      </c>
      <c r="CD19">
        <v>28.6</v>
      </c>
      <c r="CE19">
        <v>30.1</v>
      </c>
      <c r="CF19">
        <v>22.4</v>
      </c>
      <c r="CG19">
        <v>28.4</v>
      </c>
      <c r="CH19">
        <v>23.8</v>
      </c>
      <c r="CI19">
        <v>26.4</v>
      </c>
      <c r="CJ19">
        <v>22.8</v>
      </c>
      <c r="CK19">
        <v>29.6</v>
      </c>
      <c r="CL19">
        <v>29.1</v>
      </c>
      <c r="CM19">
        <v>28.8</v>
      </c>
      <c r="CN19">
        <v>26.7</v>
      </c>
      <c r="CO19">
        <v>34.299999999999997</v>
      </c>
      <c r="CP19">
        <v>29.6</v>
      </c>
      <c r="CQ19">
        <v>31.4</v>
      </c>
      <c r="CR19">
        <v>32.4</v>
      </c>
      <c r="CS19">
        <v>32.200000000000003</v>
      </c>
      <c r="CT19">
        <v>32.700000000000003</v>
      </c>
      <c r="CU19">
        <v>33.1</v>
      </c>
      <c r="CV19">
        <v>33.299999999999997</v>
      </c>
      <c r="CW19">
        <v>34.1</v>
      </c>
      <c r="CX19">
        <v>34.1</v>
      </c>
      <c r="CY19">
        <v>32.200000000000003</v>
      </c>
      <c r="CZ19" s="7">
        <v>34.5</v>
      </c>
      <c r="DA19">
        <v>34.299999999999997</v>
      </c>
      <c r="DB19">
        <v>33.299999999999997</v>
      </c>
      <c r="DC19">
        <v>34.200000000000003</v>
      </c>
      <c r="DD19">
        <v>34.299999999999997</v>
      </c>
      <c r="DE19">
        <v>34.200000000000003</v>
      </c>
      <c r="DF19">
        <v>35.700000000000003</v>
      </c>
      <c r="DG19">
        <v>34.4</v>
      </c>
      <c r="DH19">
        <v>35.4</v>
      </c>
      <c r="DI19">
        <v>34.9</v>
      </c>
      <c r="DJ19">
        <v>33.299999999999997</v>
      </c>
      <c r="DK19">
        <v>34.799999999999997</v>
      </c>
      <c r="DL19">
        <v>35.1</v>
      </c>
      <c r="DM19">
        <v>35</v>
      </c>
      <c r="DN19">
        <v>30.8</v>
      </c>
      <c r="DO19">
        <v>24.7</v>
      </c>
      <c r="DP19"/>
      <c r="DQ19"/>
      <c r="DR19"/>
      <c r="DS19"/>
      <c r="DT19"/>
      <c r="DU19" s="5"/>
      <c r="DV19" s="5"/>
      <c r="DW19" s="5"/>
      <c r="DX19" s="5"/>
      <c r="DY19" s="5"/>
      <c r="DZ19" s="5"/>
      <c r="EA19" s="5"/>
      <c r="EB19" s="5"/>
      <c r="EE19" s="7">
        <v>37.200000000000003</v>
      </c>
    </row>
    <row r="20" spans="1:135" ht="16.5" x14ac:dyDescent="0.25">
      <c r="A20" s="12">
        <v>0.70833333333333304</v>
      </c>
      <c r="B20">
        <v>21.6</v>
      </c>
      <c r="C20">
        <v>21</v>
      </c>
      <c r="D20">
        <v>22.6</v>
      </c>
      <c r="E20">
        <v>23</v>
      </c>
      <c r="F20">
        <v>23.3</v>
      </c>
      <c r="G20">
        <v>22.7</v>
      </c>
      <c r="H20">
        <v>22.9</v>
      </c>
      <c r="I20">
        <v>22.2</v>
      </c>
      <c r="J20">
        <v>19.2</v>
      </c>
      <c r="K20">
        <v>16.399999999999999</v>
      </c>
      <c r="L20">
        <v>19.8</v>
      </c>
      <c r="M20">
        <v>23.2</v>
      </c>
      <c r="N20">
        <v>21.1</v>
      </c>
      <c r="O20">
        <v>22.7</v>
      </c>
      <c r="P20">
        <v>22.8</v>
      </c>
      <c r="Q20">
        <v>19.8</v>
      </c>
      <c r="R20">
        <v>18.7</v>
      </c>
      <c r="S20">
        <v>21.3</v>
      </c>
      <c r="T20">
        <v>21.3</v>
      </c>
      <c r="U20">
        <v>23.6</v>
      </c>
      <c r="V20">
        <v>25.2</v>
      </c>
      <c r="W20">
        <v>22.3</v>
      </c>
      <c r="X20">
        <v>22</v>
      </c>
      <c r="Y20">
        <v>25.5</v>
      </c>
      <c r="Z20">
        <v>25.3</v>
      </c>
      <c r="AA20">
        <v>22.7</v>
      </c>
      <c r="AB20">
        <v>26</v>
      </c>
      <c r="AC20">
        <v>26</v>
      </c>
      <c r="AD20">
        <v>20.3</v>
      </c>
      <c r="AE20">
        <v>18.7</v>
      </c>
      <c r="AF20">
        <v>20.7</v>
      </c>
      <c r="AG20">
        <v>23.6</v>
      </c>
      <c r="AH20">
        <v>25.8</v>
      </c>
      <c r="AI20">
        <v>20.6</v>
      </c>
      <c r="AJ20">
        <v>22.8</v>
      </c>
      <c r="AK20">
        <v>21.4</v>
      </c>
      <c r="AL20">
        <v>23</v>
      </c>
      <c r="AM20">
        <v>24.6</v>
      </c>
      <c r="AN20">
        <v>25</v>
      </c>
      <c r="AO20">
        <v>21.6</v>
      </c>
      <c r="AP20">
        <v>23.9</v>
      </c>
      <c r="AQ20">
        <v>24.3</v>
      </c>
      <c r="AR20">
        <v>27.8</v>
      </c>
      <c r="AS20">
        <v>27.2</v>
      </c>
      <c r="AT20">
        <v>26.6</v>
      </c>
      <c r="AU20">
        <v>26.7</v>
      </c>
      <c r="AV20">
        <v>25</v>
      </c>
      <c r="AW20">
        <v>19</v>
      </c>
      <c r="AX20">
        <v>14.3</v>
      </c>
      <c r="AY20">
        <v>22</v>
      </c>
      <c r="AZ20">
        <v>20.6</v>
      </c>
      <c r="BA20">
        <v>24.2</v>
      </c>
      <c r="BB20">
        <v>24.9</v>
      </c>
      <c r="BC20">
        <v>28.3</v>
      </c>
      <c r="BD20">
        <v>27.7</v>
      </c>
      <c r="BE20">
        <v>28.7</v>
      </c>
      <c r="BF20">
        <v>27.6</v>
      </c>
      <c r="BG20">
        <v>27.4</v>
      </c>
      <c r="BH20">
        <v>27.5</v>
      </c>
      <c r="BI20">
        <v>30.2</v>
      </c>
      <c r="BJ20">
        <v>26.8</v>
      </c>
      <c r="BK20">
        <v>25.8</v>
      </c>
      <c r="BL20">
        <v>25.5</v>
      </c>
      <c r="BM20">
        <v>25.5</v>
      </c>
      <c r="BN20">
        <v>23.6</v>
      </c>
      <c r="BO20">
        <v>26.3</v>
      </c>
      <c r="BP20">
        <v>25.4</v>
      </c>
      <c r="BQ20">
        <v>25.4</v>
      </c>
      <c r="BR20">
        <v>25.5</v>
      </c>
      <c r="BS20">
        <v>24.7</v>
      </c>
      <c r="BT20">
        <v>26.8</v>
      </c>
      <c r="BU20">
        <v>25.9</v>
      </c>
      <c r="BV20">
        <v>26.7</v>
      </c>
      <c r="BW20">
        <v>28.3</v>
      </c>
      <c r="BX20">
        <v>26.8</v>
      </c>
      <c r="BY20">
        <v>26.5</v>
      </c>
      <c r="BZ20">
        <v>25.7</v>
      </c>
      <c r="CA20">
        <v>27.7</v>
      </c>
      <c r="CB20">
        <v>28.6</v>
      </c>
      <c r="CC20">
        <v>26.8</v>
      </c>
      <c r="CD20">
        <v>28.2</v>
      </c>
      <c r="CE20">
        <v>26.8</v>
      </c>
      <c r="CF20">
        <v>21.8</v>
      </c>
      <c r="CG20">
        <v>26.6</v>
      </c>
      <c r="CH20">
        <v>23</v>
      </c>
      <c r="CI20">
        <v>25.1</v>
      </c>
      <c r="CJ20">
        <v>22.8</v>
      </c>
      <c r="CK20">
        <v>27.9</v>
      </c>
      <c r="CL20">
        <v>27.8</v>
      </c>
      <c r="CM20">
        <v>27</v>
      </c>
      <c r="CN20">
        <v>26.1</v>
      </c>
      <c r="CO20">
        <v>32.299999999999997</v>
      </c>
      <c r="CP20">
        <v>28.5</v>
      </c>
      <c r="CQ20">
        <v>29.4</v>
      </c>
      <c r="CR20">
        <v>31</v>
      </c>
      <c r="CS20">
        <v>30.9</v>
      </c>
      <c r="CT20">
        <v>30.9</v>
      </c>
      <c r="CU20">
        <v>31.4</v>
      </c>
      <c r="CV20">
        <v>31.7</v>
      </c>
      <c r="CW20">
        <v>32.4</v>
      </c>
      <c r="CX20">
        <v>32.299999999999997</v>
      </c>
      <c r="CY20">
        <v>31.4</v>
      </c>
      <c r="CZ20" s="7">
        <v>32.700000000000003</v>
      </c>
      <c r="DA20">
        <v>32.700000000000003</v>
      </c>
      <c r="DB20">
        <v>32.200000000000003</v>
      </c>
      <c r="DC20">
        <v>31.7</v>
      </c>
      <c r="DD20">
        <v>33</v>
      </c>
      <c r="DE20">
        <v>32.700000000000003</v>
      </c>
      <c r="DF20">
        <v>33.200000000000003</v>
      </c>
      <c r="DG20">
        <v>33.6</v>
      </c>
      <c r="DH20">
        <v>33.700000000000003</v>
      </c>
      <c r="DI20">
        <v>33.799999999999997</v>
      </c>
      <c r="DJ20">
        <v>31.9</v>
      </c>
      <c r="DK20">
        <v>32.299999999999997</v>
      </c>
      <c r="DL20">
        <v>33.6</v>
      </c>
      <c r="DM20">
        <v>33.1</v>
      </c>
      <c r="DN20">
        <v>30.7</v>
      </c>
      <c r="DO20">
        <v>24.5</v>
      </c>
      <c r="DP20"/>
      <c r="DQ20"/>
      <c r="DR20"/>
      <c r="DS20"/>
      <c r="DT20"/>
      <c r="DU20" s="5"/>
      <c r="DV20" s="5"/>
      <c r="DW20" s="5"/>
      <c r="DX20" s="5"/>
      <c r="DY20" s="5"/>
      <c r="DZ20" s="5"/>
      <c r="EA20" s="5"/>
      <c r="EB20" s="5"/>
    </row>
    <row r="21" spans="1:135" ht="16.5" x14ac:dyDescent="0.25">
      <c r="A21" s="12">
        <v>0.75</v>
      </c>
      <c r="B21">
        <v>19.8</v>
      </c>
      <c r="C21">
        <v>18.899999999999999</v>
      </c>
      <c r="D21">
        <v>20.8</v>
      </c>
      <c r="E21">
        <v>20.7</v>
      </c>
      <c r="F21">
        <v>21.3</v>
      </c>
      <c r="G21">
        <v>20.9</v>
      </c>
      <c r="H21">
        <v>21.5</v>
      </c>
      <c r="I21">
        <v>20.3</v>
      </c>
      <c r="J21">
        <v>18.600000000000001</v>
      </c>
      <c r="K21">
        <v>16.2</v>
      </c>
      <c r="L21">
        <v>18.3</v>
      </c>
      <c r="M21">
        <v>21.5</v>
      </c>
      <c r="N21">
        <v>18.7</v>
      </c>
      <c r="O21">
        <v>20.6</v>
      </c>
      <c r="P21">
        <v>21</v>
      </c>
      <c r="Q21">
        <v>18.7</v>
      </c>
      <c r="R21">
        <v>17</v>
      </c>
      <c r="S21">
        <v>19.100000000000001</v>
      </c>
      <c r="T21">
        <v>19.600000000000001</v>
      </c>
      <c r="U21">
        <v>21.7</v>
      </c>
      <c r="V21">
        <v>23.4</v>
      </c>
      <c r="W21">
        <v>20.6</v>
      </c>
      <c r="X21">
        <v>20.6</v>
      </c>
      <c r="Y21">
        <v>22.3</v>
      </c>
      <c r="Z21">
        <v>23.2</v>
      </c>
      <c r="AA21">
        <v>19.899999999999999</v>
      </c>
      <c r="AB21">
        <v>23.4</v>
      </c>
      <c r="AC21">
        <v>24.9</v>
      </c>
      <c r="AD21">
        <v>17.600000000000001</v>
      </c>
      <c r="AE21">
        <v>18.2</v>
      </c>
      <c r="AF21">
        <v>20.8</v>
      </c>
      <c r="AG21">
        <v>23.1</v>
      </c>
      <c r="AH21">
        <v>23.9</v>
      </c>
      <c r="AI21">
        <v>18.600000000000001</v>
      </c>
      <c r="AJ21">
        <v>20.9</v>
      </c>
      <c r="AK21">
        <v>20</v>
      </c>
      <c r="AL21">
        <v>21.1</v>
      </c>
      <c r="AM21">
        <v>22.4</v>
      </c>
      <c r="AN21">
        <v>23.8</v>
      </c>
      <c r="AO21">
        <v>20.399999999999999</v>
      </c>
      <c r="AP21">
        <v>21.9</v>
      </c>
      <c r="AQ21">
        <v>23.1</v>
      </c>
      <c r="AR21">
        <v>25.7</v>
      </c>
      <c r="AS21">
        <v>25.7</v>
      </c>
      <c r="AT21">
        <v>24.2</v>
      </c>
      <c r="AU21">
        <v>24.6</v>
      </c>
      <c r="AV21">
        <v>24.1</v>
      </c>
      <c r="AW21">
        <v>17.100000000000001</v>
      </c>
      <c r="AX21">
        <v>13.3</v>
      </c>
      <c r="AY21">
        <v>19.899999999999999</v>
      </c>
      <c r="AZ21">
        <v>20.100000000000001</v>
      </c>
      <c r="BA21">
        <v>21.5</v>
      </c>
      <c r="BB21">
        <v>22.7</v>
      </c>
      <c r="BC21">
        <v>26.6</v>
      </c>
      <c r="BD21">
        <v>26.2</v>
      </c>
      <c r="BE21">
        <v>26.6</v>
      </c>
      <c r="BF21">
        <v>26.7</v>
      </c>
      <c r="BG21">
        <v>26.7</v>
      </c>
      <c r="BH21">
        <v>26.9</v>
      </c>
      <c r="BI21">
        <v>28.2</v>
      </c>
      <c r="BJ21">
        <v>26.2</v>
      </c>
      <c r="BK21">
        <v>23.9</v>
      </c>
      <c r="BL21">
        <v>23.4</v>
      </c>
      <c r="BM21">
        <v>23.3</v>
      </c>
      <c r="BN21">
        <v>22.8</v>
      </c>
      <c r="BO21">
        <v>25.8</v>
      </c>
      <c r="BP21">
        <v>25.3</v>
      </c>
      <c r="BQ21">
        <v>25.5</v>
      </c>
      <c r="BR21">
        <v>25.6</v>
      </c>
      <c r="BS21">
        <v>24.6</v>
      </c>
      <c r="BT21">
        <v>26.1</v>
      </c>
      <c r="BU21">
        <v>24.3</v>
      </c>
      <c r="BV21">
        <v>24.7</v>
      </c>
      <c r="BW21">
        <v>26.3</v>
      </c>
      <c r="BX21">
        <v>25.4</v>
      </c>
      <c r="BY21">
        <v>24.8</v>
      </c>
      <c r="BZ21">
        <v>24.7</v>
      </c>
      <c r="CA21">
        <v>26.2</v>
      </c>
      <c r="CB21">
        <v>27.1</v>
      </c>
      <c r="CC21">
        <v>25.9</v>
      </c>
      <c r="CD21">
        <v>26.3</v>
      </c>
      <c r="CE21">
        <v>25.1</v>
      </c>
      <c r="CF21">
        <v>21.2</v>
      </c>
      <c r="CG21">
        <v>25.3</v>
      </c>
      <c r="CH21">
        <v>23.2</v>
      </c>
      <c r="CI21">
        <v>24.3</v>
      </c>
      <c r="CJ21">
        <v>22.7</v>
      </c>
      <c r="CK21">
        <v>26.1</v>
      </c>
      <c r="CL21">
        <v>26.7</v>
      </c>
      <c r="CM21">
        <v>25.7</v>
      </c>
      <c r="CN21">
        <v>25.4</v>
      </c>
      <c r="CO21">
        <v>30.8</v>
      </c>
      <c r="CP21">
        <v>26.4</v>
      </c>
      <c r="CQ21">
        <v>27.4</v>
      </c>
      <c r="CR21">
        <v>29.4</v>
      </c>
      <c r="CS21">
        <v>29.8</v>
      </c>
      <c r="CT21">
        <v>29.2</v>
      </c>
      <c r="CU21">
        <v>29.6</v>
      </c>
      <c r="CV21">
        <v>29.7</v>
      </c>
      <c r="CW21">
        <v>30.9</v>
      </c>
      <c r="CX21">
        <v>30.6</v>
      </c>
      <c r="CY21">
        <v>30.2</v>
      </c>
      <c r="CZ21" s="7">
        <v>31.6</v>
      </c>
      <c r="DA21">
        <v>31.2</v>
      </c>
      <c r="DB21">
        <v>30.6</v>
      </c>
      <c r="DC21">
        <v>30.4</v>
      </c>
      <c r="DD21">
        <v>31.6</v>
      </c>
      <c r="DE21">
        <v>31.1</v>
      </c>
      <c r="DF21">
        <v>31.8</v>
      </c>
      <c r="DG21">
        <v>30.9</v>
      </c>
      <c r="DH21">
        <v>31.4</v>
      </c>
      <c r="DI21">
        <v>32.200000000000003</v>
      </c>
      <c r="DJ21">
        <v>30.9</v>
      </c>
      <c r="DK21">
        <v>30.8</v>
      </c>
      <c r="DL21">
        <v>31.9</v>
      </c>
      <c r="DM21">
        <v>30.9</v>
      </c>
      <c r="DN21">
        <v>29.2</v>
      </c>
      <c r="DO21">
        <v>24.6</v>
      </c>
      <c r="DP21"/>
      <c r="DQ21"/>
      <c r="DR21"/>
      <c r="DS21"/>
      <c r="DT21"/>
      <c r="DU21" s="5"/>
      <c r="DV21" s="5"/>
      <c r="DW21" s="5"/>
      <c r="DX21" s="5"/>
      <c r="DY21" s="5"/>
      <c r="DZ21" s="5"/>
      <c r="EA21" s="5"/>
      <c r="EB21" s="5"/>
    </row>
    <row r="22" spans="1:135" ht="16.5" x14ac:dyDescent="0.25">
      <c r="A22" s="12">
        <v>0.79166666666666696</v>
      </c>
      <c r="B22">
        <v>18</v>
      </c>
      <c r="C22">
        <v>17.5</v>
      </c>
      <c r="D22">
        <v>19</v>
      </c>
      <c r="E22">
        <v>18.8</v>
      </c>
      <c r="F22">
        <v>19.5</v>
      </c>
      <c r="G22">
        <v>18.8</v>
      </c>
      <c r="H22">
        <v>20</v>
      </c>
      <c r="I22">
        <v>19</v>
      </c>
      <c r="J22">
        <v>18.2</v>
      </c>
      <c r="K22">
        <v>16</v>
      </c>
      <c r="L22">
        <v>17.600000000000001</v>
      </c>
      <c r="M22">
        <v>19.8</v>
      </c>
      <c r="N22">
        <v>17.7</v>
      </c>
      <c r="O22">
        <v>18.7</v>
      </c>
      <c r="P22">
        <v>19.5</v>
      </c>
      <c r="Q22">
        <v>17.3</v>
      </c>
      <c r="R22">
        <v>15.7</v>
      </c>
      <c r="S22">
        <v>16.899999999999999</v>
      </c>
      <c r="T22">
        <v>17.5</v>
      </c>
      <c r="U22">
        <v>19.3</v>
      </c>
      <c r="V22">
        <v>21</v>
      </c>
      <c r="W22">
        <v>19.5</v>
      </c>
      <c r="X22">
        <v>19.2</v>
      </c>
      <c r="Y22">
        <v>21.1</v>
      </c>
      <c r="Z22">
        <v>20.6</v>
      </c>
      <c r="AA22">
        <v>18</v>
      </c>
      <c r="AB22">
        <v>20.399999999999999</v>
      </c>
      <c r="AC22">
        <v>23.6</v>
      </c>
      <c r="AD22">
        <v>16.600000000000001</v>
      </c>
      <c r="AE22">
        <v>17.100000000000001</v>
      </c>
      <c r="AF22">
        <v>20.6</v>
      </c>
      <c r="AG22">
        <v>22.2</v>
      </c>
      <c r="AH22">
        <v>22.6</v>
      </c>
      <c r="AI22">
        <v>17.600000000000001</v>
      </c>
      <c r="AJ22">
        <v>19.2</v>
      </c>
      <c r="AK22">
        <v>18.7</v>
      </c>
      <c r="AL22">
        <v>19.7</v>
      </c>
      <c r="AM22">
        <v>19.8</v>
      </c>
      <c r="AN22">
        <v>21.4</v>
      </c>
      <c r="AO22">
        <v>19.3</v>
      </c>
      <c r="AP22">
        <v>19.8</v>
      </c>
      <c r="AQ22">
        <v>21.3</v>
      </c>
      <c r="AR22">
        <v>23.3</v>
      </c>
      <c r="AS22">
        <v>23.6</v>
      </c>
      <c r="AT22">
        <v>22</v>
      </c>
      <c r="AU22">
        <v>22.8</v>
      </c>
      <c r="AV22">
        <v>23.9</v>
      </c>
      <c r="AW22">
        <v>15.9</v>
      </c>
      <c r="AX22">
        <v>12.9</v>
      </c>
      <c r="AY22">
        <v>18.600000000000001</v>
      </c>
      <c r="AZ22">
        <v>18.7</v>
      </c>
      <c r="BA22">
        <v>19.5</v>
      </c>
      <c r="BB22">
        <v>21.1</v>
      </c>
      <c r="BC22">
        <v>24.4</v>
      </c>
      <c r="BD22">
        <v>25.2</v>
      </c>
      <c r="BE22">
        <v>25.1</v>
      </c>
      <c r="BF22">
        <v>25.6</v>
      </c>
      <c r="BG22">
        <v>25.8</v>
      </c>
      <c r="BH22">
        <v>25.7</v>
      </c>
      <c r="BI22">
        <v>26.2</v>
      </c>
      <c r="BJ22">
        <v>24.7</v>
      </c>
      <c r="BK22">
        <v>22.7</v>
      </c>
      <c r="BL22">
        <v>21.5</v>
      </c>
      <c r="BM22">
        <v>21.6</v>
      </c>
      <c r="BN22">
        <v>21.3</v>
      </c>
      <c r="BO22">
        <v>25.5</v>
      </c>
      <c r="BP22">
        <v>25.3</v>
      </c>
      <c r="BQ22">
        <v>25.6</v>
      </c>
      <c r="BR22">
        <v>25.6</v>
      </c>
      <c r="BS22">
        <v>24.6</v>
      </c>
      <c r="BT22">
        <v>24.2</v>
      </c>
      <c r="BU22">
        <v>22.7</v>
      </c>
      <c r="BV22">
        <v>22.6</v>
      </c>
      <c r="BW22">
        <v>24.9</v>
      </c>
      <c r="BX22">
        <v>23.4</v>
      </c>
      <c r="BY22">
        <v>23.5</v>
      </c>
      <c r="BZ22">
        <v>23.6</v>
      </c>
      <c r="CA22">
        <v>24.2</v>
      </c>
      <c r="CB22">
        <v>25</v>
      </c>
      <c r="CC22">
        <v>24.1</v>
      </c>
      <c r="CD22">
        <v>24.2</v>
      </c>
      <c r="CE22">
        <v>23.5</v>
      </c>
      <c r="CF22">
        <v>21.2</v>
      </c>
      <c r="CG22">
        <v>24.3</v>
      </c>
      <c r="CH22">
        <v>22.4</v>
      </c>
      <c r="CI22">
        <v>23.6</v>
      </c>
      <c r="CJ22">
        <v>22.1</v>
      </c>
      <c r="CK22">
        <v>23.4</v>
      </c>
      <c r="CL22">
        <v>24.7</v>
      </c>
      <c r="CM22">
        <v>24.4</v>
      </c>
      <c r="CN22">
        <v>24.2</v>
      </c>
      <c r="CO22">
        <v>28.4</v>
      </c>
      <c r="CP22">
        <v>24.1</v>
      </c>
      <c r="CQ22">
        <v>25.7</v>
      </c>
      <c r="CR22">
        <v>26.9</v>
      </c>
      <c r="CS22">
        <v>27.9</v>
      </c>
      <c r="CT22">
        <v>27</v>
      </c>
      <c r="CU22">
        <v>27.3</v>
      </c>
      <c r="CV22">
        <v>27.7</v>
      </c>
      <c r="CW22">
        <v>28.2</v>
      </c>
      <c r="CX22">
        <v>28.4</v>
      </c>
      <c r="CY22">
        <v>28.5</v>
      </c>
      <c r="CZ22" s="7">
        <v>29.8</v>
      </c>
      <c r="DA22">
        <v>29.4</v>
      </c>
      <c r="DB22">
        <v>28.5</v>
      </c>
      <c r="DC22">
        <v>29.1</v>
      </c>
      <c r="DD22">
        <v>30</v>
      </c>
      <c r="DE22">
        <v>28.9</v>
      </c>
      <c r="DF22">
        <v>29.4</v>
      </c>
      <c r="DG22">
        <v>29.1</v>
      </c>
      <c r="DH22">
        <v>29.6</v>
      </c>
      <c r="DI22">
        <v>30.5</v>
      </c>
      <c r="DJ22">
        <v>29.2</v>
      </c>
      <c r="DK22">
        <v>29.2</v>
      </c>
      <c r="DL22">
        <v>29.8</v>
      </c>
      <c r="DM22">
        <v>29.4</v>
      </c>
      <c r="DN22">
        <v>28.5</v>
      </c>
      <c r="DO22">
        <v>24.8</v>
      </c>
      <c r="DP22"/>
      <c r="DQ22"/>
      <c r="DR22"/>
      <c r="DS22"/>
      <c r="DT22"/>
      <c r="DU22" s="5"/>
      <c r="DV22" s="5"/>
      <c r="DW22" s="5"/>
      <c r="DX22" s="5"/>
      <c r="DY22" s="5"/>
      <c r="DZ22" s="5"/>
      <c r="EA22" s="5"/>
      <c r="EB22" s="5"/>
    </row>
    <row r="23" spans="1:135" ht="16.5" x14ac:dyDescent="0.25">
      <c r="A23" s="12">
        <v>0.83333333333333304</v>
      </c>
      <c r="B23">
        <v>16.899999999999999</v>
      </c>
      <c r="C23">
        <v>16.399999999999999</v>
      </c>
      <c r="D23">
        <v>17.7</v>
      </c>
      <c r="E23">
        <v>17.100000000000001</v>
      </c>
      <c r="F23">
        <v>18.600000000000001</v>
      </c>
      <c r="G23">
        <v>17.7</v>
      </c>
      <c r="H23">
        <v>18.899999999999999</v>
      </c>
      <c r="I23">
        <v>18.100000000000001</v>
      </c>
      <c r="J23">
        <v>17.8</v>
      </c>
      <c r="K23">
        <v>15.9</v>
      </c>
      <c r="L23">
        <v>17.3</v>
      </c>
      <c r="M23">
        <v>18.7</v>
      </c>
      <c r="N23">
        <v>17.3</v>
      </c>
      <c r="O23">
        <v>17.600000000000001</v>
      </c>
      <c r="P23">
        <v>18.7</v>
      </c>
      <c r="Q23">
        <v>16.399999999999999</v>
      </c>
      <c r="R23">
        <v>14.4</v>
      </c>
      <c r="S23">
        <v>15.8</v>
      </c>
      <c r="T23">
        <v>16.100000000000001</v>
      </c>
      <c r="U23">
        <v>17.7</v>
      </c>
      <c r="V23">
        <v>19.2</v>
      </c>
      <c r="W23">
        <v>18.7</v>
      </c>
      <c r="X23">
        <v>18.3</v>
      </c>
      <c r="Y23">
        <v>20.6</v>
      </c>
      <c r="Z23">
        <v>19.8</v>
      </c>
      <c r="AA23">
        <v>17.3</v>
      </c>
      <c r="AB23">
        <v>19.7</v>
      </c>
      <c r="AC23">
        <v>22.4</v>
      </c>
      <c r="AD23">
        <v>16.2</v>
      </c>
      <c r="AE23">
        <v>16.8</v>
      </c>
      <c r="AF23">
        <v>20.100000000000001</v>
      </c>
      <c r="AG23">
        <v>20.6</v>
      </c>
      <c r="AH23">
        <v>21.4</v>
      </c>
      <c r="AI23">
        <v>17.2</v>
      </c>
      <c r="AJ23">
        <v>18.399999999999999</v>
      </c>
      <c r="AK23">
        <v>17.899999999999999</v>
      </c>
      <c r="AL23">
        <v>18.600000000000001</v>
      </c>
      <c r="AM23">
        <v>18.7</v>
      </c>
      <c r="AN23">
        <v>20.8</v>
      </c>
      <c r="AO23">
        <v>18.5</v>
      </c>
      <c r="AP23">
        <v>18.7</v>
      </c>
      <c r="AQ23">
        <v>20.2</v>
      </c>
      <c r="AR23">
        <v>21.8</v>
      </c>
      <c r="AS23">
        <v>22.3</v>
      </c>
      <c r="AT23">
        <v>20.6</v>
      </c>
      <c r="AU23">
        <v>21.8</v>
      </c>
      <c r="AV23">
        <v>23.6</v>
      </c>
      <c r="AW23">
        <v>15.3</v>
      </c>
      <c r="AX23">
        <v>12.9</v>
      </c>
      <c r="AY23">
        <v>18.3</v>
      </c>
      <c r="AZ23">
        <v>18.100000000000001</v>
      </c>
      <c r="BA23">
        <v>18.399999999999999</v>
      </c>
      <c r="BB23">
        <v>20.100000000000001</v>
      </c>
      <c r="BC23">
        <v>23.2</v>
      </c>
      <c r="BD23">
        <v>24</v>
      </c>
      <c r="BE23">
        <v>24.8</v>
      </c>
      <c r="BF23">
        <v>25.2</v>
      </c>
      <c r="BG23">
        <v>25.4</v>
      </c>
      <c r="BH23">
        <v>24.9</v>
      </c>
      <c r="BI23">
        <v>25.1</v>
      </c>
      <c r="BJ23">
        <v>24.2</v>
      </c>
      <c r="BK23">
        <v>21.7</v>
      </c>
      <c r="BL23">
        <v>20.2</v>
      </c>
      <c r="BM23">
        <v>20.5</v>
      </c>
      <c r="BN23">
        <v>20.399999999999999</v>
      </c>
      <c r="BO23">
        <v>25.5</v>
      </c>
      <c r="BP23">
        <v>25.2</v>
      </c>
      <c r="BQ23">
        <v>25.7</v>
      </c>
      <c r="BR23">
        <v>25.7</v>
      </c>
      <c r="BS23">
        <v>24.5</v>
      </c>
      <c r="BT23">
        <v>23</v>
      </c>
      <c r="BU23">
        <v>21.3</v>
      </c>
      <c r="BV23">
        <v>21.4</v>
      </c>
      <c r="BW23">
        <v>23.3</v>
      </c>
      <c r="BX23">
        <v>22.7</v>
      </c>
      <c r="BY23">
        <v>22.3</v>
      </c>
      <c r="BZ23">
        <v>22.8</v>
      </c>
      <c r="CA23">
        <v>23.1</v>
      </c>
      <c r="CB23">
        <v>23.7</v>
      </c>
      <c r="CC23">
        <v>22.7</v>
      </c>
      <c r="CD23">
        <v>23.2</v>
      </c>
      <c r="CE23">
        <v>22.6</v>
      </c>
      <c r="CF23">
        <v>21.3</v>
      </c>
      <c r="CG23">
        <v>23.9</v>
      </c>
      <c r="CH23">
        <v>21.8</v>
      </c>
      <c r="CI23">
        <v>23</v>
      </c>
      <c r="CJ23">
        <v>21.1</v>
      </c>
      <c r="CK23">
        <v>22.4</v>
      </c>
      <c r="CL23">
        <v>23.3</v>
      </c>
      <c r="CM23">
        <v>23.5</v>
      </c>
      <c r="CN23">
        <v>23.4</v>
      </c>
      <c r="CO23">
        <v>26.4</v>
      </c>
      <c r="CP23">
        <v>22.8</v>
      </c>
      <c r="CQ23">
        <v>25.1</v>
      </c>
      <c r="CR23">
        <v>25.6</v>
      </c>
      <c r="CS23">
        <v>26.8</v>
      </c>
      <c r="CT23">
        <v>25.9</v>
      </c>
      <c r="CU23">
        <v>26.2</v>
      </c>
      <c r="CV23">
        <v>26.3</v>
      </c>
      <c r="CW23">
        <v>26.7</v>
      </c>
      <c r="CX23">
        <v>27.4</v>
      </c>
      <c r="CY23">
        <v>27.7</v>
      </c>
      <c r="CZ23" s="7">
        <v>28.4</v>
      </c>
      <c r="DA23">
        <v>27.8</v>
      </c>
      <c r="DB23">
        <v>27.2</v>
      </c>
      <c r="DC23">
        <v>28.3</v>
      </c>
      <c r="DD23">
        <v>28.8</v>
      </c>
      <c r="DE23">
        <v>27.7</v>
      </c>
      <c r="DF23">
        <v>28.1</v>
      </c>
      <c r="DG23">
        <v>27.8</v>
      </c>
      <c r="DH23">
        <v>28.4</v>
      </c>
      <c r="DI23">
        <v>28.1</v>
      </c>
      <c r="DJ23">
        <v>27.9</v>
      </c>
      <c r="DK23">
        <v>28</v>
      </c>
      <c r="DL23">
        <v>28.1</v>
      </c>
      <c r="DM23">
        <v>29.2</v>
      </c>
      <c r="DN23">
        <v>27.8</v>
      </c>
      <c r="DO23">
        <v>25.1</v>
      </c>
      <c r="DP23"/>
      <c r="DQ23"/>
      <c r="DR23"/>
      <c r="DS23"/>
      <c r="DT23"/>
      <c r="DU23" s="5"/>
      <c r="DV23" s="5"/>
      <c r="DW23" s="5"/>
      <c r="DX23" s="5"/>
      <c r="DY23" s="5"/>
      <c r="DZ23" s="5"/>
      <c r="EA23" s="5"/>
      <c r="EB23" s="5"/>
    </row>
    <row r="24" spans="1:135" ht="16.5" x14ac:dyDescent="0.25">
      <c r="A24" s="12">
        <v>0.875</v>
      </c>
      <c r="B24">
        <v>16</v>
      </c>
      <c r="C24">
        <v>15.4</v>
      </c>
      <c r="D24">
        <v>16.600000000000001</v>
      </c>
      <c r="E24">
        <v>16.2</v>
      </c>
      <c r="F24">
        <v>17.100000000000001</v>
      </c>
      <c r="G24">
        <v>17.100000000000001</v>
      </c>
      <c r="H24">
        <v>18.399999999999999</v>
      </c>
      <c r="I24">
        <v>17.399999999999999</v>
      </c>
      <c r="J24">
        <v>17.600000000000001</v>
      </c>
      <c r="K24">
        <v>15.9</v>
      </c>
      <c r="L24">
        <v>17.5</v>
      </c>
      <c r="M24">
        <v>18.399999999999999</v>
      </c>
      <c r="N24">
        <v>17.100000000000001</v>
      </c>
      <c r="O24">
        <v>17.2</v>
      </c>
      <c r="P24">
        <v>17.899999999999999</v>
      </c>
      <c r="Q24">
        <v>15.6</v>
      </c>
      <c r="R24">
        <v>13.9</v>
      </c>
      <c r="S24">
        <v>14.7</v>
      </c>
      <c r="T24">
        <v>15.5</v>
      </c>
      <c r="U24">
        <v>15.8</v>
      </c>
      <c r="V24">
        <v>17.8</v>
      </c>
      <c r="W24">
        <v>18.3</v>
      </c>
      <c r="X24">
        <v>18.3</v>
      </c>
      <c r="Y24">
        <v>19.899999999999999</v>
      </c>
      <c r="Z24">
        <v>19</v>
      </c>
      <c r="AA24">
        <v>17.2</v>
      </c>
      <c r="AB24">
        <v>18.899999999999999</v>
      </c>
      <c r="AC24">
        <v>21.8</v>
      </c>
      <c r="AD24">
        <v>15.8</v>
      </c>
      <c r="AE24">
        <v>16.600000000000001</v>
      </c>
      <c r="AF24">
        <v>19.8</v>
      </c>
      <c r="AG24">
        <v>20.2</v>
      </c>
      <c r="AH24">
        <v>20.6</v>
      </c>
      <c r="AI24">
        <v>16.8</v>
      </c>
      <c r="AJ24">
        <v>18.2</v>
      </c>
      <c r="AK24">
        <v>17.600000000000001</v>
      </c>
      <c r="AL24">
        <v>18.2</v>
      </c>
      <c r="AM24">
        <v>18.3</v>
      </c>
      <c r="AN24">
        <v>20.399999999999999</v>
      </c>
      <c r="AO24">
        <v>18.2</v>
      </c>
      <c r="AP24">
        <v>18</v>
      </c>
      <c r="AQ24">
        <v>19.3</v>
      </c>
      <c r="AR24">
        <v>21</v>
      </c>
      <c r="AS24">
        <v>21.4</v>
      </c>
      <c r="AT24">
        <v>20</v>
      </c>
      <c r="AU24">
        <v>21.3</v>
      </c>
      <c r="AV24">
        <v>22.6</v>
      </c>
      <c r="AW24">
        <v>15.1</v>
      </c>
      <c r="AX24">
        <v>13.2</v>
      </c>
      <c r="AY24">
        <v>18.100000000000001</v>
      </c>
      <c r="AZ24">
        <v>17</v>
      </c>
      <c r="BA24">
        <v>17.7</v>
      </c>
      <c r="BB24">
        <v>19.8</v>
      </c>
      <c r="BC24">
        <v>22.4</v>
      </c>
      <c r="BD24">
        <v>22.9</v>
      </c>
      <c r="BE24">
        <v>24.8</v>
      </c>
      <c r="BF24">
        <v>24.4</v>
      </c>
      <c r="BG24">
        <v>25.3</v>
      </c>
      <c r="BH24">
        <v>24.3</v>
      </c>
      <c r="BI24">
        <v>24.3</v>
      </c>
      <c r="BJ24">
        <v>23.6</v>
      </c>
      <c r="BK24">
        <v>20.7</v>
      </c>
      <c r="BL24">
        <v>19.3</v>
      </c>
      <c r="BM24">
        <v>19.8</v>
      </c>
      <c r="BN24">
        <v>19.8</v>
      </c>
      <c r="BO24">
        <v>25.3</v>
      </c>
      <c r="BP24">
        <v>25.2</v>
      </c>
      <c r="BQ24">
        <v>25.8</v>
      </c>
      <c r="BR24">
        <v>25.7</v>
      </c>
      <c r="BS24">
        <v>24.7</v>
      </c>
      <c r="BT24">
        <v>22.7</v>
      </c>
      <c r="BU24">
        <v>20.399999999999999</v>
      </c>
      <c r="BV24">
        <v>20.9</v>
      </c>
      <c r="BW24">
        <v>21.8</v>
      </c>
      <c r="BX24">
        <v>22.2</v>
      </c>
      <c r="BY24">
        <v>21.3</v>
      </c>
      <c r="BZ24">
        <v>22.4</v>
      </c>
      <c r="CA24">
        <v>22.5</v>
      </c>
      <c r="CB24">
        <v>22.9</v>
      </c>
      <c r="CC24">
        <v>22.8</v>
      </c>
      <c r="CD24">
        <v>22.6</v>
      </c>
      <c r="CE24">
        <v>21.9</v>
      </c>
      <c r="CF24">
        <v>21.3</v>
      </c>
      <c r="CG24">
        <v>23.3</v>
      </c>
      <c r="CH24">
        <v>21.5</v>
      </c>
      <c r="CI24">
        <v>22.7</v>
      </c>
      <c r="CJ24">
        <v>20.5</v>
      </c>
      <c r="CK24">
        <v>21.5</v>
      </c>
      <c r="CL24">
        <v>22.3</v>
      </c>
      <c r="CM24">
        <v>23</v>
      </c>
      <c r="CN24">
        <v>23.1</v>
      </c>
      <c r="CO24">
        <v>25.4</v>
      </c>
      <c r="CP24">
        <v>21.8</v>
      </c>
      <c r="CQ24">
        <v>24.3</v>
      </c>
      <c r="CR24">
        <v>24.9</v>
      </c>
      <c r="CS24">
        <v>25.6</v>
      </c>
      <c r="CT24">
        <v>25.6</v>
      </c>
      <c r="CU24">
        <v>26.4</v>
      </c>
      <c r="CV24">
        <v>26.1</v>
      </c>
      <c r="CW24">
        <v>26.4</v>
      </c>
      <c r="CX24">
        <v>27.3</v>
      </c>
      <c r="CY24">
        <v>27.1</v>
      </c>
      <c r="CZ24" s="7">
        <v>27.5</v>
      </c>
      <c r="DA24">
        <v>27.5</v>
      </c>
      <c r="DB24">
        <v>26.7</v>
      </c>
      <c r="DC24">
        <v>27.4</v>
      </c>
      <c r="DD24">
        <v>28.4</v>
      </c>
      <c r="DE24">
        <v>26.9</v>
      </c>
      <c r="DF24">
        <v>28.2</v>
      </c>
      <c r="DG24">
        <v>27.1</v>
      </c>
      <c r="DH24">
        <v>27.9</v>
      </c>
      <c r="DI24">
        <v>26.6</v>
      </c>
      <c r="DJ24">
        <v>27.1</v>
      </c>
      <c r="DK24">
        <v>28.1</v>
      </c>
      <c r="DL24">
        <v>27.8</v>
      </c>
      <c r="DM24">
        <v>28.8</v>
      </c>
      <c r="DN24">
        <v>27.1</v>
      </c>
      <c r="DO24">
        <v>25.2</v>
      </c>
      <c r="DP24"/>
      <c r="DQ24"/>
      <c r="DR24"/>
      <c r="DS24"/>
      <c r="DT24"/>
      <c r="DU24" s="5"/>
      <c r="DV24" s="5"/>
      <c r="DW24" s="5"/>
      <c r="DX24" s="5"/>
      <c r="DY24" s="5"/>
      <c r="DZ24" s="5"/>
      <c r="EA24" s="5"/>
      <c r="EB24" s="5"/>
      <c r="ED24" s="7">
        <v>28.1</v>
      </c>
    </row>
    <row r="25" spans="1:135" ht="16.5" x14ac:dyDescent="0.25">
      <c r="A25" s="12">
        <v>0.91666666666666696</v>
      </c>
      <c r="B25">
        <v>15.1</v>
      </c>
      <c r="C25">
        <v>14.9</v>
      </c>
      <c r="D25">
        <v>15.8</v>
      </c>
      <c r="E25">
        <v>15.9</v>
      </c>
      <c r="F25">
        <v>16.100000000000001</v>
      </c>
      <c r="G25">
        <v>16.600000000000001</v>
      </c>
      <c r="H25">
        <v>17.600000000000001</v>
      </c>
      <c r="I25">
        <v>17.3</v>
      </c>
      <c r="J25">
        <v>17.600000000000001</v>
      </c>
      <c r="K25">
        <v>15.9</v>
      </c>
      <c r="L25">
        <v>17.600000000000001</v>
      </c>
      <c r="M25">
        <v>18.399999999999999</v>
      </c>
      <c r="N25">
        <v>16.5</v>
      </c>
      <c r="O25">
        <v>17</v>
      </c>
      <c r="P25">
        <v>17.8</v>
      </c>
      <c r="Q25">
        <v>14.5</v>
      </c>
      <c r="R25">
        <v>14.4</v>
      </c>
      <c r="S25">
        <v>13.9</v>
      </c>
      <c r="T25">
        <v>14.2</v>
      </c>
      <c r="U25">
        <v>14.7</v>
      </c>
      <c r="V25">
        <v>17</v>
      </c>
      <c r="W25">
        <v>18.3</v>
      </c>
      <c r="X25">
        <v>18.3</v>
      </c>
      <c r="Y25">
        <v>19.399999999999999</v>
      </c>
      <c r="Z25">
        <v>18.600000000000001</v>
      </c>
      <c r="AA25">
        <v>17.2</v>
      </c>
      <c r="AB25">
        <v>18.399999999999999</v>
      </c>
      <c r="AC25">
        <v>21.2</v>
      </c>
      <c r="AD25">
        <v>15.5</v>
      </c>
      <c r="AE25">
        <v>16.600000000000001</v>
      </c>
      <c r="AF25">
        <v>19.600000000000001</v>
      </c>
      <c r="AG25">
        <v>20.100000000000001</v>
      </c>
      <c r="AH25">
        <v>19.399999999999999</v>
      </c>
      <c r="AI25">
        <v>16.600000000000001</v>
      </c>
      <c r="AJ25">
        <v>17.600000000000001</v>
      </c>
      <c r="AK25">
        <v>17.3</v>
      </c>
      <c r="AL25">
        <v>18.100000000000001</v>
      </c>
      <c r="AM25">
        <v>18.100000000000001</v>
      </c>
      <c r="AN25">
        <v>19.8</v>
      </c>
      <c r="AO25">
        <v>18.100000000000001</v>
      </c>
      <c r="AP25">
        <v>17.399999999999999</v>
      </c>
      <c r="AQ25">
        <v>18.899999999999999</v>
      </c>
      <c r="AR25">
        <v>20.399999999999999</v>
      </c>
      <c r="AS25">
        <v>20.9</v>
      </c>
      <c r="AT25">
        <v>19.899999999999999</v>
      </c>
      <c r="AU25">
        <v>20.8</v>
      </c>
      <c r="AV25">
        <v>21.8</v>
      </c>
      <c r="AW25">
        <v>15.2</v>
      </c>
      <c r="AX25">
        <v>13.3</v>
      </c>
      <c r="AY25">
        <v>18</v>
      </c>
      <c r="AZ25">
        <v>16.7</v>
      </c>
      <c r="BA25">
        <v>17.8</v>
      </c>
      <c r="BB25">
        <v>19.399999999999999</v>
      </c>
      <c r="BC25">
        <v>22.1</v>
      </c>
      <c r="BD25">
        <v>22.3</v>
      </c>
      <c r="BE25">
        <v>24.5</v>
      </c>
      <c r="BF25">
        <v>24.3</v>
      </c>
      <c r="BG25">
        <v>25.1</v>
      </c>
      <c r="BH25">
        <v>23.7</v>
      </c>
      <c r="BI25">
        <v>24</v>
      </c>
      <c r="BJ25">
        <v>22.9</v>
      </c>
      <c r="BK25">
        <v>19.899999999999999</v>
      </c>
      <c r="BL25">
        <v>18.600000000000001</v>
      </c>
      <c r="BM25">
        <v>19</v>
      </c>
      <c r="BN25">
        <v>19.7</v>
      </c>
      <c r="BO25">
        <v>25.4</v>
      </c>
      <c r="BP25">
        <v>25.3</v>
      </c>
      <c r="BQ25">
        <v>25.8</v>
      </c>
      <c r="BR25">
        <v>25.7</v>
      </c>
      <c r="BS25">
        <v>25</v>
      </c>
      <c r="BT25">
        <v>22.7</v>
      </c>
      <c r="BU25">
        <v>20.2</v>
      </c>
      <c r="BV25">
        <v>20.3</v>
      </c>
      <c r="BW25">
        <v>21.3</v>
      </c>
      <c r="BX25">
        <v>22.1</v>
      </c>
      <c r="BY25">
        <v>20.399999999999999</v>
      </c>
      <c r="BZ25">
        <v>22.3</v>
      </c>
      <c r="CA25">
        <v>22.4</v>
      </c>
      <c r="CB25">
        <v>22.6</v>
      </c>
      <c r="CC25">
        <v>22.5</v>
      </c>
      <c r="CD25">
        <v>21.7</v>
      </c>
      <c r="CE25">
        <v>21.3</v>
      </c>
      <c r="CF25">
        <v>21.4</v>
      </c>
      <c r="CG25">
        <v>22.8</v>
      </c>
      <c r="CH25">
        <v>21.4</v>
      </c>
      <c r="CI25">
        <v>22.6</v>
      </c>
      <c r="CJ25">
        <v>19.899999999999999</v>
      </c>
      <c r="CK25">
        <v>20.7</v>
      </c>
      <c r="CL25">
        <v>21.4</v>
      </c>
      <c r="CM25">
        <v>22.8</v>
      </c>
      <c r="CN25">
        <v>22.9</v>
      </c>
      <c r="CO25">
        <v>25.9</v>
      </c>
      <c r="CP25">
        <v>21.1</v>
      </c>
      <c r="CQ25">
        <v>23.8</v>
      </c>
      <c r="CR25">
        <v>24.2</v>
      </c>
      <c r="CS25">
        <v>24.7</v>
      </c>
      <c r="CT25">
        <v>25.7</v>
      </c>
      <c r="CU25">
        <v>26.4</v>
      </c>
      <c r="CV25">
        <v>25.5</v>
      </c>
      <c r="CW25">
        <v>26.6</v>
      </c>
      <c r="CX25">
        <v>27.1</v>
      </c>
      <c r="CY25">
        <v>26.6</v>
      </c>
      <c r="CZ25" s="7">
        <v>27</v>
      </c>
      <c r="DA25">
        <v>27.1</v>
      </c>
      <c r="DB25">
        <v>26.1</v>
      </c>
      <c r="DC25">
        <v>26.9</v>
      </c>
      <c r="DD25">
        <v>27.9</v>
      </c>
      <c r="DE25">
        <v>26.1</v>
      </c>
      <c r="DF25">
        <v>28.1</v>
      </c>
      <c r="DG25">
        <v>26.5</v>
      </c>
      <c r="DH25">
        <v>27.8</v>
      </c>
      <c r="DI25">
        <v>26.2</v>
      </c>
      <c r="DJ25">
        <v>26.4</v>
      </c>
      <c r="DK25">
        <v>27.9</v>
      </c>
      <c r="DL25">
        <v>27.2</v>
      </c>
      <c r="DM25">
        <v>28.2</v>
      </c>
      <c r="DN25">
        <v>27</v>
      </c>
      <c r="DO25">
        <v>25</v>
      </c>
      <c r="DP25"/>
      <c r="DQ25"/>
      <c r="DR25"/>
      <c r="DS25"/>
      <c r="DT25"/>
      <c r="DU25" s="5"/>
      <c r="DV25" s="5"/>
      <c r="DW25" s="5"/>
      <c r="DX25" s="5"/>
      <c r="DY25" s="5"/>
      <c r="DZ25" s="5"/>
      <c r="EA25" s="5"/>
      <c r="EB25" s="5"/>
      <c r="ED25" s="7">
        <v>27.5</v>
      </c>
    </row>
    <row r="26" spans="1:135" ht="16.5" x14ac:dyDescent="0.25">
      <c r="A26" s="12">
        <v>0.95833333333333304</v>
      </c>
      <c r="B26">
        <v>14.6</v>
      </c>
      <c r="C26">
        <v>14.4</v>
      </c>
      <c r="D26">
        <v>15.2</v>
      </c>
      <c r="E26">
        <v>15.3</v>
      </c>
      <c r="F26">
        <v>15.1</v>
      </c>
      <c r="G26">
        <v>16</v>
      </c>
      <c r="H26">
        <v>17.8</v>
      </c>
      <c r="I26">
        <v>16.600000000000001</v>
      </c>
      <c r="J26">
        <v>17.600000000000001</v>
      </c>
      <c r="K26">
        <v>15.8</v>
      </c>
      <c r="L26">
        <v>17.600000000000001</v>
      </c>
      <c r="M26">
        <v>18.2</v>
      </c>
      <c r="N26">
        <v>16.2</v>
      </c>
      <c r="O26">
        <v>16.600000000000001</v>
      </c>
      <c r="P26">
        <v>17.3</v>
      </c>
      <c r="Q26">
        <v>13.9</v>
      </c>
      <c r="R26">
        <v>13.9</v>
      </c>
      <c r="S26">
        <v>13.1</v>
      </c>
      <c r="T26">
        <v>13.6</v>
      </c>
      <c r="U26">
        <v>14.1</v>
      </c>
      <c r="V26">
        <v>16.3</v>
      </c>
      <c r="W26">
        <v>18.2</v>
      </c>
      <c r="X26">
        <v>18.399999999999999</v>
      </c>
      <c r="Y26">
        <v>18.8</v>
      </c>
      <c r="Z26">
        <v>18.5</v>
      </c>
      <c r="AA26">
        <v>16.899999999999999</v>
      </c>
      <c r="AB26">
        <v>18.8</v>
      </c>
      <c r="AC26">
        <v>20.6</v>
      </c>
      <c r="AD26">
        <v>15.7</v>
      </c>
      <c r="AE26">
        <v>16.399999999999999</v>
      </c>
      <c r="AF26">
        <v>19.3</v>
      </c>
      <c r="AG26">
        <v>19.899999999999999</v>
      </c>
      <c r="AH26">
        <v>19.100000000000001</v>
      </c>
      <c r="AI26">
        <v>16.600000000000001</v>
      </c>
      <c r="AJ26">
        <v>17.2</v>
      </c>
      <c r="AK26">
        <v>17.2</v>
      </c>
      <c r="AL26">
        <v>18.3</v>
      </c>
      <c r="AM26">
        <v>17.7</v>
      </c>
      <c r="AN26">
        <v>19.399999999999999</v>
      </c>
      <c r="AO26">
        <v>17.7</v>
      </c>
      <c r="AP26">
        <v>17.3</v>
      </c>
      <c r="AQ26">
        <v>18.8</v>
      </c>
      <c r="AR26">
        <v>19.7</v>
      </c>
      <c r="AS26">
        <v>21.2</v>
      </c>
      <c r="AT26">
        <v>19.8</v>
      </c>
      <c r="AU26">
        <v>20.7</v>
      </c>
      <c r="AV26">
        <v>21.4</v>
      </c>
      <c r="AW26">
        <v>15.2</v>
      </c>
      <c r="AX26">
        <v>13.4</v>
      </c>
      <c r="AY26">
        <v>17.7</v>
      </c>
      <c r="AZ26">
        <v>16.2</v>
      </c>
      <c r="BA26">
        <v>18</v>
      </c>
      <c r="BB26">
        <v>19.2</v>
      </c>
      <c r="BC26">
        <v>22.3</v>
      </c>
      <c r="BD26">
        <v>21.6</v>
      </c>
      <c r="BE26">
        <v>24.2</v>
      </c>
      <c r="BF26">
        <v>24.1</v>
      </c>
      <c r="BG26">
        <v>24.7</v>
      </c>
      <c r="BH26">
        <v>23.2</v>
      </c>
      <c r="BI26">
        <v>23.6</v>
      </c>
      <c r="BJ26">
        <v>22.6</v>
      </c>
      <c r="BK26">
        <v>19.600000000000001</v>
      </c>
      <c r="BL26">
        <v>18.100000000000001</v>
      </c>
      <c r="BM26">
        <v>18.5</v>
      </c>
      <c r="BN26">
        <v>19.2</v>
      </c>
      <c r="BO26">
        <v>25.5</v>
      </c>
      <c r="BP26">
        <v>25.3</v>
      </c>
      <c r="BQ26">
        <v>25.8</v>
      </c>
      <c r="BR26">
        <v>25.7</v>
      </c>
      <c r="BS26">
        <v>25.2</v>
      </c>
      <c r="BT26">
        <v>22.7</v>
      </c>
      <c r="BU26">
        <v>20.100000000000001</v>
      </c>
      <c r="BV26">
        <v>20.2</v>
      </c>
      <c r="BW26">
        <v>21.1</v>
      </c>
      <c r="BX26">
        <v>21.1</v>
      </c>
      <c r="BY26">
        <v>19.7</v>
      </c>
      <c r="BZ26">
        <v>22.1</v>
      </c>
      <c r="CA26">
        <v>22.2</v>
      </c>
      <c r="CB26">
        <v>22.3</v>
      </c>
      <c r="CC26">
        <v>22.1</v>
      </c>
      <c r="CD26">
        <v>21.1</v>
      </c>
      <c r="CE26">
        <v>21.1</v>
      </c>
      <c r="CF26">
        <v>21.6</v>
      </c>
      <c r="CG26">
        <v>23.1</v>
      </c>
      <c r="CH26">
        <v>21.6</v>
      </c>
      <c r="CI26">
        <v>22.4</v>
      </c>
      <c r="CJ26">
        <v>19.600000000000001</v>
      </c>
      <c r="CK26">
        <v>20.8</v>
      </c>
      <c r="CL26">
        <v>21</v>
      </c>
      <c r="CM26">
        <v>22.9</v>
      </c>
      <c r="CN26">
        <v>22.7</v>
      </c>
      <c r="CO26">
        <v>25.8</v>
      </c>
      <c r="CP26">
        <v>20.7</v>
      </c>
      <c r="CQ26">
        <v>23.2</v>
      </c>
      <c r="CR26">
        <v>23.6</v>
      </c>
      <c r="CS26">
        <v>24.2</v>
      </c>
      <c r="CT26">
        <v>25.1</v>
      </c>
      <c r="CU26">
        <v>26.2</v>
      </c>
      <c r="CV26">
        <v>24.4</v>
      </c>
      <c r="CW26">
        <v>25.7</v>
      </c>
      <c r="CX26">
        <v>26.7</v>
      </c>
      <c r="CY26">
        <v>26.3</v>
      </c>
      <c r="CZ26" s="7">
        <v>26.9</v>
      </c>
      <c r="DA26">
        <v>26.2</v>
      </c>
      <c r="DB26">
        <v>25.8</v>
      </c>
      <c r="DC26">
        <v>26.6</v>
      </c>
      <c r="DD26">
        <v>28.1</v>
      </c>
      <c r="DE26">
        <v>26.6</v>
      </c>
      <c r="DF26">
        <v>27.6</v>
      </c>
      <c r="DG26">
        <v>25.8</v>
      </c>
      <c r="DH26">
        <v>27.7</v>
      </c>
      <c r="DI26">
        <v>25.6</v>
      </c>
      <c r="DJ26">
        <v>26.1</v>
      </c>
      <c r="DK26">
        <v>27.2</v>
      </c>
      <c r="DL26">
        <v>26.8</v>
      </c>
      <c r="DM26">
        <v>27.4</v>
      </c>
      <c r="DN26">
        <v>26.9</v>
      </c>
      <c r="DO26">
        <v>24.9</v>
      </c>
      <c r="DP26"/>
      <c r="DQ26"/>
      <c r="DR26"/>
      <c r="DS26"/>
      <c r="DT26"/>
      <c r="DU26" s="5"/>
      <c r="DV26" s="5"/>
      <c r="DW26" s="5"/>
      <c r="DX26" s="5"/>
      <c r="DY26" s="5"/>
      <c r="DZ26" s="5"/>
      <c r="EA26" s="5"/>
      <c r="EB26" s="5"/>
      <c r="ED26" s="7">
        <v>27.3</v>
      </c>
    </row>
    <row r="28" spans="1:135" ht="16.5" x14ac:dyDescent="0.25">
      <c r="A28" s="14" t="s">
        <v>30</v>
      </c>
      <c r="B28">
        <v>25.7</v>
      </c>
      <c r="C28">
        <v>25.6</v>
      </c>
      <c r="D28">
        <v>25</v>
      </c>
      <c r="E28">
        <v>26.6</v>
      </c>
      <c r="F28">
        <v>27.9</v>
      </c>
      <c r="G28">
        <v>25.8</v>
      </c>
      <c r="H28">
        <v>25.7</v>
      </c>
      <c r="I28">
        <v>25.6</v>
      </c>
      <c r="J28">
        <v>24.1</v>
      </c>
      <c r="K28">
        <v>20.100000000000001</v>
      </c>
      <c r="L28">
        <v>21.6</v>
      </c>
      <c r="M28">
        <v>26.3</v>
      </c>
      <c r="N28">
        <v>25.4</v>
      </c>
      <c r="O28">
        <v>24.9</v>
      </c>
      <c r="P28">
        <v>27.6</v>
      </c>
      <c r="Q28">
        <v>21.9</v>
      </c>
      <c r="R28">
        <v>22.7</v>
      </c>
      <c r="S28">
        <v>24.7</v>
      </c>
      <c r="T28">
        <v>24.7</v>
      </c>
      <c r="U28">
        <v>25.9</v>
      </c>
      <c r="V28">
        <v>27.8</v>
      </c>
      <c r="W28">
        <v>27.1</v>
      </c>
      <c r="X28">
        <v>25.4</v>
      </c>
      <c r="Y28">
        <v>28.5</v>
      </c>
      <c r="Z28">
        <v>29.3</v>
      </c>
      <c r="AA28">
        <v>25.6</v>
      </c>
      <c r="AB28">
        <v>26.3</v>
      </c>
      <c r="AC28">
        <v>28.6</v>
      </c>
      <c r="AD28">
        <v>22.4</v>
      </c>
      <c r="AE28">
        <v>23.4</v>
      </c>
      <c r="AF28">
        <v>26.7</v>
      </c>
      <c r="AG28">
        <v>29</v>
      </c>
      <c r="AH28">
        <v>27.7</v>
      </c>
      <c r="AI28">
        <v>23.1</v>
      </c>
      <c r="AJ28">
        <v>25</v>
      </c>
      <c r="AK28">
        <v>26.8</v>
      </c>
      <c r="AL28">
        <v>27.8</v>
      </c>
      <c r="AM28">
        <v>26.9</v>
      </c>
      <c r="AN28">
        <v>28</v>
      </c>
      <c r="AO28">
        <v>26.7</v>
      </c>
      <c r="AP28">
        <v>26.6</v>
      </c>
      <c r="AQ28">
        <v>28.9</v>
      </c>
      <c r="AR28">
        <v>30.3</v>
      </c>
      <c r="AS28">
        <v>29.2</v>
      </c>
      <c r="AT28">
        <v>29.1</v>
      </c>
      <c r="AU28">
        <v>30.1</v>
      </c>
      <c r="AV28">
        <v>31.2</v>
      </c>
      <c r="AW28">
        <v>25.4</v>
      </c>
      <c r="AX28">
        <v>15.8</v>
      </c>
      <c r="AY28">
        <v>23.7</v>
      </c>
      <c r="AZ28">
        <v>20.6</v>
      </c>
      <c r="BA28">
        <v>25.7</v>
      </c>
      <c r="BB28">
        <v>27.4</v>
      </c>
      <c r="BC28">
        <v>30.2</v>
      </c>
      <c r="BD28">
        <v>33.1</v>
      </c>
      <c r="BE28">
        <v>31.7</v>
      </c>
      <c r="BF28">
        <v>32.6</v>
      </c>
      <c r="BG28">
        <v>33.700000000000003</v>
      </c>
      <c r="BH28">
        <v>32.299999999999997</v>
      </c>
      <c r="BI28">
        <v>33.4</v>
      </c>
      <c r="BJ28">
        <v>31.6</v>
      </c>
      <c r="BK28">
        <v>31.7</v>
      </c>
      <c r="BL28">
        <v>26.8</v>
      </c>
      <c r="BM28">
        <v>29.8</v>
      </c>
      <c r="BN28">
        <v>27.3</v>
      </c>
      <c r="BO28">
        <v>30.4</v>
      </c>
      <c r="BP28">
        <v>25.5</v>
      </c>
      <c r="BQ28">
        <v>25.8</v>
      </c>
      <c r="BR28">
        <v>25.8</v>
      </c>
      <c r="BS28">
        <v>25.7</v>
      </c>
      <c r="BT28">
        <v>31.9</v>
      </c>
      <c r="BU28">
        <v>29.5</v>
      </c>
      <c r="BV28">
        <v>29.1</v>
      </c>
      <c r="BW28">
        <v>31.9</v>
      </c>
      <c r="BX28">
        <v>30.6</v>
      </c>
      <c r="BY28">
        <v>30.8</v>
      </c>
      <c r="BZ28">
        <v>29.1</v>
      </c>
      <c r="CA28">
        <v>30.2</v>
      </c>
      <c r="CB28">
        <v>32.4</v>
      </c>
      <c r="CC28">
        <v>31.8</v>
      </c>
      <c r="CD28">
        <v>29.7</v>
      </c>
      <c r="CE28">
        <v>34.1</v>
      </c>
      <c r="CF28">
        <v>26.1</v>
      </c>
      <c r="CG28">
        <v>31.7</v>
      </c>
      <c r="CH28">
        <v>29.1</v>
      </c>
      <c r="CI28">
        <v>29.8</v>
      </c>
      <c r="CJ28">
        <v>22.8</v>
      </c>
      <c r="CK28">
        <v>32.1</v>
      </c>
      <c r="CL28">
        <v>32.4</v>
      </c>
      <c r="CM28">
        <v>31.6</v>
      </c>
      <c r="CN28">
        <v>27.8</v>
      </c>
      <c r="CO28">
        <v>34.6</v>
      </c>
      <c r="CP28">
        <v>33.1</v>
      </c>
      <c r="CQ28">
        <v>33.299999999999997</v>
      </c>
      <c r="CR28">
        <v>34.6</v>
      </c>
      <c r="CS28">
        <v>36</v>
      </c>
      <c r="CT28">
        <v>35.6</v>
      </c>
      <c r="CU28">
        <v>35.4</v>
      </c>
      <c r="CV28">
        <v>36.4</v>
      </c>
      <c r="CW28">
        <v>36.9</v>
      </c>
      <c r="CX28">
        <v>36.6</v>
      </c>
      <c r="CY28" s="9">
        <v>35.700000000000003</v>
      </c>
      <c r="CZ28" s="9">
        <v>37.9</v>
      </c>
      <c r="DA28" s="9">
        <v>37.799999999999997</v>
      </c>
      <c r="DB28" s="9">
        <v>37.6</v>
      </c>
      <c r="DC28" s="9">
        <v>38.299999999999997</v>
      </c>
      <c r="DD28" s="9">
        <v>39.4</v>
      </c>
      <c r="DE28" s="9">
        <v>38.799999999999997</v>
      </c>
      <c r="DF28" s="9">
        <v>38.9</v>
      </c>
      <c r="DG28">
        <v>38</v>
      </c>
      <c r="DH28">
        <v>39.1</v>
      </c>
      <c r="DI28">
        <v>39.200000000000003</v>
      </c>
      <c r="DJ28">
        <v>36.9</v>
      </c>
      <c r="DK28">
        <v>37.299999999999997</v>
      </c>
      <c r="DL28">
        <v>38.4</v>
      </c>
      <c r="DM28">
        <v>38.4</v>
      </c>
      <c r="DN28">
        <v>34.5</v>
      </c>
      <c r="DO28">
        <v>27.5</v>
      </c>
      <c r="DP28">
        <v>29.7</v>
      </c>
      <c r="DQ28">
        <v>0</v>
      </c>
      <c r="DR28">
        <v>0</v>
      </c>
      <c r="DS28">
        <v>0</v>
      </c>
      <c r="DT28">
        <v>0</v>
      </c>
      <c r="DU28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7">
        <v>0</v>
      </c>
      <c r="ED28" s="7">
        <v>28.1</v>
      </c>
      <c r="EE28" s="7">
        <v>37.200000000000003</v>
      </c>
    </row>
    <row r="29" spans="1:135" ht="16.5" x14ac:dyDescent="0.25">
      <c r="A29" s="14" t="s">
        <v>31</v>
      </c>
      <c r="B29">
        <v>14.6</v>
      </c>
      <c r="C29">
        <v>11</v>
      </c>
      <c r="D29">
        <v>11.4</v>
      </c>
      <c r="E29">
        <v>12.1</v>
      </c>
      <c r="F29">
        <v>12.1</v>
      </c>
      <c r="G29">
        <v>13.3</v>
      </c>
      <c r="H29">
        <v>15.4</v>
      </c>
      <c r="I29">
        <v>14.2</v>
      </c>
      <c r="J29">
        <v>15.9</v>
      </c>
      <c r="K29">
        <v>15.8</v>
      </c>
      <c r="L29">
        <v>15.8</v>
      </c>
      <c r="M29">
        <v>16.100000000000001</v>
      </c>
      <c r="N29">
        <v>16.2</v>
      </c>
      <c r="O29">
        <v>14.9</v>
      </c>
      <c r="P29">
        <v>16.2</v>
      </c>
      <c r="Q29">
        <v>13.9</v>
      </c>
      <c r="R29">
        <v>13.3</v>
      </c>
      <c r="S29">
        <v>9.9</v>
      </c>
      <c r="T29">
        <v>10.1</v>
      </c>
      <c r="U29">
        <v>10</v>
      </c>
      <c r="V29">
        <v>11.2</v>
      </c>
      <c r="W29">
        <v>14.9</v>
      </c>
      <c r="X29">
        <v>18.2</v>
      </c>
      <c r="Y29">
        <v>18</v>
      </c>
      <c r="Z29">
        <v>17.3</v>
      </c>
      <c r="AA29">
        <v>16.899999999999999</v>
      </c>
      <c r="AB29">
        <v>14.9</v>
      </c>
      <c r="AC29">
        <v>17.100000000000001</v>
      </c>
      <c r="AD29">
        <v>15.5</v>
      </c>
      <c r="AE29">
        <v>15.2</v>
      </c>
      <c r="AF29">
        <v>14.7</v>
      </c>
      <c r="AG29">
        <v>17.600000000000001</v>
      </c>
      <c r="AH29">
        <v>17.8</v>
      </c>
      <c r="AI29">
        <v>16.600000000000001</v>
      </c>
      <c r="AJ29">
        <v>16.3</v>
      </c>
      <c r="AK29">
        <v>16.100000000000001</v>
      </c>
      <c r="AL29">
        <v>15.7</v>
      </c>
      <c r="AM29">
        <v>16.3</v>
      </c>
      <c r="AN29">
        <v>16.100000000000001</v>
      </c>
      <c r="AO29">
        <v>16.600000000000001</v>
      </c>
      <c r="AP29">
        <v>15.8</v>
      </c>
      <c r="AQ29">
        <v>16.2</v>
      </c>
      <c r="AR29">
        <v>16.7</v>
      </c>
      <c r="AS29">
        <v>17.600000000000001</v>
      </c>
      <c r="AT29">
        <v>18.899999999999999</v>
      </c>
      <c r="AU29">
        <v>18.8</v>
      </c>
      <c r="AV29">
        <v>19.600000000000001</v>
      </c>
      <c r="AW29">
        <v>15.1</v>
      </c>
      <c r="AX29">
        <v>12.9</v>
      </c>
      <c r="AY29">
        <v>13.6</v>
      </c>
      <c r="AZ29">
        <v>16.2</v>
      </c>
      <c r="BA29">
        <v>12</v>
      </c>
      <c r="BB29">
        <v>16.899999999999999</v>
      </c>
      <c r="BC29">
        <v>17.899999999999999</v>
      </c>
      <c r="BD29">
        <v>19.899999999999999</v>
      </c>
      <c r="BE29">
        <v>19.399999999999999</v>
      </c>
      <c r="BF29">
        <v>22.6</v>
      </c>
      <c r="BG29">
        <v>21.3</v>
      </c>
      <c r="BH29">
        <v>22.8</v>
      </c>
      <c r="BI29">
        <v>20.2</v>
      </c>
      <c r="BJ29">
        <v>22.3</v>
      </c>
      <c r="BK29">
        <v>19.600000000000001</v>
      </c>
      <c r="BL29">
        <v>17.899999999999999</v>
      </c>
      <c r="BM29">
        <v>15.5</v>
      </c>
      <c r="BN29">
        <v>17.399999999999999</v>
      </c>
      <c r="BO29">
        <v>17.8</v>
      </c>
      <c r="BP29">
        <v>25.2</v>
      </c>
      <c r="BQ29">
        <v>24.7</v>
      </c>
      <c r="BR29">
        <v>25.3</v>
      </c>
      <c r="BS29">
        <v>24.5</v>
      </c>
      <c r="BT29">
        <v>22.7</v>
      </c>
      <c r="BU29">
        <v>20.100000000000001</v>
      </c>
      <c r="BV29">
        <v>17.7</v>
      </c>
      <c r="BW29">
        <v>18.7</v>
      </c>
      <c r="BX29">
        <v>20.3</v>
      </c>
      <c r="BY29">
        <v>19.2</v>
      </c>
      <c r="BZ29">
        <v>19</v>
      </c>
      <c r="CA29">
        <v>21</v>
      </c>
      <c r="CB29">
        <v>21.1</v>
      </c>
      <c r="CC29">
        <v>20.8</v>
      </c>
      <c r="CD29">
        <v>21.1</v>
      </c>
      <c r="CE29">
        <v>19.8</v>
      </c>
      <c r="CF29">
        <v>20.399999999999999</v>
      </c>
      <c r="CG29">
        <v>20.2</v>
      </c>
      <c r="CH29">
        <v>21.4</v>
      </c>
      <c r="CI29">
        <v>20.2</v>
      </c>
      <c r="CJ29">
        <v>19.600000000000001</v>
      </c>
      <c r="CK29">
        <v>18.3</v>
      </c>
      <c r="CL29">
        <v>19.7</v>
      </c>
      <c r="CM29">
        <v>19</v>
      </c>
      <c r="CN29">
        <v>22.7</v>
      </c>
      <c r="CO29">
        <v>22.4</v>
      </c>
      <c r="CP29">
        <v>20.7</v>
      </c>
      <c r="CQ29">
        <v>19.3</v>
      </c>
      <c r="CR29">
        <v>21.9</v>
      </c>
      <c r="CS29">
        <v>22.9</v>
      </c>
      <c r="CT29">
        <v>23.1</v>
      </c>
      <c r="CU29">
        <v>23.6</v>
      </c>
      <c r="CV29">
        <v>22.1</v>
      </c>
      <c r="CW29">
        <v>22.1</v>
      </c>
      <c r="CX29">
        <v>22.9</v>
      </c>
      <c r="CY29">
        <v>23.3</v>
      </c>
      <c r="CZ29" s="7">
        <v>22.7</v>
      </c>
      <c r="DA29">
        <v>24.6</v>
      </c>
      <c r="DB29">
        <v>24.4</v>
      </c>
      <c r="DC29">
        <v>23.9</v>
      </c>
      <c r="DD29">
        <v>24.5</v>
      </c>
      <c r="DE29">
        <v>26.1</v>
      </c>
      <c r="DF29">
        <v>23.9</v>
      </c>
      <c r="DG29">
        <v>24.3</v>
      </c>
      <c r="DH29">
        <v>24.7</v>
      </c>
      <c r="DI29">
        <v>25.3</v>
      </c>
      <c r="DJ29">
        <v>24.4</v>
      </c>
      <c r="DK29">
        <v>24.7</v>
      </c>
      <c r="DL29">
        <v>24.7</v>
      </c>
      <c r="DM29">
        <v>25.7</v>
      </c>
      <c r="DN29">
        <v>26.3</v>
      </c>
      <c r="DO29">
        <v>24.5</v>
      </c>
      <c r="DP29">
        <v>24.4</v>
      </c>
      <c r="DQ29">
        <v>0</v>
      </c>
      <c r="DR29">
        <v>0</v>
      </c>
      <c r="DS29">
        <v>0</v>
      </c>
      <c r="DT29">
        <v>0</v>
      </c>
      <c r="DU29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7">
        <v>0</v>
      </c>
      <c r="ED29" s="7">
        <v>27.3</v>
      </c>
      <c r="EE29" s="7">
        <v>26.4</v>
      </c>
    </row>
    <row r="30" spans="1:135" ht="16.5" x14ac:dyDescent="0.25">
      <c r="A30" s="43" t="s">
        <v>73</v>
      </c>
      <c r="B30" s="43">
        <v>11.1</v>
      </c>
      <c r="C30" s="43">
        <v>14.600000000000001</v>
      </c>
      <c r="D30" s="43">
        <v>13.6</v>
      </c>
      <c r="E30" s="43">
        <v>14.500000000000002</v>
      </c>
      <c r="F30" s="43">
        <v>15.799999999999999</v>
      </c>
      <c r="G30" s="43">
        <v>12.5</v>
      </c>
      <c r="H30" s="43">
        <v>10.299999999999999</v>
      </c>
      <c r="I30" s="43">
        <v>11.400000000000002</v>
      </c>
      <c r="J30" s="43">
        <v>8.2000000000000011</v>
      </c>
      <c r="K30" s="43">
        <v>4.3000000000000007</v>
      </c>
      <c r="L30" s="43">
        <v>5.8000000000000007</v>
      </c>
      <c r="M30" s="43">
        <v>10.199999999999999</v>
      </c>
      <c r="N30" s="43">
        <v>9.1999999999999993</v>
      </c>
      <c r="O30" s="43">
        <v>9.9999999999999982</v>
      </c>
      <c r="P30" s="43">
        <v>11.400000000000002</v>
      </c>
      <c r="Q30" s="43">
        <v>7.9999999999999982</v>
      </c>
      <c r="R30" s="43">
        <v>9.3999999999999986</v>
      </c>
      <c r="S30" s="43">
        <v>14.799999999999999</v>
      </c>
      <c r="T30" s="43">
        <v>14.6</v>
      </c>
      <c r="U30" s="43">
        <v>15.899999999999999</v>
      </c>
      <c r="V30" s="43">
        <v>16.600000000000001</v>
      </c>
      <c r="W30" s="43">
        <v>12.200000000000001</v>
      </c>
      <c r="X30" s="43">
        <v>7.1999999999999993</v>
      </c>
      <c r="Y30" s="43">
        <v>10.5</v>
      </c>
      <c r="Z30" s="43">
        <v>12</v>
      </c>
      <c r="AA30" s="43">
        <v>8.7000000000000028</v>
      </c>
      <c r="AB30" s="43">
        <v>11.4</v>
      </c>
      <c r="AC30" s="43">
        <v>11.5</v>
      </c>
      <c r="AD30" s="43">
        <v>6.8999999999999986</v>
      </c>
      <c r="AE30" s="43">
        <v>8.1999999999999993</v>
      </c>
      <c r="AF30" s="43">
        <v>12</v>
      </c>
      <c r="AG30" s="43">
        <v>11.399999999999999</v>
      </c>
      <c r="AH30" s="43">
        <v>9.8999999999999986</v>
      </c>
      <c r="AI30" s="43">
        <v>6.5</v>
      </c>
      <c r="AJ30" s="43">
        <v>8.6999999999999993</v>
      </c>
      <c r="AK30" s="43">
        <v>10.7</v>
      </c>
      <c r="AL30" s="43">
        <v>12.100000000000001</v>
      </c>
      <c r="AM30" s="43">
        <v>10.599999999999998</v>
      </c>
      <c r="AN30" s="43">
        <v>11.899999999999999</v>
      </c>
      <c r="AO30" s="43">
        <v>10.099999999999998</v>
      </c>
      <c r="AP30" s="43">
        <v>10.8</v>
      </c>
      <c r="AQ30" s="43">
        <v>12.7</v>
      </c>
      <c r="AR30" s="43">
        <v>13.600000000000001</v>
      </c>
      <c r="AS30" s="43">
        <v>11.599999999999998</v>
      </c>
      <c r="AT30" s="43">
        <v>10.200000000000003</v>
      </c>
      <c r="AU30" s="43">
        <v>11.3</v>
      </c>
      <c r="AV30" s="43">
        <v>11.599999999999998</v>
      </c>
      <c r="AW30" s="43">
        <v>10.299999999999999</v>
      </c>
      <c r="AX30" s="43">
        <v>2.9000000000000004</v>
      </c>
      <c r="AY30" s="43">
        <v>10.1</v>
      </c>
      <c r="AZ30" s="43">
        <v>4.4000000000000021</v>
      </c>
      <c r="BA30" s="43">
        <v>13.7</v>
      </c>
      <c r="BB30" s="43">
        <v>10.5</v>
      </c>
      <c r="BC30" s="43">
        <v>12.3</v>
      </c>
      <c r="BD30" s="43">
        <v>13.200000000000003</v>
      </c>
      <c r="BE30" s="43">
        <v>12.3</v>
      </c>
      <c r="BF30" s="43">
        <v>10</v>
      </c>
      <c r="BG30" s="43">
        <v>12.400000000000002</v>
      </c>
      <c r="BH30" s="43">
        <v>9.4999999999999964</v>
      </c>
      <c r="BI30" s="43">
        <v>13.2</v>
      </c>
      <c r="BJ30" s="43">
        <v>9.3000000000000007</v>
      </c>
      <c r="BK30" s="43">
        <v>12.099999999999998</v>
      </c>
      <c r="BL30" s="43">
        <v>8.9000000000000021</v>
      </c>
      <c r="BM30" s="43">
        <v>14.3</v>
      </c>
      <c r="BN30" s="43">
        <v>9.9000000000000021</v>
      </c>
      <c r="BO30" s="43">
        <v>12.599999999999998</v>
      </c>
      <c r="BP30" s="43">
        <v>0.30000000000000071</v>
      </c>
      <c r="BQ30" s="43">
        <v>1.1000000000000014</v>
      </c>
      <c r="BR30" s="43">
        <v>0.5</v>
      </c>
      <c r="BS30" s="43">
        <v>1.1999999999999993</v>
      </c>
      <c r="BT30" s="43">
        <v>9.1999999999999993</v>
      </c>
      <c r="BU30" s="43">
        <v>9.3999999999999986</v>
      </c>
      <c r="BV30" s="43">
        <v>11.400000000000002</v>
      </c>
      <c r="BW30" s="43">
        <v>13.2</v>
      </c>
      <c r="BX30" s="43">
        <v>10.3</v>
      </c>
      <c r="BY30" s="43">
        <v>11.600000000000001</v>
      </c>
      <c r="BZ30" s="43">
        <v>10.100000000000001</v>
      </c>
      <c r="CA30" s="43">
        <v>9.1999999999999993</v>
      </c>
      <c r="CB30" s="43">
        <v>11.299999999999997</v>
      </c>
      <c r="CC30" s="43">
        <v>11</v>
      </c>
      <c r="CD30" s="43">
        <v>8.5999999999999979</v>
      </c>
      <c r="CE30" s="43">
        <v>14.3</v>
      </c>
      <c r="CF30" s="43">
        <v>5.7000000000000028</v>
      </c>
      <c r="CG30" s="43">
        <v>11.5</v>
      </c>
      <c r="CH30" s="43">
        <v>7.7000000000000028</v>
      </c>
      <c r="CI30" s="43">
        <v>9.6000000000000014</v>
      </c>
      <c r="CJ30" s="43">
        <v>3.1999999999999993</v>
      </c>
      <c r="CK30" s="43">
        <v>13.8</v>
      </c>
      <c r="CL30" s="43">
        <v>12.7</v>
      </c>
      <c r="CM30" s="43">
        <v>12.600000000000001</v>
      </c>
      <c r="CN30" s="43">
        <v>5.1000000000000014</v>
      </c>
      <c r="CO30" s="43">
        <v>12.200000000000003</v>
      </c>
      <c r="CP30" s="43">
        <v>12.400000000000002</v>
      </c>
      <c r="CQ30" s="43">
        <v>13.999999999999996</v>
      </c>
      <c r="CR30" s="43">
        <v>12.700000000000003</v>
      </c>
      <c r="CS30" s="43">
        <v>13.100000000000001</v>
      </c>
      <c r="CT30" s="43">
        <v>12.5</v>
      </c>
      <c r="CU30" s="43">
        <v>11.799999999999997</v>
      </c>
      <c r="CV30" s="43">
        <v>14.299999999999997</v>
      </c>
      <c r="CW30" s="43">
        <v>14.799999999999997</v>
      </c>
      <c r="CX30" s="43">
        <v>13.700000000000003</v>
      </c>
      <c r="CY30" s="43">
        <v>12.400000000000002</v>
      </c>
      <c r="CZ30" s="43">
        <v>15.2</v>
      </c>
      <c r="DA30" s="43">
        <v>13.199999999999996</v>
      </c>
      <c r="DB30" s="43">
        <v>13.200000000000003</v>
      </c>
      <c r="DC30" s="43">
        <v>14.399999999999999</v>
      </c>
      <c r="DD30" s="43">
        <v>14.899999999999999</v>
      </c>
      <c r="DE30" s="43">
        <v>12.699999999999996</v>
      </c>
      <c r="DF30" s="43">
        <v>15</v>
      </c>
      <c r="DG30" s="43">
        <v>13.7</v>
      </c>
      <c r="DH30" s="43">
        <v>14.400000000000002</v>
      </c>
      <c r="DI30" s="43">
        <v>13.900000000000002</v>
      </c>
      <c r="DJ30" s="43">
        <v>12.5</v>
      </c>
      <c r="DK30" s="43">
        <v>12.599999999999998</v>
      </c>
      <c r="DL30" s="43">
        <v>13.7</v>
      </c>
      <c r="DM30" s="43">
        <v>12.7</v>
      </c>
      <c r="DN30" s="43">
        <v>8.1999999999999993</v>
      </c>
      <c r="DO30" s="43">
        <v>3</v>
      </c>
      <c r="DP30" s="43">
        <v>5.3000000000000007</v>
      </c>
      <c r="DQ30" s="43">
        <v>0</v>
      </c>
      <c r="DR30" s="43">
        <v>0</v>
      </c>
      <c r="DS30" s="43">
        <v>0</v>
      </c>
      <c r="DT30" s="43">
        <v>0</v>
      </c>
      <c r="DU30" s="43">
        <v>0</v>
      </c>
      <c r="DV30" s="15">
        <v>0</v>
      </c>
      <c r="DW30" s="15">
        <v>0</v>
      </c>
      <c r="DX30" s="15">
        <v>0</v>
      </c>
      <c r="DY30" s="15">
        <v>0</v>
      </c>
      <c r="DZ30" s="15">
        <v>0</v>
      </c>
      <c r="EA30" s="15">
        <v>0</v>
      </c>
      <c r="EB30" s="15">
        <v>0</v>
      </c>
      <c r="EC30" s="7">
        <v>0</v>
      </c>
      <c r="ED30" s="7">
        <v>0.80000000000000071</v>
      </c>
      <c r="EE30" s="7">
        <v>10.800000000000004</v>
      </c>
    </row>
    <row r="31" spans="1:135" x14ac:dyDescent="0.25">
      <c r="A31" s="14"/>
    </row>
    <row r="32" spans="1:13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2"/>
      <c r="AF32" s="2"/>
      <c r="AG32" s="4"/>
      <c r="AM32" s="4"/>
      <c r="AN32" s="21"/>
      <c r="AO32" s="2"/>
      <c r="AP32" s="2"/>
      <c r="AQ32" s="2"/>
      <c r="AR32" s="2"/>
    </row>
    <row r="33" spans="1:4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  <c r="Y33" s="4"/>
      <c r="Z33" s="4"/>
      <c r="AA33" s="4"/>
      <c r="AD33" s="4"/>
      <c r="AE33" s="2"/>
      <c r="AF33" s="2"/>
      <c r="AG33" s="4"/>
      <c r="AM33" s="4"/>
      <c r="AN33" s="21"/>
      <c r="AO33" s="2"/>
      <c r="AP33" s="2"/>
      <c r="AQ33" s="2"/>
      <c r="AR33" s="2"/>
    </row>
    <row r="34" spans="1:4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  <c r="Y34" s="4"/>
      <c r="Z34" s="4"/>
      <c r="AA34" s="4"/>
      <c r="AD34" s="4"/>
      <c r="AE34" s="2"/>
      <c r="AF34" s="2"/>
      <c r="AG34" s="4"/>
      <c r="AM34" s="4"/>
      <c r="AN34" s="21"/>
      <c r="AO34" s="2"/>
      <c r="AP34" s="2"/>
      <c r="AQ34" s="2"/>
      <c r="AR34" s="2"/>
    </row>
    <row r="35" spans="1:4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D35" s="4"/>
      <c r="AE35" s="2"/>
      <c r="AF35" s="2"/>
      <c r="AG35" s="4"/>
      <c r="AM35" s="4"/>
      <c r="AN35" s="21"/>
      <c r="AO35" s="2"/>
      <c r="AP35" s="2"/>
      <c r="AQ35" s="2"/>
      <c r="AR35" s="2"/>
    </row>
    <row r="36" spans="1:4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D36" s="4"/>
      <c r="AE36" s="2"/>
      <c r="AF36" s="4"/>
      <c r="AG36" s="4"/>
      <c r="AM36" s="4"/>
      <c r="AN36" s="21"/>
      <c r="AO36" s="2"/>
      <c r="AP36" s="2"/>
      <c r="AQ36" s="2"/>
      <c r="AR36" s="2"/>
    </row>
    <row r="37" spans="1:4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21"/>
      <c r="AO37" s="2"/>
      <c r="AP37" s="2"/>
      <c r="AQ37" s="2"/>
      <c r="AR37" s="2"/>
    </row>
    <row r="38" spans="1:4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21"/>
      <c r="AO38" s="2"/>
      <c r="AP38" s="2"/>
      <c r="AQ38" s="2"/>
      <c r="AR38" s="2"/>
    </row>
    <row r="39" spans="1:4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21"/>
      <c r="AO39" s="2"/>
      <c r="AP39" s="2"/>
      <c r="AQ39" s="2"/>
      <c r="AR39" s="2"/>
    </row>
    <row r="40" spans="1:4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21"/>
      <c r="AO40" s="2"/>
      <c r="AP40" s="2"/>
      <c r="AQ40" s="2"/>
      <c r="AR40" s="2"/>
    </row>
    <row r="41" spans="1:4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21"/>
      <c r="AO41" s="2"/>
      <c r="AP41" s="2"/>
      <c r="AQ41" s="2"/>
      <c r="AR41" s="2"/>
    </row>
    <row r="42" spans="1:4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21"/>
      <c r="AO42" s="2"/>
      <c r="AP42" s="2"/>
      <c r="AQ42" s="2"/>
      <c r="AR42" s="2"/>
    </row>
    <row r="43" spans="1:4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21"/>
      <c r="AO43" s="2"/>
      <c r="AP43" s="2"/>
      <c r="AQ43" s="2"/>
      <c r="AR43" s="2"/>
    </row>
    <row r="44" spans="1:4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21"/>
      <c r="AO44" s="2"/>
      <c r="AP44" s="2"/>
      <c r="AQ44" s="2"/>
      <c r="AR44" s="2"/>
    </row>
    <row r="45" spans="1:4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21"/>
      <c r="AO45" s="2"/>
      <c r="AP45" s="2"/>
      <c r="AQ45" s="2"/>
      <c r="AR45" s="2"/>
    </row>
    <row r="46" spans="1:4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21"/>
      <c r="AO46" s="2"/>
      <c r="AP46" s="2"/>
      <c r="AQ46" s="2"/>
      <c r="AR46" s="2"/>
    </row>
    <row r="47" spans="1:4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21"/>
      <c r="AO47" s="2"/>
      <c r="AP47" s="2"/>
      <c r="AQ47" s="2"/>
      <c r="AR47" s="2"/>
    </row>
    <row r="48" spans="1:4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21"/>
      <c r="AO48" s="2"/>
      <c r="AP48" s="2"/>
      <c r="AQ48" s="2"/>
      <c r="AR48" s="2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21"/>
      <c r="AO49" s="2"/>
      <c r="AP49" s="2"/>
      <c r="AQ49" s="2"/>
      <c r="AR49" s="2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21"/>
      <c r="AO50" s="2"/>
      <c r="AP50" s="2"/>
      <c r="AQ50" s="2"/>
      <c r="AR50" s="2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21"/>
      <c r="AO51" s="2"/>
      <c r="AP51" s="2"/>
      <c r="AQ51" s="2"/>
      <c r="AR51" s="2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21"/>
      <c r="AO52" s="2"/>
      <c r="AP52" s="2"/>
      <c r="AQ52" s="2"/>
      <c r="AR52" s="2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21"/>
      <c r="AO53" s="2"/>
      <c r="AP53" s="2"/>
      <c r="AQ53" s="2"/>
      <c r="AR53" s="2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21"/>
      <c r="AO54" s="2"/>
      <c r="AP54" s="2"/>
      <c r="AQ54" s="2"/>
      <c r="AR54" s="2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21"/>
      <c r="AO55" s="2"/>
      <c r="AP55" s="2"/>
      <c r="AQ55" s="2"/>
      <c r="AR55" s="2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21"/>
      <c r="AO56" s="2"/>
      <c r="AP56" s="2"/>
      <c r="AQ56" s="2"/>
      <c r="AR56" s="2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21"/>
      <c r="AO57" s="2"/>
      <c r="AP57" s="2"/>
      <c r="AQ57" s="2"/>
      <c r="AR57" s="2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21"/>
      <c r="AO58" s="2"/>
      <c r="AP58" s="2"/>
      <c r="AQ58" s="2"/>
      <c r="AR58" s="2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21"/>
      <c r="AO59" s="2"/>
      <c r="AP59" s="2"/>
      <c r="AQ59" s="2"/>
      <c r="AR59" s="2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21"/>
      <c r="AO60" s="2"/>
      <c r="AP60" s="2"/>
      <c r="AQ60" s="2"/>
      <c r="AR60" s="2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21"/>
      <c r="AO61" s="2"/>
      <c r="AP61" s="2"/>
      <c r="AQ61" s="2"/>
      <c r="AR61" s="2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21"/>
      <c r="AO62" s="2"/>
      <c r="AP62" s="2"/>
      <c r="AQ62" s="2"/>
      <c r="AR62" s="2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5"/>
      <c r="AQ67" s="15"/>
      <c r="AR67" s="2"/>
    </row>
    <row r="68" spans="1:44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5"/>
      <c r="AQ68" s="15"/>
      <c r="AR68" s="2"/>
    </row>
    <row r="69" spans="1:44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5"/>
      <c r="AQ69" s="15"/>
      <c r="AR69" s="2"/>
    </row>
    <row r="70" spans="1:44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5"/>
      <c r="AQ70" s="15"/>
      <c r="AR70" s="2"/>
    </row>
    <row r="71" spans="1:44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5"/>
      <c r="AQ71" s="15"/>
      <c r="AR71" s="2"/>
    </row>
    <row r="72" spans="1:44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5"/>
      <c r="AQ72" s="15"/>
      <c r="AR72" s="2"/>
    </row>
    <row r="73" spans="1:44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5"/>
      <c r="AQ73" s="15"/>
      <c r="AR73" s="2"/>
    </row>
    <row r="74" spans="1:44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5"/>
      <c r="AQ74" s="15"/>
      <c r="AR74" s="2"/>
    </row>
    <row r="75" spans="1:44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5"/>
      <c r="AQ75" s="15"/>
      <c r="AR75" s="2"/>
    </row>
    <row r="76" spans="1:44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5"/>
      <c r="AQ76" s="15"/>
      <c r="AR76" s="2"/>
    </row>
    <row r="77" spans="1:44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5"/>
      <c r="AQ77" s="15"/>
      <c r="AR77" s="2"/>
    </row>
    <row r="78" spans="1:44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5"/>
      <c r="AQ78" s="15"/>
      <c r="AR78" s="2"/>
    </row>
    <row r="79" spans="1:44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5"/>
      <c r="AQ79" s="15"/>
      <c r="AR79" s="2"/>
    </row>
    <row r="80" spans="1:44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5"/>
      <c r="AQ80" s="15"/>
      <c r="AR80" s="2"/>
    </row>
    <row r="81" spans="1:44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5"/>
      <c r="AQ81" s="15"/>
      <c r="AR81" s="2"/>
    </row>
    <row r="82" spans="1:44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5"/>
      <c r="AQ82" s="15"/>
      <c r="AR82" s="2"/>
    </row>
    <row r="83" spans="1:44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5"/>
      <c r="AQ83" s="15"/>
      <c r="AR83" s="2"/>
    </row>
    <row r="84" spans="1:44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5"/>
      <c r="AQ84" s="15"/>
      <c r="AR84" s="2"/>
    </row>
    <row r="85" spans="1:44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5"/>
      <c r="AQ85" s="15"/>
      <c r="AR85" s="2"/>
    </row>
    <row r="86" spans="1:44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5"/>
      <c r="AQ86" s="15"/>
      <c r="AR86" s="2"/>
    </row>
    <row r="87" spans="1:44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5"/>
      <c r="AQ87" s="15"/>
      <c r="AR87" s="2"/>
    </row>
    <row r="88" spans="1:44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5"/>
      <c r="AQ88" s="15"/>
      <c r="AR88" s="2"/>
    </row>
    <row r="89" spans="1:44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5"/>
      <c r="AQ89" s="15"/>
      <c r="AR89" s="2"/>
    </row>
    <row r="90" spans="1:44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5"/>
      <c r="AQ90" s="15"/>
      <c r="AR90" s="2"/>
    </row>
    <row r="91" spans="1:44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5"/>
      <c r="AQ91" s="15"/>
      <c r="AR91" s="2"/>
    </row>
    <row r="92" spans="1:44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5"/>
      <c r="AQ92" s="15"/>
      <c r="AR92" s="2"/>
    </row>
    <row r="93" spans="1:44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5"/>
      <c r="AQ93" s="15"/>
      <c r="AR93" s="2"/>
    </row>
    <row r="94" spans="1:44" ht="16.5" x14ac:dyDescent="0.25">
      <c r="A94" s="19" t="s">
        <v>31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5"/>
      <c r="AQ94" s="15"/>
      <c r="AR94" s="2"/>
    </row>
    <row r="95" spans="1:44" ht="16.5" x14ac:dyDescent="0.25">
      <c r="A95" s="20" t="s">
        <v>30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5"/>
      <c r="AQ95" s="15"/>
      <c r="AR95" s="2"/>
    </row>
    <row r="96" spans="1:44" ht="16.5" x14ac:dyDescent="0.25">
      <c r="A96" s="14" t="s">
        <v>29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5"/>
      <c r="AQ96" s="15"/>
      <c r="AR96" s="2"/>
    </row>
    <row r="97" spans="1:44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5"/>
      <c r="AQ97" s="15"/>
      <c r="AR97" s="2"/>
    </row>
    <row r="98" spans="1:44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5"/>
      <c r="AQ98" s="15"/>
      <c r="AR98" s="2"/>
    </row>
    <row r="99" spans="1:44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5"/>
      <c r="AQ99" s="15"/>
      <c r="AR99" s="2"/>
    </row>
    <row r="100" spans="1:44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5"/>
      <c r="AQ100" s="15"/>
      <c r="AR100" s="2"/>
    </row>
    <row r="101" spans="1:44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5"/>
      <c r="AQ101" s="15"/>
      <c r="AR101" s="2"/>
    </row>
    <row r="102" spans="1:44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5"/>
      <c r="AQ102" s="15"/>
      <c r="AR102" s="2"/>
    </row>
    <row r="103" spans="1:44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5"/>
      <c r="AQ103" s="15"/>
      <c r="AR103" s="2"/>
    </row>
    <row r="104" spans="1:44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5"/>
      <c r="AQ104" s="15"/>
      <c r="AR104" s="2"/>
    </row>
    <row r="105" spans="1:44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5"/>
      <c r="AQ105" s="15"/>
      <c r="AR105" s="2"/>
    </row>
    <row r="106" spans="1:44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5"/>
      <c r="AQ106" s="15"/>
      <c r="AR106" s="2"/>
    </row>
    <row r="107" spans="1:44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5"/>
      <c r="AQ107" s="15"/>
      <c r="AR107" s="2"/>
    </row>
    <row r="108" spans="1:44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5"/>
      <c r="AQ108" s="15"/>
      <c r="AR108" s="2"/>
    </row>
    <row r="109" spans="1:44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5"/>
      <c r="AQ109" s="15"/>
      <c r="AR109" s="2"/>
    </row>
    <row r="110" spans="1:44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5"/>
      <c r="AQ110" s="15"/>
      <c r="AR110" s="2"/>
    </row>
    <row r="111" spans="1:44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5"/>
      <c r="AQ111" s="15"/>
      <c r="AR111" s="2"/>
    </row>
    <row r="112" spans="1:44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5"/>
      <c r="AQ112" s="15"/>
      <c r="AR112" s="2"/>
    </row>
    <row r="113" spans="1:44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5"/>
      <c r="AQ113" s="15"/>
      <c r="AR113" s="2"/>
    </row>
    <row r="114" spans="1:44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5"/>
      <c r="AQ114" s="15"/>
      <c r="AR114" s="2"/>
    </row>
    <row r="115" spans="1:44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5"/>
      <c r="AQ115" s="15"/>
      <c r="AR115" s="2"/>
    </row>
    <row r="116" spans="1:44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5"/>
      <c r="AQ116" s="15"/>
      <c r="AR116" s="2"/>
    </row>
    <row r="117" spans="1:44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5"/>
      <c r="AQ117" s="15"/>
      <c r="AR117" s="2"/>
    </row>
    <row r="118" spans="1:44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5"/>
      <c r="AQ118" s="15"/>
      <c r="AR118" s="2"/>
    </row>
    <row r="119" spans="1:44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5"/>
      <c r="AQ119" s="15"/>
      <c r="AR119" s="2"/>
    </row>
    <row r="120" spans="1:44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5"/>
      <c r="AQ120" s="15"/>
      <c r="AR120" s="2"/>
    </row>
    <row r="121" spans="1:44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5"/>
      <c r="AQ121" s="15"/>
      <c r="AR121" s="2"/>
    </row>
    <row r="122" spans="1:44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5"/>
      <c r="AQ122" s="15"/>
      <c r="AR122" s="2"/>
    </row>
    <row r="123" spans="1:44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5"/>
      <c r="AQ123" s="15"/>
      <c r="AR123" s="2"/>
    </row>
    <row r="124" spans="1:44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5"/>
      <c r="AQ124" s="15"/>
      <c r="AR124" s="2"/>
    </row>
    <row r="125" spans="1:44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5"/>
      <c r="AQ125" s="15"/>
      <c r="AR125" s="2"/>
    </row>
    <row r="126" spans="1:44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5"/>
      <c r="AQ126" s="15"/>
      <c r="AR126" s="2"/>
    </row>
    <row r="127" spans="1:44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5"/>
      <c r="AQ127" s="15"/>
      <c r="AR127" s="2"/>
    </row>
    <row r="128" spans="1:44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5"/>
      <c r="AQ128" s="15"/>
      <c r="AR128" s="2"/>
    </row>
    <row r="129" spans="1:44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5"/>
      <c r="AQ129" s="15"/>
      <c r="AR129" s="2"/>
    </row>
    <row r="130" spans="1:44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5"/>
      <c r="AQ130" s="15"/>
      <c r="AR130" s="2"/>
    </row>
    <row r="131" spans="1:44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5"/>
      <c r="AQ131" s="15"/>
      <c r="AR131" s="2"/>
    </row>
    <row r="132" spans="1:44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2"/>
      <c r="AO132" s="23"/>
      <c r="AP132" s="15"/>
      <c r="AQ132" s="15"/>
      <c r="AR132" s="23"/>
    </row>
    <row r="133" spans="1:44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2"/>
      <c r="AO133" s="23"/>
      <c r="AP133" s="15"/>
      <c r="AQ133" s="15"/>
      <c r="AR133" s="23"/>
    </row>
    <row r="134" spans="1:44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2"/>
      <c r="AO134" s="23"/>
      <c r="AP134" s="15"/>
      <c r="AQ134" s="15"/>
      <c r="AR134" s="23"/>
    </row>
    <row r="135" spans="1:44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2"/>
      <c r="AO135" s="23"/>
      <c r="AP135" s="15"/>
      <c r="AQ135" s="15"/>
      <c r="AR135" s="23"/>
    </row>
    <row r="136" spans="1:44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2"/>
      <c r="AO136" s="23"/>
      <c r="AP136" s="15"/>
      <c r="AQ136" s="15"/>
      <c r="AR136" s="23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2"/>
      <c r="AO137" s="23"/>
      <c r="AP137" s="15"/>
      <c r="AQ137" s="15"/>
      <c r="AR137" s="23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2"/>
      <c r="AO138" s="23"/>
      <c r="AP138" s="15"/>
      <c r="AQ138" s="15"/>
      <c r="AR138" s="23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2"/>
      <c r="AO139" s="23"/>
      <c r="AP139" s="15"/>
      <c r="AQ139" s="15"/>
      <c r="AR139" s="23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2"/>
      <c r="AO140" s="23"/>
      <c r="AP140" s="15"/>
      <c r="AQ140" s="15"/>
      <c r="AR140" s="23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2"/>
      <c r="AO141" s="23"/>
      <c r="AP141" s="15"/>
      <c r="AQ141" s="15"/>
      <c r="AR141" s="23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2"/>
      <c r="AO142" s="23"/>
      <c r="AP142" s="15"/>
      <c r="AQ142" s="15"/>
      <c r="AR142" s="23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2"/>
      <c r="AO143" s="23"/>
      <c r="AP143" s="15"/>
      <c r="AQ143" s="15"/>
      <c r="AR143" s="23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2"/>
      <c r="AO144" s="23"/>
      <c r="AP144" s="15"/>
      <c r="AQ144" s="15"/>
      <c r="AR144" s="23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2"/>
      <c r="AO145" s="23"/>
      <c r="AP145" s="15"/>
      <c r="AQ145" s="15"/>
      <c r="AR145" s="23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2"/>
      <c r="AO146" s="23"/>
      <c r="AP146" s="15"/>
      <c r="AQ146" s="15"/>
      <c r="AR146" s="23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2"/>
      <c r="AO147" s="23"/>
      <c r="AP147" s="15"/>
      <c r="AQ147" s="15"/>
      <c r="AR147" s="23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2"/>
      <c r="AO148" s="23"/>
      <c r="AP148" s="15"/>
      <c r="AQ148" s="15"/>
      <c r="AR148" s="23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2"/>
      <c r="AO149" s="23"/>
      <c r="AP149" s="15"/>
      <c r="AQ149" s="15"/>
      <c r="AR149" s="23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2"/>
      <c r="AO150" s="23"/>
      <c r="AP150" s="15"/>
      <c r="AQ150" s="15"/>
      <c r="AR150" s="23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2"/>
      <c r="AO151" s="23"/>
      <c r="AP151" s="15"/>
      <c r="AQ151" s="15"/>
      <c r="AR151" s="23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2"/>
      <c r="AO152" s="23"/>
      <c r="AP152" s="15"/>
      <c r="AQ152" s="15"/>
      <c r="AR152" s="23"/>
    </row>
    <row r="153" spans="1:4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2"/>
      <c r="AO153" s="23"/>
      <c r="AP153" s="15"/>
      <c r="AQ153" s="15"/>
      <c r="AR153" s="23"/>
    </row>
    <row r="154" spans="1:4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2"/>
      <c r="AO154" s="23"/>
      <c r="AP154" s="15"/>
      <c r="AQ154" s="15"/>
      <c r="AR154" s="23"/>
    </row>
    <row r="155" spans="1:4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2"/>
      <c r="AO155" s="23"/>
      <c r="AP155" s="15"/>
      <c r="AQ155" s="15"/>
      <c r="AR155" s="23"/>
    </row>
    <row r="156" spans="1:4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2"/>
      <c r="AO156" s="23"/>
      <c r="AP156" s="15"/>
      <c r="AQ156" s="15"/>
      <c r="AR156" s="23"/>
    </row>
    <row r="157" spans="1:4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2"/>
      <c r="AO157" s="23"/>
      <c r="AP157" s="15"/>
      <c r="AQ157" s="15"/>
      <c r="AR157" s="23"/>
    </row>
    <row r="158" spans="1:4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2"/>
      <c r="AO158" s="23"/>
      <c r="AP158" s="15"/>
      <c r="AQ158" s="15"/>
      <c r="AR158" s="23"/>
    </row>
    <row r="159" spans="1:4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2"/>
      <c r="AO159" s="23"/>
      <c r="AP159" s="15"/>
      <c r="AQ159" s="15"/>
      <c r="AR159" s="23"/>
    </row>
    <row r="160" spans="1:4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2"/>
      <c r="AO160" s="23"/>
      <c r="AP160" s="15"/>
      <c r="AQ160" s="15"/>
      <c r="AR160" s="23"/>
    </row>
    <row r="161" spans="1:4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5"/>
    </row>
    <row r="162" spans="1:4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6"/>
      <c r="X167" s="16"/>
    </row>
    <row r="168" spans="1:4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68"/>
  <sheetViews>
    <sheetView workbookViewId="0">
      <selection activeCell="H1" sqref="B1:H1048576"/>
    </sheetView>
  </sheetViews>
  <sheetFormatPr defaultRowHeight="15.75" x14ac:dyDescent="0.25"/>
  <cols>
    <col min="1" max="16384" width="9" style="7"/>
  </cols>
  <sheetData>
    <row r="1" spans="1:152" s="9" customFormat="1" ht="16.5" x14ac:dyDescent="0.25">
      <c r="A1" s="8"/>
      <c r="B1" s="8" t="s">
        <v>67</v>
      </c>
      <c r="C1" s="8"/>
      <c r="D1" s="8"/>
      <c r="E1" s="8"/>
      <c r="F1" s="8"/>
      <c r="G1" s="8"/>
      <c r="H1" s="8"/>
      <c r="I1" s="8"/>
      <c r="J1" s="8"/>
      <c r="L1" s="8"/>
      <c r="M1" s="8"/>
      <c r="N1" s="8"/>
      <c r="O1" s="8"/>
      <c r="P1" s="8"/>
      <c r="Q1" s="8"/>
      <c r="R1" s="8"/>
      <c r="S1" s="8"/>
      <c r="T1" s="8"/>
      <c r="AD1" s="9" t="s">
        <v>68</v>
      </c>
      <c r="BI1" s="9" t="s">
        <v>69</v>
      </c>
      <c r="CM1" s="9" t="s">
        <v>70</v>
      </c>
      <c r="DR1" s="9" t="s">
        <v>71</v>
      </c>
    </row>
    <row r="2" spans="1:152" s="9" customFormat="1" ht="16.5" x14ac:dyDescent="0.25">
      <c r="A2" s="10"/>
      <c r="B2" s="10" t="s">
        <v>52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42" t="s">
        <v>24</v>
      </c>
      <c r="W2" s="10" t="s">
        <v>25</v>
      </c>
      <c r="X2" s="9" t="s">
        <v>0</v>
      </c>
      <c r="Y2" s="10" t="s">
        <v>1</v>
      </c>
      <c r="Z2" s="42" t="s">
        <v>2</v>
      </c>
      <c r="AA2" s="10" t="s">
        <v>3</v>
      </c>
      <c r="AB2" s="10" t="s">
        <v>4</v>
      </c>
      <c r="AC2" s="9" t="s">
        <v>26</v>
      </c>
      <c r="AD2" s="11" t="s">
        <v>72</v>
      </c>
      <c r="AE2" s="9" t="s">
        <v>52</v>
      </c>
      <c r="AF2" s="11" t="s">
        <v>5</v>
      </c>
      <c r="AG2" s="9" t="s">
        <v>6</v>
      </c>
      <c r="AH2" s="11" t="s">
        <v>7</v>
      </c>
      <c r="AI2" s="9" t="s">
        <v>8</v>
      </c>
      <c r="AJ2" s="11" t="s">
        <v>9</v>
      </c>
      <c r="AK2" s="9" t="s">
        <v>10</v>
      </c>
      <c r="AL2" s="11" t="s">
        <v>11</v>
      </c>
      <c r="AM2" s="9" t="s">
        <v>12</v>
      </c>
      <c r="AN2" s="11" t="s">
        <v>13</v>
      </c>
      <c r="AO2" s="9" t="s">
        <v>14</v>
      </c>
      <c r="AP2" s="11" t="s">
        <v>15</v>
      </c>
      <c r="AQ2" s="9" t="s">
        <v>16</v>
      </c>
      <c r="AR2" s="11" t="s">
        <v>17</v>
      </c>
      <c r="AS2" s="9" t="s">
        <v>18</v>
      </c>
      <c r="AT2" s="11" t="s">
        <v>19</v>
      </c>
      <c r="AU2" s="9" t="s">
        <v>20</v>
      </c>
      <c r="AV2" s="11" t="s">
        <v>21</v>
      </c>
      <c r="AW2" s="9" t="s">
        <v>22</v>
      </c>
      <c r="AX2" s="11" t="s">
        <v>23</v>
      </c>
      <c r="AY2" s="9" t="s">
        <v>24</v>
      </c>
      <c r="AZ2" s="11" t="s">
        <v>25</v>
      </c>
      <c r="BA2" s="9" t="s">
        <v>0</v>
      </c>
      <c r="BB2" s="11" t="s">
        <v>1</v>
      </c>
      <c r="BC2" s="9" t="s">
        <v>2</v>
      </c>
      <c r="BD2" s="11" t="s">
        <v>3</v>
      </c>
      <c r="BE2" s="9" t="s">
        <v>4</v>
      </c>
      <c r="BF2" s="11" t="s">
        <v>26</v>
      </c>
      <c r="BG2" s="9" t="s">
        <v>27</v>
      </c>
      <c r="BH2" s="11" t="s">
        <v>28</v>
      </c>
      <c r="BI2" s="9" t="s">
        <v>72</v>
      </c>
      <c r="BJ2" s="11" t="s">
        <v>52</v>
      </c>
      <c r="BK2" s="9" t="s">
        <v>5</v>
      </c>
      <c r="BL2" s="11" t="s">
        <v>6</v>
      </c>
      <c r="BM2" s="9" t="s">
        <v>7</v>
      </c>
      <c r="BN2" s="11" t="s">
        <v>8</v>
      </c>
      <c r="BO2" s="9" t="s">
        <v>9</v>
      </c>
      <c r="BP2" s="11" t="s">
        <v>10</v>
      </c>
      <c r="BQ2" s="9" t="s">
        <v>11</v>
      </c>
      <c r="BR2" s="11" t="s">
        <v>12</v>
      </c>
      <c r="BS2" s="9" t="s">
        <v>13</v>
      </c>
      <c r="BT2" s="11" t="s">
        <v>14</v>
      </c>
      <c r="BU2" s="9" t="s">
        <v>15</v>
      </c>
      <c r="BV2" s="11" t="s">
        <v>16</v>
      </c>
      <c r="BW2" s="9" t="s">
        <v>17</v>
      </c>
      <c r="BX2" s="11" t="s">
        <v>18</v>
      </c>
      <c r="BY2" s="9" t="s">
        <v>19</v>
      </c>
      <c r="BZ2" s="11" t="s">
        <v>20</v>
      </c>
      <c r="CA2" s="9" t="s">
        <v>21</v>
      </c>
      <c r="CB2" s="11" t="s">
        <v>22</v>
      </c>
      <c r="CC2" s="9" t="s">
        <v>23</v>
      </c>
      <c r="CD2" s="11" t="s">
        <v>24</v>
      </c>
      <c r="CE2" s="9" t="s">
        <v>25</v>
      </c>
      <c r="CF2" s="11" t="s">
        <v>0</v>
      </c>
      <c r="CG2" s="9" t="s">
        <v>1</v>
      </c>
      <c r="CH2" s="11" t="s">
        <v>2</v>
      </c>
      <c r="CI2" s="9" t="s">
        <v>3</v>
      </c>
      <c r="CJ2" s="11" t="s">
        <v>4</v>
      </c>
      <c r="CK2" s="9" t="s">
        <v>26</v>
      </c>
      <c r="CL2" s="11" t="s">
        <v>27</v>
      </c>
      <c r="CM2" s="9" t="s">
        <v>72</v>
      </c>
      <c r="CN2" s="11" t="s">
        <v>52</v>
      </c>
      <c r="CO2" s="9" t="s">
        <v>5</v>
      </c>
      <c r="CP2" s="11" t="s">
        <v>6</v>
      </c>
      <c r="CQ2" s="9" t="s">
        <v>7</v>
      </c>
      <c r="CR2" s="11" t="s">
        <v>8</v>
      </c>
      <c r="CS2" s="9" t="s">
        <v>9</v>
      </c>
      <c r="CT2" s="11" t="s">
        <v>10</v>
      </c>
      <c r="CU2" s="9" t="s">
        <v>11</v>
      </c>
      <c r="CV2" s="11" t="s">
        <v>12</v>
      </c>
      <c r="CW2" s="9" t="s">
        <v>13</v>
      </c>
      <c r="CX2" s="11" t="s">
        <v>14</v>
      </c>
      <c r="CY2" s="9" t="s">
        <v>15</v>
      </c>
      <c r="CZ2" s="11" t="s">
        <v>16</v>
      </c>
      <c r="DA2" s="9" t="s">
        <v>17</v>
      </c>
      <c r="DB2" s="11" t="s">
        <v>18</v>
      </c>
      <c r="DC2" s="9" t="s">
        <v>19</v>
      </c>
      <c r="DD2" s="11" t="s">
        <v>20</v>
      </c>
      <c r="DE2" s="9" t="s">
        <v>21</v>
      </c>
      <c r="DF2" s="11" t="s">
        <v>22</v>
      </c>
      <c r="DG2" s="9" t="s">
        <v>23</v>
      </c>
      <c r="DH2" s="11" t="s">
        <v>24</v>
      </c>
      <c r="DI2" s="9" t="s">
        <v>25</v>
      </c>
      <c r="DJ2" s="11" t="s">
        <v>0</v>
      </c>
      <c r="DK2" s="9" t="s">
        <v>1</v>
      </c>
      <c r="DL2" s="11" t="s">
        <v>2</v>
      </c>
      <c r="DM2" s="9" t="s">
        <v>3</v>
      </c>
      <c r="DN2" s="11" t="s">
        <v>4</v>
      </c>
      <c r="DO2" s="9" t="s">
        <v>26</v>
      </c>
      <c r="DP2" s="11" t="s">
        <v>27</v>
      </c>
      <c r="DQ2" s="9" t="s">
        <v>28</v>
      </c>
      <c r="DR2" s="11" t="s">
        <v>72</v>
      </c>
      <c r="DS2" s="9" t="s">
        <v>52</v>
      </c>
      <c r="DT2" s="11" t="s">
        <v>5</v>
      </c>
      <c r="DU2" s="9" t="s">
        <v>6</v>
      </c>
      <c r="DV2" s="11" t="s">
        <v>7</v>
      </c>
      <c r="DW2" s="9" t="s">
        <v>8</v>
      </c>
      <c r="DX2" s="11" t="s">
        <v>9</v>
      </c>
      <c r="DY2" s="9" t="s">
        <v>10</v>
      </c>
      <c r="DZ2" s="11" t="s">
        <v>11</v>
      </c>
      <c r="EA2" s="9" t="s">
        <v>12</v>
      </c>
      <c r="EB2" s="11" t="s">
        <v>13</v>
      </c>
      <c r="EC2" s="9" t="s">
        <v>14</v>
      </c>
      <c r="ED2" s="11" t="s">
        <v>15</v>
      </c>
      <c r="EE2" s="9" t="s">
        <v>16</v>
      </c>
      <c r="EF2" s="11" t="s">
        <v>17</v>
      </c>
      <c r="EG2" s="9" t="s">
        <v>18</v>
      </c>
      <c r="EH2" s="11" t="s">
        <v>19</v>
      </c>
      <c r="EI2" s="9" t="s">
        <v>20</v>
      </c>
      <c r="EJ2" s="11" t="s">
        <v>21</v>
      </c>
      <c r="EK2" s="9" t="s">
        <v>22</v>
      </c>
      <c r="EL2" s="11" t="s">
        <v>23</v>
      </c>
      <c r="EM2" s="9" t="s">
        <v>24</v>
      </c>
      <c r="EN2" s="11" t="s">
        <v>25</v>
      </c>
      <c r="EO2" s="9" t="s">
        <v>0</v>
      </c>
      <c r="EP2" s="11" t="s">
        <v>1</v>
      </c>
      <c r="EQ2" s="9" t="s">
        <v>2</v>
      </c>
      <c r="ER2" s="11" t="s">
        <v>3</v>
      </c>
      <c r="ES2" s="9" t="s">
        <v>4</v>
      </c>
      <c r="ET2" s="11" t="s">
        <v>26</v>
      </c>
      <c r="EU2" s="9" t="s">
        <v>27</v>
      </c>
      <c r="EV2" s="9" t="s">
        <v>28</v>
      </c>
    </row>
    <row r="3" spans="1:152" ht="16.5" x14ac:dyDescent="0.25">
      <c r="A3" s="12">
        <v>0</v>
      </c>
      <c r="B3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/>
      <c r="DS3"/>
      <c r="DT3"/>
      <c r="DU3"/>
      <c r="DV3" s="5"/>
      <c r="DW3" s="5"/>
      <c r="DX3" s="5"/>
      <c r="DY3" s="5"/>
      <c r="DZ3" s="5"/>
      <c r="EA3" s="5"/>
      <c r="EB3" s="5"/>
      <c r="EF3" s="7">
        <v>0</v>
      </c>
    </row>
    <row r="4" spans="1:152" ht="16.5" x14ac:dyDescent="0.25">
      <c r="A4" s="12">
        <v>4.1666666666666699E-2</v>
      </c>
      <c r="B4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/>
      <c r="DS4"/>
      <c r="DT4"/>
      <c r="DU4"/>
      <c r="DV4" s="5"/>
      <c r="DW4" s="5"/>
      <c r="DX4" s="5"/>
      <c r="DY4" s="5"/>
      <c r="DZ4" s="5"/>
      <c r="EA4" s="5"/>
      <c r="EB4" s="5"/>
      <c r="EF4" s="7">
        <v>0</v>
      </c>
    </row>
    <row r="5" spans="1:152" ht="16.5" x14ac:dyDescent="0.25">
      <c r="A5" s="12">
        <v>8.3333333333333301E-2</v>
      </c>
      <c r="B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/>
      <c r="DS5"/>
      <c r="DT5"/>
      <c r="DU5"/>
      <c r="DV5" s="5"/>
      <c r="DW5" s="5"/>
      <c r="DX5" s="5"/>
      <c r="DY5" s="5"/>
      <c r="DZ5" s="5"/>
      <c r="EA5" s="5"/>
      <c r="EB5" s="5"/>
      <c r="EF5" s="7">
        <v>0</v>
      </c>
    </row>
    <row r="6" spans="1:152" ht="16.5" x14ac:dyDescent="0.25">
      <c r="A6" s="12">
        <v>0.125</v>
      </c>
      <c r="B6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/>
      <c r="DS6"/>
      <c r="DT6"/>
      <c r="DU6"/>
      <c r="DV6" s="5"/>
      <c r="DW6" s="5"/>
      <c r="DX6" s="5"/>
      <c r="DY6" s="5"/>
      <c r="DZ6" s="5"/>
      <c r="EA6" s="5"/>
      <c r="EB6" s="5"/>
      <c r="EF6" s="7">
        <v>0</v>
      </c>
    </row>
    <row r="7" spans="1:152" ht="16.5" x14ac:dyDescent="0.25">
      <c r="A7" s="12">
        <v>0.16666666666666699</v>
      </c>
      <c r="B7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/>
      <c r="DS7"/>
      <c r="DT7"/>
      <c r="DU7"/>
      <c r="DV7" s="5"/>
      <c r="DW7" s="5"/>
      <c r="DX7" s="5"/>
      <c r="DY7" s="5"/>
      <c r="DZ7" s="5"/>
      <c r="EA7" s="5"/>
      <c r="EB7" s="5"/>
      <c r="EF7" s="7">
        <v>0</v>
      </c>
    </row>
    <row r="8" spans="1:152" ht="16.5" x14ac:dyDescent="0.25">
      <c r="A8" s="12">
        <v>0.20833333333333301</v>
      </c>
      <c r="B8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/>
      <c r="DS8"/>
      <c r="DT8"/>
      <c r="DU8"/>
      <c r="DV8" s="5"/>
      <c r="DW8" s="5"/>
      <c r="DX8" s="5"/>
      <c r="DY8" s="5"/>
      <c r="DZ8" s="5"/>
      <c r="EA8" s="5"/>
      <c r="EB8" s="5"/>
      <c r="EF8" s="7">
        <v>0</v>
      </c>
    </row>
    <row r="9" spans="1:152" ht="16.5" x14ac:dyDescent="0.25">
      <c r="A9" s="12">
        <v>0.25</v>
      </c>
      <c r="B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/>
      <c r="DS9"/>
      <c r="DT9"/>
      <c r="DU9"/>
      <c r="DV9" s="5"/>
      <c r="DW9" s="5"/>
      <c r="DX9" s="5"/>
      <c r="DY9" s="5"/>
      <c r="DZ9" s="5"/>
      <c r="EA9" s="5"/>
      <c r="EB9" s="5"/>
      <c r="EF9" s="7">
        <v>0</v>
      </c>
    </row>
    <row r="10" spans="1:152" ht="16.5" x14ac:dyDescent="0.25">
      <c r="A10" s="12">
        <v>0.29166666666666702</v>
      </c>
      <c r="B1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/>
      <c r="DS10"/>
      <c r="DT10"/>
      <c r="DU10"/>
      <c r="DV10" s="5"/>
      <c r="DW10" s="5"/>
      <c r="DX10" s="5"/>
      <c r="DY10" s="5"/>
      <c r="DZ10" s="5"/>
      <c r="EA10" s="5"/>
      <c r="EB10" s="5"/>
      <c r="EF10" s="7">
        <v>0</v>
      </c>
    </row>
    <row r="11" spans="1:152" ht="16.5" x14ac:dyDescent="0.25">
      <c r="A11" s="12">
        <v>0.33333333333333298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0.2</v>
      </c>
      <c r="DR11"/>
      <c r="DS11"/>
      <c r="DT11"/>
      <c r="DU11"/>
      <c r="DV11" s="5"/>
      <c r="DW11" s="5"/>
      <c r="DX11" s="5"/>
      <c r="DY11" s="5"/>
      <c r="DZ11" s="5"/>
      <c r="EA11" s="5"/>
      <c r="EB11" s="5"/>
      <c r="EF11" s="7">
        <v>0</v>
      </c>
    </row>
    <row r="12" spans="1:152" ht="16.5" x14ac:dyDescent="0.25">
      <c r="A12" s="13">
        <v>0.375</v>
      </c>
      <c r="B1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/>
      <c r="DS12"/>
      <c r="DT12"/>
      <c r="DU12"/>
      <c r="DV12" s="5"/>
      <c r="DW12" s="5"/>
      <c r="DX12" s="5"/>
      <c r="DY12" s="5"/>
      <c r="DZ12" s="5"/>
      <c r="EA12" s="5"/>
      <c r="EB12" s="5"/>
      <c r="EF12" s="7">
        <v>0</v>
      </c>
    </row>
    <row r="13" spans="1:152" ht="16.5" x14ac:dyDescent="0.25">
      <c r="A13" s="13">
        <v>0.41666666666666702</v>
      </c>
      <c r="B13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0.7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/>
      <c r="DS13"/>
      <c r="DT13"/>
      <c r="DU13"/>
      <c r="DV13" s="5"/>
      <c r="DW13" s="5"/>
      <c r="DX13" s="5"/>
      <c r="DY13" s="5"/>
      <c r="DZ13" s="5"/>
      <c r="EA13" s="5"/>
      <c r="EB13" s="5"/>
      <c r="EF13" s="7">
        <v>0</v>
      </c>
    </row>
    <row r="14" spans="1:152" ht="16.5" x14ac:dyDescent="0.25">
      <c r="A14" s="13">
        <v>0.45833333333333298</v>
      </c>
      <c r="B14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0.2</v>
      </c>
      <c r="BR14">
        <v>0</v>
      </c>
      <c r="BS14">
        <v>0</v>
      </c>
      <c r="BT14">
        <v>0</v>
      </c>
      <c r="BU14">
        <v>0.5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/>
      <c r="DS14"/>
      <c r="DT14"/>
      <c r="DU14"/>
      <c r="DV14" s="5"/>
      <c r="DW14" s="5"/>
      <c r="DX14" s="5"/>
      <c r="DY14" s="5"/>
      <c r="DZ14" s="5"/>
      <c r="EA14" s="5"/>
      <c r="EB14" s="5"/>
      <c r="EF14" s="7">
        <v>1.7</v>
      </c>
    </row>
    <row r="15" spans="1:152" ht="16.5" x14ac:dyDescent="0.25">
      <c r="A15" s="13">
        <v>0.5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/>
      <c r="DR15"/>
      <c r="DS15"/>
      <c r="DT15"/>
      <c r="DU15"/>
      <c r="DV15" s="5"/>
      <c r="DW15" s="5"/>
      <c r="DX15" s="5"/>
      <c r="DY15" s="5"/>
      <c r="DZ15" s="5"/>
      <c r="EA15" s="5"/>
      <c r="EB15" s="5"/>
      <c r="EF15" s="7">
        <v>0.2</v>
      </c>
    </row>
    <row r="16" spans="1:152" ht="16.5" x14ac:dyDescent="0.25">
      <c r="A16" s="13">
        <v>0.54166666666666696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/>
      <c r="DR16"/>
      <c r="DS16"/>
      <c r="DT16"/>
      <c r="DU16"/>
      <c r="DV16" s="5"/>
      <c r="DW16" s="5"/>
      <c r="DX16" s="5"/>
      <c r="DY16" s="5"/>
      <c r="DZ16" s="5"/>
      <c r="EA16" s="5"/>
      <c r="EB16" s="5"/>
      <c r="EF16" s="7">
        <v>0</v>
      </c>
    </row>
    <row r="17" spans="1:136" ht="16.5" x14ac:dyDescent="0.25">
      <c r="A17" s="13">
        <v>0.58333333333333304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0.2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/>
      <c r="DR17"/>
      <c r="DS17"/>
      <c r="DT17"/>
      <c r="DU17" s="5"/>
      <c r="DV17" s="5"/>
      <c r="DW17" s="5"/>
      <c r="DX17" s="5"/>
      <c r="DY17" s="5"/>
      <c r="DZ17" s="5"/>
      <c r="EA17" s="5"/>
      <c r="EB17" s="5"/>
      <c r="EF17" s="7">
        <v>0</v>
      </c>
    </row>
    <row r="18" spans="1:136" ht="16.5" x14ac:dyDescent="0.25">
      <c r="A18" s="12">
        <v>0.625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/>
      <c r="DR18"/>
      <c r="DS18"/>
      <c r="DT18"/>
      <c r="DU18" s="5"/>
      <c r="DV18" s="5"/>
      <c r="DW18" s="5"/>
      <c r="DX18" s="5"/>
      <c r="DY18" s="5"/>
      <c r="DZ18" s="5"/>
      <c r="EA18" s="5"/>
      <c r="EB18" s="5"/>
      <c r="EF18" s="7">
        <v>0</v>
      </c>
    </row>
    <row r="19" spans="1:136" ht="16.5" x14ac:dyDescent="0.25">
      <c r="A19" s="12">
        <v>0.66666666666666696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/>
      <c r="DR19"/>
      <c r="DS19"/>
      <c r="DT19"/>
      <c r="DU19" s="5"/>
      <c r="DV19" s="5"/>
      <c r="DW19" s="5"/>
      <c r="DX19" s="5"/>
      <c r="DY19" s="5"/>
      <c r="DZ19" s="5"/>
      <c r="EA19" s="5"/>
      <c r="EB19" s="5"/>
      <c r="EF19" s="7">
        <v>0</v>
      </c>
    </row>
    <row r="20" spans="1:136" ht="16.5" x14ac:dyDescent="0.25">
      <c r="A20" s="12">
        <v>0.70833333333333304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7.3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/>
      <c r="DR20"/>
      <c r="DS20"/>
      <c r="DT20"/>
      <c r="DU20" s="5"/>
      <c r="DV20" s="5"/>
      <c r="DW20" s="5"/>
      <c r="DX20" s="5"/>
      <c r="DY20" s="5"/>
      <c r="DZ20" s="5"/>
      <c r="EA20" s="5"/>
      <c r="EB20" s="5"/>
    </row>
    <row r="21" spans="1:136" ht="16.5" x14ac:dyDescent="0.25">
      <c r="A21" s="12">
        <v>0.75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0.5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/>
      <c r="DR21"/>
      <c r="DS21"/>
      <c r="DT21"/>
      <c r="DU21" s="5"/>
      <c r="DV21" s="5"/>
      <c r="DW21" s="5"/>
      <c r="DX21" s="5"/>
      <c r="DY21" s="5"/>
      <c r="DZ21" s="5"/>
      <c r="EA21" s="5"/>
      <c r="EB21" s="5"/>
    </row>
    <row r="22" spans="1:136" ht="16.5" x14ac:dyDescent="0.25">
      <c r="A22" s="12">
        <v>0.79166666666666696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/>
      <c r="DR22"/>
      <c r="DS22"/>
      <c r="DT22"/>
      <c r="DU22" s="5"/>
      <c r="DV22" s="5"/>
      <c r="DW22" s="5"/>
      <c r="DX22" s="5"/>
      <c r="DY22" s="5"/>
      <c r="DZ22" s="5"/>
      <c r="EA22" s="5"/>
      <c r="EB22" s="5"/>
    </row>
    <row r="23" spans="1:136" ht="16.5" x14ac:dyDescent="0.25">
      <c r="A23" s="12">
        <v>0.83333333333333304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/>
      <c r="DR23"/>
      <c r="DS23"/>
      <c r="DT23"/>
      <c r="DU23" s="5"/>
      <c r="DV23" s="5"/>
      <c r="DW23" s="5"/>
      <c r="DX23" s="5"/>
      <c r="DY23" s="5"/>
      <c r="DZ23" s="5"/>
      <c r="EA23" s="5"/>
      <c r="EB23" s="5"/>
    </row>
    <row r="24" spans="1:136" ht="16.5" x14ac:dyDescent="0.25">
      <c r="A24" s="12">
        <v>0.875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/>
      <c r="DR24"/>
      <c r="DS24"/>
      <c r="DT24"/>
      <c r="DU24" s="5"/>
      <c r="DV24" s="5"/>
      <c r="DW24" s="5"/>
      <c r="DX24" s="5"/>
      <c r="DY24" s="5"/>
      <c r="DZ24" s="5"/>
      <c r="EA24" s="5"/>
      <c r="EB24" s="5"/>
      <c r="EE24" s="7">
        <v>0</v>
      </c>
    </row>
    <row r="25" spans="1:136" ht="16.5" x14ac:dyDescent="0.25">
      <c r="A25" s="12">
        <v>0.91666666666666696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/>
      <c r="DR25"/>
      <c r="DS25"/>
      <c r="DT25"/>
      <c r="DU25" s="5"/>
      <c r="DV25" s="5"/>
      <c r="DW25" s="5"/>
      <c r="DX25" s="5"/>
      <c r="DY25" s="5"/>
      <c r="DZ25" s="5"/>
      <c r="EA25" s="5"/>
      <c r="EB25" s="5"/>
      <c r="EE25" s="7">
        <v>0</v>
      </c>
    </row>
    <row r="26" spans="1:136" ht="16.5" x14ac:dyDescent="0.25">
      <c r="A26" s="12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/>
      <c r="DR26"/>
      <c r="DS26"/>
      <c r="DT26"/>
      <c r="DU26" s="5"/>
      <c r="DV26" s="5"/>
      <c r="DW26" s="5"/>
      <c r="DX26" s="5"/>
      <c r="DY26" s="5"/>
      <c r="DZ26" s="5"/>
      <c r="EA26" s="5"/>
      <c r="EB26" s="5"/>
      <c r="EE26" s="7">
        <v>0</v>
      </c>
    </row>
    <row r="28" spans="1:136" ht="16.5" x14ac:dyDescent="0.25">
      <c r="A28" s="14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3.3333333333333333E-2</v>
      </c>
      <c r="K28">
        <v>4.1666666666666664E-2</v>
      </c>
      <c r="L28">
        <v>0</v>
      </c>
      <c r="M28">
        <v>8.3333333333333332E-3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2.0833333333333332E-2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0.32500000000000001</v>
      </c>
      <c r="BQ28">
        <v>1.6666666666666666E-2</v>
      </c>
      <c r="BR28">
        <v>0</v>
      </c>
      <c r="BS28">
        <v>0</v>
      </c>
      <c r="BT28">
        <v>0</v>
      </c>
      <c r="BU28">
        <v>4.9999999999999996E-2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1.6666666666666666E-2</v>
      </c>
      <c r="DR28" t="e">
        <v>#DIV/0!</v>
      </c>
      <c r="DS28" t="e">
        <v>#DIV/0!</v>
      </c>
      <c r="DT28" t="e">
        <v>#DIV/0!</v>
      </c>
      <c r="DU28" t="e">
        <v>#DIV/0!</v>
      </c>
      <c r="DV28" s="5" t="e">
        <v>#DIV/0!</v>
      </c>
      <c r="DW28" s="5" t="e">
        <v>#DIV/0!</v>
      </c>
      <c r="DX28" s="5" t="e">
        <v>#DIV/0!</v>
      </c>
      <c r="DY28" s="5" t="e">
        <v>#DIV/0!</v>
      </c>
      <c r="DZ28" s="5" t="e">
        <v>#DIV/0!</v>
      </c>
      <c r="EA28" s="5" t="e">
        <v>#DIV/0!</v>
      </c>
      <c r="EB28" s="5" t="e">
        <v>#DIV/0!</v>
      </c>
      <c r="EC28" s="7" t="e">
        <v>#DIV/0!</v>
      </c>
      <c r="ED28" s="7" t="e">
        <v>#DIV/0!</v>
      </c>
      <c r="EE28" s="7">
        <v>0</v>
      </c>
      <c r="EF28" s="7">
        <v>0.11176470588235293</v>
      </c>
    </row>
    <row r="29" spans="1:136" ht="16.5" x14ac:dyDescent="0.25">
      <c r="A29" s="14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 s="5"/>
      <c r="DW29" s="5"/>
      <c r="DX29" s="5"/>
      <c r="DY29" s="5"/>
      <c r="DZ29" s="5"/>
      <c r="EA29" s="5"/>
      <c r="EB29" s="5"/>
    </row>
    <row r="30" spans="1:136" ht="16.5" x14ac:dyDescent="0.25">
      <c r="A30" s="43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 s="43"/>
      <c r="DV30" s="15"/>
      <c r="DW30" s="15"/>
      <c r="DX30" s="15"/>
      <c r="DY30" s="15"/>
      <c r="DZ30" s="15"/>
      <c r="EA30" s="15"/>
      <c r="EB30" s="15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4"/>
      <c r="W32" s="4"/>
      <c r="X32" s="4"/>
      <c r="Y32" s="4"/>
      <c r="Z32" s="4"/>
      <c r="AD32" s="4"/>
      <c r="AE32" s="2"/>
      <c r="AF32" s="2"/>
      <c r="AG32" s="4"/>
      <c r="AM32" s="4"/>
      <c r="AN32" s="21"/>
      <c r="AO32" s="2"/>
      <c r="AP32" s="2"/>
      <c r="AQ32" s="2"/>
      <c r="AR32" s="2"/>
    </row>
    <row r="33" spans="1:4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4"/>
      <c r="W33" s="4"/>
      <c r="X33" s="4"/>
      <c r="Y33" s="4"/>
      <c r="Z33" s="4"/>
      <c r="AD33" s="4"/>
      <c r="AE33" s="2"/>
      <c r="AF33" s="2"/>
      <c r="AG33" s="4"/>
      <c r="AM33" s="4"/>
      <c r="AN33" s="21"/>
      <c r="AO33" s="2"/>
      <c r="AP33" s="2"/>
      <c r="AQ33" s="2"/>
      <c r="AR33" s="2"/>
    </row>
    <row r="34" spans="1:4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4"/>
      <c r="W34" s="4"/>
      <c r="X34" s="4"/>
      <c r="Y34" s="4"/>
      <c r="Z34" s="4"/>
      <c r="AD34" s="4"/>
      <c r="AE34" s="2"/>
      <c r="AF34" s="2"/>
      <c r="AG34" s="4"/>
      <c r="AM34" s="4"/>
      <c r="AN34" s="21"/>
      <c r="AO34" s="2"/>
      <c r="AP34" s="2"/>
      <c r="AQ34" s="2"/>
      <c r="AR34" s="2"/>
    </row>
    <row r="35" spans="1:4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"/>
      <c r="W35" s="4"/>
      <c r="X35" s="4"/>
      <c r="Y35" s="4"/>
      <c r="Z35" s="4"/>
      <c r="AD35" s="4"/>
      <c r="AE35" s="2"/>
      <c r="AF35" s="2"/>
      <c r="AG35" s="4"/>
      <c r="AM35" s="4"/>
      <c r="AN35" s="21"/>
      <c r="AO35" s="2"/>
      <c r="AP35" s="2"/>
      <c r="AQ35" s="2"/>
      <c r="AR35" s="2"/>
    </row>
    <row r="36" spans="1:4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4"/>
      <c r="W36" s="4"/>
      <c r="X36" s="4"/>
      <c r="Y36" s="4"/>
      <c r="Z36" s="4"/>
      <c r="AD36" s="4"/>
      <c r="AE36" s="2"/>
      <c r="AF36" s="4"/>
      <c r="AG36" s="4"/>
      <c r="AM36" s="4"/>
      <c r="AN36" s="21"/>
      <c r="AO36" s="2"/>
      <c r="AP36" s="2"/>
      <c r="AQ36" s="2"/>
      <c r="AR36" s="2"/>
    </row>
    <row r="37" spans="1:4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4"/>
      <c r="W37" s="4"/>
      <c r="X37" s="4"/>
      <c r="Y37" s="4"/>
      <c r="Z37" s="4"/>
      <c r="AD37" s="4"/>
      <c r="AE37" s="2"/>
      <c r="AF37" s="2"/>
      <c r="AG37" s="4"/>
      <c r="AM37" s="4"/>
      <c r="AN37" s="21"/>
      <c r="AO37" s="2"/>
      <c r="AP37" s="2"/>
      <c r="AQ37" s="2"/>
      <c r="AR37" s="2"/>
    </row>
    <row r="38" spans="1:4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4"/>
      <c r="W38" s="4"/>
      <c r="X38" s="4"/>
      <c r="Y38" s="4"/>
      <c r="Z38" s="4"/>
      <c r="AD38" s="4"/>
      <c r="AE38" s="2"/>
      <c r="AF38" s="2"/>
      <c r="AG38" s="4"/>
      <c r="AM38" s="4"/>
      <c r="AN38" s="21"/>
      <c r="AO38" s="2"/>
      <c r="AP38" s="2"/>
      <c r="AQ38" s="2"/>
      <c r="AR38" s="2"/>
    </row>
    <row r="39" spans="1:4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4"/>
      <c r="W39" s="4"/>
      <c r="X39" s="4"/>
      <c r="Y39" s="4"/>
      <c r="Z39" s="4"/>
      <c r="AD39" s="4"/>
      <c r="AE39" s="4"/>
      <c r="AF39" s="4"/>
      <c r="AG39" s="4"/>
      <c r="AM39" s="4"/>
      <c r="AN39" s="21"/>
      <c r="AO39" s="2"/>
      <c r="AP39" s="2"/>
      <c r="AQ39" s="2"/>
      <c r="AR39" s="2"/>
    </row>
    <row r="40" spans="1:4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4"/>
      <c r="W40" s="4"/>
      <c r="X40" s="4"/>
      <c r="Y40" s="4"/>
      <c r="Z40" s="4"/>
      <c r="AD40" s="4"/>
      <c r="AE40" s="2"/>
      <c r="AF40" s="2"/>
      <c r="AG40" s="4"/>
      <c r="AM40" s="4"/>
      <c r="AN40" s="21"/>
      <c r="AO40" s="2"/>
      <c r="AP40" s="2"/>
      <c r="AQ40" s="2"/>
      <c r="AR40" s="2"/>
    </row>
    <row r="41" spans="1:4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4"/>
      <c r="W41" s="4"/>
      <c r="X41" s="4"/>
      <c r="Y41" s="4"/>
      <c r="Z41" s="4"/>
      <c r="AD41" s="4"/>
      <c r="AE41" s="2"/>
      <c r="AF41" s="2"/>
      <c r="AG41" s="4"/>
      <c r="AM41" s="4"/>
      <c r="AN41" s="21"/>
      <c r="AO41" s="2"/>
      <c r="AP41" s="2"/>
      <c r="AQ41" s="2"/>
      <c r="AR41" s="2"/>
    </row>
    <row r="42" spans="1:4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"/>
      <c r="W42" s="4"/>
      <c r="X42" s="4"/>
      <c r="Y42" s="4"/>
      <c r="Z42" s="4"/>
      <c r="AD42" s="4"/>
      <c r="AE42" s="2"/>
      <c r="AF42" s="4"/>
      <c r="AG42" s="4"/>
      <c r="AM42" s="4"/>
      <c r="AN42" s="21"/>
      <c r="AO42" s="2"/>
      <c r="AP42" s="2"/>
      <c r="AQ42" s="2"/>
      <c r="AR42" s="2"/>
    </row>
    <row r="43" spans="1:4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4"/>
      <c r="W43" s="4"/>
      <c r="X43" s="4"/>
      <c r="Y43" s="4"/>
      <c r="Z43" s="4"/>
      <c r="AD43" s="4"/>
      <c r="AE43" s="2"/>
      <c r="AF43" s="2"/>
      <c r="AG43" s="4"/>
      <c r="AM43" s="4"/>
      <c r="AN43" s="21"/>
      <c r="AO43" s="2"/>
      <c r="AP43" s="2"/>
      <c r="AQ43" s="2"/>
      <c r="AR43" s="2"/>
    </row>
    <row r="44" spans="1:4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4"/>
      <c r="W44" s="4"/>
      <c r="X44" s="4"/>
      <c r="Y44" s="4"/>
      <c r="Z44" s="4"/>
      <c r="AD44" s="4"/>
      <c r="AE44" s="2"/>
      <c r="AF44" s="2"/>
      <c r="AG44" s="4"/>
      <c r="AM44" s="4"/>
      <c r="AN44" s="21"/>
      <c r="AO44" s="2"/>
      <c r="AP44" s="2"/>
      <c r="AQ44" s="2"/>
      <c r="AR44" s="2"/>
    </row>
    <row r="45" spans="1:4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4"/>
      <c r="W45" s="4"/>
      <c r="X45" s="4"/>
      <c r="Y45" s="4"/>
      <c r="Z45" s="4"/>
      <c r="AD45" s="4"/>
      <c r="AE45" s="2"/>
      <c r="AF45" s="4"/>
      <c r="AG45" s="4"/>
      <c r="AM45" s="4"/>
      <c r="AN45" s="21"/>
      <c r="AO45" s="2"/>
      <c r="AP45" s="2"/>
      <c r="AQ45" s="2"/>
      <c r="AR45" s="2"/>
    </row>
    <row r="46" spans="1:4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4"/>
      <c r="W46" s="4"/>
      <c r="X46" s="4"/>
      <c r="Y46" s="4"/>
      <c r="Z46" s="4"/>
      <c r="AD46" s="4"/>
      <c r="AE46" s="2"/>
      <c r="AF46" s="2"/>
      <c r="AG46" s="4"/>
      <c r="AM46" s="4"/>
      <c r="AN46" s="21"/>
      <c r="AO46" s="2"/>
      <c r="AP46" s="2"/>
      <c r="AQ46" s="2"/>
      <c r="AR46" s="2"/>
    </row>
    <row r="47" spans="1:4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"/>
      <c r="W47" s="4"/>
      <c r="X47" s="4"/>
      <c r="Y47" s="4"/>
      <c r="Z47" s="4"/>
      <c r="AD47" s="4"/>
      <c r="AE47" s="2"/>
      <c r="AF47" s="2"/>
      <c r="AG47" s="4"/>
      <c r="AM47" s="4"/>
      <c r="AN47" s="21"/>
      <c r="AO47" s="2"/>
      <c r="AP47" s="2"/>
      <c r="AQ47" s="2"/>
      <c r="AR47" s="2"/>
    </row>
    <row r="48" spans="1:4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4"/>
      <c r="W48" s="4"/>
      <c r="X48" s="4"/>
      <c r="Y48" s="4"/>
      <c r="Z48" s="4"/>
      <c r="AD48" s="4"/>
      <c r="AE48" s="2"/>
      <c r="AF48" s="2"/>
      <c r="AG48" s="4"/>
      <c r="AM48" s="4"/>
      <c r="AN48" s="21"/>
      <c r="AO48" s="2"/>
      <c r="AP48" s="2"/>
      <c r="AQ48" s="2"/>
      <c r="AR48" s="2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4"/>
      <c r="W49" s="4"/>
      <c r="X49" s="4"/>
      <c r="Y49" s="4"/>
      <c r="Z49" s="4"/>
      <c r="AD49" s="4"/>
      <c r="AE49" s="2"/>
      <c r="AF49" s="2"/>
      <c r="AG49" s="4"/>
      <c r="AM49" s="4"/>
      <c r="AN49" s="21"/>
      <c r="AO49" s="2"/>
      <c r="AP49" s="2"/>
      <c r="AQ49" s="2"/>
      <c r="AR49" s="2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4"/>
      <c r="W50" s="4"/>
      <c r="X50" s="4"/>
      <c r="Y50" s="4"/>
      <c r="Z50" s="4"/>
      <c r="AD50" s="4"/>
      <c r="AE50" s="2"/>
      <c r="AF50" s="4"/>
      <c r="AG50" s="4"/>
      <c r="AM50" s="4"/>
      <c r="AN50" s="21"/>
      <c r="AO50" s="2"/>
      <c r="AP50" s="2"/>
      <c r="AQ50" s="2"/>
      <c r="AR50" s="2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4"/>
      <c r="W51" s="4"/>
      <c r="X51" s="4"/>
      <c r="Y51" s="4"/>
      <c r="Z51" s="4"/>
      <c r="AD51" s="4"/>
      <c r="AE51" s="2"/>
      <c r="AF51" s="2"/>
      <c r="AG51" s="4"/>
      <c r="AM51" s="4"/>
      <c r="AN51" s="21"/>
      <c r="AO51" s="2"/>
      <c r="AP51" s="2"/>
      <c r="AQ51" s="2"/>
      <c r="AR51" s="2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4"/>
      <c r="W52" s="4"/>
      <c r="X52" s="4"/>
      <c r="Y52" s="4"/>
      <c r="Z52" s="4"/>
      <c r="AD52" s="4"/>
      <c r="AE52" s="2"/>
      <c r="AF52" s="2"/>
      <c r="AG52" s="4"/>
      <c r="AM52" s="4"/>
      <c r="AN52" s="21"/>
      <c r="AO52" s="2"/>
      <c r="AP52" s="2"/>
      <c r="AQ52" s="2"/>
      <c r="AR52" s="2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4"/>
      <c r="W53" s="4"/>
      <c r="X53" s="4"/>
      <c r="Y53" s="4"/>
      <c r="Z53" s="4"/>
      <c r="AD53" s="4"/>
      <c r="AE53" s="2"/>
      <c r="AF53" s="4"/>
      <c r="AG53" s="4"/>
      <c r="AM53" s="4"/>
      <c r="AN53" s="21"/>
      <c r="AO53" s="2"/>
      <c r="AP53" s="2"/>
      <c r="AQ53" s="2"/>
      <c r="AR53" s="2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4"/>
      <c r="W54" s="4"/>
      <c r="X54" s="4"/>
      <c r="Y54" s="4"/>
      <c r="Z54" s="4"/>
      <c r="AD54" s="4"/>
      <c r="AE54" s="2"/>
      <c r="AF54" s="2"/>
      <c r="AG54" s="4"/>
      <c r="AM54" s="4"/>
      <c r="AN54" s="21"/>
      <c r="AO54" s="2"/>
      <c r="AP54" s="2"/>
      <c r="AQ54" s="2"/>
      <c r="AR54" s="2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4"/>
      <c r="W55" s="4"/>
      <c r="X55" s="4"/>
      <c r="Y55" s="4"/>
      <c r="Z55" s="4"/>
      <c r="AD55" s="4"/>
      <c r="AE55" s="2"/>
      <c r="AF55" s="2"/>
      <c r="AG55" s="4"/>
      <c r="AM55" s="4"/>
      <c r="AN55" s="21"/>
      <c r="AO55" s="2"/>
      <c r="AP55" s="2"/>
      <c r="AQ55" s="2"/>
      <c r="AR55" s="2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4"/>
      <c r="W56" s="4"/>
      <c r="X56" s="4"/>
      <c r="Y56" s="4"/>
      <c r="Z56" s="4"/>
      <c r="AD56" s="4"/>
      <c r="AE56" s="2"/>
      <c r="AF56" s="4"/>
      <c r="AG56" s="4"/>
      <c r="AM56" s="4"/>
      <c r="AN56" s="21"/>
      <c r="AO56" s="2"/>
      <c r="AP56" s="2"/>
      <c r="AQ56" s="2"/>
      <c r="AR56" s="2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4"/>
      <c r="W57" s="4"/>
      <c r="X57" s="4"/>
      <c r="Y57" s="4"/>
      <c r="Z57" s="4"/>
      <c r="AD57" s="4"/>
      <c r="AE57" s="2"/>
      <c r="AF57" s="2"/>
      <c r="AG57" s="4"/>
      <c r="AM57" s="4"/>
      <c r="AN57" s="21"/>
      <c r="AO57" s="2"/>
      <c r="AP57" s="2"/>
      <c r="AQ57" s="2"/>
      <c r="AR57" s="2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4"/>
      <c r="W58" s="4"/>
      <c r="X58" s="4"/>
      <c r="Y58" s="4"/>
      <c r="Z58" s="4"/>
      <c r="AD58" s="4"/>
      <c r="AE58" s="2"/>
      <c r="AF58" s="2"/>
      <c r="AG58" s="4"/>
      <c r="AM58" s="4"/>
      <c r="AN58" s="21"/>
      <c r="AO58" s="2"/>
      <c r="AP58" s="2"/>
      <c r="AQ58" s="2"/>
      <c r="AR58" s="2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4"/>
      <c r="W59" s="4"/>
      <c r="X59" s="4"/>
      <c r="Y59" s="4"/>
      <c r="Z59" s="4"/>
      <c r="AD59" s="4"/>
      <c r="AE59" s="2"/>
      <c r="AF59" s="4"/>
      <c r="AG59" s="4"/>
      <c r="AM59" s="4"/>
      <c r="AN59" s="21"/>
      <c r="AO59" s="2"/>
      <c r="AP59" s="2"/>
      <c r="AQ59" s="2"/>
      <c r="AR59" s="2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4"/>
      <c r="W60" s="4"/>
      <c r="X60" s="4"/>
      <c r="Y60" s="4"/>
      <c r="Z60" s="4"/>
      <c r="AD60" s="4"/>
      <c r="AE60" s="2"/>
      <c r="AF60" s="2"/>
      <c r="AG60" s="4"/>
      <c r="AM60" s="4"/>
      <c r="AN60" s="21"/>
      <c r="AO60" s="2"/>
      <c r="AP60" s="2"/>
      <c r="AQ60" s="2"/>
      <c r="AR60" s="2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4"/>
      <c r="W61" s="4"/>
      <c r="X61" s="4"/>
      <c r="Y61" s="4"/>
      <c r="Z61" s="4"/>
      <c r="AD61" s="4"/>
      <c r="AE61" s="2"/>
      <c r="AF61" s="2"/>
      <c r="AG61" s="4"/>
      <c r="AM61" s="4"/>
      <c r="AN61" s="21"/>
      <c r="AO61" s="2"/>
      <c r="AP61" s="2"/>
      <c r="AQ61" s="2"/>
      <c r="AR61" s="2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4"/>
      <c r="W62" s="4"/>
      <c r="X62" s="4"/>
      <c r="Y62" s="4"/>
      <c r="Z62" s="4"/>
      <c r="AD62" s="4"/>
      <c r="AE62" s="2"/>
      <c r="AF62" s="2"/>
      <c r="AG62" s="4"/>
      <c r="AM62" s="4"/>
      <c r="AN62" s="21"/>
      <c r="AO62" s="2"/>
      <c r="AP62" s="2"/>
      <c r="AQ62" s="2"/>
      <c r="AR62" s="2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4"/>
      <c r="W63" s="4"/>
      <c r="X63" s="4"/>
      <c r="Y63" s="4"/>
      <c r="Z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4"/>
      <c r="W64" s="4"/>
      <c r="X64" s="4"/>
      <c r="Y64" s="4"/>
      <c r="Z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4"/>
      <c r="W65" s="4"/>
      <c r="X65" s="4"/>
      <c r="Y65" s="4"/>
      <c r="Z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4"/>
      <c r="W66" s="4"/>
      <c r="X66" s="4"/>
      <c r="Y66" s="4"/>
      <c r="Z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4"/>
      <c r="W67" s="4"/>
      <c r="X67" s="4"/>
      <c r="Y67" s="4"/>
      <c r="Z67" s="4"/>
      <c r="AA67" s="5"/>
      <c r="AB67" s="5"/>
      <c r="AC67" s="5"/>
      <c r="AD67" s="4"/>
      <c r="AE67" s="5"/>
      <c r="AF67" s="5"/>
      <c r="AG67" s="4"/>
      <c r="AM67" s="4"/>
      <c r="AO67" s="2"/>
      <c r="AP67" s="15"/>
      <c r="AQ67" s="15"/>
      <c r="AR67" s="2"/>
    </row>
    <row r="68" spans="1:44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4"/>
      <c r="W68" s="4"/>
      <c r="X68" s="4"/>
      <c r="Y68" s="4"/>
      <c r="Z68" s="4"/>
      <c r="AA68" s="5"/>
      <c r="AB68" s="5"/>
      <c r="AC68" s="5"/>
      <c r="AD68" s="4"/>
      <c r="AE68" s="5"/>
      <c r="AF68" s="5"/>
      <c r="AG68" s="4"/>
      <c r="AM68" s="4"/>
      <c r="AO68" s="2"/>
      <c r="AP68" s="15"/>
      <c r="AQ68" s="15"/>
      <c r="AR68" s="2"/>
    </row>
    <row r="69" spans="1:44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4"/>
      <c r="W69" s="4"/>
      <c r="X69" s="4"/>
      <c r="Y69" s="4"/>
      <c r="Z69" s="4"/>
      <c r="AA69" s="5"/>
      <c r="AB69" s="5"/>
      <c r="AC69" s="5"/>
      <c r="AD69" s="4"/>
      <c r="AE69" s="5"/>
      <c r="AF69" s="5"/>
      <c r="AG69" s="4"/>
      <c r="AM69" s="4"/>
      <c r="AO69" s="2"/>
      <c r="AP69" s="15"/>
      <c r="AQ69" s="15"/>
      <c r="AR69" s="2"/>
    </row>
    <row r="70" spans="1:44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4"/>
      <c r="W70" s="4"/>
      <c r="X70" s="4"/>
      <c r="Y70" s="4"/>
      <c r="Z70" s="4"/>
      <c r="AA70" s="5"/>
      <c r="AB70" s="5"/>
      <c r="AC70" s="5"/>
      <c r="AD70" s="4"/>
      <c r="AE70" s="5"/>
      <c r="AF70" s="5"/>
      <c r="AG70" s="4"/>
      <c r="AM70" s="4"/>
      <c r="AO70" s="2"/>
      <c r="AP70" s="15"/>
      <c r="AQ70" s="15"/>
      <c r="AR70" s="2"/>
    </row>
    <row r="71" spans="1:44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4"/>
      <c r="W71" s="4"/>
      <c r="X71" s="4"/>
      <c r="Y71" s="4"/>
      <c r="Z71" s="4"/>
      <c r="AA71" s="5"/>
      <c r="AB71" s="5"/>
      <c r="AC71" s="5"/>
      <c r="AD71" s="4"/>
      <c r="AE71" s="5"/>
      <c r="AF71" s="5"/>
      <c r="AG71" s="4"/>
      <c r="AM71" s="4"/>
      <c r="AO71" s="2"/>
      <c r="AP71" s="15"/>
      <c r="AQ71" s="15"/>
      <c r="AR71" s="2"/>
    </row>
    <row r="72" spans="1:44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4"/>
      <c r="W72" s="4"/>
      <c r="X72" s="4"/>
      <c r="Y72" s="4"/>
      <c r="Z72" s="4"/>
      <c r="AA72" s="5"/>
      <c r="AB72" s="5"/>
      <c r="AC72" s="5"/>
      <c r="AD72" s="4"/>
      <c r="AE72" s="5"/>
      <c r="AF72" s="5"/>
      <c r="AG72" s="4"/>
      <c r="AM72" s="4"/>
      <c r="AO72" s="2"/>
      <c r="AP72" s="15"/>
      <c r="AQ72" s="15"/>
      <c r="AR72" s="2"/>
    </row>
    <row r="73" spans="1:44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4"/>
      <c r="W73" s="4"/>
      <c r="X73" s="4"/>
      <c r="Y73" s="4"/>
      <c r="Z73" s="4"/>
      <c r="AA73" s="5"/>
      <c r="AB73" s="5"/>
      <c r="AC73" s="5"/>
      <c r="AD73" s="4"/>
      <c r="AE73" s="5"/>
      <c r="AF73" s="5"/>
      <c r="AG73" s="4"/>
      <c r="AM73" s="4"/>
      <c r="AO73" s="2"/>
      <c r="AP73" s="15"/>
      <c r="AQ73" s="15"/>
      <c r="AR73" s="2"/>
    </row>
    <row r="74" spans="1:44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4"/>
      <c r="W74" s="4"/>
      <c r="X74" s="4"/>
      <c r="Y74" s="4"/>
      <c r="Z74" s="4"/>
      <c r="AA74" s="5"/>
      <c r="AB74" s="5"/>
      <c r="AC74" s="5"/>
      <c r="AD74" s="4"/>
      <c r="AE74" s="5"/>
      <c r="AF74" s="5"/>
      <c r="AG74" s="4"/>
      <c r="AM74" s="4"/>
      <c r="AO74" s="2"/>
      <c r="AP74" s="15"/>
      <c r="AQ74" s="15"/>
      <c r="AR74" s="2"/>
    </row>
    <row r="75" spans="1:44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4"/>
      <c r="W75" s="4"/>
      <c r="X75" s="4"/>
      <c r="Y75" s="4"/>
      <c r="Z75" s="4"/>
      <c r="AA75" s="5"/>
      <c r="AB75" s="5"/>
      <c r="AC75" s="5"/>
      <c r="AD75" s="4"/>
      <c r="AE75" s="5"/>
      <c r="AF75" s="5"/>
      <c r="AG75" s="4"/>
      <c r="AM75" s="4"/>
      <c r="AO75" s="2"/>
      <c r="AP75" s="15"/>
      <c r="AQ75" s="15"/>
      <c r="AR75" s="2"/>
    </row>
    <row r="76" spans="1:44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4"/>
      <c r="W76" s="4"/>
      <c r="X76" s="4"/>
      <c r="Y76" s="4"/>
      <c r="Z76" s="4"/>
      <c r="AA76" s="5"/>
      <c r="AB76" s="5"/>
      <c r="AC76" s="5"/>
      <c r="AD76" s="4"/>
      <c r="AE76" s="5"/>
      <c r="AF76" s="5"/>
      <c r="AG76" s="4"/>
      <c r="AM76" s="4"/>
      <c r="AO76" s="2"/>
      <c r="AP76" s="15"/>
      <c r="AQ76" s="15"/>
      <c r="AR76" s="2"/>
    </row>
    <row r="77" spans="1:44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4"/>
      <c r="W77" s="4"/>
      <c r="X77" s="4"/>
      <c r="Y77" s="4"/>
      <c r="Z77" s="4"/>
      <c r="AA77" s="5"/>
      <c r="AB77" s="5"/>
      <c r="AC77" s="5"/>
      <c r="AD77" s="4"/>
      <c r="AE77" s="5"/>
      <c r="AF77" s="5"/>
      <c r="AG77" s="4"/>
      <c r="AM77" s="4"/>
      <c r="AO77" s="2"/>
      <c r="AP77" s="15"/>
      <c r="AQ77" s="15"/>
      <c r="AR77" s="2"/>
    </row>
    <row r="78" spans="1:44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/>
      <c r="W78" s="4"/>
      <c r="X78" s="4"/>
      <c r="Y78" s="4"/>
      <c r="Z78" s="4"/>
      <c r="AA78" s="5"/>
      <c r="AB78" s="5"/>
      <c r="AC78" s="5"/>
      <c r="AD78" s="4"/>
      <c r="AE78" s="5"/>
      <c r="AF78" s="5"/>
      <c r="AG78" s="4"/>
      <c r="AM78" s="4"/>
      <c r="AO78" s="2"/>
      <c r="AP78" s="15"/>
      <c r="AQ78" s="15"/>
      <c r="AR78" s="2"/>
    </row>
    <row r="79" spans="1:44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/>
      <c r="W79" s="4"/>
      <c r="X79" s="4"/>
      <c r="Y79" s="4"/>
      <c r="Z79" s="4"/>
      <c r="AA79" s="5"/>
      <c r="AB79" s="5"/>
      <c r="AC79" s="5"/>
      <c r="AD79" s="4"/>
      <c r="AE79" s="5"/>
      <c r="AF79" s="5"/>
      <c r="AG79" s="4"/>
      <c r="AM79" s="4"/>
      <c r="AO79" s="2"/>
      <c r="AP79" s="15"/>
      <c r="AQ79" s="15"/>
      <c r="AR79" s="2"/>
    </row>
    <row r="80" spans="1:44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/>
      <c r="W80" s="4"/>
      <c r="X80" s="4"/>
      <c r="Y80" s="4"/>
      <c r="Z80" s="4"/>
      <c r="AA80" s="5"/>
      <c r="AB80" s="5"/>
      <c r="AC80" s="5"/>
      <c r="AD80" s="4"/>
      <c r="AE80" s="5"/>
      <c r="AF80" s="5"/>
      <c r="AG80" s="4"/>
      <c r="AM80" s="4"/>
      <c r="AO80" s="2"/>
      <c r="AP80" s="15"/>
      <c r="AQ80" s="15"/>
      <c r="AR80" s="2"/>
    </row>
    <row r="81" spans="1:44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/>
      <c r="W81" s="4"/>
      <c r="X81" s="4"/>
      <c r="Y81" s="4"/>
      <c r="Z81" s="4"/>
      <c r="AA81" s="5"/>
      <c r="AB81" s="5"/>
      <c r="AC81" s="5"/>
      <c r="AD81" s="4"/>
      <c r="AE81" s="5"/>
      <c r="AF81" s="5"/>
      <c r="AG81" s="4"/>
      <c r="AM81" s="4"/>
      <c r="AO81" s="2"/>
      <c r="AP81" s="15"/>
      <c r="AQ81" s="15"/>
      <c r="AR81" s="2"/>
    </row>
    <row r="82" spans="1:44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/>
      <c r="W82" s="4"/>
      <c r="X82" s="4"/>
      <c r="Y82" s="4"/>
      <c r="Z82" s="4"/>
      <c r="AA82" s="5"/>
      <c r="AB82" s="5"/>
      <c r="AC82" s="5"/>
      <c r="AD82" s="4"/>
      <c r="AE82" s="5"/>
      <c r="AF82" s="5"/>
      <c r="AG82" s="4"/>
      <c r="AM82" s="4"/>
      <c r="AO82" s="2"/>
      <c r="AP82" s="15"/>
      <c r="AQ82" s="15"/>
      <c r="AR82" s="2"/>
    </row>
    <row r="83" spans="1:44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/>
      <c r="W83" s="4"/>
      <c r="X83" s="4"/>
      <c r="Y83" s="4"/>
      <c r="Z83" s="4"/>
      <c r="AA83" s="5"/>
      <c r="AB83" s="5"/>
      <c r="AC83" s="5"/>
      <c r="AD83" s="4"/>
      <c r="AE83" s="5"/>
      <c r="AF83" s="5"/>
      <c r="AG83" s="4"/>
      <c r="AM83" s="4"/>
      <c r="AO83" s="2"/>
      <c r="AP83" s="15"/>
      <c r="AQ83" s="15"/>
      <c r="AR83" s="2"/>
    </row>
    <row r="84" spans="1:44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4"/>
      <c r="W84" s="4"/>
      <c r="X84" s="4"/>
      <c r="Y84" s="4"/>
      <c r="Z84" s="4"/>
      <c r="AA84" s="5"/>
      <c r="AB84" s="5"/>
      <c r="AC84" s="5"/>
      <c r="AD84" s="4"/>
      <c r="AE84" s="5"/>
      <c r="AF84" s="5"/>
      <c r="AG84" s="4"/>
      <c r="AM84" s="4"/>
      <c r="AO84" s="2"/>
      <c r="AP84" s="15"/>
      <c r="AQ84" s="15"/>
      <c r="AR84" s="2"/>
    </row>
    <row r="85" spans="1:44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4"/>
      <c r="W85" s="4"/>
      <c r="X85" s="4"/>
      <c r="Y85" s="4"/>
      <c r="Z85" s="4"/>
      <c r="AA85" s="5"/>
      <c r="AB85" s="5"/>
      <c r="AC85" s="5"/>
      <c r="AD85" s="4"/>
      <c r="AE85" s="5"/>
      <c r="AF85" s="5"/>
      <c r="AG85" s="4"/>
      <c r="AM85" s="4"/>
      <c r="AO85" s="2"/>
      <c r="AP85" s="15"/>
      <c r="AQ85" s="15"/>
      <c r="AR85" s="2"/>
    </row>
    <row r="86" spans="1:44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4"/>
      <c r="W86" s="4"/>
      <c r="X86" s="4"/>
      <c r="Y86" s="4"/>
      <c r="Z86" s="4"/>
      <c r="AA86" s="5"/>
      <c r="AB86" s="5"/>
      <c r="AC86" s="5"/>
      <c r="AD86" s="4"/>
      <c r="AE86" s="5"/>
      <c r="AF86" s="5"/>
      <c r="AG86" s="4"/>
      <c r="AM86" s="4"/>
      <c r="AO86" s="2"/>
      <c r="AP86" s="15"/>
      <c r="AQ86" s="15"/>
      <c r="AR86" s="2"/>
    </row>
    <row r="87" spans="1:44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4"/>
      <c r="W87" s="4"/>
      <c r="X87" s="4"/>
      <c r="Y87" s="4"/>
      <c r="Z87" s="4"/>
      <c r="AA87" s="5"/>
      <c r="AB87" s="5"/>
      <c r="AC87" s="5"/>
      <c r="AD87" s="4"/>
      <c r="AE87" s="5"/>
      <c r="AF87" s="5"/>
      <c r="AG87" s="4"/>
      <c r="AM87" s="4"/>
      <c r="AO87" s="2"/>
      <c r="AP87" s="15"/>
      <c r="AQ87" s="15"/>
      <c r="AR87" s="2"/>
    </row>
    <row r="88" spans="1:44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4"/>
      <c r="W88" s="4"/>
      <c r="X88" s="4"/>
      <c r="Y88" s="4"/>
      <c r="Z88" s="4"/>
      <c r="AA88" s="5"/>
      <c r="AB88" s="5"/>
      <c r="AC88" s="5"/>
      <c r="AD88" s="4"/>
      <c r="AE88" s="5"/>
      <c r="AF88" s="5"/>
      <c r="AG88" s="4"/>
      <c r="AM88" s="4"/>
      <c r="AO88" s="2"/>
      <c r="AP88" s="15"/>
      <c r="AQ88" s="15"/>
      <c r="AR88" s="2"/>
    </row>
    <row r="89" spans="1:44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4"/>
      <c r="W89" s="4"/>
      <c r="X89" s="4"/>
      <c r="Y89" s="4"/>
      <c r="Z89" s="4"/>
      <c r="AA89" s="5"/>
      <c r="AB89" s="5"/>
      <c r="AC89" s="5"/>
      <c r="AD89" s="4"/>
      <c r="AE89" s="5"/>
      <c r="AF89" s="5"/>
      <c r="AG89" s="4"/>
      <c r="AM89" s="4"/>
      <c r="AO89" s="2"/>
      <c r="AP89" s="15"/>
      <c r="AQ89" s="15"/>
      <c r="AR89" s="2"/>
    </row>
    <row r="90" spans="1:44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2"/>
      <c r="W90" s="2"/>
      <c r="X90" s="2"/>
      <c r="Y90" s="2"/>
      <c r="Z90" s="2"/>
      <c r="AA90" s="5"/>
      <c r="AB90" s="5"/>
      <c r="AC90" s="5"/>
      <c r="AD90" s="4"/>
      <c r="AE90" s="5"/>
      <c r="AF90" s="5"/>
      <c r="AG90" s="4"/>
      <c r="AM90" s="4"/>
      <c r="AO90" s="2"/>
      <c r="AP90" s="15"/>
      <c r="AQ90" s="15"/>
      <c r="AR90" s="2"/>
    </row>
    <row r="91" spans="1:44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2"/>
      <c r="W91" s="2"/>
      <c r="X91" s="2"/>
      <c r="Y91" s="2"/>
      <c r="Z91" s="2"/>
      <c r="AA91" s="5"/>
      <c r="AB91" s="5"/>
      <c r="AC91" s="5"/>
      <c r="AD91" s="4"/>
      <c r="AE91" s="5"/>
      <c r="AF91" s="5"/>
      <c r="AG91" s="4"/>
      <c r="AM91" s="4"/>
      <c r="AO91" s="2"/>
      <c r="AP91" s="15"/>
      <c r="AQ91" s="15"/>
      <c r="AR91" s="2"/>
    </row>
    <row r="92" spans="1:44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2"/>
      <c r="W92" s="2"/>
      <c r="X92" s="2"/>
      <c r="Y92" s="2"/>
      <c r="Z92" s="2"/>
      <c r="AA92" s="5"/>
      <c r="AB92" s="5"/>
      <c r="AC92" s="5"/>
      <c r="AD92" s="4"/>
      <c r="AE92" s="5"/>
      <c r="AF92" s="5"/>
      <c r="AG92" s="4"/>
      <c r="AM92" s="4"/>
      <c r="AO92" s="2"/>
      <c r="AP92" s="15"/>
      <c r="AQ92" s="15"/>
      <c r="AR92" s="2"/>
    </row>
    <row r="93" spans="1:44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2"/>
      <c r="W93" s="2"/>
      <c r="X93" s="2"/>
      <c r="Y93" s="2"/>
      <c r="Z93" s="2"/>
      <c r="AA93" s="5"/>
      <c r="AB93" s="5"/>
      <c r="AC93" s="5"/>
      <c r="AD93" s="4"/>
      <c r="AE93" s="5"/>
      <c r="AF93" s="5"/>
      <c r="AG93" s="4"/>
      <c r="AM93" s="4"/>
      <c r="AO93" s="2"/>
      <c r="AP93" s="15"/>
      <c r="AQ93" s="15"/>
      <c r="AR93" s="2"/>
    </row>
    <row r="94" spans="1:44" ht="16.5" x14ac:dyDescent="0.25">
      <c r="A94" s="19" t="s">
        <v>31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2"/>
      <c r="W94" s="2"/>
      <c r="X94" s="2"/>
      <c r="Y94" s="2"/>
      <c r="Z94" s="2"/>
      <c r="AA94" s="5"/>
      <c r="AB94" s="5"/>
      <c r="AC94" s="5"/>
      <c r="AD94" s="4"/>
      <c r="AE94" s="5"/>
      <c r="AF94" s="5"/>
      <c r="AG94" s="4"/>
      <c r="AM94" s="4"/>
      <c r="AO94" s="2"/>
      <c r="AP94" s="15"/>
      <c r="AQ94" s="15"/>
      <c r="AR94" s="2"/>
    </row>
    <row r="95" spans="1:44" ht="16.5" x14ac:dyDescent="0.25">
      <c r="A95" s="20" t="s">
        <v>30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"/>
      <c r="W95" s="2"/>
      <c r="X95" s="2"/>
      <c r="Y95" s="2"/>
      <c r="Z95" s="2"/>
      <c r="AA95" s="5"/>
      <c r="AB95" s="5"/>
      <c r="AC95" s="5"/>
      <c r="AD95" s="4"/>
      <c r="AE95" s="5"/>
      <c r="AF95" s="5"/>
      <c r="AG95" s="4"/>
      <c r="AM95" s="4"/>
      <c r="AO95" s="2"/>
      <c r="AP95" s="15"/>
      <c r="AQ95" s="15"/>
      <c r="AR95" s="2"/>
    </row>
    <row r="96" spans="1:44" ht="16.5" x14ac:dyDescent="0.25">
      <c r="A96" s="14" t="s">
        <v>29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2"/>
      <c r="W96" s="2"/>
      <c r="X96" s="2"/>
      <c r="Y96" s="2"/>
      <c r="Z96" s="2"/>
      <c r="AA96" s="5"/>
      <c r="AB96" s="5"/>
      <c r="AC96" s="5"/>
      <c r="AD96" s="4"/>
      <c r="AE96" s="5"/>
      <c r="AF96" s="5"/>
      <c r="AG96" s="4"/>
      <c r="AM96" s="4"/>
      <c r="AO96" s="2"/>
      <c r="AP96" s="15"/>
      <c r="AQ96" s="15"/>
      <c r="AR96" s="2"/>
    </row>
    <row r="97" spans="1:44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"/>
      <c r="W97" s="2"/>
      <c r="X97" s="2"/>
      <c r="Y97" s="2"/>
      <c r="Z97" s="2"/>
      <c r="AA97" s="5"/>
      <c r="AB97" s="5"/>
      <c r="AC97" s="5"/>
      <c r="AD97" s="4"/>
      <c r="AE97" s="5"/>
      <c r="AF97" s="5"/>
      <c r="AG97" s="4"/>
      <c r="AM97" s="4"/>
      <c r="AO97" s="2"/>
      <c r="AP97" s="15"/>
      <c r="AQ97" s="15"/>
      <c r="AR97" s="2"/>
    </row>
    <row r="98" spans="1:44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"/>
      <c r="W98" s="2"/>
      <c r="X98" s="2"/>
      <c r="Y98" s="2"/>
      <c r="Z98" s="2"/>
      <c r="AA98" s="5"/>
      <c r="AB98" s="5"/>
      <c r="AC98" s="5"/>
      <c r="AD98" s="4"/>
      <c r="AE98" s="5"/>
      <c r="AF98" s="5"/>
      <c r="AG98" s="4"/>
      <c r="AM98" s="4"/>
      <c r="AO98" s="2"/>
      <c r="AP98" s="15"/>
      <c r="AQ98" s="15"/>
      <c r="AR98" s="2"/>
    </row>
    <row r="99" spans="1:44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/>
      <c r="W99" s="2"/>
      <c r="X99" s="2"/>
      <c r="Y99" s="2"/>
      <c r="Z99" s="2"/>
      <c r="AA99" s="5"/>
      <c r="AB99" s="5"/>
      <c r="AC99" s="5"/>
      <c r="AD99" s="4"/>
      <c r="AE99" s="5"/>
      <c r="AF99" s="5"/>
      <c r="AG99" s="4"/>
      <c r="AM99" s="4"/>
      <c r="AO99" s="2"/>
      <c r="AP99" s="15"/>
      <c r="AQ99" s="15"/>
      <c r="AR99" s="2"/>
    </row>
    <row r="100" spans="1:44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"/>
      <c r="W100" s="2"/>
      <c r="X100" s="2"/>
      <c r="Y100" s="2"/>
      <c r="Z100" s="2"/>
      <c r="AA100" s="5"/>
      <c r="AB100" s="5"/>
      <c r="AC100" s="5"/>
      <c r="AD100" s="4"/>
      <c r="AE100" s="5"/>
      <c r="AF100" s="5"/>
      <c r="AG100" s="4"/>
      <c r="AM100" s="4"/>
      <c r="AO100" s="2"/>
      <c r="AP100" s="15"/>
      <c r="AQ100" s="15"/>
      <c r="AR100" s="2"/>
    </row>
    <row r="101" spans="1:44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"/>
      <c r="W101" s="2"/>
      <c r="X101" s="2"/>
      <c r="Y101" s="2"/>
      <c r="Z101" s="2"/>
      <c r="AA101" s="5"/>
      <c r="AB101" s="5"/>
      <c r="AC101" s="5"/>
      <c r="AD101" s="4"/>
      <c r="AE101" s="5"/>
      <c r="AF101" s="5"/>
      <c r="AG101" s="4"/>
      <c r="AM101" s="4"/>
      <c r="AO101" s="2"/>
      <c r="AP101" s="15"/>
      <c r="AQ101" s="15"/>
      <c r="AR101" s="2"/>
    </row>
    <row r="102" spans="1:44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"/>
      <c r="W102" s="2"/>
      <c r="X102" s="2"/>
      <c r="Y102" s="2"/>
      <c r="Z102" s="2"/>
      <c r="AA102" s="5"/>
      <c r="AB102" s="5"/>
      <c r="AC102" s="5"/>
      <c r="AD102" s="4"/>
      <c r="AE102" s="5"/>
      <c r="AF102" s="5"/>
      <c r="AG102" s="4"/>
      <c r="AM102" s="4"/>
      <c r="AO102" s="2"/>
      <c r="AP102" s="15"/>
      <c r="AQ102" s="15"/>
      <c r="AR102" s="2"/>
    </row>
    <row r="103" spans="1:44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/>
      <c r="W103" s="2"/>
      <c r="X103" s="2"/>
      <c r="Y103" s="2"/>
      <c r="Z103" s="2"/>
      <c r="AA103" s="5"/>
      <c r="AB103" s="5"/>
      <c r="AC103" s="5"/>
      <c r="AD103" s="4"/>
      <c r="AG103" s="4"/>
      <c r="AM103" s="4"/>
      <c r="AO103" s="2"/>
      <c r="AP103" s="15"/>
      <c r="AQ103" s="15"/>
      <c r="AR103" s="2"/>
    </row>
    <row r="104" spans="1:44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AA104" s="5"/>
      <c r="AB104" s="5"/>
      <c r="AC104" s="5"/>
      <c r="AD104" s="4"/>
      <c r="AG104" s="4"/>
      <c r="AM104" s="4"/>
      <c r="AO104" s="2"/>
      <c r="AP104" s="15"/>
      <c r="AQ104" s="15"/>
      <c r="AR104" s="2"/>
    </row>
    <row r="105" spans="1:44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AA105" s="5"/>
      <c r="AB105" s="5"/>
      <c r="AC105" s="5"/>
      <c r="AD105" s="4"/>
      <c r="AG105" s="4"/>
      <c r="AM105" s="4"/>
      <c r="AO105" s="2"/>
      <c r="AP105" s="15"/>
      <c r="AQ105" s="15"/>
      <c r="AR105" s="2"/>
    </row>
    <row r="106" spans="1:44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AA106" s="5"/>
      <c r="AB106" s="5"/>
      <c r="AC106" s="5"/>
      <c r="AD106" s="4"/>
      <c r="AG106" s="4"/>
      <c r="AM106" s="4"/>
      <c r="AO106" s="2"/>
      <c r="AP106" s="15"/>
      <c r="AQ106" s="15"/>
      <c r="AR106" s="2"/>
    </row>
    <row r="107" spans="1:44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AA107" s="5"/>
      <c r="AB107" s="5"/>
      <c r="AC107" s="5"/>
      <c r="AD107" s="4"/>
      <c r="AG107" s="4"/>
      <c r="AM107" s="4"/>
      <c r="AO107" s="2"/>
      <c r="AP107" s="15"/>
      <c r="AQ107" s="15"/>
      <c r="AR107" s="2"/>
    </row>
    <row r="108" spans="1:44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AA108" s="5"/>
      <c r="AB108" s="5"/>
      <c r="AC108" s="5"/>
      <c r="AD108" s="4"/>
      <c r="AG108" s="4"/>
      <c r="AM108" s="4"/>
      <c r="AO108" s="2"/>
      <c r="AP108" s="15"/>
      <c r="AQ108" s="15"/>
      <c r="AR108" s="2"/>
    </row>
    <row r="109" spans="1:44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AA109" s="5"/>
      <c r="AB109" s="5"/>
      <c r="AC109" s="5"/>
      <c r="AD109" s="4"/>
      <c r="AG109" s="4"/>
      <c r="AM109" s="4"/>
      <c r="AO109" s="2"/>
      <c r="AP109" s="15"/>
      <c r="AQ109" s="15"/>
      <c r="AR109" s="2"/>
    </row>
    <row r="110" spans="1:44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AA110" s="5"/>
      <c r="AB110" s="5"/>
      <c r="AC110" s="5"/>
      <c r="AD110" s="4"/>
      <c r="AG110" s="4"/>
      <c r="AM110" s="4"/>
      <c r="AO110" s="2"/>
      <c r="AP110" s="15"/>
      <c r="AQ110" s="15"/>
      <c r="AR110" s="2"/>
    </row>
    <row r="111" spans="1:44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AA111" s="5"/>
      <c r="AB111" s="5"/>
      <c r="AC111" s="5"/>
      <c r="AD111" s="4"/>
      <c r="AG111" s="4"/>
      <c r="AM111" s="4"/>
      <c r="AO111" s="2"/>
      <c r="AP111" s="15"/>
      <c r="AQ111" s="15"/>
      <c r="AR111" s="2"/>
    </row>
    <row r="112" spans="1:44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AA112" s="5"/>
      <c r="AB112" s="5"/>
      <c r="AC112" s="5"/>
      <c r="AD112" s="4"/>
      <c r="AG112" s="4"/>
      <c r="AM112" s="4"/>
      <c r="AO112" s="2"/>
      <c r="AP112" s="15"/>
      <c r="AQ112" s="15"/>
      <c r="AR112" s="2"/>
    </row>
    <row r="113" spans="1:44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AA113" s="5"/>
      <c r="AB113" s="5"/>
      <c r="AC113" s="5"/>
      <c r="AD113" s="4"/>
      <c r="AG113" s="4"/>
      <c r="AM113" s="4"/>
      <c r="AO113" s="2"/>
      <c r="AP113" s="15"/>
      <c r="AQ113" s="15"/>
      <c r="AR113" s="2"/>
    </row>
    <row r="114" spans="1:44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AA114" s="5"/>
      <c r="AB114" s="5"/>
      <c r="AC114" s="5"/>
      <c r="AD114" s="4"/>
      <c r="AG114" s="4"/>
      <c r="AM114" s="4"/>
      <c r="AO114" s="2"/>
      <c r="AP114" s="15"/>
      <c r="AQ114" s="15"/>
      <c r="AR114" s="2"/>
    </row>
    <row r="115" spans="1:44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AA115" s="5"/>
      <c r="AB115" s="5"/>
      <c r="AC115" s="5"/>
      <c r="AD115" s="4"/>
      <c r="AG115" s="4"/>
      <c r="AM115" s="4"/>
      <c r="AO115" s="2"/>
      <c r="AP115" s="15"/>
      <c r="AQ115" s="15"/>
      <c r="AR115" s="2"/>
    </row>
    <row r="116" spans="1:44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AA116" s="5"/>
      <c r="AB116" s="5"/>
      <c r="AC116" s="5"/>
      <c r="AD116" s="4"/>
      <c r="AG116" s="4"/>
      <c r="AM116" s="4"/>
      <c r="AO116" s="2"/>
      <c r="AP116" s="15"/>
      <c r="AQ116" s="15"/>
      <c r="AR116" s="2"/>
    </row>
    <row r="117" spans="1:44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AA117" s="5"/>
      <c r="AB117" s="5"/>
      <c r="AC117" s="5"/>
      <c r="AD117" s="4"/>
      <c r="AG117" s="4"/>
      <c r="AM117" s="4"/>
      <c r="AO117" s="2"/>
      <c r="AP117" s="15"/>
      <c r="AQ117" s="15"/>
      <c r="AR117" s="2"/>
    </row>
    <row r="118" spans="1:44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AA118" s="5"/>
      <c r="AB118" s="5"/>
      <c r="AC118" s="5"/>
      <c r="AD118" s="4"/>
      <c r="AG118" s="4"/>
      <c r="AM118" s="4"/>
      <c r="AO118" s="2"/>
      <c r="AP118" s="15"/>
      <c r="AQ118" s="15"/>
      <c r="AR118" s="2"/>
    </row>
    <row r="119" spans="1:44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AA119" s="5"/>
      <c r="AB119" s="5"/>
      <c r="AC119" s="5"/>
      <c r="AD119" s="4"/>
      <c r="AG119" s="4"/>
      <c r="AM119" s="4"/>
      <c r="AO119" s="2"/>
      <c r="AP119" s="15"/>
      <c r="AQ119" s="15"/>
      <c r="AR119" s="2"/>
    </row>
    <row r="120" spans="1:44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AA120" s="5"/>
      <c r="AB120" s="5"/>
      <c r="AC120" s="5"/>
      <c r="AD120" s="4"/>
      <c r="AG120" s="4"/>
      <c r="AM120" s="4"/>
      <c r="AO120" s="2"/>
      <c r="AP120" s="15"/>
      <c r="AQ120" s="15"/>
      <c r="AR120" s="2"/>
    </row>
    <row r="121" spans="1:44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AA121" s="5"/>
      <c r="AB121" s="5"/>
      <c r="AC121" s="5"/>
      <c r="AD121" s="4"/>
      <c r="AG121" s="4"/>
      <c r="AM121" s="4"/>
      <c r="AO121" s="2"/>
      <c r="AP121" s="15"/>
      <c r="AQ121" s="15"/>
      <c r="AR121" s="2"/>
    </row>
    <row r="122" spans="1:44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AA122" s="5"/>
      <c r="AB122" s="5"/>
      <c r="AC122" s="5"/>
      <c r="AD122" s="4"/>
      <c r="AG122" s="4"/>
      <c r="AM122" s="4"/>
      <c r="AO122" s="2"/>
      <c r="AP122" s="15"/>
      <c r="AQ122" s="15"/>
      <c r="AR122" s="2"/>
    </row>
    <row r="123" spans="1:44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AA123" s="5"/>
      <c r="AB123" s="5"/>
      <c r="AC123" s="5"/>
      <c r="AD123" s="4"/>
      <c r="AG123" s="4"/>
      <c r="AM123" s="4"/>
      <c r="AO123" s="2"/>
      <c r="AP123" s="15"/>
      <c r="AQ123" s="15"/>
      <c r="AR123" s="2"/>
    </row>
    <row r="124" spans="1:44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AA124" s="5"/>
      <c r="AB124" s="5"/>
      <c r="AC124" s="5"/>
      <c r="AD124" s="4"/>
      <c r="AG124" s="4"/>
      <c r="AM124" s="4"/>
      <c r="AO124" s="2"/>
      <c r="AP124" s="15"/>
      <c r="AQ124" s="15"/>
      <c r="AR124" s="2"/>
    </row>
    <row r="125" spans="1:44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AA125" s="5"/>
      <c r="AB125" s="5"/>
      <c r="AC125" s="5"/>
      <c r="AD125" s="4"/>
      <c r="AG125" s="4"/>
      <c r="AM125" s="4"/>
      <c r="AO125" s="2"/>
      <c r="AP125" s="15"/>
      <c r="AQ125" s="15"/>
      <c r="AR125" s="2"/>
    </row>
    <row r="126" spans="1:44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AA126" s="5"/>
      <c r="AB126" s="5"/>
      <c r="AC126" s="5"/>
      <c r="AD126" s="4"/>
      <c r="AG126" s="4"/>
      <c r="AM126" s="4"/>
      <c r="AO126" s="2"/>
      <c r="AP126" s="15"/>
      <c r="AQ126" s="15"/>
      <c r="AR126" s="2"/>
    </row>
    <row r="127" spans="1:44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AA127" s="5"/>
      <c r="AB127" s="5"/>
      <c r="AC127" s="5"/>
      <c r="AD127" s="4"/>
      <c r="AG127" s="4"/>
      <c r="AM127" s="4"/>
      <c r="AO127" s="2"/>
      <c r="AP127" s="15"/>
      <c r="AQ127" s="15"/>
      <c r="AR127" s="2"/>
    </row>
    <row r="128" spans="1:44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AA128" s="5"/>
      <c r="AB128" s="5"/>
      <c r="AC128" s="5"/>
      <c r="AD128" s="4"/>
      <c r="AG128" s="4"/>
      <c r="AM128" s="4"/>
      <c r="AO128" s="2"/>
      <c r="AP128" s="15"/>
      <c r="AQ128" s="15"/>
      <c r="AR128" s="2"/>
    </row>
    <row r="129" spans="1:44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AA129" s="5"/>
      <c r="AB129" s="5"/>
      <c r="AC129" s="5"/>
      <c r="AD129" s="4"/>
      <c r="AG129" s="4"/>
      <c r="AM129" s="4"/>
      <c r="AO129" s="2"/>
      <c r="AP129" s="15"/>
      <c r="AQ129" s="15"/>
      <c r="AR129" s="2"/>
    </row>
    <row r="130" spans="1:44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AA130" s="5"/>
      <c r="AB130" s="5"/>
      <c r="AC130" s="5"/>
      <c r="AD130" s="4"/>
      <c r="AG130" s="4"/>
      <c r="AM130" s="4"/>
      <c r="AO130" s="2"/>
      <c r="AP130" s="15"/>
      <c r="AQ130" s="15"/>
      <c r="AR130" s="2"/>
    </row>
    <row r="131" spans="1:44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AA131" s="5"/>
      <c r="AB131" s="5"/>
      <c r="AC131" s="5"/>
      <c r="AD131" s="4"/>
      <c r="AG131" s="4"/>
      <c r="AM131" s="4"/>
      <c r="AO131" s="2"/>
      <c r="AP131" s="15"/>
      <c r="AQ131" s="15"/>
      <c r="AR131" s="2"/>
    </row>
    <row r="132" spans="1:44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AA132" s="5"/>
      <c r="AB132" s="5"/>
      <c r="AC132" s="5"/>
      <c r="AD132" s="4"/>
      <c r="AG132" s="4"/>
      <c r="AM132" s="4"/>
      <c r="AN132" s="22"/>
      <c r="AO132" s="23"/>
      <c r="AP132" s="15"/>
      <c r="AQ132" s="15"/>
      <c r="AR132" s="23"/>
    </row>
    <row r="133" spans="1:44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AA133" s="5"/>
      <c r="AB133" s="5"/>
      <c r="AC133" s="5"/>
      <c r="AD133" s="4"/>
      <c r="AG133" s="4"/>
      <c r="AM133" s="4"/>
      <c r="AN133" s="22"/>
      <c r="AO133" s="23"/>
      <c r="AP133" s="15"/>
      <c r="AQ133" s="15"/>
      <c r="AR133" s="23"/>
    </row>
    <row r="134" spans="1:44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AA134" s="5"/>
      <c r="AB134" s="5"/>
      <c r="AC134" s="5"/>
      <c r="AD134" s="4"/>
      <c r="AG134" s="4"/>
      <c r="AM134" s="4"/>
      <c r="AN134" s="22"/>
      <c r="AO134" s="23"/>
      <c r="AP134" s="15"/>
      <c r="AQ134" s="15"/>
      <c r="AR134" s="23"/>
    </row>
    <row r="135" spans="1:44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AA135" s="5"/>
      <c r="AB135" s="5"/>
      <c r="AC135" s="5"/>
      <c r="AD135" s="4"/>
      <c r="AG135" s="4"/>
      <c r="AM135" s="4"/>
      <c r="AN135" s="22"/>
      <c r="AO135" s="23"/>
      <c r="AP135" s="15"/>
      <c r="AQ135" s="15"/>
      <c r="AR135" s="23"/>
    </row>
    <row r="136" spans="1:44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AA136" s="5"/>
      <c r="AB136" s="5"/>
      <c r="AC136" s="5"/>
      <c r="AD136" s="4"/>
      <c r="AG136" s="4"/>
      <c r="AM136" s="4"/>
      <c r="AN136" s="22"/>
      <c r="AO136" s="23"/>
      <c r="AP136" s="15"/>
      <c r="AQ136" s="15"/>
      <c r="AR136" s="23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AM137" s="4"/>
      <c r="AN137" s="22"/>
      <c r="AO137" s="23"/>
      <c r="AP137" s="15"/>
      <c r="AQ137" s="15"/>
      <c r="AR137" s="23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AM138" s="4"/>
      <c r="AN138" s="22"/>
      <c r="AO138" s="23"/>
      <c r="AP138" s="15"/>
      <c r="AQ138" s="15"/>
      <c r="AR138" s="23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AM139" s="4"/>
      <c r="AN139" s="22"/>
      <c r="AO139" s="23"/>
      <c r="AP139" s="15"/>
      <c r="AQ139" s="15"/>
      <c r="AR139" s="23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AM140" s="4"/>
      <c r="AN140" s="22"/>
      <c r="AO140" s="23"/>
      <c r="AP140" s="15"/>
      <c r="AQ140" s="15"/>
      <c r="AR140" s="23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AM141" s="4"/>
      <c r="AN141" s="22"/>
      <c r="AO141" s="23"/>
      <c r="AP141" s="15"/>
      <c r="AQ141" s="15"/>
      <c r="AR141" s="23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AM142" s="4"/>
      <c r="AN142" s="22"/>
      <c r="AO142" s="23"/>
      <c r="AP142" s="15"/>
      <c r="AQ142" s="15"/>
      <c r="AR142" s="23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AM143" s="4"/>
      <c r="AN143" s="22"/>
      <c r="AO143" s="23"/>
      <c r="AP143" s="15"/>
      <c r="AQ143" s="15"/>
      <c r="AR143" s="23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AM144" s="4"/>
      <c r="AN144" s="22"/>
      <c r="AO144" s="23"/>
      <c r="AP144" s="15"/>
      <c r="AQ144" s="15"/>
      <c r="AR144" s="23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AM145" s="4"/>
      <c r="AN145" s="22"/>
      <c r="AO145" s="23"/>
      <c r="AP145" s="15"/>
      <c r="AQ145" s="15"/>
      <c r="AR145" s="23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AM146" s="4"/>
      <c r="AN146" s="22"/>
      <c r="AO146" s="23"/>
      <c r="AP146" s="15"/>
      <c r="AQ146" s="15"/>
      <c r="AR146" s="23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AM147" s="4"/>
      <c r="AN147" s="22"/>
      <c r="AO147" s="23"/>
      <c r="AP147" s="15"/>
      <c r="AQ147" s="15"/>
      <c r="AR147" s="23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AM148" s="4"/>
      <c r="AN148" s="22"/>
      <c r="AO148" s="23"/>
      <c r="AP148" s="15"/>
      <c r="AQ148" s="15"/>
      <c r="AR148" s="23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AM149" s="4"/>
      <c r="AN149" s="22"/>
      <c r="AO149" s="23"/>
      <c r="AP149" s="15"/>
      <c r="AQ149" s="15"/>
      <c r="AR149" s="23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AM150" s="4"/>
      <c r="AN150" s="22"/>
      <c r="AO150" s="23"/>
      <c r="AP150" s="15"/>
      <c r="AQ150" s="15"/>
      <c r="AR150" s="23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AM151" s="4"/>
      <c r="AN151" s="22"/>
      <c r="AO151" s="23"/>
      <c r="AP151" s="15"/>
      <c r="AQ151" s="15"/>
      <c r="AR151" s="23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AM152" s="4"/>
      <c r="AN152" s="22"/>
      <c r="AO152" s="23"/>
      <c r="AP152" s="15"/>
      <c r="AQ152" s="15"/>
      <c r="AR152" s="23"/>
    </row>
    <row r="153" spans="1:4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AM153" s="4"/>
      <c r="AN153" s="22"/>
      <c r="AO153" s="23"/>
      <c r="AP153" s="15"/>
      <c r="AQ153" s="15"/>
      <c r="AR153" s="23"/>
    </row>
    <row r="154" spans="1:4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AM154" s="4"/>
      <c r="AN154" s="22"/>
      <c r="AO154" s="23"/>
      <c r="AP154" s="15"/>
      <c r="AQ154" s="15"/>
      <c r="AR154" s="23"/>
    </row>
    <row r="155" spans="1:4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AM155" s="4"/>
      <c r="AN155" s="22"/>
      <c r="AO155" s="23"/>
      <c r="AP155" s="15"/>
      <c r="AQ155" s="15"/>
      <c r="AR155" s="23"/>
    </row>
    <row r="156" spans="1:4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AM156" s="4"/>
      <c r="AN156" s="22"/>
      <c r="AO156" s="23"/>
      <c r="AP156" s="15"/>
      <c r="AQ156" s="15"/>
      <c r="AR156" s="23"/>
    </row>
    <row r="157" spans="1:4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AM157" s="4"/>
      <c r="AN157" s="22"/>
      <c r="AO157" s="23"/>
      <c r="AP157" s="15"/>
      <c r="AQ157" s="15"/>
      <c r="AR157" s="23"/>
    </row>
    <row r="158" spans="1:4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AM158" s="4"/>
      <c r="AN158" s="22"/>
      <c r="AO158" s="23"/>
      <c r="AP158" s="15"/>
      <c r="AQ158" s="15"/>
      <c r="AR158" s="23"/>
    </row>
    <row r="159" spans="1:4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AM159" s="4"/>
      <c r="AN159" s="22"/>
      <c r="AO159" s="23"/>
      <c r="AP159" s="15"/>
      <c r="AQ159" s="15"/>
      <c r="AR159" s="23"/>
    </row>
    <row r="160" spans="1:4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AM160" s="4"/>
      <c r="AN160" s="22"/>
      <c r="AO160" s="23"/>
      <c r="AP160" s="15"/>
      <c r="AQ160" s="15"/>
      <c r="AR160" s="23"/>
    </row>
    <row r="161" spans="1:4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AQ161" s="15"/>
    </row>
    <row r="162" spans="1:4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4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4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4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4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43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16"/>
      <c r="W167" s="16"/>
    </row>
    <row r="168" spans="1:4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68"/>
  <sheetViews>
    <sheetView workbookViewId="0">
      <selection activeCell="H1" sqref="B1:H1048576"/>
    </sheetView>
  </sheetViews>
  <sheetFormatPr defaultRowHeight="15.75" x14ac:dyDescent="0.25"/>
  <cols>
    <col min="1" max="16384" width="9" style="7"/>
  </cols>
  <sheetData>
    <row r="1" spans="1:151" s="9" customFormat="1" ht="16.5" x14ac:dyDescent="0.25">
      <c r="A1" s="8"/>
      <c r="B1" s="8" t="s">
        <v>67</v>
      </c>
      <c r="C1" s="8"/>
      <c r="D1" s="8"/>
      <c r="E1" s="8"/>
      <c r="G1" s="8"/>
      <c r="H1" s="8"/>
      <c r="I1" s="8"/>
      <c r="J1" s="8"/>
      <c r="K1" s="8"/>
      <c r="L1" s="8"/>
      <c r="M1" s="8"/>
      <c r="N1" s="8"/>
      <c r="O1" s="8"/>
      <c r="AC1" s="9" t="s">
        <v>68</v>
      </c>
      <c r="BH1" s="9" t="s">
        <v>69</v>
      </c>
      <c r="CL1" s="9" t="s">
        <v>70</v>
      </c>
      <c r="DQ1" s="9" t="s">
        <v>71</v>
      </c>
    </row>
    <row r="2" spans="1:151" s="9" customFormat="1" ht="16.5" x14ac:dyDescent="0.25">
      <c r="A2" s="10"/>
      <c r="B2" s="10" t="s">
        <v>52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 t="s">
        <v>17</v>
      </c>
      <c r="P2" s="10" t="s">
        <v>18</v>
      </c>
      <c r="Q2" s="42" t="s">
        <v>19</v>
      </c>
      <c r="R2" s="10" t="s">
        <v>20</v>
      </c>
      <c r="S2" s="9" t="s">
        <v>21</v>
      </c>
      <c r="T2" s="10" t="s">
        <v>22</v>
      </c>
      <c r="U2" s="42" t="s">
        <v>23</v>
      </c>
      <c r="V2" s="10" t="s">
        <v>24</v>
      </c>
      <c r="W2" s="10" t="s">
        <v>25</v>
      </c>
      <c r="X2" s="9" t="s">
        <v>0</v>
      </c>
      <c r="Y2" s="11" t="s">
        <v>1</v>
      </c>
      <c r="Z2" s="9" t="s">
        <v>2</v>
      </c>
      <c r="AA2" s="11" t="s">
        <v>3</v>
      </c>
      <c r="AB2" s="9" t="s">
        <v>4</v>
      </c>
      <c r="AC2" s="11" t="s">
        <v>72</v>
      </c>
      <c r="AD2" s="9" t="s">
        <v>52</v>
      </c>
      <c r="AE2" s="11" t="s">
        <v>5</v>
      </c>
      <c r="AF2" s="9" t="s">
        <v>6</v>
      </c>
      <c r="AG2" s="11" t="s">
        <v>7</v>
      </c>
      <c r="AH2" s="9" t="s">
        <v>8</v>
      </c>
      <c r="AI2" s="11" t="s">
        <v>9</v>
      </c>
      <c r="AJ2" s="9" t="s">
        <v>10</v>
      </c>
      <c r="AK2" s="11" t="s">
        <v>11</v>
      </c>
      <c r="AL2" s="9" t="s">
        <v>12</v>
      </c>
      <c r="AM2" s="11" t="s">
        <v>13</v>
      </c>
      <c r="AN2" s="9" t="s">
        <v>14</v>
      </c>
      <c r="AO2" s="11" t="s">
        <v>15</v>
      </c>
      <c r="AP2" s="9" t="s">
        <v>16</v>
      </c>
      <c r="AQ2" s="11" t="s">
        <v>17</v>
      </c>
      <c r="AR2" s="9" t="s">
        <v>18</v>
      </c>
      <c r="AS2" s="11" t="s">
        <v>19</v>
      </c>
      <c r="AT2" s="9" t="s">
        <v>20</v>
      </c>
      <c r="AU2" s="11" t="s">
        <v>21</v>
      </c>
      <c r="AV2" s="9" t="s">
        <v>22</v>
      </c>
      <c r="AW2" s="11" t="s">
        <v>23</v>
      </c>
      <c r="AX2" s="9" t="s">
        <v>24</v>
      </c>
      <c r="AY2" s="11" t="s">
        <v>25</v>
      </c>
      <c r="AZ2" s="9" t="s">
        <v>0</v>
      </c>
      <c r="BA2" s="11" t="s">
        <v>1</v>
      </c>
      <c r="BB2" s="9" t="s">
        <v>2</v>
      </c>
      <c r="BC2" s="11" t="s">
        <v>3</v>
      </c>
      <c r="BD2" s="9" t="s">
        <v>4</v>
      </c>
      <c r="BE2" s="11" t="s">
        <v>26</v>
      </c>
      <c r="BF2" s="9" t="s">
        <v>27</v>
      </c>
      <c r="BG2" s="11" t="s">
        <v>28</v>
      </c>
      <c r="BH2" s="9" t="s">
        <v>72</v>
      </c>
      <c r="BI2" s="11" t="s">
        <v>52</v>
      </c>
      <c r="BJ2" s="9" t="s">
        <v>5</v>
      </c>
      <c r="BK2" s="11" t="s">
        <v>6</v>
      </c>
      <c r="BL2" s="9" t="s">
        <v>7</v>
      </c>
      <c r="BM2" s="11" t="s">
        <v>8</v>
      </c>
      <c r="BN2" s="9" t="s">
        <v>9</v>
      </c>
      <c r="BO2" s="11" t="s">
        <v>10</v>
      </c>
      <c r="BP2" s="9" t="s">
        <v>11</v>
      </c>
      <c r="BQ2" s="11" t="s">
        <v>12</v>
      </c>
      <c r="BR2" s="9" t="s">
        <v>13</v>
      </c>
      <c r="BS2" s="11" t="s">
        <v>14</v>
      </c>
      <c r="BT2" s="9" t="s">
        <v>15</v>
      </c>
      <c r="BU2" s="11" t="s">
        <v>16</v>
      </c>
      <c r="BV2" s="9" t="s">
        <v>17</v>
      </c>
      <c r="BW2" s="11" t="s">
        <v>18</v>
      </c>
      <c r="BX2" s="9" t="s">
        <v>19</v>
      </c>
      <c r="BY2" s="11" t="s">
        <v>20</v>
      </c>
      <c r="BZ2" s="9" t="s">
        <v>21</v>
      </c>
      <c r="CA2" s="11" t="s">
        <v>22</v>
      </c>
      <c r="CB2" s="9" t="s">
        <v>23</v>
      </c>
      <c r="CC2" s="11" t="s">
        <v>24</v>
      </c>
      <c r="CD2" s="9" t="s">
        <v>25</v>
      </c>
      <c r="CE2" s="11" t="s">
        <v>0</v>
      </c>
      <c r="CF2" s="9" t="s">
        <v>1</v>
      </c>
      <c r="CG2" s="11" t="s">
        <v>2</v>
      </c>
      <c r="CH2" s="9" t="s">
        <v>3</v>
      </c>
      <c r="CI2" s="11" t="s">
        <v>4</v>
      </c>
      <c r="CJ2" s="9" t="s">
        <v>26</v>
      </c>
      <c r="CK2" s="11" t="s">
        <v>27</v>
      </c>
      <c r="CL2" s="9" t="s">
        <v>72</v>
      </c>
      <c r="CM2" s="11" t="s">
        <v>52</v>
      </c>
      <c r="CN2" s="9" t="s">
        <v>5</v>
      </c>
      <c r="CO2" s="11" t="s">
        <v>6</v>
      </c>
      <c r="CP2" s="9" t="s">
        <v>7</v>
      </c>
      <c r="CQ2" s="11" t="s">
        <v>8</v>
      </c>
      <c r="CR2" s="9" t="s">
        <v>9</v>
      </c>
      <c r="CS2" s="11" t="s">
        <v>10</v>
      </c>
      <c r="CT2" s="9" t="s">
        <v>11</v>
      </c>
      <c r="CU2" s="11" t="s">
        <v>12</v>
      </c>
      <c r="CV2" s="9" t="s">
        <v>13</v>
      </c>
      <c r="CW2" s="11" t="s">
        <v>14</v>
      </c>
      <c r="CX2" s="9" t="s">
        <v>15</v>
      </c>
      <c r="CY2" s="11" t="s">
        <v>16</v>
      </c>
      <c r="CZ2" s="9" t="s">
        <v>17</v>
      </c>
      <c r="DA2" s="11" t="s">
        <v>18</v>
      </c>
      <c r="DB2" s="9" t="s">
        <v>19</v>
      </c>
      <c r="DC2" s="11" t="s">
        <v>20</v>
      </c>
      <c r="DD2" s="9" t="s">
        <v>21</v>
      </c>
      <c r="DE2" s="11" t="s">
        <v>22</v>
      </c>
      <c r="DF2" s="9" t="s">
        <v>23</v>
      </c>
      <c r="DG2" s="11" t="s">
        <v>24</v>
      </c>
      <c r="DH2" s="9" t="s">
        <v>25</v>
      </c>
      <c r="DI2" s="11" t="s">
        <v>0</v>
      </c>
      <c r="DJ2" s="9" t="s">
        <v>1</v>
      </c>
      <c r="DK2" s="11" t="s">
        <v>2</v>
      </c>
      <c r="DL2" s="9" t="s">
        <v>3</v>
      </c>
      <c r="DM2" s="11" t="s">
        <v>4</v>
      </c>
      <c r="DN2" s="9" t="s">
        <v>26</v>
      </c>
      <c r="DO2" s="11" t="s">
        <v>27</v>
      </c>
      <c r="DP2" s="9" t="s">
        <v>28</v>
      </c>
      <c r="DQ2" s="11" t="s">
        <v>72</v>
      </c>
      <c r="DR2" s="9" t="s">
        <v>52</v>
      </c>
      <c r="DS2" s="11" t="s">
        <v>5</v>
      </c>
      <c r="DT2" s="9" t="s">
        <v>6</v>
      </c>
      <c r="DU2" s="11" t="s">
        <v>7</v>
      </c>
      <c r="DV2" s="9" t="s">
        <v>8</v>
      </c>
      <c r="DW2" s="11" t="s">
        <v>9</v>
      </c>
      <c r="DX2" s="9" t="s">
        <v>10</v>
      </c>
      <c r="DY2" s="11" t="s">
        <v>11</v>
      </c>
      <c r="DZ2" s="9" t="s">
        <v>12</v>
      </c>
      <c r="EA2" s="11" t="s">
        <v>13</v>
      </c>
      <c r="EB2" s="9" t="s">
        <v>14</v>
      </c>
      <c r="EC2" s="11" t="s">
        <v>15</v>
      </c>
      <c r="ED2" s="9" t="s">
        <v>16</v>
      </c>
      <c r="EE2" s="11" t="s">
        <v>17</v>
      </c>
      <c r="EF2" s="9" t="s">
        <v>18</v>
      </c>
      <c r="EG2" s="11" t="s">
        <v>19</v>
      </c>
      <c r="EH2" s="9" t="s">
        <v>20</v>
      </c>
      <c r="EI2" s="11" t="s">
        <v>21</v>
      </c>
      <c r="EJ2" s="9" t="s">
        <v>22</v>
      </c>
      <c r="EK2" s="11" t="s">
        <v>23</v>
      </c>
      <c r="EL2" s="9" t="s">
        <v>24</v>
      </c>
      <c r="EM2" s="11" t="s">
        <v>25</v>
      </c>
      <c r="EN2" s="9" t="s">
        <v>0</v>
      </c>
      <c r="EO2" s="11" t="s">
        <v>1</v>
      </c>
      <c r="EP2" s="9" t="s">
        <v>2</v>
      </c>
      <c r="EQ2" s="9" t="s">
        <v>3</v>
      </c>
      <c r="ER2" s="9" t="s">
        <v>4</v>
      </c>
      <c r="ES2" s="9" t="s">
        <v>26</v>
      </c>
      <c r="ET2" s="9" t="s">
        <v>27</v>
      </c>
      <c r="EU2" s="9" t="s">
        <v>28</v>
      </c>
    </row>
    <row r="3" spans="1:151" ht="16.5" x14ac:dyDescent="0.25">
      <c r="A3" s="12">
        <v>0</v>
      </c>
      <c r="B3"/>
      <c r="C3">
        <v>110</v>
      </c>
      <c r="D3">
        <v>110</v>
      </c>
      <c r="E3">
        <v>110</v>
      </c>
      <c r="F3">
        <v>110</v>
      </c>
      <c r="G3">
        <v>110</v>
      </c>
      <c r="H3">
        <v>110</v>
      </c>
      <c r="I3">
        <v>110</v>
      </c>
      <c r="J3">
        <v>110</v>
      </c>
      <c r="K3">
        <v>110</v>
      </c>
      <c r="L3">
        <v>110</v>
      </c>
      <c r="M3">
        <v>111</v>
      </c>
      <c r="N3">
        <v>111</v>
      </c>
      <c r="O3">
        <v>111</v>
      </c>
      <c r="P3">
        <v>111</v>
      </c>
      <c r="Q3">
        <v>111</v>
      </c>
      <c r="R3">
        <v>110</v>
      </c>
      <c r="S3">
        <v>110</v>
      </c>
      <c r="T3">
        <v>110</v>
      </c>
      <c r="U3">
        <v>108</v>
      </c>
      <c r="V3">
        <v>110</v>
      </c>
      <c r="W3">
        <v>110</v>
      </c>
      <c r="X3">
        <v>110</v>
      </c>
      <c r="Y3">
        <v>110</v>
      </c>
      <c r="Z3">
        <v>110</v>
      </c>
      <c r="AA3">
        <v>110</v>
      </c>
      <c r="AB3">
        <v>108</v>
      </c>
      <c r="AC3">
        <v>110</v>
      </c>
      <c r="AD3">
        <v>110</v>
      </c>
      <c r="AE3">
        <v>108</v>
      </c>
      <c r="AF3">
        <v>108</v>
      </c>
      <c r="AG3">
        <v>108</v>
      </c>
      <c r="AH3">
        <v>110</v>
      </c>
      <c r="AI3">
        <v>108</v>
      </c>
      <c r="AJ3">
        <v>108</v>
      </c>
      <c r="AK3">
        <v>110</v>
      </c>
      <c r="AL3">
        <v>110</v>
      </c>
      <c r="AM3">
        <v>110</v>
      </c>
      <c r="AN3">
        <v>110</v>
      </c>
      <c r="AO3">
        <v>110</v>
      </c>
      <c r="AP3">
        <v>110</v>
      </c>
      <c r="AQ3">
        <v>110</v>
      </c>
      <c r="AR3">
        <v>108</v>
      </c>
      <c r="AS3">
        <v>110</v>
      </c>
      <c r="AT3">
        <v>110</v>
      </c>
      <c r="AU3">
        <v>110</v>
      </c>
      <c r="AV3">
        <v>110</v>
      </c>
      <c r="AW3">
        <v>108</v>
      </c>
      <c r="AX3">
        <v>108</v>
      </c>
      <c r="AY3">
        <v>110</v>
      </c>
      <c r="AZ3">
        <v>110</v>
      </c>
      <c r="BA3">
        <v>110</v>
      </c>
      <c r="BB3">
        <v>110</v>
      </c>
      <c r="BC3">
        <v>110</v>
      </c>
      <c r="BD3">
        <v>110</v>
      </c>
      <c r="BE3">
        <v>110</v>
      </c>
      <c r="BF3">
        <v>114</v>
      </c>
      <c r="BG3">
        <v>110</v>
      </c>
      <c r="BH3">
        <v>110</v>
      </c>
      <c r="BI3">
        <v>111</v>
      </c>
      <c r="BJ3">
        <v>110</v>
      </c>
      <c r="BK3">
        <v>108</v>
      </c>
      <c r="BL3">
        <v>110</v>
      </c>
      <c r="BM3">
        <v>108</v>
      </c>
      <c r="BN3">
        <v>110</v>
      </c>
      <c r="BO3">
        <v>110</v>
      </c>
      <c r="BP3">
        <v>278</v>
      </c>
      <c r="BQ3">
        <v>111</v>
      </c>
      <c r="BR3">
        <v>111</v>
      </c>
      <c r="BS3">
        <v>111</v>
      </c>
      <c r="BT3">
        <v>111</v>
      </c>
      <c r="BU3">
        <v>108</v>
      </c>
      <c r="BV3">
        <v>108</v>
      </c>
      <c r="BW3">
        <v>108</v>
      </c>
      <c r="BX3">
        <v>108</v>
      </c>
      <c r="BY3">
        <v>108</v>
      </c>
      <c r="BZ3">
        <v>108</v>
      </c>
      <c r="CA3">
        <v>108</v>
      </c>
      <c r="CB3">
        <v>108</v>
      </c>
      <c r="CC3">
        <v>108</v>
      </c>
      <c r="CD3">
        <v>108</v>
      </c>
      <c r="CE3">
        <v>108</v>
      </c>
      <c r="CF3">
        <v>108</v>
      </c>
      <c r="CG3">
        <v>110</v>
      </c>
      <c r="CH3">
        <v>112</v>
      </c>
      <c r="CI3">
        <v>108</v>
      </c>
      <c r="CJ3">
        <v>108</v>
      </c>
      <c r="CK3">
        <v>110</v>
      </c>
      <c r="CL3">
        <v>108</v>
      </c>
      <c r="CM3">
        <v>108</v>
      </c>
      <c r="CN3">
        <v>108</v>
      </c>
      <c r="CO3">
        <v>108</v>
      </c>
      <c r="CP3">
        <v>114</v>
      </c>
      <c r="CQ3">
        <v>108</v>
      </c>
      <c r="CR3">
        <v>108</v>
      </c>
      <c r="CS3">
        <v>108</v>
      </c>
      <c r="CT3">
        <v>108</v>
      </c>
      <c r="CU3">
        <v>108</v>
      </c>
      <c r="CV3">
        <v>112</v>
      </c>
      <c r="CW3">
        <v>114</v>
      </c>
      <c r="CX3">
        <v>112</v>
      </c>
      <c r="CY3">
        <v>112</v>
      </c>
      <c r="CZ3">
        <v>112</v>
      </c>
      <c r="DA3">
        <v>112</v>
      </c>
      <c r="DB3">
        <v>112</v>
      </c>
      <c r="DC3">
        <v>115</v>
      </c>
      <c r="DD3">
        <v>115</v>
      </c>
      <c r="DE3">
        <v>112</v>
      </c>
      <c r="DF3">
        <v>112</v>
      </c>
      <c r="DG3">
        <v>112</v>
      </c>
      <c r="DH3">
        <v>108</v>
      </c>
      <c r="DI3">
        <v>108</v>
      </c>
      <c r="DJ3">
        <v>108</v>
      </c>
      <c r="DK3">
        <v>108</v>
      </c>
      <c r="DL3">
        <v>112</v>
      </c>
      <c r="DM3">
        <v>114</v>
      </c>
      <c r="DN3">
        <v>112</v>
      </c>
      <c r="DO3">
        <v>112</v>
      </c>
      <c r="DP3">
        <v>110</v>
      </c>
      <c r="DQ3" s="5"/>
      <c r="DR3" s="5"/>
      <c r="DS3" s="5"/>
      <c r="DT3" s="5"/>
      <c r="DU3" s="5"/>
      <c r="DV3" s="5"/>
      <c r="DW3" s="5"/>
      <c r="EE3" s="7">
        <v>117</v>
      </c>
    </row>
    <row r="4" spans="1:151" ht="16.5" x14ac:dyDescent="0.25">
      <c r="A4" s="12">
        <v>0</v>
      </c>
      <c r="B4"/>
      <c r="C4">
        <v>110</v>
      </c>
      <c r="D4">
        <v>110</v>
      </c>
      <c r="E4">
        <v>110</v>
      </c>
      <c r="F4">
        <v>110</v>
      </c>
      <c r="G4">
        <v>110</v>
      </c>
      <c r="H4">
        <v>110</v>
      </c>
      <c r="I4">
        <v>110</v>
      </c>
      <c r="J4">
        <v>110</v>
      </c>
      <c r="K4">
        <v>110</v>
      </c>
      <c r="L4">
        <v>110</v>
      </c>
      <c r="M4">
        <v>111</v>
      </c>
      <c r="N4">
        <v>111</v>
      </c>
      <c r="O4">
        <v>111</v>
      </c>
      <c r="P4">
        <v>111</v>
      </c>
      <c r="Q4">
        <v>110</v>
      </c>
      <c r="R4">
        <v>110</v>
      </c>
      <c r="S4">
        <v>110</v>
      </c>
      <c r="T4">
        <v>110</v>
      </c>
      <c r="U4">
        <v>108</v>
      </c>
      <c r="V4">
        <v>110</v>
      </c>
      <c r="W4">
        <v>111</v>
      </c>
      <c r="X4">
        <v>110</v>
      </c>
      <c r="Y4">
        <v>110</v>
      </c>
      <c r="Z4">
        <v>110</v>
      </c>
      <c r="AA4">
        <v>108</v>
      </c>
      <c r="AB4">
        <v>110</v>
      </c>
      <c r="AC4">
        <v>110</v>
      </c>
      <c r="AD4">
        <v>110</v>
      </c>
      <c r="AE4">
        <v>108</v>
      </c>
      <c r="AF4">
        <v>110</v>
      </c>
      <c r="AG4">
        <v>108</v>
      </c>
      <c r="AH4">
        <v>110</v>
      </c>
      <c r="AI4">
        <v>108</v>
      </c>
      <c r="AJ4">
        <v>108</v>
      </c>
      <c r="AK4">
        <v>110</v>
      </c>
      <c r="AL4">
        <v>110</v>
      </c>
      <c r="AM4">
        <v>110</v>
      </c>
      <c r="AN4">
        <v>110</v>
      </c>
      <c r="AO4">
        <v>110</v>
      </c>
      <c r="AP4">
        <v>110</v>
      </c>
      <c r="AQ4">
        <v>110</v>
      </c>
      <c r="AR4">
        <v>110</v>
      </c>
      <c r="AS4">
        <v>110</v>
      </c>
      <c r="AT4">
        <v>110</v>
      </c>
      <c r="AU4">
        <v>110</v>
      </c>
      <c r="AV4">
        <v>110</v>
      </c>
      <c r="AW4">
        <v>110</v>
      </c>
      <c r="AX4">
        <v>108</v>
      </c>
      <c r="AY4">
        <v>110</v>
      </c>
      <c r="AZ4">
        <v>110</v>
      </c>
      <c r="BA4">
        <v>110</v>
      </c>
      <c r="BB4">
        <v>110</v>
      </c>
      <c r="BC4">
        <v>110</v>
      </c>
      <c r="BD4">
        <v>112</v>
      </c>
      <c r="BE4">
        <v>110</v>
      </c>
      <c r="BF4">
        <v>114</v>
      </c>
      <c r="BG4">
        <v>110</v>
      </c>
      <c r="BH4">
        <v>110</v>
      </c>
      <c r="BI4">
        <v>112</v>
      </c>
      <c r="BJ4">
        <v>110</v>
      </c>
      <c r="BK4">
        <v>108</v>
      </c>
      <c r="BL4">
        <v>110</v>
      </c>
      <c r="BM4">
        <v>108</v>
      </c>
      <c r="BN4">
        <v>110</v>
      </c>
      <c r="BO4">
        <v>110</v>
      </c>
      <c r="BP4">
        <v>278</v>
      </c>
      <c r="BQ4">
        <v>111</v>
      </c>
      <c r="BR4">
        <v>111</v>
      </c>
      <c r="BS4">
        <v>111</v>
      </c>
      <c r="BT4">
        <v>111</v>
      </c>
      <c r="BU4">
        <v>108</v>
      </c>
      <c r="BV4">
        <v>108</v>
      </c>
      <c r="BW4">
        <v>108</v>
      </c>
      <c r="BX4">
        <v>108</v>
      </c>
      <c r="BY4">
        <v>108</v>
      </c>
      <c r="BZ4">
        <v>108</v>
      </c>
      <c r="CA4">
        <v>108</v>
      </c>
      <c r="CB4">
        <v>108</v>
      </c>
      <c r="CC4">
        <v>108</v>
      </c>
      <c r="CD4">
        <v>108</v>
      </c>
      <c r="CE4">
        <v>108</v>
      </c>
      <c r="CF4">
        <v>111</v>
      </c>
      <c r="CG4">
        <v>110</v>
      </c>
      <c r="CH4">
        <v>112</v>
      </c>
      <c r="CI4">
        <v>108</v>
      </c>
      <c r="CJ4">
        <v>108</v>
      </c>
      <c r="CK4">
        <v>110</v>
      </c>
      <c r="CL4">
        <v>108</v>
      </c>
      <c r="CM4">
        <v>108</v>
      </c>
      <c r="CN4">
        <v>108</v>
      </c>
      <c r="CO4">
        <v>108</v>
      </c>
      <c r="CP4">
        <v>114</v>
      </c>
      <c r="CQ4">
        <v>108</v>
      </c>
      <c r="CR4">
        <v>108</v>
      </c>
      <c r="CS4">
        <v>110</v>
      </c>
      <c r="CT4">
        <v>108</v>
      </c>
      <c r="CU4">
        <v>108</v>
      </c>
      <c r="CV4">
        <v>114</v>
      </c>
      <c r="CW4">
        <v>114</v>
      </c>
      <c r="CX4">
        <v>112</v>
      </c>
      <c r="CY4">
        <v>112</v>
      </c>
      <c r="CZ4">
        <v>114</v>
      </c>
      <c r="DA4">
        <v>114</v>
      </c>
      <c r="DB4">
        <v>112</v>
      </c>
      <c r="DC4">
        <v>115</v>
      </c>
      <c r="DD4">
        <v>115</v>
      </c>
      <c r="DE4">
        <v>112</v>
      </c>
      <c r="DF4">
        <v>112</v>
      </c>
      <c r="DG4">
        <v>112</v>
      </c>
      <c r="DH4">
        <v>108</v>
      </c>
      <c r="DI4">
        <v>108</v>
      </c>
      <c r="DJ4">
        <v>108</v>
      </c>
      <c r="DK4">
        <v>108</v>
      </c>
      <c r="DL4">
        <v>112</v>
      </c>
      <c r="DM4">
        <v>114</v>
      </c>
      <c r="DN4">
        <v>112</v>
      </c>
      <c r="DO4">
        <v>112</v>
      </c>
      <c r="DP4">
        <v>111</v>
      </c>
      <c r="DQ4" s="5"/>
      <c r="DR4" s="5"/>
      <c r="DS4" s="5"/>
      <c r="DT4" s="5"/>
      <c r="DU4" s="5"/>
      <c r="DV4" s="5"/>
      <c r="DW4" s="5"/>
      <c r="EE4" s="7">
        <v>117</v>
      </c>
    </row>
    <row r="5" spans="1:151" ht="16.5" x14ac:dyDescent="0.25">
      <c r="A5" s="12">
        <v>8.3333333333333301E-2</v>
      </c>
      <c r="B5"/>
      <c r="C5">
        <v>110</v>
      </c>
      <c r="D5">
        <v>110</v>
      </c>
      <c r="E5">
        <v>110</v>
      </c>
      <c r="F5">
        <v>110</v>
      </c>
      <c r="G5">
        <v>110</v>
      </c>
      <c r="H5">
        <v>110</v>
      </c>
      <c r="I5">
        <v>110</v>
      </c>
      <c r="J5">
        <v>110</v>
      </c>
      <c r="K5">
        <v>110</v>
      </c>
      <c r="L5">
        <v>111</v>
      </c>
      <c r="M5">
        <v>111</v>
      </c>
      <c r="N5">
        <v>111</v>
      </c>
      <c r="O5">
        <v>111</v>
      </c>
      <c r="P5">
        <v>111</v>
      </c>
      <c r="Q5">
        <v>110</v>
      </c>
      <c r="R5">
        <v>110</v>
      </c>
      <c r="S5">
        <v>110</v>
      </c>
      <c r="T5">
        <v>110</v>
      </c>
      <c r="U5">
        <v>108</v>
      </c>
      <c r="V5">
        <v>110</v>
      </c>
      <c r="W5">
        <v>111</v>
      </c>
      <c r="X5">
        <v>110</v>
      </c>
      <c r="Y5">
        <v>111</v>
      </c>
      <c r="Z5">
        <v>110</v>
      </c>
      <c r="AA5">
        <v>108</v>
      </c>
      <c r="AB5">
        <v>110</v>
      </c>
      <c r="AC5">
        <v>110</v>
      </c>
      <c r="AD5">
        <v>110</v>
      </c>
      <c r="AE5">
        <v>108</v>
      </c>
      <c r="AF5">
        <v>108</v>
      </c>
      <c r="AG5">
        <v>108</v>
      </c>
      <c r="AH5">
        <v>110</v>
      </c>
      <c r="AI5">
        <v>110</v>
      </c>
      <c r="AJ5">
        <v>108</v>
      </c>
      <c r="AK5">
        <v>110</v>
      </c>
      <c r="AL5">
        <v>110</v>
      </c>
      <c r="AM5">
        <v>110</v>
      </c>
      <c r="AN5">
        <v>110</v>
      </c>
      <c r="AO5">
        <v>110</v>
      </c>
      <c r="AP5">
        <v>108</v>
      </c>
      <c r="AQ5">
        <v>110</v>
      </c>
      <c r="AR5">
        <v>110</v>
      </c>
      <c r="AS5">
        <v>110</v>
      </c>
      <c r="AT5">
        <v>108</v>
      </c>
      <c r="AU5">
        <v>108</v>
      </c>
      <c r="AV5">
        <v>110</v>
      </c>
      <c r="AW5">
        <v>110</v>
      </c>
      <c r="AX5">
        <v>108</v>
      </c>
      <c r="AY5">
        <v>110</v>
      </c>
      <c r="AZ5">
        <v>110</v>
      </c>
      <c r="BA5">
        <v>110</v>
      </c>
      <c r="BB5">
        <v>110</v>
      </c>
      <c r="BC5">
        <v>110</v>
      </c>
      <c r="BD5">
        <v>112</v>
      </c>
      <c r="BE5">
        <v>110</v>
      </c>
      <c r="BF5">
        <v>114</v>
      </c>
      <c r="BG5">
        <v>110</v>
      </c>
      <c r="BH5">
        <v>110</v>
      </c>
      <c r="BI5">
        <v>114</v>
      </c>
      <c r="BJ5">
        <v>110</v>
      </c>
      <c r="BK5">
        <v>108</v>
      </c>
      <c r="BL5">
        <v>110</v>
      </c>
      <c r="BM5">
        <v>108</v>
      </c>
      <c r="BN5">
        <v>110</v>
      </c>
      <c r="BO5">
        <v>110</v>
      </c>
      <c r="BP5">
        <v>278</v>
      </c>
      <c r="BQ5">
        <v>111</v>
      </c>
      <c r="BR5">
        <v>111</v>
      </c>
      <c r="BS5">
        <v>111</v>
      </c>
      <c r="BT5">
        <v>111</v>
      </c>
      <c r="BU5">
        <v>108</v>
      </c>
      <c r="BV5">
        <v>108</v>
      </c>
      <c r="BW5">
        <v>108</v>
      </c>
      <c r="BX5">
        <v>108</v>
      </c>
      <c r="BY5">
        <v>108</v>
      </c>
      <c r="BZ5">
        <v>108</v>
      </c>
      <c r="CA5">
        <v>108</v>
      </c>
      <c r="CB5">
        <v>108</v>
      </c>
      <c r="CC5">
        <v>108</v>
      </c>
      <c r="CD5">
        <v>108</v>
      </c>
      <c r="CE5">
        <v>108</v>
      </c>
      <c r="CF5">
        <v>112</v>
      </c>
      <c r="CG5">
        <v>110</v>
      </c>
      <c r="CH5">
        <v>112</v>
      </c>
      <c r="CI5">
        <v>108</v>
      </c>
      <c r="CJ5">
        <v>108</v>
      </c>
      <c r="CK5">
        <v>110</v>
      </c>
      <c r="CL5">
        <v>108</v>
      </c>
      <c r="CM5">
        <v>108</v>
      </c>
      <c r="CN5">
        <v>108</v>
      </c>
      <c r="CO5">
        <v>108</v>
      </c>
      <c r="CP5">
        <v>114</v>
      </c>
      <c r="CQ5">
        <v>108</v>
      </c>
      <c r="CR5">
        <v>108</v>
      </c>
      <c r="CS5">
        <v>114</v>
      </c>
      <c r="CT5">
        <v>108</v>
      </c>
      <c r="CU5">
        <v>112</v>
      </c>
      <c r="CV5">
        <v>114</v>
      </c>
      <c r="CW5">
        <v>114</v>
      </c>
      <c r="CX5">
        <v>112</v>
      </c>
      <c r="CY5">
        <v>112</v>
      </c>
      <c r="CZ5">
        <v>114</v>
      </c>
      <c r="DA5">
        <v>112</v>
      </c>
      <c r="DB5">
        <v>114</v>
      </c>
      <c r="DC5">
        <v>115</v>
      </c>
      <c r="DD5">
        <v>115</v>
      </c>
      <c r="DE5">
        <v>112</v>
      </c>
      <c r="DF5">
        <v>112</v>
      </c>
      <c r="DG5">
        <v>112</v>
      </c>
      <c r="DH5">
        <v>108</v>
      </c>
      <c r="DI5">
        <v>108</v>
      </c>
      <c r="DJ5">
        <v>108</v>
      </c>
      <c r="DK5">
        <v>108</v>
      </c>
      <c r="DL5">
        <v>112</v>
      </c>
      <c r="DM5">
        <v>114</v>
      </c>
      <c r="DN5">
        <v>112</v>
      </c>
      <c r="DO5">
        <v>112</v>
      </c>
      <c r="DP5">
        <v>108</v>
      </c>
      <c r="DQ5" s="5"/>
      <c r="DR5" s="5"/>
      <c r="DS5" s="5"/>
      <c r="DT5" s="5"/>
      <c r="DU5" s="5"/>
      <c r="DV5" s="5"/>
      <c r="DW5" s="5"/>
      <c r="EE5" s="7">
        <v>117</v>
      </c>
    </row>
    <row r="6" spans="1:151" ht="16.5" x14ac:dyDescent="0.25">
      <c r="A6" s="12">
        <v>0.125</v>
      </c>
      <c r="B6"/>
      <c r="C6">
        <v>110</v>
      </c>
      <c r="D6">
        <v>110</v>
      </c>
      <c r="E6">
        <v>110</v>
      </c>
      <c r="F6">
        <v>110</v>
      </c>
      <c r="G6">
        <v>110</v>
      </c>
      <c r="H6">
        <v>110</v>
      </c>
      <c r="I6">
        <v>110</v>
      </c>
      <c r="J6">
        <v>110</v>
      </c>
      <c r="K6">
        <v>111</v>
      </c>
      <c r="L6">
        <v>111</v>
      </c>
      <c r="M6">
        <v>111</v>
      </c>
      <c r="N6">
        <v>111</v>
      </c>
      <c r="O6">
        <v>110</v>
      </c>
      <c r="P6">
        <v>111</v>
      </c>
      <c r="Q6">
        <v>110</v>
      </c>
      <c r="R6">
        <v>110</v>
      </c>
      <c r="S6">
        <v>110</v>
      </c>
      <c r="T6">
        <v>110</v>
      </c>
      <c r="U6">
        <v>108</v>
      </c>
      <c r="V6">
        <v>110</v>
      </c>
      <c r="W6">
        <v>111</v>
      </c>
      <c r="X6">
        <v>110</v>
      </c>
      <c r="Y6">
        <v>112</v>
      </c>
      <c r="Z6">
        <v>110</v>
      </c>
      <c r="AA6">
        <v>108</v>
      </c>
      <c r="AB6">
        <v>110</v>
      </c>
      <c r="AC6">
        <v>110</v>
      </c>
      <c r="AD6">
        <v>110</v>
      </c>
      <c r="AE6">
        <v>108</v>
      </c>
      <c r="AF6">
        <v>110</v>
      </c>
      <c r="AG6">
        <v>110</v>
      </c>
      <c r="AH6">
        <v>108</v>
      </c>
      <c r="AI6">
        <v>110</v>
      </c>
      <c r="AJ6">
        <v>108</v>
      </c>
      <c r="AK6">
        <v>110</v>
      </c>
      <c r="AL6">
        <v>110</v>
      </c>
      <c r="AM6">
        <v>110</v>
      </c>
      <c r="AN6">
        <v>110</v>
      </c>
      <c r="AO6">
        <v>110</v>
      </c>
      <c r="AP6">
        <v>110</v>
      </c>
      <c r="AQ6">
        <v>110</v>
      </c>
      <c r="AR6">
        <v>110</v>
      </c>
      <c r="AS6">
        <v>110</v>
      </c>
      <c r="AT6">
        <v>108</v>
      </c>
      <c r="AU6">
        <v>108</v>
      </c>
      <c r="AV6">
        <v>110</v>
      </c>
      <c r="AW6">
        <v>108</v>
      </c>
      <c r="AX6">
        <v>108</v>
      </c>
      <c r="AY6">
        <v>110</v>
      </c>
      <c r="AZ6">
        <v>110</v>
      </c>
      <c r="BA6">
        <v>110</v>
      </c>
      <c r="BB6">
        <v>110</v>
      </c>
      <c r="BC6">
        <v>112</v>
      </c>
      <c r="BD6">
        <v>112</v>
      </c>
      <c r="BE6">
        <v>110</v>
      </c>
      <c r="BF6">
        <v>114</v>
      </c>
      <c r="BG6">
        <v>110</v>
      </c>
      <c r="BH6">
        <v>110</v>
      </c>
      <c r="BI6">
        <v>114</v>
      </c>
      <c r="BJ6">
        <v>110</v>
      </c>
      <c r="BK6">
        <v>110</v>
      </c>
      <c r="BL6">
        <v>110</v>
      </c>
      <c r="BM6">
        <v>108</v>
      </c>
      <c r="BN6">
        <v>110</v>
      </c>
      <c r="BO6">
        <v>110</v>
      </c>
      <c r="BP6">
        <v>278</v>
      </c>
      <c r="BQ6">
        <v>111</v>
      </c>
      <c r="BR6">
        <v>111</v>
      </c>
      <c r="BS6">
        <v>111</v>
      </c>
      <c r="BT6">
        <v>111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110</v>
      </c>
      <c r="CG6">
        <v>110</v>
      </c>
      <c r="CH6">
        <v>114</v>
      </c>
      <c r="CI6">
        <v>108</v>
      </c>
      <c r="CJ6">
        <v>108</v>
      </c>
      <c r="CK6">
        <v>110</v>
      </c>
      <c r="CL6">
        <v>108</v>
      </c>
      <c r="CM6">
        <v>108</v>
      </c>
      <c r="CN6">
        <v>108</v>
      </c>
      <c r="CO6">
        <v>108</v>
      </c>
      <c r="CP6">
        <v>114</v>
      </c>
      <c r="CQ6">
        <v>108</v>
      </c>
      <c r="CR6">
        <v>108</v>
      </c>
      <c r="CS6">
        <v>114</v>
      </c>
      <c r="CT6">
        <v>108</v>
      </c>
      <c r="CU6">
        <v>114</v>
      </c>
      <c r="CV6">
        <v>112</v>
      </c>
      <c r="CW6">
        <v>114</v>
      </c>
      <c r="CX6">
        <v>112</v>
      </c>
      <c r="CY6">
        <v>112</v>
      </c>
      <c r="CZ6">
        <v>114</v>
      </c>
      <c r="DA6">
        <v>112</v>
      </c>
      <c r="DB6">
        <v>114</v>
      </c>
      <c r="DC6">
        <v>114</v>
      </c>
      <c r="DD6">
        <v>115</v>
      </c>
      <c r="DE6">
        <v>112</v>
      </c>
      <c r="DF6">
        <v>112</v>
      </c>
      <c r="DG6">
        <v>112</v>
      </c>
      <c r="DH6">
        <v>108</v>
      </c>
      <c r="DI6">
        <v>108</v>
      </c>
      <c r="DJ6">
        <v>108</v>
      </c>
      <c r="DK6">
        <v>108</v>
      </c>
      <c r="DL6">
        <v>112</v>
      </c>
      <c r="DM6">
        <v>112</v>
      </c>
      <c r="DN6">
        <v>112</v>
      </c>
      <c r="DO6">
        <v>112</v>
      </c>
      <c r="DP6">
        <v>108</v>
      </c>
      <c r="DQ6" s="5"/>
      <c r="DR6" s="5"/>
      <c r="DS6" s="5"/>
      <c r="DT6" s="5"/>
      <c r="DU6" s="5"/>
      <c r="DV6" s="5"/>
      <c r="DW6" s="5"/>
      <c r="EE6" s="7">
        <v>117</v>
      </c>
    </row>
    <row r="7" spans="1:151" ht="16.5" x14ac:dyDescent="0.25">
      <c r="A7" s="12">
        <v>0.16666666666666699</v>
      </c>
      <c r="B7"/>
      <c r="C7">
        <v>110</v>
      </c>
      <c r="D7">
        <v>110</v>
      </c>
      <c r="E7">
        <v>110</v>
      </c>
      <c r="F7">
        <v>110</v>
      </c>
      <c r="G7">
        <v>110</v>
      </c>
      <c r="H7">
        <v>111</v>
      </c>
      <c r="I7">
        <v>110</v>
      </c>
      <c r="J7">
        <v>114</v>
      </c>
      <c r="K7">
        <v>110</v>
      </c>
      <c r="L7">
        <v>111</v>
      </c>
      <c r="M7">
        <v>111</v>
      </c>
      <c r="N7">
        <v>111</v>
      </c>
      <c r="O7">
        <v>110</v>
      </c>
      <c r="P7">
        <v>111</v>
      </c>
      <c r="Q7">
        <v>110</v>
      </c>
      <c r="R7">
        <v>110</v>
      </c>
      <c r="S7">
        <v>110</v>
      </c>
      <c r="T7">
        <v>110</v>
      </c>
      <c r="U7">
        <v>108</v>
      </c>
      <c r="V7">
        <v>110</v>
      </c>
      <c r="W7">
        <v>111</v>
      </c>
      <c r="X7">
        <v>110</v>
      </c>
      <c r="Y7">
        <v>114</v>
      </c>
      <c r="Z7">
        <v>110</v>
      </c>
      <c r="AA7">
        <v>108</v>
      </c>
      <c r="AB7">
        <v>110</v>
      </c>
      <c r="AC7">
        <v>110</v>
      </c>
      <c r="AD7">
        <v>110</v>
      </c>
      <c r="AE7">
        <v>110</v>
      </c>
      <c r="AF7">
        <v>108</v>
      </c>
      <c r="AG7">
        <v>110</v>
      </c>
      <c r="AH7">
        <v>110</v>
      </c>
      <c r="AI7">
        <v>108</v>
      </c>
      <c r="AJ7">
        <v>108</v>
      </c>
      <c r="AK7">
        <v>110</v>
      </c>
      <c r="AL7">
        <v>110</v>
      </c>
      <c r="AM7">
        <v>110</v>
      </c>
      <c r="AN7">
        <v>110</v>
      </c>
      <c r="AO7">
        <v>110</v>
      </c>
      <c r="AP7">
        <v>110</v>
      </c>
      <c r="AQ7">
        <v>110</v>
      </c>
      <c r="AR7">
        <v>110</v>
      </c>
      <c r="AS7">
        <v>110</v>
      </c>
      <c r="AT7">
        <v>108</v>
      </c>
      <c r="AU7">
        <v>108</v>
      </c>
      <c r="AV7">
        <v>110</v>
      </c>
      <c r="AW7">
        <v>108</v>
      </c>
      <c r="AX7">
        <v>108</v>
      </c>
      <c r="AY7">
        <v>110</v>
      </c>
      <c r="AZ7">
        <v>110</v>
      </c>
      <c r="BA7">
        <v>110</v>
      </c>
      <c r="BB7">
        <v>110</v>
      </c>
      <c r="BC7">
        <v>112</v>
      </c>
      <c r="BD7">
        <v>112</v>
      </c>
      <c r="BE7">
        <v>110</v>
      </c>
      <c r="BF7">
        <v>114</v>
      </c>
      <c r="BG7">
        <v>110</v>
      </c>
      <c r="BH7">
        <v>110</v>
      </c>
      <c r="BI7">
        <v>114</v>
      </c>
      <c r="BJ7">
        <v>108</v>
      </c>
      <c r="BK7">
        <v>110</v>
      </c>
      <c r="BL7">
        <v>110</v>
      </c>
      <c r="BM7">
        <v>108</v>
      </c>
      <c r="BN7">
        <v>108</v>
      </c>
      <c r="BO7">
        <v>110</v>
      </c>
      <c r="BP7">
        <v>278</v>
      </c>
      <c r="BQ7">
        <v>111</v>
      </c>
      <c r="BR7">
        <v>111</v>
      </c>
      <c r="BS7">
        <v>111</v>
      </c>
      <c r="BT7">
        <v>111</v>
      </c>
      <c r="BU7">
        <v>108</v>
      </c>
      <c r="BV7">
        <v>108</v>
      </c>
      <c r="BW7">
        <v>108</v>
      </c>
      <c r="BX7">
        <v>108</v>
      </c>
      <c r="BY7">
        <v>108</v>
      </c>
      <c r="BZ7">
        <v>108</v>
      </c>
      <c r="CA7">
        <v>108</v>
      </c>
      <c r="CB7">
        <v>108</v>
      </c>
      <c r="CC7">
        <v>108</v>
      </c>
      <c r="CD7">
        <v>108</v>
      </c>
      <c r="CE7">
        <v>108</v>
      </c>
      <c r="CF7">
        <v>110</v>
      </c>
      <c r="CG7">
        <v>110</v>
      </c>
      <c r="CH7">
        <v>114</v>
      </c>
      <c r="CI7">
        <v>108</v>
      </c>
      <c r="CJ7">
        <v>108</v>
      </c>
      <c r="CK7">
        <v>110</v>
      </c>
      <c r="CL7">
        <v>114</v>
      </c>
      <c r="CM7">
        <v>108</v>
      </c>
      <c r="CN7">
        <v>108</v>
      </c>
      <c r="CO7">
        <v>108</v>
      </c>
      <c r="CP7">
        <v>114</v>
      </c>
      <c r="CQ7">
        <v>108</v>
      </c>
      <c r="CR7">
        <v>108</v>
      </c>
      <c r="CS7">
        <v>114</v>
      </c>
      <c r="CT7">
        <v>108</v>
      </c>
      <c r="CU7">
        <v>114</v>
      </c>
      <c r="CV7">
        <v>114</v>
      </c>
      <c r="CW7">
        <v>114</v>
      </c>
      <c r="CX7">
        <v>112</v>
      </c>
      <c r="CY7">
        <v>112</v>
      </c>
      <c r="CZ7">
        <v>114</v>
      </c>
      <c r="DA7">
        <v>114</v>
      </c>
      <c r="DB7">
        <v>112</v>
      </c>
      <c r="DC7">
        <v>112</v>
      </c>
      <c r="DD7">
        <v>115</v>
      </c>
      <c r="DE7">
        <v>112</v>
      </c>
      <c r="DF7">
        <v>112</v>
      </c>
      <c r="DG7">
        <v>112</v>
      </c>
      <c r="DH7">
        <v>108</v>
      </c>
      <c r="DI7">
        <v>108</v>
      </c>
      <c r="DJ7">
        <v>108</v>
      </c>
      <c r="DK7">
        <v>108</v>
      </c>
      <c r="DL7">
        <v>112</v>
      </c>
      <c r="DM7">
        <v>112</v>
      </c>
      <c r="DN7">
        <v>112</v>
      </c>
      <c r="DO7">
        <v>112</v>
      </c>
      <c r="DP7">
        <v>108</v>
      </c>
      <c r="DQ7" s="5"/>
      <c r="DR7" s="5"/>
      <c r="DS7" s="5"/>
      <c r="DT7" s="5"/>
      <c r="DU7" s="5"/>
      <c r="DV7" s="5"/>
      <c r="DW7" s="5"/>
      <c r="EE7" s="7">
        <v>117</v>
      </c>
    </row>
    <row r="8" spans="1:151" ht="16.5" x14ac:dyDescent="0.25">
      <c r="A8" s="12">
        <v>0.20833333333333301</v>
      </c>
      <c r="B8"/>
      <c r="C8">
        <v>110</v>
      </c>
      <c r="D8">
        <v>110</v>
      </c>
      <c r="E8">
        <v>110</v>
      </c>
      <c r="F8">
        <v>110</v>
      </c>
      <c r="G8">
        <v>110</v>
      </c>
      <c r="H8">
        <v>111</v>
      </c>
      <c r="I8">
        <v>110</v>
      </c>
      <c r="J8">
        <v>114</v>
      </c>
      <c r="K8">
        <v>110</v>
      </c>
      <c r="L8">
        <v>111</v>
      </c>
      <c r="M8">
        <v>111</v>
      </c>
      <c r="N8">
        <v>111</v>
      </c>
      <c r="O8">
        <v>110</v>
      </c>
      <c r="P8">
        <v>111</v>
      </c>
      <c r="Q8">
        <v>110</v>
      </c>
      <c r="R8">
        <v>110</v>
      </c>
      <c r="S8">
        <v>110</v>
      </c>
      <c r="T8">
        <v>110</v>
      </c>
      <c r="U8">
        <v>108</v>
      </c>
      <c r="V8">
        <v>110</v>
      </c>
      <c r="W8">
        <v>111</v>
      </c>
      <c r="X8">
        <v>110</v>
      </c>
      <c r="Y8">
        <v>112</v>
      </c>
      <c r="Z8">
        <v>110</v>
      </c>
      <c r="AA8">
        <v>108</v>
      </c>
      <c r="AB8">
        <v>110</v>
      </c>
      <c r="AC8">
        <v>110</v>
      </c>
      <c r="AD8">
        <v>110</v>
      </c>
      <c r="AE8">
        <v>108</v>
      </c>
      <c r="AF8">
        <v>110</v>
      </c>
      <c r="AG8">
        <v>108</v>
      </c>
      <c r="AH8">
        <v>108</v>
      </c>
      <c r="AI8">
        <v>108</v>
      </c>
      <c r="AJ8">
        <v>108</v>
      </c>
      <c r="AK8">
        <v>110</v>
      </c>
      <c r="AL8">
        <v>110</v>
      </c>
      <c r="AM8">
        <v>110</v>
      </c>
      <c r="AN8">
        <v>110</v>
      </c>
      <c r="AO8">
        <v>110</v>
      </c>
      <c r="AP8">
        <v>110</v>
      </c>
      <c r="AQ8">
        <v>110</v>
      </c>
      <c r="AR8">
        <v>110</v>
      </c>
      <c r="AS8">
        <v>110</v>
      </c>
      <c r="AT8">
        <v>108</v>
      </c>
      <c r="AU8">
        <v>110</v>
      </c>
      <c r="AV8">
        <v>110</v>
      </c>
      <c r="AW8">
        <v>108</v>
      </c>
      <c r="AX8">
        <v>108</v>
      </c>
      <c r="AY8">
        <v>110</v>
      </c>
      <c r="AZ8">
        <v>110</v>
      </c>
      <c r="BA8">
        <v>110</v>
      </c>
      <c r="BB8">
        <v>110</v>
      </c>
      <c r="BC8">
        <v>112</v>
      </c>
      <c r="BD8">
        <v>112</v>
      </c>
      <c r="BE8">
        <v>110</v>
      </c>
      <c r="BF8">
        <v>114</v>
      </c>
      <c r="BG8">
        <v>110</v>
      </c>
      <c r="BH8">
        <v>112</v>
      </c>
      <c r="BI8">
        <v>114</v>
      </c>
      <c r="BJ8">
        <v>110</v>
      </c>
      <c r="BK8">
        <v>110</v>
      </c>
      <c r="BL8">
        <v>108</v>
      </c>
      <c r="BM8">
        <v>108</v>
      </c>
      <c r="BN8">
        <v>110</v>
      </c>
      <c r="BO8">
        <v>110</v>
      </c>
      <c r="BP8">
        <v>278</v>
      </c>
      <c r="BQ8">
        <v>111</v>
      </c>
      <c r="BR8">
        <v>111</v>
      </c>
      <c r="BS8">
        <v>111</v>
      </c>
      <c r="BT8">
        <v>111</v>
      </c>
      <c r="BU8">
        <v>108</v>
      </c>
      <c r="BV8">
        <v>108</v>
      </c>
      <c r="BW8">
        <v>108</v>
      </c>
      <c r="BX8">
        <v>108</v>
      </c>
      <c r="BY8">
        <v>110</v>
      </c>
      <c r="BZ8">
        <v>108</v>
      </c>
      <c r="CA8">
        <v>108</v>
      </c>
      <c r="CB8">
        <v>108</v>
      </c>
      <c r="CC8">
        <v>108</v>
      </c>
      <c r="CD8">
        <v>108</v>
      </c>
      <c r="CE8">
        <v>108</v>
      </c>
      <c r="CF8">
        <v>110</v>
      </c>
      <c r="CG8">
        <v>110</v>
      </c>
      <c r="CH8">
        <v>114</v>
      </c>
      <c r="CI8">
        <v>108</v>
      </c>
      <c r="CJ8">
        <v>108</v>
      </c>
      <c r="CK8">
        <v>110</v>
      </c>
      <c r="CL8">
        <v>114</v>
      </c>
      <c r="CM8">
        <v>108</v>
      </c>
      <c r="CN8">
        <v>108</v>
      </c>
      <c r="CO8">
        <v>108</v>
      </c>
      <c r="CP8">
        <v>114</v>
      </c>
      <c r="CQ8">
        <v>108</v>
      </c>
      <c r="CR8">
        <v>108</v>
      </c>
      <c r="CS8">
        <v>114</v>
      </c>
      <c r="CT8">
        <v>108</v>
      </c>
      <c r="CU8">
        <v>112</v>
      </c>
      <c r="CV8">
        <v>114</v>
      </c>
      <c r="CW8">
        <v>114</v>
      </c>
      <c r="CX8">
        <v>112</v>
      </c>
      <c r="CY8">
        <v>112</v>
      </c>
      <c r="CZ8">
        <v>114</v>
      </c>
      <c r="DA8">
        <v>114</v>
      </c>
      <c r="DB8">
        <v>112</v>
      </c>
      <c r="DC8">
        <v>114</v>
      </c>
      <c r="DD8">
        <v>115</v>
      </c>
      <c r="DE8">
        <v>112</v>
      </c>
      <c r="DF8">
        <v>112</v>
      </c>
      <c r="DG8">
        <v>112</v>
      </c>
      <c r="DH8">
        <v>108</v>
      </c>
      <c r="DI8">
        <v>108</v>
      </c>
      <c r="DJ8">
        <v>108</v>
      </c>
      <c r="DK8">
        <v>108</v>
      </c>
      <c r="DL8">
        <v>112</v>
      </c>
      <c r="DM8">
        <v>112</v>
      </c>
      <c r="DN8">
        <v>112</v>
      </c>
      <c r="DO8">
        <v>112</v>
      </c>
      <c r="DP8">
        <v>108</v>
      </c>
      <c r="DQ8" s="5"/>
      <c r="DR8" s="5"/>
      <c r="DS8" s="5"/>
      <c r="DT8" s="5"/>
      <c r="DU8" s="5"/>
      <c r="DV8" s="5"/>
      <c r="DW8" s="5"/>
      <c r="EE8" s="7">
        <v>115</v>
      </c>
    </row>
    <row r="9" spans="1:151" ht="16.5" x14ac:dyDescent="0.25">
      <c r="A9" s="12">
        <v>0.25</v>
      </c>
      <c r="B9"/>
      <c r="C9">
        <v>110</v>
      </c>
      <c r="D9">
        <v>110</v>
      </c>
      <c r="E9">
        <v>110</v>
      </c>
      <c r="F9">
        <v>110</v>
      </c>
      <c r="G9">
        <v>110</v>
      </c>
      <c r="H9">
        <v>111</v>
      </c>
      <c r="I9">
        <v>110</v>
      </c>
      <c r="J9">
        <v>114</v>
      </c>
      <c r="K9">
        <v>111</v>
      </c>
      <c r="L9">
        <v>111</v>
      </c>
      <c r="M9">
        <v>111</v>
      </c>
      <c r="N9">
        <v>111</v>
      </c>
      <c r="O9">
        <v>111</v>
      </c>
      <c r="P9">
        <v>111</v>
      </c>
      <c r="Q9">
        <v>110</v>
      </c>
      <c r="R9">
        <v>110</v>
      </c>
      <c r="S9">
        <v>110</v>
      </c>
      <c r="T9">
        <v>110</v>
      </c>
      <c r="U9">
        <v>108</v>
      </c>
      <c r="V9">
        <v>110</v>
      </c>
      <c r="W9">
        <v>111</v>
      </c>
      <c r="X9">
        <v>110</v>
      </c>
      <c r="Y9">
        <v>111</v>
      </c>
      <c r="Z9">
        <v>110</v>
      </c>
      <c r="AA9">
        <v>108</v>
      </c>
      <c r="AB9">
        <v>110</v>
      </c>
      <c r="AC9">
        <v>110</v>
      </c>
      <c r="AD9">
        <v>108</v>
      </c>
      <c r="AE9">
        <v>110</v>
      </c>
      <c r="AF9">
        <v>108</v>
      </c>
      <c r="AG9">
        <v>110</v>
      </c>
      <c r="AH9">
        <v>110</v>
      </c>
      <c r="AI9">
        <v>108</v>
      </c>
      <c r="AJ9">
        <v>108</v>
      </c>
      <c r="AK9">
        <v>108</v>
      </c>
      <c r="AL9">
        <v>110</v>
      </c>
      <c r="AM9">
        <v>110</v>
      </c>
      <c r="AN9">
        <v>110</v>
      </c>
      <c r="AO9">
        <v>110</v>
      </c>
      <c r="AP9">
        <v>110</v>
      </c>
      <c r="AQ9">
        <v>110</v>
      </c>
      <c r="AR9">
        <v>110</v>
      </c>
      <c r="AS9">
        <v>110</v>
      </c>
      <c r="AT9">
        <v>108</v>
      </c>
      <c r="AU9">
        <v>110</v>
      </c>
      <c r="AV9">
        <v>110</v>
      </c>
      <c r="AW9">
        <v>108</v>
      </c>
      <c r="AX9">
        <v>108</v>
      </c>
      <c r="AY9">
        <v>110</v>
      </c>
      <c r="AZ9">
        <v>110</v>
      </c>
      <c r="BA9">
        <v>110</v>
      </c>
      <c r="BB9">
        <v>110</v>
      </c>
      <c r="BC9">
        <v>111</v>
      </c>
      <c r="BD9">
        <v>112</v>
      </c>
      <c r="BE9">
        <v>110</v>
      </c>
      <c r="BF9">
        <v>114</v>
      </c>
      <c r="BG9">
        <v>110</v>
      </c>
      <c r="BH9">
        <v>112</v>
      </c>
      <c r="BI9">
        <v>114</v>
      </c>
      <c r="BJ9">
        <v>110</v>
      </c>
      <c r="BK9">
        <v>110</v>
      </c>
      <c r="BL9">
        <v>108</v>
      </c>
      <c r="BM9">
        <v>108</v>
      </c>
      <c r="BN9">
        <v>110</v>
      </c>
      <c r="BO9">
        <v>110</v>
      </c>
      <c r="BP9">
        <v>278</v>
      </c>
      <c r="BQ9">
        <v>111</v>
      </c>
      <c r="BR9">
        <v>111</v>
      </c>
      <c r="BS9">
        <v>111</v>
      </c>
      <c r="BT9">
        <v>111</v>
      </c>
      <c r="BU9">
        <v>108</v>
      </c>
      <c r="BV9">
        <v>108</v>
      </c>
      <c r="BW9">
        <v>108</v>
      </c>
      <c r="BX9">
        <v>108</v>
      </c>
      <c r="BY9">
        <v>110</v>
      </c>
      <c r="BZ9">
        <v>108</v>
      </c>
      <c r="CA9">
        <v>108</v>
      </c>
      <c r="CB9">
        <v>108</v>
      </c>
      <c r="CC9">
        <v>108</v>
      </c>
      <c r="CD9">
        <v>108</v>
      </c>
      <c r="CE9">
        <v>108</v>
      </c>
      <c r="CF9">
        <v>110</v>
      </c>
      <c r="CG9">
        <v>110</v>
      </c>
      <c r="CH9">
        <v>114</v>
      </c>
      <c r="CI9">
        <v>108</v>
      </c>
      <c r="CJ9">
        <v>108</v>
      </c>
      <c r="CK9">
        <v>110</v>
      </c>
      <c r="CL9">
        <v>115</v>
      </c>
      <c r="CM9">
        <v>108</v>
      </c>
      <c r="CN9">
        <v>108</v>
      </c>
      <c r="CO9">
        <v>108</v>
      </c>
      <c r="CP9">
        <v>114</v>
      </c>
      <c r="CQ9">
        <v>108</v>
      </c>
      <c r="CR9">
        <v>108</v>
      </c>
      <c r="CS9">
        <v>114</v>
      </c>
      <c r="CT9">
        <v>108</v>
      </c>
      <c r="CU9">
        <v>112</v>
      </c>
      <c r="CV9">
        <v>114</v>
      </c>
      <c r="CW9">
        <v>114</v>
      </c>
      <c r="CX9">
        <v>112</v>
      </c>
      <c r="CY9">
        <v>112</v>
      </c>
      <c r="CZ9">
        <v>114</v>
      </c>
      <c r="DA9">
        <v>112</v>
      </c>
      <c r="DB9">
        <v>112</v>
      </c>
      <c r="DC9">
        <v>114</v>
      </c>
      <c r="DD9">
        <v>115</v>
      </c>
      <c r="DE9">
        <v>112</v>
      </c>
      <c r="DF9">
        <v>112</v>
      </c>
      <c r="DG9">
        <v>112</v>
      </c>
      <c r="DH9">
        <v>108</v>
      </c>
      <c r="DI9">
        <v>108</v>
      </c>
      <c r="DJ9">
        <v>108</v>
      </c>
      <c r="DK9">
        <v>108</v>
      </c>
      <c r="DL9">
        <v>112</v>
      </c>
      <c r="DM9">
        <v>112</v>
      </c>
      <c r="DN9">
        <v>112</v>
      </c>
      <c r="DO9">
        <v>112</v>
      </c>
      <c r="DP9">
        <v>108</v>
      </c>
      <c r="DQ9" s="5"/>
      <c r="DR9" s="5"/>
      <c r="DS9" s="5"/>
      <c r="DT9" s="5"/>
      <c r="DU9" s="5"/>
      <c r="DV9" s="5"/>
      <c r="DW9" s="5"/>
      <c r="EE9" s="7">
        <v>115</v>
      </c>
    </row>
    <row r="10" spans="1:151" ht="16.5" x14ac:dyDescent="0.25">
      <c r="A10" s="12">
        <v>0.29166666666666702</v>
      </c>
      <c r="B10"/>
      <c r="C10">
        <v>110</v>
      </c>
      <c r="D10">
        <v>110</v>
      </c>
      <c r="E10">
        <v>110</v>
      </c>
      <c r="F10">
        <v>110</v>
      </c>
      <c r="G10">
        <v>110</v>
      </c>
      <c r="H10">
        <v>112</v>
      </c>
      <c r="I10">
        <v>110</v>
      </c>
      <c r="J10">
        <v>114</v>
      </c>
      <c r="K10">
        <v>111</v>
      </c>
      <c r="L10">
        <v>111</v>
      </c>
      <c r="M10">
        <v>111</v>
      </c>
      <c r="N10">
        <v>111</v>
      </c>
      <c r="O10">
        <v>111</v>
      </c>
      <c r="P10">
        <v>111</v>
      </c>
      <c r="Q10">
        <v>110</v>
      </c>
      <c r="R10">
        <v>110</v>
      </c>
      <c r="S10">
        <v>110</v>
      </c>
      <c r="T10">
        <v>110</v>
      </c>
      <c r="U10">
        <v>108</v>
      </c>
      <c r="V10">
        <v>110</v>
      </c>
      <c r="W10">
        <v>110</v>
      </c>
      <c r="X10">
        <v>110</v>
      </c>
      <c r="Y10">
        <v>111</v>
      </c>
      <c r="Z10">
        <v>110</v>
      </c>
      <c r="AA10">
        <v>110</v>
      </c>
      <c r="AB10">
        <v>110</v>
      </c>
      <c r="AC10">
        <v>110</v>
      </c>
      <c r="AD10">
        <v>108</v>
      </c>
      <c r="AE10">
        <v>108</v>
      </c>
      <c r="AF10">
        <v>110</v>
      </c>
      <c r="AG10">
        <v>110</v>
      </c>
      <c r="AH10">
        <v>110</v>
      </c>
      <c r="AI10">
        <v>110</v>
      </c>
      <c r="AJ10">
        <v>108</v>
      </c>
      <c r="AK10">
        <v>108</v>
      </c>
      <c r="AL10">
        <v>110</v>
      </c>
      <c r="AM10">
        <v>110</v>
      </c>
      <c r="AN10">
        <v>110</v>
      </c>
      <c r="AO10">
        <v>110</v>
      </c>
      <c r="AP10">
        <v>110</v>
      </c>
      <c r="AQ10">
        <v>110</v>
      </c>
      <c r="AR10">
        <v>110</v>
      </c>
      <c r="AS10">
        <v>110</v>
      </c>
      <c r="AT10">
        <v>108</v>
      </c>
      <c r="AU10">
        <v>110</v>
      </c>
      <c r="AV10">
        <v>110</v>
      </c>
      <c r="AW10">
        <v>108</v>
      </c>
      <c r="AX10">
        <v>108</v>
      </c>
      <c r="AY10">
        <v>110</v>
      </c>
      <c r="AZ10">
        <v>110</v>
      </c>
      <c r="BA10">
        <v>110</v>
      </c>
      <c r="BB10">
        <v>110</v>
      </c>
      <c r="BC10">
        <v>111</v>
      </c>
      <c r="BD10">
        <v>112</v>
      </c>
      <c r="BE10">
        <v>110</v>
      </c>
      <c r="BF10">
        <v>114</v>
      </c>
      <c r="BG10">
        <v>110</v>
      </c>
      <c r="BH10">
        <v>108</v>
      </c>
      <c r="BI10">
        <v>114</v>
      </c>
      <c r="BJ10">
        <v>110</v>
      </c>
      <c r="BK10">
        <v>110</v>
      </c>
      <c r="BL10">
        <v>108</v>
      </c>
      <c r="BM10">
        <v>108</v>
      </c>
      <c r="BN10">
        <v>110</v>
      </c>
      <c r="BO10">
        <v>110</v>
      </c>
      <c r="BP10">
        <v>278</v>
      </c>
      <c r="BQ10">
        <v>111</v>
      </c>
      <c r="BR10">
        <v>111</v>
      </c>
      <c r="BS10">
        <v>111</v>
      </c>
      <c r="BT10">
        <v>111</v>
      </c>
      <c r="BU10">
        <v>108</v>
      </c>
      <c r="BV10">
        <v>108</v>
      </c>
      <c r="BW10">
        <v>108</v>
      </c>
      <c r="BX10">
        <v>108</v>
      </c>
      <c r="BY10">
        <v>110</v>
      </c>
      <c r="BZ10">
        <v>108</v>
      </c>
      <c r="CA10">
        <v>112</v>
      </c>
      <c r="CB10">
        <v>108</v>
      </c>
      <c r="CC10">
        <v>108</v>
      </c>
      <c r="CD10">
        <v>108</v>
      </c>
      <c r="CE10">
        <v>108</v>
      </c>
      <c r="CF10">
        <v>110</v>
      </c>
      <c r="CG10">
        <v>110</v>
      </c>
      <c r="CH10">
        <v>114</v>
      </c>
      <c r="CI10">
        <v>108</v>
      </c>
      <c r="CJ10">
        <v>108</v>
      </c>
      <c r="CK10">
        <v>110</v>
      </c>
      <c r="CL10">
        <v>115</v>
      </c>
      <c r="CM10">
        <v>108</v>
      </c>
      <c r="CN10">
        <v>108</v>
      </c>
      <c r="CO10">
        <v>108</v>
      </c>
      <c r="CP10">
        <v>114</v>
      </c>
      <c r="CQ10">
        <v>108</v>
      </c>
      <c r="CR10">
        <v>108</v>
      </c>
      <c r="CS10">
        <v>114</v>
      </c>
      <c r="CT10">
        <v>111</v>
      </c>
      <c r="CU10">
        <v>112</v>
      </c>
      <c r="CV10">
        <v>114</v>
      </c>
      <c r="CW10">
        <v>112</v>
      </c>
      <c r="CX10">
        <v>111</v>
      </c>
      <c r="CY10">
        <v>111</v>
      </c>
      <c r="CZ10">
        <v>112</v>
      </c>
      <c r="DA10">
        <v>112</v>
      </c>
      <c r="DB10">
        <v>112</v>
      </c>
      <c r="DC10">
        <v>112</v>
      </c>
      <c r="DD10">
        <v>115</v>
      </c>
      <c r="DE10">
        <v>112</v>
      </c>
      <c r="DF10">
        <v>112</v>
      </c>
      <c r="DG10">
        <v>112</v>
      </c>
      <c r="DH10">
        <v>108</v>
      </c>
      <c r="DI10">
        <v>108</v>
      </c>
      <c r="DJ10">
        <v>108</v>
      </c>
      <c r="DK10">
        <v>108</v>
      </c>
      <c r="DL10">
        <v>111</v>
      </c>
      <c r="DM10">
        <v>111</v>
      </c>
      <c r="DN10">
        <v>112</v>
      </c>
      <c r="DO10">
        <v>112</v>
      </c>
      <c r="DP10">
        <v>108</v>
      </c>
      <c r="DQ10" s="5"/>
      <c r="DR10" s="5"/>
      <c r="DS10" s="5"/>
      <c r="DT10" s="5"/>
      <c r="DU10" s="5"/>
      <c r="DV10" s="5"/>
      <c r="DW10" s="5"/>
      <c r="EE10" s="7">
        <v>115</v>
      </c>
    </row>
    <row r="11" spans="1:151" ht="16.5" x14ac:dyDescent="0.25">
      <c r="A11" s="12">
        <v>0.33333333333333298</v>
      </c>
      <c r="B11"/>
      <c r="C11">
        <v>110</v>
      </c>
      <c r="D11">
        <v>110</v>
      </c>
      <c r="E11">
        <v>110</v>
      </c>
      <c r="F11">
        <v>110</v>
      </c>
      <c r="G11">
        <v>110</v>
      </c>
      <c r="H11">
        <v>111</v>
      </c>
      <c r="I11">
        <v>110</v>
      </c>
      <c r="J11">
        <v>114</v>
      </c>
      <c r="K11">
        <v>111</v>
      </c>
      <c r="L11">
        <v>111</v>
      </c>
      <c r="M11">
        <v>111</v>
      </c>
      <c r="N11">
        <v>111</v>
      </c>
      <c r="O11">
        <v>111</v>
      </c>
      <c r="P11">
        <v>111</v>
      </c>
      <c r="Q11">
        <v>110</v>
      </c>
      <c r="R11">
        <v>110</v>
      </c>
      <c r="S11">
        <v>110</v>
      </c>
      <c r="T11">
        <v>110</v>
      </c>
      <c r="U11">
        <v>108</v>
      </c>
      <c r="V11">
        <v>110</v>
      </c>
      <c r="W11">
        <v>110</v>
      </c>
      <c r="X11">
        <v>110</v>
      </c>
      <c r="Y11">
        <v>111</v>
      </c>
      <c r="Z11">
        <v>110</v>
      </c>
      <c r="AA11">
        <v>108</v>
      </c>
      <c r="AB11">
        <v>110</v>
      </c>
      <c r="AC11">
        <v>110</v>
      </c>
      <c r="AD11">
        <v>108</v>
      </c>
      <c r="AE11">
        <v>108</v>
      </c>
      <c r="AF11">
        <v>110</v>
      </c>
      <c r="AG11">
        <v>110</v>
      </c>
      <c r="AH11">
        <v>110</v>
      </c>
      <c r="AI11">
        <v>108</v>
      </c>
      <c r="AJ11">
        <v>108</v>
      </c>
      <c r="AK11">
        <v>108</v>
      </c>
      <c r="AL11">
        <v>108</v>
      </c>
      <c r="AM11">
        <v>110</v>
      </c>
      <c r="AN11">
        <v>110</v>
      </c>
      <c r="AO11">
        <v>110</v>
      </c>
      <c r="AP11">
        <v>108</v>
      </c>
      <c r="AQ11">
        <v>110</v>
      </c>
      <c r="AR11">
        <v>110</v>
      </c>
      <c r="AS11">
        <v>110</v>
      </c>
      <c r="AT11">
        <v>108</v>
      </c>
      <c r="AU11">
        <v>110</v>
      </c>
      <c r="AV11">
        <v>108</v>
      </c>
      <c r="AW11">
        <v>108</v>
      </c>
      <c r="AX11">
        <v>108</v>
      </c>
      <c r="AY11">
        <v>110</v>
      </c>
      <c r="AZ11">
        <v>110</v>
      </c>
      <c r="BA11">
        <v>110</v>
      </c>
      <c r="BB11">
        <v>110</v>
      </c>
      <c r="BC11">
        <v>111</v>
      </c>
      <c r="BD11">
        <v>112</v>
      </c>
      <c r="BE11">
        <v>110</v>
      </c>
      <c r="BF11">
        <v>114</v>
      </c>
      <c r="BG11">
        <v>112</v>
      </c>
      <c r="BH11">
        <v>110</v>
      </c>
      <c r="BI11">
        <v>111</v>
      </c>
      <c r="BJ11">
        <v>108</v>
      </c>
      <c r="BK11">
        <v>108</v>
      </c>
      <c r="BL11">
        <v>108</v>
      </c>
      <c r="BM11">
        <v>110</v>
      </c>
      <c r="BN11">
        <v>108</v>
      </c>
      <c r="BO11">
        <v>110</v>
      </c>
      <c r="BP11">
        <v>278</v>
      </c>
      <c r="BQ11">
        <v>111</v>
      </c>
      <c r="BR11">
        <v>111</v>
      </c>
      <c r="BS11">
        <v>111</v>
      </c>
      <c r="BT11">
        <v>111</v>
      </c>
      <c r="BU11">
        <v>108</v>
      </c>
      <c r="BV11">
        <v>108</v>
      </c>
      <c r="BW11">
        <v>108</v>
      </c>
      <c r="BX11">
        <v>108</v>
      </c>
      <c r="BY11">
        <v>108</v>
      </c>
      <c r="BZ11">
        <v>108</v>
      </c>
      <c r="CA11">
        <v>112</v>
      </c>
      <c r="CB11">
        <v>108</v>
      </c>
      <c r="CC11">
        <v>108</v>
      </c>
      <c r="CD11">
        <v>108</v>
      </c>
      <c r="CE11">
        <v>108</v>
      </c>
      <c r="CF11">
        <v>111</v>
      </c>
      <c r="CG11">
        <v>110</v>
      </c>
      <c r="CH11">
        <v>112</v>
      </c>
      <c r="CI11">
        <v>108</v>
      </c>
      <c r="CJ11">
        <v>108</v>
      </c>
      <c r="CK11">
        <v>108</v>
      </c>
      <c r="CL11">
        <v>114</v>
      </c>
      <c r="CM11">
        <v>108</v>
      </c>
      <c r="CN11">
        <v>108</v>
      </c>
      <c r="CO11">
        <v>108</v>
      </c>
      <c r="CP11">
        <v>110</v>
      </c>
      <c r="CQ11">
        <v>108</v>
      </c>
      <c r="CR11">
        <v>108</v>
      </c>
      <c r="CS11">
        <v>114</v>
      </c>
      <c r="CT11">
        <v>112</v>
      </c>
      <c r="CU11">
        <v>112</v>
      </c>
      <c r="CV11">
        <v>114</v>
      </c>
      <c r="CW11">
        <v>112</v>
      </c>
      <c r="CX11">
        <v>112</v>
      </c>
      <c r="CY11">
        <v>108</v>
      </c>
      <c r="CZ11">
        <v>108</v>
      </c>
      <c r="DA11">
        <v>112</v>
      </c>
      <c r="DB11">
        <v>112</v>
      </c>
      <c r="DC11">
        <v>112</v>
      </c>
      <c r="DD11">
        <v>112</v>
      </c>
      <c r="DE11">
        <v>112</v>
      </c>
      <c r="DF11">
        <v>112</v>
      </c>
      <c r="DG11">
        <v>112</v>
      </c>
      <c r="DH11">
        <v>108</v>
      </c>
      <c r="DI11">
        <v>112</v>
      </c>
      <c r="DJ11">
        <v>108</v>
      </c>
      <c r="DK11">
        <v>108</v>
      </c>
      <c r="DL11">
        <v>112</v>
      </c>
      <c r="DM11">
        <v>112</v>
      </c>
      <c r="DN11">
        <v>111</v>
      </c>
      <c r="DO11">
        <v>112</v>
      </c>
      <c r="DP11">
        <v>108</v>
      </c>
      <c r="DQ11" s="5"/>
      <c r="DR11" s="5"/>
      <c r="DS11" s="5"/>
      <c r="DT11" s="5"/>
      <c r="DU11" s="5"/>
      <c r="DV11" s="5"/>
      <c r="DW11" s="5"/>
      <c r="EE11" s="7">
        <v>115</v>
      </c>
    </row>
    <row r="12" spans="1:151" ht="16.5" x14ac:dyDescent="0.25">
      <c r="A12" s="13">
        <v>0.375</v>
      </c>
      <c r="B12"/>
      <c r="C12">
        <v>110</v>
      </c>
      <c r="D12">
        <v>110</v>
      </c>
      <c r="E12">
        <v>110</v>
      </c>
      <c r="F12">
        <v>110</v>
      </c>
      <c r="G12">
        <v>110</v>
      </c>
      <c r="H12">
        <v>110</v>
      </c>
      <c r="I12">
        <v>110</v>
      </c>
      <c r="J12">
        <v>114</v>
      </c>
      <c r="K12">
        <v>110</v>
      </c>
      <c r="L12">
        <v>111</v>
      </c>
      <c r="M12">
        <v>110</v>
      </c>
      <c r="N12">
        <v>111</v>
      </c>
      <c r="O12">
        <v>111</v>
      </c>
      <c r="P12">
        <v>111</v>
      </c>
      <c r="Q12">
        <v>110</v>
      </c>
      <c r="R12">
        <v>110</v>
      </c>
      <c r="S12">
        <v>110</v>
      </c>
      <c r="T12">
        <v>110</v>
      </c>
      <c r="U12">
        <v>108</v>
      </c>
      <c r="V12">
        <v>110</v>
      </c>
      <c r="W12">
        <v>110</v>
      </c>
      <c r="X12">
        <v>110</v>
      </c>
      <c r="Y12">
        <v>111</v>
      </c>
      <c r="Z12">
        <v>108</v>
      </c>
      <c r="AA12">
        <v>108</v>
      </c>
      <c r="AB12">
        <v>110</v>
      </c>
      <c r="AC12">
        <v>110</v>
      </c>
      <c r="AD12">
        <v>108</v>
      </c>
      <c r="AE12">
        <v>108</v>
      </c>
      <c r="AF12">
        <v>108</v>
      </c>
      <c r="AG12">
        <v>112</v>
      </c>
      <c r="AH12">
        <v>108</v>
      </c>
      <c r="AI12">
        <v>110</v>
      </c>
      <c r="AJ12">
        <v>108</v>
      </c>
      <c r="AK12">
        <v>108</v>
      </c>
      <c r="AL12">
        <v>108</v>
      </c>
      <c r="AM12">
        <v>110</v>
      </c>
      <c r="AN12">
        <v>110</v>
      </c>
      <c r="AO12">
        <v>110</v>
      </c>
      <c r="AP12">
        <v>110</v>
      </c>
      <c r="AQ12">
        <v>114</v>
      </c>
      <c r="AR12">
        <v>108</v>
      </c>
      <c r="AS12">
        <v>110</v>
      </c>
      <c r="AT12">
        <v>108</v>
      </c>
      <c r="AU12">
        <v>110</v>
      </c>
      <c r="AV12">
        <v>110</v>
      </c>
      <c r="AW12">
        <v>108</v>
      </c>
      <c r="AX12">
        <v>108</v>
      </c>
      <c r="AY12">
        <v>110</v>
      </c>
      <c r="AZ12">
        <v>110</v>
      </c>
      <c r="BA12">
        <v>110</v>
      </c>
      <c r="BB12">
        <v>110</v>
      </c>
      <c r="BC12">
        <v>110</v>
      </c>
      <c r="BD12">
        <v>112</v>
      </c>
      <c r="BE12">
        <v>110</v>
      </c>
      <c r="BF12">
        <v>114</v>
      </c>
      <c r="BG12">
        <v>114</v>
      </c>
      <c r="BH12">
        <v>110</v>
      </c>
      <c r="BI12">
        <v>110</v>
      </c>
      <c r="BJ12">
        <v>110</v>
      </c>
      <c r="BK12">
        <v>110</v>
      </c>
      <c r="BL12">
        <v>110</v>
      </c>
      <c r="BM12">
        <v>110</v>
      </c>
      <c r="BN12">
        <v>110</v>
      </c>
      <c r="BO12">
        <v>108</v>
      </c>
      <c r="BP12">
        <v>249</v>
      </c>
      <c r="BQ12">
        <v>111</v>
      </c>
      <c r="BR12">
        <v>111</v>
      </c>
      <c r="BS12">
        <v>111</v>
      </c>
      <c r="BT12">
        <v>111</v>
      </c>
      <c r="BU12">
        <v>108</v>
      </c>
      <c r="BV12">
        <v>108</v>
      </c>
      <c r="BW12">
        <v>108</v>
      </c>
      <c r="BX12">
        <v>108</v>
      </c>
      <c r="BY12">
        <v>108</v>
      </c>
      <c r="BZ12">
        <v>108</v>
      </c>
      <c r="CA12">
        <v>112</v>
      </c>
      <c r="CB12">
        <v>108</v>
      </c>
      <c r="CC12">
        <v>122</v>
      </c>
      <c r="CD12">
        <v>108</v>
      </c>
      <c r="CE12">
        <v>108</v>
      </c>
      <c r="CF12">
        <v>112</v>
      </c>
      <c r="CG12">
        <v>111</v>
      </c>
      <c r="CH12">
        <v>112</v>
      </c>
      <c r="CI12">
        <v>108</v>
      </c>
      <c r="CJ12">
        <v>108</v>
      </c>
      <c r="CK12">
        <v>108</v>
      </c>
      <c r="CL12">
        <v>112</v>
      </c>
      <c r="CM12">
        <v>108</v>
      </c>
      <c r="CN12">
        <v>108</v>
      </c>
      <c r="CO12">
        <v>110</v>
      </c>
      <c r="CP12">
        <v>112</v>
      </c>
      <c r="CQ12">
        <v>108</v>
      </c>
      <c r="CR12">
        <v>114</v>
      </c>
      <c r="CS12">
        <v>112</v>
      </c>
      <c r="CT12">
        <v>112</v>
      </c>
      <c r="CU12">
        <v>112</v>
      </c>
      <c r="CV12">
        <v>112</v>
      </c>
      <c r="CW12">
        <v>112</v>
      </c>
      <c r="CX12">
        <v>112</v>
      </c>
      <c r="CY12">
        <v>110</v>
      </c>
      <c r="CZ12">
        <v>110</v>
      </c>
      <c r="DA12">
        <v>112</v>
      </c>
      <c r="DB12">
        <v>112</v>
      </c>
      <c r="DC12">
        <v>112</v>
      </c>
      <c r="DD12">
        <v>112</v>
      </c>
      <c r="DE12">
        <v>111</v>
      </c>
      <c r="DF12">
        <v>112</v>
      </c>
      <c r="DG12">
        <v>112</v>
      </c>
      <c r="DH12">
        <v>111</v>
      </c>
      <c r="DI12">
        <v>112</v>
      </c>
      <c r="DJ12">
        <v>108</v>
      </c>
      <c r="DK12">
        <v>112</v>
      </c>
      <c r="DL12">
        <v>112</v>
      </c>
      <c r="DM12">
        <v>112</v>
      </c>
      <c r="DN12">
        <v>112</v>
      </c>
      <c r="DO12">
        <v>112</v>
      </c>
      <c r="DP12">
        <v>108</v>
      </c>
      <c r="DQ12" s="5"/>
      <c r="DR12" s="5"/>
      <c r="DS12" s="5"/>
      <c r="DT12" s="5"/>
      <c r="DU12" s="5"/>
      <c r="DV12" s="5"/>
      <c r="DW12" s="5"/>
      <c r="EE12" s="7">
        <v>115</v>
      </c>
    </row>
    <row r="13" spans="1:151" ht="16.5" x14ac:dyDescent="0.25">
      <c r="A13" s="13">
        <v>0.41666666666666702</v>
      </c>
      <c r="B13"/>
      <c r="C13">
        <v>110</v>
      </c>
      <c r="D13">
        <v>110</v>
      </c>
      <c r="E13">
        <v>110</v>
      </c>
      <c r="F13">
        <v>110</v>
      </c>
      <c r="G13">
        <v>111</v>
      </c>
      <c r="H13">
        <v>110</v>
      </c>
      <c r="I13">
        <v>111</v>
      </c>
      <c r="J13">
        <v>114</v>
      </c>
      <c r="K13">
        <v>110</v>
      </c>
      <c r="L13">
        <v>111</v>
      </c>
      <c r="M13">
        <v>111</v>
      </c>
      <c r="N13">
        <v>111</v>
      </c>
      <c r="O13">
        <v>114</v>
      </c>
      <c r="P13">
        <v>111</v>
      </c>
      <c r="Q13">
        <v>110</v>
      </c>
      <c r="R13">
        <v>110</v>
      </c>
      <c r="S13">
        <v>110</v>
      </c>
      <c r="T13">
        <v>110</v>
      </c>
      <c r="U13">
        <v>112</v>
      </c>
      <c r="V13">
        <v>110</v>
      </c>
      <c r="W13">
        <v>110</v>
      </c>
      <c r="X13">
        <v>108</v>
      </c>
      <c r="Y13">
        <v>114</v>
      </c>
      <c r="Z13">
        <v>108</v>
      </c>
      <c r="AA13">
        <v>108</v>
      </c>
      <c r="AB13">
        <v>108</v>
      </c>
      <c r="AC13">
        <v>111</v>
      </c>
      <c r="AD13">
        <v>108</v>
      </c>
      <c r="AE13">
        <v>108</v>
      </c>
      <c r="AF13">
        <v>108</v>
      </c>
      <c r="AG13">
        <v>114</v>
      </c>
      <c r="AH13">
        <v>108</v>
      </c>
      <c r="AI13">
        <v>108</v>
      </c>
      <c r="AJ13">
        <v>110</v>
      </c>
      <c r="AK13">
        <v>108</v>
      </c>
      <c r="AL13">
        <v>108</v>
      </c>
      <c r="AM13">
        <v>110</v>
      </c>
      <c r="AN13">
        <v>110</v>
      </c>
      <c r="AO13">
        <v>110</v>
      </c>
      <c r="AP13">
        <v>108</v>
      </c>
      <c r="AQ13">
        <v>112</v>
      </c>
      <c r="AR13">
        <v>108</v>
      </c>
      <c r="AS13">
        <v>108</v>
      </c>
      <c r="AT13">
        <v>108</v>
      </c>
      <c r="AU13">
        <v>110</v>
      </c>
      <c r="AV13">
        <v>110</v>
      </c>
      <c r="AW13">
        <v>110</v>
      </c>
      <c r="AX13">
        <v>108</v>
      </c>
      <c r="AY13">
        <v>110</v>
      </c>
      <c r="AZ13">
        <v>110</v>
      </c>
      <c r="BA13">
        <v>110</v>
      </c>
      <c r="BB13">
        <v>108</v>
      </c>
      <c r="BC13">
        <v>110</v>
      </c>
      <c r="BD13">
        <v>111</v>
      </c>
      <c r="BE13">
        <v>110</v>
      </c>
      <c r="BF13">
        <v>114</v>
      </c>
      <c r="BG13">
        <v>114</v>
      </c>
      <c r="BH13">
        <v>110</v>
      </c>
      <c r="BI13">
        <v>110</v>
      </c>
      <c r="BJ13">
        <v>108</v>
      </c>
      <c r="BK13">
        <v>110</v>
      </c>
      <c r="BL13">
        <v>108</v>
      </c>
      <c r="BM13">
        <v>110</v>
      </c>
      <c r="BN13">
        <v>110</v>
      </c>
      <c r="BO13">
        <v>108</v>
      </c>
      <c r="BP13">
        <v>108</v>
      </c>
      <c r="BQ13">
        <v>111</v>
      </c>
      <c r="BR13">
        <v>111</v>
      </c>
      <c r="BS13">
        <v>111</v>
      </c>
      <c r="BT13">
        <v>112</v>
      </c>
      <c r="BU13">
        <v>108</v>
      </c>
      <c r="BV13">
        <v>108</v>
      </c>
      <c r="BW13">
        <v>108</v>
      </c>
      <c r="BX13">
        <v>108</v>
      </c>
      <c r="BY13">
        <v>110</v>
      </c>
      <c r="BZ13">
        <v>108</v>
      </c>
      <c r="CA13">
        <v>112</v>
      </c>
      <c r="CB13">
        <v>110</v>
      </c>
      <c r="CC13">
        <v>108</v>
      </c>
      <c r="CD13">
        <v>108</v>
      </c>
      <c r="CE13">
        <v>108</v>
      </c>
      <c r="CF13">
        <v>112</v>
      </c>
      <c r="CG13">
        <v>114</v>
      </c>
      <c r="CH13">
        <v>112</v>
      </c>
      <c r="CI13">
        <v>108</v>
      </c>
      <c r="CJ13">
        <v>108</v>
      </c>
      <c r="CK13">
        <v>110</v>
      </c>
      <c r="CL13">
        <v>112</v>
      </c>
      <c r="CM13">
        <v>108</v>
      </c>
      <c r="CN13">
        <v>108</v>
      </c>
      <c r="CO13">
        <v>112</v>
      </c>
      <c r="CP13">
        <v>114</v>
      </c>
      <c r="CQ13">
        <v>108</v>
      </c>
      <c r="CR13">
        <v>112</v>
      </c>
      <c r="CS13">
        <v>112</v>
      </c>
      <c r="CT13">
        <v>111</v>
      </c>
      <c r="CU13">
        <v>112</v>
      </c>
      <c r="CV13">
        <v>112</v>
      </c>
      <c r="CW13">
        <v>112</v>
      </c>
      <c r="CX13">
        <v>112</v>
      </c>
      <c r="CY13">
        <v>108</v>
      </c>
      <c r="CZ13">
        <v>112</v>
      </c>
      <c r="DA13">
        <v>112</v>
      </c>
      <c r="DB13">
        <v>112</v>
      </c>
      <c r="DC13">
        <v>112</v>
      </c>
      <c r="DD13">
        <v>112</v>
      </c>
      <c r="DE13">
        <v>112</v>
      </c>
      <c r="DF13">
        <v>112</v>
      </c>
      <c r="DG13">
        <v>112</v>
      </c>
      <c r="DH13">
        <v>112</v>
      </c>
      <c r="DI13">
        <v>112</v>
      </c>
      <c r="DJ13">
        <v>108</v>
      </c>
      <c r="DK13">
        <v>112</v>
      </c>
      <c r="DL13">
        <v>112</v>
      </c>
      <c r="DM13">
        <v>112</v>
      </c>
      <c r="DN13">
        <v>112</v>
      </c>
      <c r="DO13">
        <v>111</v>
      </c>
      <c r="DP13">
        <v>108</v>
      </c>
      <c r="DQ13" s="5"/>
      <c r="DR13" s="5"/>
      <c r="DS13" s="5"/>
      <c r="DT13" s="5"/>
      <c r="DU13" s="5"/>
      <c r="DV13" s="5"/>
      <c r="DW13" s="5"/>
      <c r="EE13" s="7">
        <v>115</v>
      </c>
    </row>
    <row r="14" spans="1:151" ht="16.5" x14ac:dyDescent="0.25">
      <c r="A14" s="13">
        <v>0.45833333333333298</v>
      </c>
      <c r="B14">
        <v>110</v>
      </c>
      <c r="C14">
        <v>110</v>
      </c>
      <c r="D14">
        <v>110</v>
      </c>
      <c r="E14">
        <v>110</v>
      </c>
      <c r="F14">
        <v>110</v>
      </c>
      <c r="G14">
        <v>110</v>
      </c>
      <c r="H14">
        <v>110</v>
      </c>
      <c r="I14">
        <v>112</v>
      </c>
      <c r="J14">
        <v>111</v>
      </c>
      <c r="K14">
        <v>111</v>
      </c>
      <c r="L14">
        <v>111</v>
      </c>
      <c r="M14">
        <v>111</v>
      </c>
      <c r="N14">
        <v>111</v>
      </c>
      <c r="O14">
        <v>111</v>
      </c>
      <c r="P14">
        <v>111</v>
      </c>
      <c r="Q14">
        <v>110</v>
      </c>
      <c r="R14">
        <v>110</v>
      </c>
      <c r="S14">
        <v>110</v>
      </c>
      <c r="T14">
        <v>110</v>
      </c>
      <c r="U14">
        <v>114</v>
      </c>
      <c r="V14">
        <v>110</v>
      </c>
      <c r="W14">
        <v>110</v>
      </c>
      <c r="X14">
        <v>110</v>
      </c>
      <c r="Y14">
        <v>112</v>
      </c>
      <c r="Z14">
        <v>110</v>
      </c>
      <c r="AA14">
        <v>108</v>
      </c>
      <c r="AB14">
        <v>108</v>
      </c>
      <c r="AC14">
        <v>110</v>
      </c>
      <c r="AD14">
        <v>108</v>
      </c>
      <c r="AE14">
        <v>110</v>
      </c>
      <c r="AF14">
        <v>110</v>
      </c>
      <c r="AG14">
        <v>111</v>
      </c>
      <c r="AH14">
        <v>108</v>
      </c>
      <c r="AI14">
        <v>108</v>
      </c>
      <c r="AJ14">
        <v>110</v>
      </c>
      <c r="AK14">
        <v>110</v>
      </c>
      <c r="AL14">
        <v>110</v>
      </c>
      <c r="AM14">
        <v>111</v>
      </c>
      <c r="AN14">
        <v>108</v>
      </c>
      <c r="AO14">
        <v>108</v>
      </c>
      <c r="AP14">
        <v>108</v>
      </c>
      <c r="AQ14">
        <v>110</v>
      </c>
      <c r="AR14">
        <v>108</v>
      </c>
      <c r="AS14">
        <v>110</v>
      </c>
      <c r="AT14">
        <v>108</v>
      </c>
      <c r="AU14">
        <v>110</v>
      </c>
      <c r="AV14">
        <v>108</v>
      </c>
      <c r="AW14">
        <v>108</v>
      </c>
      <c r="AX14">
        <v>108</v>
      </c>
      <c r="AY14">
        <v>110</v>
      </c>
      <c r="AZ14">
        <v>110</v>
      </c>
      <c r="BA14">
        <v>110</v>
      </c>
      <c r="BB14">
        <v>110</v>
      </c>
      <c r="BC14">
        <v>111</v>
      </c>
      <c r="BD14">
        <v>114</v>
      </c>
      <c r="BE14">
        <v>110</v>
      </c>
      <c r="BF14">
        <v>114</v>
      </c>
      <c r="BG14">
        <v>114</v>
      </c>
      <c r="BH14">
        <v>110</v>
      </c>
      <c r="BI14">
        <v>110</v>
      </c>
      <c r="BJ14">
        <v>110</v>
      </c>
      <c r="BK14">
        <v>110</v>
      </c>
      <c r="BL14">
        <v>108</v>
      </c>
      <c r="BM14">
        <v>111</v>
      </c>
      <c r="BN14">
        <v>110</v>
      </c>
      <c r="BO14">
        <v>108</v>
      </c>
      <c r="BP14">
        <v>110</v>
      </c>
      <c r="BQ14">
        <v>111</v>
      </c>
      <c r="BR14">
        <v>111</v>
      </c>
      <c r="BS14">
        <v>110</v>
      </c>
      <c r="BT14">
        <v>112</v>
      </c>
      <c r="BU14">
        <v>108</v>
      </c>
      <c r="BV14">
        <v>108</v>
      </c>
      <c r="BW14">
        <v>108</v>
      </c>
      <c r="BX14">
        <v>108</v>
      </c>
      <c r="BY14">
        <v>108</v>
      </c>
      <c r="BZ14">
        <v>108</v>
      </c>
      <c r="CA14">
        <v>112</v>
      </c>
      <c r="CB14">
        <v>110</v>
      </c>
      <c r="CC14">
        <v>108</v>
      </c>
      <c r="CD14">
        <v>112</v>
      </c>
      <c r="CE14">
        <v>108</v>
      </c>
      <c r="CF14">
        <v>110</v>
      </c>
      <c r="CG14">
        <v>112</v>
      </c>
      <c r="CH14">
        <v>112</v>
      </c>
      <c r="CI14">
        <v>108</v>
      </c>
      <c r="CJ14">
        <v>108</v>
      </c>
      <c r="CK14">
        <v>112</v>
      </c>
      <c r="CL14">
        <v>112</v>
      </c>
      <c r="CM14">
        <v>108</v>
      </c>
      <c r="CN14">
        <v>108</v>
      </c>
      <c r="CO14">
        <v>114</v>
      </c>
      <c r="CP14">
        <v>108</v>
      </c>
      <c r="CQ14">
        <v>110</v>
      </c>
      <c r="CR14">
        <v>112</v>
      </c>
      <c r="CS14">
        <v>112</v>
      </c>
      <c r="CT14">
        <v>111</v>
      </c>
      <c r="CU14">
        <v>112</v>
      </c>
      <c r="CV14">
        <v>112</v>
      </c>
      <c r="CW14">
        <v>112</v>
      </c>
      <c r="CX14">
        <v>112</v>
      </c>
      <c r="CY14">
        <v>108</v>
      </c>
      <c r="CZ14">
        <v>112</v>
      </c>
      <c r="DA14">
        <v>112</v>
      </c>
      <c r="DB14">
        <v>112</v>
      </c>
      <c r="DC14">
        <v>112</v>
      </c>
      <c r="DD14">
        <v>112</v>
      </c>
      <c r="DE14">
        <v>112</v>
      </c>
      <c r="DF14">
        <v>112</v>
      </c>
      <c r="DG14">
        <v>112</v>
      </c>
      <c r="DH14">
        <v>112</v>
      </c>
      <c r="DI14">
        <v>112</v>
      </c>
      <c r="DJ14">
        <v>110</v>
      </c>
      <c r="DK14">
        <v>112</v>
      </c>
      <c r="DL14">
        <v>112</v>
      </c>
      <c r="DM14">
        <v>112</v>
      </c>
      <c r="DN14">
        <v>112</v>
      </c>
      <c r="DO14">
        <v>111</v>
      </c>
      <c r="DP14">
        <v>114</v>
      </c>
      <c r="DQ14" s="5"/>
      <c r="DR14" s="5"/>
      <c r="DS14" s="5"/>
      <c r="DT14" s="5"/>
      <c r="DU14" s="5"/>
      <c r="DV14" s="5"/>
      <c r="DW14" s="5"/>
      <c r="EE14" s="7">
        <v>117</v>
      </c>
    </row>
    <row r="15" spans="1:151" ht="16.5" x14ac:dyDescent="0.25">
      <c r="A15" s="13">
        <v>0.5</v>
      </c>
      <c r="B15">
        <v>110</v>
      </c>
      <c r="C15">
        <v>110</v>
      </c>
      <c r="D15">
        <v>110</v>
      </c>
      <c r="E15">
        <v>110</v>
      </c>
      <c r="F15">
        <v>110</v>
      </c>
      <c r="G15">
        <v>110</v>
      </c>
      <c r="H15">
        <v>110</v>
      </c>
      <c r="I15">
        <v>110</v>
      </c>
      <c r="J15">
        <v>110</v>
      </c>
      <c r="K15">
        <v>110</v>
      </c>
      <c r="L15">
        <v>111</v>
      </c>
      <c r="M15">
        <v>110</v>
      </c>
      <c r="N15">
        <v>111</v>
      </c>
      <c r="O15">
        <v>110</v>
      </c>
      <c r="P15">
        <v>112</v>
      </c>
      <c r="Q15">
        <v>110</v>
      </c>
      <c r="R15">
        <v>110</v>
      </c>
      <c r="S15">
        <v>108</v>
      </c>
      <c r="T15">
        <v>110</v>
      </c>
      <c r="U15">
        <v>108</v>
      </c>
      <c r="V15">
        <v>110</v>
      </c>
      <c r="W15">
        <v>110</v>
      </c>
      <c r="X15">
        <v>108</v>
      </c>
      <c r="Y15">
        <v>111</v>
      </c>
      <c r="Z15">
        <v>110</v>
      </c>
      <c r="AA15">
        <v>108</v>
      </c>
      <c r="AB15">
        <v>108</v>
      </c>
      <c r="AC15">
        <v>108</v>
      </c>
      <c r="AD15">
        <v>108</v>
      </c>
      <c r="AE15">
        <v>111</v>
      </c>
      <c r="AF15">
        <v>108</v>
      </c>
      <c r="AG15">
        <v>114</v>
      </c>
      <c r="AH15">
        <v>108</v>
      </c>
      <c r="AI15">
        <v>108</v>
      </c>
      <c r="AJ15">
        <v>108</v>
      </c>
      <c r="AK15">
        <v>108</v>
      </c>
      <c r="AL15">
        <v>110</v>
      </c>
      <c r="AM15">
        <v>111</v>
      </c>
      <c r="AN15">
        <v>108</v>
      </c>
      <c r="AO15">
        <v>110</v>
      </c>
      <c r="AP15">
        <v>108</v>
      </c>
      <c r="AQ15">
        <v>110</v>
      </c>
      <c r="AR15">
        <v>108</v>
      </c>
      <c r="AS15">
        <v>108</v>
      </c>
      <c r="AT15">
        <v>110</v>
      </c>
      <c r="AU15">
        <v>111</v>
      </c>
      <c r="AV15">
        <v>108</v>
      </c>
      <c r="AW15">
        <v>108</v>
      </c>
      <c r="AX15">
        <v>108</v>
      </c>
      <c r="AY15">
        <v>110</v>
      </c>
      <c r="AZ15">
        <v>110</v>
      </c>
      <c r="BA15">
        <v>110</v>
      </c>
      <c r="BB15">
        <v>110</v>
      </c>
      <c r="BC15">
        <v>112</v>
      </c>
      <c r="BD15">
        <v>114</v>
      </c>
      <c r="BE15">
        <v>110</v>
      </c>
      <c r="BF15">
        <v>114</v>
      </c>
      <c r="BG15">
        <v>114</v>
      </c>
      <c r="BH15">
        <v>114</v>
      </c>
      <c r="BI15">
        <v>110</v>
      </c>
      <c r="BJ15">
        <v>110</v>
      </c>
      <c r="BK15">
        <v>110</v>
      </c>
      <c r="BL15">
        <v>110</v>
      </c>
      <c r="BM15">
        <v>110</v>
      </c>
      <c r="BN15">
        <v>111</v>
      </c>
      <c r="BO15">
        <v>111</v>
      </c>
      <c r="BP15">
        <v>111</v>
      </c>
      <c r="BQ15">
        <v>111</v>
      </c>
      <c r="BR15">
        <v>111</v>
      </c>
      <c r="BS15">
        <v>111</v>
      </c>
      <c r="BT15">
        <v>108</v>
      </c>
      <c r="BU15">
        <v>108</v>
      </c>
      <c r="BV15">
        <v>108</v>
      </c>
      <c r="BW15">
        <v>111</v>
      </c>
      <c r="BX15">
        <v>108</v>
      </c>
      <c r="BY15">
        <v>111</v>
      </c>
      <c r="BZ15">
        <v>108</v>
      </c>
      <c r="CA15">
        <v>111</v>
      </c>
      <c r="CB15">
        <v>108</v>
      </c>
      <c r="CC15">
        <v>108</v>
      </c>
      <c r="CD15">
        <v>108</v>
      </c>
      <c r="CE15">
        <v>108</v>
      </c>
      <c r="CF15">
        <v>108</v>
      </c>
      <c r="CG15">
        <v>112</v>
      </c>
      <c r="CH15">
        <v>112</v>
      </c>
      <c r="CI15">
        <v>108</v>
      </c>
      <c r="CJ15">
        <v>108</v>
      </c>
      <c r="CK15">
        <v>110</v>
      </c>
      <c r="CL15">
        <v>110</v>
      </c>
      <c r="CM15">
        <v>108</v>
      </c>
      <c r="CN15">
        <v>108</v>
      </c>
      <c r="CO15">
        <v>112</v>
      </c>
      <c r="CP15">
        <v>108</v>
      </c>
      <c r="CQ15">
        <v>108</v>
      </c>
      <c r="CR15">
        <v>112</v>
      </c>
      <c r="CS15">
        <v>114</v>
      </c>
      <c r="CT15">
        <v>110</v>
      </c>
      <c r="CU15">
        <v>112</v>
      </c>
      <c r="CV15">
        <v>112</v>
      </c>
      <c r="CW15">
        <v>112</v>
      </c>
      <c r="CX15">
        <v>111</v>
      </c>
      <c r="CY15">
        <v>108</v>
      </c>
      <c r="CZ15">
        <v>114</v>
      </c>
      <c r="DA15">
        <v>112</v>
      </c>
      <c r="DB15">
        <v>114</v>
      </c>
      <c r="DC15">
        <v>114</v>
      </c>
      <c r="DD15">
        <v>112</v>
      </c>
      <c r="DE15">
        <v>112</v>
      </c>
      <c r="DF15">
        <v>112</v>
      </c>
      <c r="DG15">
        <v>111</v>
      </c>
      <c r="DH15">
        <v>111</v>
      </c>
      <c r="DI15">
        <v>112</v>
      </c>
      <c r="DJ15">
        <v>108</v>
      </c>
      <c r="DK15">
        <v>127</v>
      </c>
      <c r="DL15">
        <v>112</v>
      </c>
      <c r="DM15">
        <v>127</v>
      </c>
      <c r="DN15">
        <v>112</v>
      </c>
      <c r="DO15">
        <v>112</v>
      </c>
      <c r="DP15"/>
      <c r="DQ15" s="5"/>
      <c r="DR15" s="5"/>
      <c r="DS15" s="5"/>
      <c r="DT15" s="5"/>
      <c r="DU15" s="5"/>
      <c r="DV15" s="5"/>
      <c r="DW15" s="5"/>
      <c r="EE15" s="7">
        <v>112</v>
      </c>
    </row>
    <row r="16" spans="1:151" ht="16.5" x14ac:dyDescent="0.25">
      <c r="A16" s="13">
        <v>0.54166666666666696</v>
      </c>
      <c r="B16">
        <v>110</v>
      </c>
      <c r="C16">
        <v>110</v>
      </c>
      <c r="D16">
        <v>110</v>
      </c>
      <c r="E16">
        <v>110</v>
      </c>
      <c r="F16">
        <v>110</v>
      </c>
      <c r="G16">
        <v>110</v>
      </c>
      <c r="H16">
        <v>110</v>
      </c>
      <c r="I16">
        <v>110</v>
      </c>
      <c r="J16">
        <v>110</v>
      </c>
      <c r="K16">
        <v>110</v>
      </c>
      <c r="L16">
        <v>111</v>
      </c>
      <c r="M16">
        <v>111</v>
      </c>
      <c r="N16">
        <v>111</v>
      </c>
      <c r="O16">
        <v>110</v>
      </c>
      <c r="P16">
        <v>111</v>
      </c>
      <c r="Q16">
        <v>110</v>
      </c>
      <c r="R16">
        <v>110</v>
      </c>
      <c r="S16">
        <v>111</v>
      </c>
      <c r="T16">
        <v>110</v>
      </c>
      <c r="U16">
        <v>108</v>
      </c>
      <c r="V16">
        <v>110</v>
      </c>
      <c r="W16">
        <v>108</v>
      </c>
      <c r="X16">
        <v>108</v>
      </c>
      <c r="Y16">
        <v>108</v>
      </c>
      <c r="Z16">
        <v>108</v>
      </c>
      <c r="AA16">
        <v>108</v>
      </c>
      <c r="AB16">
        <v>108</v>
      </c>
      <c r="AC16">
        <v>110</v>
      </c>
      <c r="AD16">
        <v>108</v>
      </c>
      <c r="AE16">
        <v>110</v>
      </c>
      <c r="AF16">
        <v>108</v>
      </c>
      <c r="AG16">
        <v>110</v>
      </c>
      <c r="AH16">
        <v>110</v>
      </c>
      <c r="AI16">
        <v>108</v>
      </c>
      <c r="AJ16">
        <v>110</v>
      </c>
      <c r="AK16">
        <v>108</v>
      </c>
      <c r="AL16">
        <v>111</v>
      </c>
      <c r="AM16">
        <v>110</v>
      </c>
      <c r="AN16">
        <v>108</v>
      </c>
      <c r="AO16">
        <v>108</v>
      </c>
      <c r="AP16">
        <v>108</v>
      </c>
      <c r="AQ16">
        <v>110</v>
      </c>
      <c r="AR16">
        <v>108</v>
      </c>
      <c r="AS16">
        <v>108</v>
      </c>
      <c r="AT16">
        <v>108</v>
      </c>
      <c r="AU16">
        <v>124</v>
      </c>
      <c r="AV16">
        <v>110</v>
      </c>
      <c r="AW16">
        <v>108</v>
      </c>
      <c r="AX16">
        <v>108</v>
      </c>
      <c r="AY16">
        <v>110</v>
      </c>
      <c r="AZ16">
        <v>110</v>
      </c>
      <c r="BA16">
        <v>110</v>
      </c>
      <c r="BB16">
        <v>108</v>
      </c>
      <c r="BC16">
        <v>110</v>
      </c>
      <c r="BD16">
        <v>127</v>
      </c>
      <c r="BE16">
        <v>111</v>
      </c>
      <c r="BF16">
        <v>111</v>
      </c>
      <c r="BG16">
        <v>112</v>
      </c>
      <c r="BH16">
        <v>114</v>
      </c>
      <c r="BI16">
        <v>110</v>
      </c>
      <c r="BJ16">
        <v>108</v>
      </c>
      <c r="BK16">
        <v>110</v>
      </c>
      <c r="BL16">
        <v>108</v>
      </c>
      <c r="BM16">
        <v>108</v>
      </c>
      <c r="BN16">
        <v>110</v>
      </c>
      <c r="BO16">
        <v>111</v>
      </c>
      <c r="BP16">
        <v>111</v>
      </c>
      <c r="BQ16">
        <v>111</v>
      </c>
      <c r="BR16">
        <v>111</v>
      </c>
      <c r="BS16">
        <v>110</v>
      </c>
      <c r="BT16">
        <v>108</v>
      </c>
      <c r="BU16">
        <v>108</v>
      </c>
      <c r="BV16">
        <v>108</v>
      </c>
      <c r="BW16">
        <v>108</v>
      </c>
      <c r="BX16">
        <v>108</v>
      </c>
      <c r="BY16">
        <v>108</v>
      </c>
      <c r="BZ16">
        <v>108</v>
      </c>
      <c r="CA16">
        <v>108</v>
      </c>
      <c r="CB16">
        <v>108</v>
      </c>
      <c r="CC16">
        <v>108</v>
      </c>
      <c r="CD16">
        <v>108</v>
      </c>
      <c r="CE16">
        <v>108</v>
      </c>
      <c r="CF16">
        <v>108</v>
      </c>
      <c r="CG16">
        <v>114</v>
      </c>
      <c r="CH16">
        <v>112</v>
      </c>
      <c r="CI16">
        <v>110</v>
      </c>
      <c r="CJ16">
        <v>108</v>
      </c>
      <c r="CK16">
        <v>108</v>
      </c>
      <c r="CL16">
        <v>111</v>
      </c>
      <c r="CM16">
        <v>108</v>
      </c>
      <c r="CN16">
        <v>108</v>
      </c>
      <c r="CO16">
        <v>112</v>
      </c>
      <c r="CP16">
        <v>111</v>
      </c>
      <c r="CQ16">
        <v>110</v>
      </c>
      <c r="CR16">
        <v>111</v>
      </c>
      <c r="CS16">
        <v>115</v>
      </c>
      <c r="CT16">
        <v>110</v>
      </c>
      <c r="CU16">
        <v>114</v>
      </c>
      <c r="CV16">
        <v>114</v>
      </c>
      <c r="CW16">
        <v>114</v>
      </c>
      <c r="CX16">
        <v>110</v>
      </c>
      <c r="CY16">
        <v>108</v>
      </c>
      <c r="CZ16">
        <v>127</v>
      </c>
      <c r="DA16">
        <v>112</v>
      </c>
      <c r="DB16">
        <v>114</v>
      </c>
      <c r="DC16">
        <v>114</v>
      </c>
      <c r="DD16">
        <v>114</v>
      </c>
      <c r="DE16">
        <v>127</v>
      </c>
      <c r="DF16">
        <v>114</v>
      </c>
      <c r="DG16">
        <v>108</v>
      </c>
      <c r="DH16">
        <v>108</v>
      </c>
      <c r="DI16">
        <v>141</v>
      </c>
      <c r="DJ16">
        <v>108</v>
      </c>
      <c r="DK16">
        <v>111</v>
      </c>
      <c r="DL16">
        <v>114</v>
      </c>
      <c r="DM16">
        <v>114</v>
      </c>
      <c r="DN16">
        <v>114</v>
      </c>
      <c r="DO16">
        <v>111</v>
      </c>
      <c r="DP16"/>
      <c r="DQ16" s="5"/>
      <c r="DR16" s="5"/>
      <c r="DS16" s="5"/>
      <c r="DT16" s="5"/>
      <c r="DU16" s="5"/>
      <c r="DV16" s="5"/>
      <c r="DW16" s="5"/>
      <c r="EE16" s="7">
        <v>114</v>
      </c>
    </row>
    <row r="17" spans="1:135" ht="16.5" x14ac:dyDescent="0.25">
      <c r="A17" s="13">
        <v>0.58333333333333304</v>
      </c>
      <c r="B17">
        <v>110</v>
      </c>
      <c r="C17">
        <v>108</v>
      </c>
      <c r="D17">
        <v>110</v>
      </c>
      <c r="E17">
        <v>110</v>
      </c>
      <c r="F17">
        <v>110</v>
      </c>
      <c r="G17">
        <v>110</v>
      </c>
      <c r="H17">
        <v>110</v>
      </c>
      <c r="I17">
        <v>110</v>
      </c>
      <c r="J17">
        <v>110</v>
      </c>
      <c r="K17">
        <v>110</v>
      </c>
      <c r="L17">
        <v>111</v>
      </c>
      <c r="M17">
        <v>110</v>
      </c>
      <c r="N17">
        <v>110</v>
      </c>
      <c r="O17">
        <v>110</v>
      </c>
      <c r="P17">
        <v>110</v>
      </c>
      <c r="Q17">
        <v>110</v>
      </c>
      <c r="R17">
        <v>110</v>
      </c>
      <c r="S17">
        <v>111</v>
      </c>
      <c r="T17">
        <v>110</v>
      </c>
      <c r="U17">
        <v>108</v>
      </c>
      <c r="V17">
        <v>111</v>
      </c>
      <c r="W17">
        <v>108</v>
      </c>
      <c r="X17">
        <v>108</v>
      </c>
      <c r="Y17">
        <v>108</v>
      </c>
      <c r="Z17">
        <v>110</v>
      </c>
      <c r="AA17">
        <v>108</v>
      </c>
      <c r="AB17">
        <v>108</v>
      </c>
      <c r="AC17">
        <v>110</v>
      </c>
      <c r="AD17">
        <v>108</v>
      </c>
      <c r="AE17">
        <v>108</v>
      </c>
      <c r="AF17">
        <v>110</v>
      </c>
      <c r="AG17">
        <v>110</v>
      </c>
      <c r="AH17">
        <v>110</v>
      </c>
      <c r="AI17">
        <v>108</v>
      </c>
      <c r="AJ17">
        <v>108</v>
      </c>
      <c r="AK17">
        <v>108</v>
      </c>
      <c r="AL17">
        <v>108</v>
      </c>
      <c r="AM17">
        <v>108</v>
      </c>
      <c r="AN17">
        <v>108</v>
      </c>
      <c r="AO17">
        <v>108</v>
      </c>
      <c r="AP17">
        <v>108</v>
      </c>
      <c r="AQ17">
        <v>110</v>
      </c>
      <c r="AR17">
        <v>108</v>
      </c>
      <c r="AS17">
        <v>108</v>
      </c>
      <c r="AT17">
        <v>108</v>
      </c>
      <c r="AU17">
        <v>110</v>
      </c>
      <c r="AV17">
        <v>110</v>
      </c>
      <c r="AW17">
        <v>108</v>
      </c>
      <c r="AX17">
        <v>108</v>
      </c>
      <c r="AY17">
        <v>110</v>
      </c>
      <c r="AZ17">
        <v>108</v>
      </c>
      <c r="BA17">
        <v>108</v>
      </c>
      <c r="BB17">
        <v>108</v>
      </c>
      <c r="BC17">
        <v>110</v>
      </c>
      <c r="BD17">
        <v>108</v>
      </c>
      <c r="BE17">
        <v>108</v>
      </c>
      <c r="BF17">
        <v>110</v>
      </c>
      <c r="BG17">
        <v>108</v>
      </c>
      <c r="BH17">
        <v>114</v>
      </c>
      <c r="BI17">
        <v>110</v>
      </c>
      <c r="BJ17">
        <v>110</v>
      </c>
      <c r="BK17">
        <v>110</v>
      </c>
      <c r="BL17">
        <v>108</v>
      </c>
      <c r="BM17">
        <v>108</v>
      </c>
      <c r="BN17">
        <v>110</v>
      </c>
      <c r="BO17">
        <v>111</v>
      </c>
      <c r="BP17">
        <v>111</v>
      </c>
      <c r="BQ17">
        <v>111</v>
      </c>
      <c r="BR17">
        <v>111</v>
      </c>
      <c r="BS17">
        <v>111</v>
      </c>
      <c r="BT17">
        <v>108</v>
      </c>
      <c r="BU17">
        <v>108</v>
      </c>
      <c r="BV17">
        <v>108</v>
      </c>
      <c r="BW17">
        <v>108</v>
      </c>
      <c r="BX17">
        <v>108</v>
      </c>
      <c r="BY17">
        <v>108</v>
      </c>
      <c r="BZ17">
        <v>110</v>
      </c>
      <c r="CA17">
        <v>108</v>
      </c>
      <c r="CB17">
        <v>108</v>
      </c>
      <c r="CC17">
        <v>108</v>
      </c>
      <c r="CD17">
        <v>108</v>
      </c>
      <c r="CE17">
        <v>108</v>
      </c>
      <c r="CF17">
        <v>108</v>
      </c>
      <c r="CG17">
        <v>127</v>
      </c>
      <c r="CH17">
        <v>110</v>
      </c>
      <c r="CI17">
        <v>108</v>
      </c>
      <c r="CJ17">
        <v>108</v>
      </c>
      <c r="CK17">
        <v>108</v>
      </c>
      <c r="CL17">
        <v>108</v>
      </c>
      <c r="CM17">
        <v>108</v>
      </c>
      <c r="CN17">
        <v>108</v>
      </c>
      <c r="CO17">
        <v>112</v>
      </c>
      <c r="CP17">
        <v>125</v>
      </c>
      <c r="CQ17">
        <v>108</v>
      </c>
      <c r="CR17">
        <v>108</v>
      </c>
      <c r="CS17">
        <v>114</v>
      </c>
      <c r="CT17">
        <v>108</v>
      </c>
      <c r="CU17">
        <v>114</v>
      </c>
      <c r="CV17">
        <v>111</v>
      </c>
      <c r="CW17">
        <v>115</v>
      </c>
      <c r="CX17">
        <v>110</v>
      </c>
      <c r="CY17">
        <v>152</v>
      </c>
      <c r="CZ17">
        <v>114</v>
      </c>
      <c r="DA17">
        <v>139</v>
      </c>
      <c r="DB17">
        <v>114</v>
      </c>
      <c r="DC17">
        <v>114</v>
      </c>
      <c r="DD17">
        <v>115</v>
      </c>
      <c r="DE17">
        <v>114</v>
      </c>
      <c r="DF17">
        <v>127</v>
      </c>
      <c r="DG17">
        <v>111</v>
      </c>
      <c r="DH17">
        <v>122</v>
      </c>
      <c r="DI17">
        <v>127</v>
      </c>
      <c r="DJ17">
        <v>108</v>
      </c>
      <c r="DK17">
        <v>112</v>
      </c>
      <c r="DL17">
        <v>125</v>
      </c>
      <c r="DM17">
        <v>127</v>
      </c>
      <c r="DN17">
        <v>112</v>
      </c>
      <c r="DO17">
        <v>112</v>
      </c>
      <c r="DP17" s="5"/>
      <c r="DQ17" s="5"/>
      <c r="DR17" s="5"/>
      <c r="DS17" s="5"/>
      <c r="DT17" s="5"/>
      <c r="DU17" s="5"/>
      <c r="DV17" s="5"/>
      <c r="DW17" s="5"/>
      <c r="EE17" s="7">
        <v>112</v>
      </c>
    </row>
    <row r="18" spans="1:135" ht="16.5" x14ac:dyDescent="0.25">
      <c r="A18" s="12">
        <v>0.625</v>
      </c>
      <c r="B18">
        <v>110</v>
      </c>
      <c r="C18">
        <v>110</v>
      </c>
      <c r="D18">
        <v>110</v>
      </c>
      <c r="E18">
        <v>110</v>
      </c>
      <c r="F18">
        <v>108</v>
      </c>
      <c r="G18">
        <v>110</v>
      </c>
      <c r="H18">
        <v>110</v>
      </c>
      <c r="I18">
        <v>108</v>
      </c>
      <c r="J18">
        <v>108</v>
      </c>
      <c r="K18">
        <v>110</v>
      </c>
      <c r="L18">
        <v>111</v>
      </c>
      <c r="M18">
        <v>110</v>
      </c>
      <c r="N18">
        <v>110</v>
      </c>
      <c r="O18">
        <v>110</v>
      </c>
      <c r="P18">
        <v>110</v>
      </c>
      <c r="Q18">
        <v>110</v>
      </c>
      <c r="R18">
        <v>110</v>
      </c>
      <c r="S18">
        <v>108</v>
      </c>
      <c r="T18">
        <v>110</v>
      </c>
      <c r="U18">
        <v>108</v>
      </c>
      <c r="V18">
        <v>110</v>
      </c>
      <c r="W18">
        <v>108</v>
      </c>
      <c r="X18">
        <v>108</v>
      </c>
      <c r="Y18">
        <v>110</v>
      </c>
      <c r="Z18">
        <v>110</v>
      </c>
      <c r="AA18">
        <v>108</v>
      </c>
      <c r="AB18">
        <v>110</v>
      </c>
      <c r="AC18">
        <v>110</v>
      </c>
      <c r="AD18">
        <v>108</v>
      </c>
      <c r="AE18">
        <v>108</v>
      </c>
      <c r="AF18">
        <v>110</v>
      </c>
      <c r="AG18">
        <v>110</v>
      </c>
      <c r="AH18">
        <v>110</v>
      </c>
      <c r="AI18">
        <v>108</v>
      </c>
      <c r="AJ18">
        <v>108</v>
      </c>
      <c r="AK18">
        <v>108</v>
      </c>
      <c r="AL18">
        <v>108</v>
      </c>
      <c r="AM18">
        <v>108</v>
      </c>
      <c r="AN18">
        <v>108</v>
      </c>
      <c r="AO18">
        <v>108</v>
      </c>
      <c r="AP18">
        <v>108</v>
      </c>
      <c r="AQ18">
        <v>108</v>
      </c>
      <c r="AR18">
        <v>108</v>
      </c>
      <c r="AS18">
        <v>108</v>
      </c>
      <c r="AT18">
        <v>108</v>
      </c>
      <c r="AU18">
        <v>108</v>
      </c>
      <c r="AV18">
        <v>110</v>
      </c>
      <c r="AW18">
        <v>108</v>
      </c>
      <c r="AX18">
        <v>108</v>
      </c>
      <c r="AY18">
        <v>110</v>
      </c>
      <c r="AZ18">
        <v>110</v>
      </c>
      <c r="BA18">
        <v>110</v>
      </c>
      <c r="BB18">
        <v>108</v>
      </c>
      <c r="BC18">
        <v>110</v>
      </c>
      <c r="BD18">
        <v>108</v>
      </c>
      <c r="BE18">
        <v>108</v>
      </c>
      <c r="BF18">
        <v>108</v>
      </c>
      <c r="BG18">
        <v>151</v>
      </c>
      <c r="BH18">
        <v>111</v>
      </c>
      <c r="BI18">
        <v>108</v>
      </c>
      <c r="BJ18">
        <v>108</v>
      </c>
      <c r="BK18">
        <v>108</v>
      </c>
      <c r="BL18">
        <v>110</v>
      </c>
      <c r="BM18">
        <v>108</v>
      </c>
      <c r="BN18">
        <v>110</v>
      </c>
      <c r="BO18">
        <v>111</v>
      </c>
      <c r="BP18">
        <v>111</v>
      </c>
      <c r="BQ18">
        <v>111</v>
      </c>
      <c r="BR18">
        <v>111</v>
      </c>
      <c r="BS18">
        <v>111</v>
      </c>
      <c r="BT18">
        <v>108</v>
      </c>
      <c r="BU18">
        <v>108</v>
      </c>
      <c r="BV18">
        <v>108</v>
      </c>
      <c r="BW18">
        <v>121</v>
      </c>
      <c r="BX18">
        <v>108</v>
      </c>
      <c r="BY18">
        <v>108</v>
      </c>
      <c r="BZ18">
        <v>108</v>
      </c>
      <c r="CA18">
        <v>108</v>
      </c>
      <c r="CB18">
        <v>108</v>
      </c>
      <c r="CC18">
        <v>108</v>
      </c>
      <c r="CD18">
        <v>108</v>
      </c>
      <c r="CE18">
        <v>108</v>
      </c>
      <c r="CF18">
        <v>111</v>
      </c>
      <c r="CG18">
        <v>114</v>
      </c>
      <c r="CH18">
        <v>108</v>
      </c>
      <c r="CI18">
        <v>108</v>
      </c>
      <c r="CJ18">
        <v>108</v>
      </c>
      <c r="CK18">
        <v>108</v>
      </c>
      <c r="CL18">
        <v>108</v>
      </c>
      <c r="CM18">
        <v>108</v>
      </c>
      <c r="CN18">
        <v>108</v>
      </c>
      <c r="CO18">
        <v>112</v>
      </c>
      <c r="CP18">
        <v>108</v>
      </c>
      <c r="CQ18">
        <v>108</v>
      </c>
      <c r="CR18">
        <v>108</v>
      </c>
      <c r="CS18">
        <v>128</v>
      </c>
      <c r="CT18">
        <v>108</v>
      </c>
      <c r="CU18">
        <v>108</v>
      </c>
      <c r="CV18">
        <v>112</v>
      </c>
      <c r="CW18">
        <v>127</v>
      </c>
      <c r="CX18">
        <v>110</v>
      </c>
      <c r="CY18">
        <v>114</v>
      </c>
      <c r="CZ18">
        <v>114</v>
      </c>
      <c r="DA18">
        <v>125</v>
      </c>
      <c r="DB18">
        <v>110</v>
      </c>
      <c r="DC18">
        <v>112</v>
      </c>
      <c r="DD18">
        <v>127</v>
      </c>
      <c r="DE18">
        <v>114</v>
      </c>
      <c r="DF18">
        <v>112</v>
      </c>
      <c r="DG18">
        <v>112</v>
      </c>
      <c r="DH18">
        <v>122</v>
      </c>
      <c r="DI18">
        <v>114</v>
      </c>
      <c r="DJ18">
        <v>108</v>
      </c>
      <c r="DK18">
        <v>114</v>
      </c>
      <c r="DL18">
        <v>112</v>
      </c>
      <c r="DM18">
        <v>112</v>
      </c>
      <c r="DN18">
        <v>112</v>
      </c>
      <c r="DO18">
        <v>114</v>
      </c>
      <c r="DP18" s="5"/>
      <c r="DQ18" s="5"/>
      <c r="DR18" s="5"/>
      <c r="DS18" s="5"/>
      <c r="DT18" s="5"/>
      <c r="DU18" s="5"/>
      <c r="DV18" s="5"/>
      <c r="DW18" s="5"/>
      <c r="EE18" s="7">
        <v>112</v>
      </c>
    </row>
    <row r="19" spans="1:135" ht="16.5" x14ac:dyDescent="0.25">
      <c r="A19" s="12">
        <v>0.66666666666666696</v>
      </c>
      <c r="B19">
        <v>110</v>
      </c>
      <c r="C19">
        <v>110</v>
      </c>
      <c r="D19">
        <v>110</v>
      </c>
      <c r="E19">
        <v>110</v>
      </c>
      <c r="F19">
        <v>108</v>
      </c>
      <c r="G19">
        <v>110</v>
      </c>
      <c r="H19">
        <v>110</v>
      </c>
      <c r="I19">
        <v>110</v>
      </c>
      <c r="J19">
        <v>108</v>
      </c>
      <c r="K19">
        <v>110</v>
      </c>
      <c r="L19">
        <v>111</v>
      </c>
      <c r="M19">
        <v>111</v>
      </c>
      <c r="N19">
        <v>110</v>
      </c>
      <c r="O19">
        <v>110</v>
      </c>
      <c r="P19">
        <v>110</v>
      </c>
      <c r="Q19">
        <v>110</v>
      </c>
      <c r="R19">
        <v>110</v>
      </c>
      <c r="S19">
        <v>108</v>
      </c>
      <c r="T19">
        <v>108</v>
      </c>
      <c r="U19">
        <v>110</v>
      </c>
      <c r="V19">
        <v>110</v>
      </c>
      <c r="W19">
        <v>108</v>
      </c>
      <c r="X19">
        <v>108</v>
      </c>
      <c r="Y19">
        <v>108</v>
      </c>
      <c r="Z19">
        <v>108</v>
      </c>
      <c r="AA19">
        <v>108</v>
      </c>
      <c r="AB19">
        <v>110</v>
      </c>
      <c r="AC19">
        <v>108</v>
      </c>
      <c r="AD19">
        <v>108</v>
      </c>
      <c r="AE19">
        <v>108</v>
      </c>
      <c r="AF19">
        <v>108</v>
      </c>
      <c r="AG19">
        <v>108</v>
      </c>
      <c r="AH19">
        <v>108</v>
      </c>
      <c r="AI19">
        <v>108</v>
      </c>
      <c r="AJ19">
        <v>108</v>
      </c>
      <c r="AK19">
        <v>108</v>
      </c>
      <c r="AL19">
        <v>108</v>
      </c>
      <c r="AM19">
        <v>110</v>
      </c>
      <c r="AN19">
        <v>108</v>
      </c>
      <c r="AO19">
        <v>108</v>
      </c>
      <c r="AP19">
        <v>108</v>
      </c>
      <c r="AQ19">
        <v>108</v>
      </c>
      <c r="AR19">
        <v>108</v>
      </c>
      <c r="AS19">
        <v>108</v>
      </c>
      <c r="AT19">
        <v>108</v>
      </c>
      <c r="AU19">
        <v>108</v>
      </c>
      <c r="AV19">
        <v>108</v>
      </c>
      <c r="AW19">
        <v>108</v>
      </c>
      <c r="AX19">
        <v>108</v>
      </c>
      <c r="AY19">
        <v>110</v>
      </c>
      <c r="AZ19">
        <v>108</v>
      </c>
      <c r="BA19">
        <v>108</v>
      </c>
      <c r="BB19">
        <v>110</v>
      </c>
      <c r="BC19">
        <v>110</v>
      </c>
      <c r="BD19">
        <v>108</v>
      </c>
      <c r="BE19">
        <v>108</v>
      </c>
      <c r="BF19">
        <v>108</v>
      </c>
      <c r="BG19">
        <v>122</v>
      </c>
      <c r="BH19">
        <v>114</v>
      </c>
      <c r="BI19">
        <v>110</v>
      </c>
      <c r="BJ19">
        <v>108</v>
      </c>
      <c r="BK19">
        <v>108</v>
      </c>
      <c r="BL19">
        <v>108</v>
      </c>
      <c r="BM19">
        <v>108</v>
      </c>
      <c r="BN19">
        <v>110</v>
      </c>
      <c r="BO19">
        <v>111</v>
      </c>
      <c r="BP19">
        <v>111</v>
      </c>
      <c r="BQ19">
        <v>111</v>
      </c>
      <c r="BR19">
        <v>111</v>
      </c>
      <c r="BS19">
        <v>110</v>
      </c>
      <c r="BT19">
        <v>108</v>
      </c>
      <c r="BU19">
        <v>108</v>
      </c>
      <c r="BV19">
        <v>108</v>
      </c>
      <c r="BW19">
        <v>108</v>
      </c>
      <c r="BX19">
        <v>108</v>
      </c>
      <c r="BY19">
        <v>108</v>
      </c>
      <c r="BZ19">
        <v>108</v>
      </c>
      <c r="CA19">
        <v>108</v>
      </c>
      <c r="CB19">
        <v>108</v>
      </c>
      <c r="CC19">
        <v>108</v>
      </c>
      <c r="CD19">
        <v>108</v>
      </c>
      <c r="CE19">
        <v>108</v>
      </c>
      <c r="CF19">
        <v>108</v>
      </c>
      <c r="CG19">
        <v>114</v>
      </c>
      <c r="CH19">
        <v>108</v>
      </c>
      <c r="CI19">
        <v>108</v>
      </c>
      <c r="CJ19">
        <v>108</v>
      </c>
      <c r="CK19">
        <v>108</v>
      </c>
      <c r="CL19">
        <v>108</v>
      </c>
      <c r="CM19">
        <v>108</v>
      </c>
      <c r="CN19">
        <v>108</v>
      </c>
      <c r="CO19">
        <v>114</v>
      </c>
      <c r="CP19">
        <v>108</v>
      </c>
      <c r="CQ19">
        <v>108</v>
      </c>
      <c r="CR19">
        <v>108</v>
      </c>
      <c r="CS19">
        <v>112</v>
      </c>
      <c r="CT19">
        <v>108</v>
      </c>
      <c r="CU19">
        <v>112</v>
      </c>
      <c r="CV19">
        <v>114</v>
      </c>
      <c r="CW19">
        <v>114</v>
      </c>
      <c r="CX19">
        <v>108</v>
      </c>
      <c r="CY19">
        <v>112</v>
      </c>
      <c r="CZ19">
        <v>114</v>
      </c>
      <c r="DA19">
        <v>114</v>
      </c>
      <c r="DB19">
        <v>108</v>
      </c>
      <c r="DC19">
        <v>114</v>
      </c>
      <c r="DD19">
        <v>112</v>
      </c>
      <c r="DE19">
        <v>112</v>
      </c>
      <c r="DF19">
        <v>114</v>
      </c>
      <c r="DG19">
        <v>110</v>
      </c>
      <c r="DH19">
        <v>110</v>
      </c>
      <c r="DI19">
        <v>125</v>
      </c>
      <c r="DJ19">
        <v>108</v>
      </c>
      <c r="DK19">
        <v>112</v>
      </c>
      <c r="DL19">
        <v>114</v>
      </c>
      <c r="DM19">
        <v>112</v>
      </c>
      <c r="DN19">
        <v>111</v>
      </c>
      <c r="DO19">
        <v>112</v>
      </c>
      <c r="DP19" s="5"/>
      <c r="DQ19" s="5"/>
      <c r="DR19" s="5"/>
      <c r="DS19" s="5"/>
      <c r="DT19" s="5"/>
      <c r="DU19" s="5"/>
      <c r="DV19" s="5"/>
      <c r="DW19" s="5"/>
      <c r="EE19" s="7">
        <v>111</v>
      </c>
    </row>
    <row r="20" spans="1:135" ht="16.5" x14ac:dyDescent="0.25">
      <c r="A20" s="12">
        <v>0.70833333333333304</v>
      </c>
      <c r="B20">
        <v>110</v>
      </c>
      <c r="C20">
        <v>110</v>
      </c>
      <c r="D20">
        <v>110</v>
      </c>
      <c r="E20">
        <v>110</v>
      </c>
      <c r="F20">
        <v>110</v>
      </c>
      <c r="G20">
        <v>110</v>
      </c>
      <c r="H20">
        <v>110</v>
      </c>
      <c r="I20">
        <v>110</v>
      </c>
      <c r="J20">
        <v>110</v>
      </c>
      <c r="K20">
        <v>110</v>
      </c>
      <c r="L20">
        <v>110</v>
      </c>
      <c r="M20">
        <v>111</v>
      </c>
      <c r="N20">
        <v>110</v>
      </c>
      <c r="O20">
        <v>110</v>
      </c>
      <c r="P20">
        <v>110</v>
      </c>
      <c r="Q20">
        <v>110</v>
      </c>
      <c r="R20">
        <v>110</v>
      </c>
      <c r="S20">
        <v>108</v>
      </c>
      <c r="T20">
        <v>108</v>
      </c>
      <c r="U20">
        <v>110</v>
      </c>
      <c r="V20">
        <v>110</v>
      </c>
      <c r="W20">
        <v>108</v>
      </c>
      <c r="X20">
        <v>110</v>
      </c>
      <c r="Y20">
        <v>108</v>
      </c>
      <c r="Z20">
        <v>110</v>
      </c>
      <c r="AA20">
        <v>108</v>
      </c>
      <c r="AB20">
        <v>110</v>
      </c>
      <c r="AC20">
        <v>108</v>
      </c>
      <c r="AD20">
        <v>108</v>
      </c>
      <c r="AE20">
        <v>108</v>
      </c>
      <c r="AF20">
        <v>108</v>
      </c>
      <c r="AG20">
        <v>108</v>
      </c>
      <c r="AH20">
        <v>108</v>
      </c>
      <c r="AI20">
        <v>108</v>
      </c>
      <c r="AJ20">
        <v>108</v>
      </c>
      <c r="AK20">
        <v>108</v>
      </c>
      <c r="AL20">
        <v>108</v>
      </c>
      <c r="AM20">
        <v>110</v>
      </c>
      <c r="AN20">
        <v>108</v>
      </c>
      <c r="AO20">
        <v>108</v>
      </c>
      <c r="AP20">
        <v>108</v>
      </c>
      <c r="AQ20">
        <v>110</v>
      </c>
      <c r="AR20">
        <v>108</v>
      </c>
      <c r="AS20">
        <v>108</v>
      </c>
      <c r="AT20">
        <v>110</v>
      </c>
      <c r="AU20">
        <v>110</v>
      </c>
      <c r="AV20">
        <v>108</v>
      </c>
      <c r="AW20">
        <v>108</v>
      </c>
      <c r="AX20">
        <v>108</v>
      </c>
      <c r="AY20">
        <v>110</v>
      </c>
      <c r="AZ20">
        <v>108</v>
      </c>
      <c r="BA20">
        <v>108</v>
      </c>
      <c r="BB20">
        <v>108</v>
      </c>
      <c r="BC20">
        <v>110</v>
      </c>
      <c r="BD20">
        <v>108</v>
      </c>
      <c r="BE20">
        <v>114</v>
      </c>
      <c r="BF20">
        <v>110</v>
      </c>
      <c r="BG20">
        <v>110</v>
      </c>
      <c r="BH20">
        <v>114</v>
      </c>
      <c r="BI20">
        <v>110</v>
      </c>
      <c r="BJ20">
        <v>110</v>
      </c>
      <c r="BK20">
        <v>108</v>
      </c>
      <c r="BL20">
        <v>108</v>
      </c>
      <c r="BM20">
        <v>110</v>
      </c>
      <c r="BN20">
        <v>108</v>
      </c>
      <c r="BO20">
        <v>108</v>
      </c>
      <c r="BP20">
        <v>111</v>
      </c>
      <c r="BQ20">
        <v>111</v>
      </c>
      <c r="BR20">
        <v>111</v>
      </c>
      <c r="BS20">
        <v>110</v>
      </c>
      <c r="BT20">
        <v>108</v>
      </c>
      <c r="BU20">
        <v>108</v>
      </c>
      <c r="BV20">
        <v>108</v>
      </c>
      <c r="BW20">
        <v>108</v>
      </c>
      <c r="BX20">
        <v>108</v>
      </c>
      <c r="BY20">
        <v>108</v>
      </c>
      <c r="BZ20">
        <v>108</v>
      </c>
      <c r="CA20">
        <v>108</v>
      </c>
      <c r="CB20">
        <v>108</v>
      </c>
      <c r="CC20">
        <v>108</v>
      </c>
      <c r="CD20">
        <v>108</v>
      </c>
      <c r="CE20">
        <v>108</v>
      </c>
      <c r="CF20">
        <v>108</v>
      </c>
      <c r="CG20">
        <v>112</v>
      </c>
      <c r="CH20">
        <v>108</v>
      </c>
      <c r="CI20">
        <v>108</v>
      </c>
      <c r="CJ20">
        <v>108</v>
      </c>
      <c r="CK20">
        <v>108</v>
      </c>
      <c r="CL20">
        <v>108</v>
      </c>
      <c r="CM20">
        <v>108</v>
      </c>
      <c r="CN20">
        <v>108</v>
      </c>
      <c r="CO20">
        <v>114</v>
      </c>
      <c r="CP20">
        <v>108</v>
      </c>
      <c r="CQ20">
        <v>108</v>
      </c>
      <c r="CR20">
        <v>108</v>
      </c>
      <c r="CS20">
        <v>112</v>
      </c>
      <c r="CT20">
        <v>108</v>
      </c>
      <c r="CU20">
        <v>110</v>
      </c>
      <c r="CV20">
        <v>114</v>
      </c>
      <c r="CW20">
        <v>108</v>
      </c>
      <c r="CX20">
        <v>108</v>
      </c>
      <c r="CY20">
        <v>115</v>
      </c>
      <c r="CZ20">
        <v>112</v>
      </c>
      <c r="DA20">
        <v>127</v>
      </c>
      <c r="DB20">
        <v>108</v>
      </c>
      <c r="DC20">
        <v>127</v>
      </c>
      <c r="DD20">
        <v>114</v>
      </c>
      <c r="DE20">
        <v>112</v>
      </c>
      <c r="DF20">
        <v>114</v>
      </c>
      <c r="DG20">
        <v>108</v>
      </c>
      <c r="DH20">
        <v>110</v>
      </c>
      <c r="DI20">
        <v>110</v>
      </c>
      <c r="DJ20">
        <v>114</v>
      </c>
      <c r="DK20">
        <v>112</v>
      </c>
      <c r="DL20">
        <v>114</v>
      </c>
      <c r="DM20">
        <v>112</v>
      </c>
      <c r="DN20">
        <v>112</v>
      </c>
      <c r="DO20">
        <v>112</v>
      </c>
      <c r="DP20" s="5"/>
      <c r="DQ20" s="5"/>
      <c r="DR20" s="5"/>
      <c r="DS20" s="5"/>
      <c r="DT20" s="5"/>
      <c r="DU20" s="5"/>
      <c r="DV20" s="5"/>
      <c r="DW20" s="5"/>
    </row>
    <row r="21" spans="1:135" ht="16.5" x14ac:dyDescent="0.25">
      <c r="A21" s="12">
        <v>0.75</v>
      </c>
      <c r="B21">
        <v>110</v>
      </c>
      <c r="C21">
        <v>110</v>
      </c>
      <c r="D21">
        <v>110</v>
      </c>
      <c r="E21">
        <v>110</v>
      </c>
      <c r="F21">
        <v>110</v>
      </c>
      <c r="G21">
        <v>110</v>
      </c>
      <c r="H21">
        <v>110</v>
      </c>
      <c r="I21">
        <v>110</v>
      </c>
      <c r="J21">
        <v>110</v>
      </c>
      <c r="K21">
        <v>110</v>
      </c>
      <c r="L21">
        <v>110</v>
      </c>
      <c r="M21">
        <v>111</v>
      </c>
      <c r="N21">
        <v>111</v>
      </c>
      <c r="O21">
        <v>110</v>
      </c>
      <c r="P21">
        <v>110</v>
      </c>
      <c r="Q21">
        <v>110</v>
      </c>
      <c r="R21">
        <v>110</v>
      </c>
      <c r="S21">
        <v>110</v>
      </c>
      <c r="T21">
        <v>108</v>
      </c>
      <c r="U21">
        <v>110</v>
      </c>
      <c r="V21">
        <v>110</v>
      </c>
      <c r="W21">
        <v>110</v>
      </c>
      <c r="X21">
        <v>110</v>
      </c>
      <c r="Y21">
        <v>108</v>
      </c>
      <c r="Z21">
        <v>108</v>
      </c>
      <c r="AA21">
        <v>108</v>
      </c>
      <c r="AB21">
        <v>110</v>
      </c>
      <c r="AC21">
        <v>110</v>
      </c>
      <c r="AD21">
        <v>108</v>
      </c>
      <c r="AE21">
        <v>108</v>
      </c>
      <c r="AF21">
        <v>108</v>
      </c>
      <c r="AG21">
        <v>110</v>
      </c>
      <c r="AH21">
        <v>108</v>
      </c>
      <c r="AI21">
        <v>108</v>
      </c>
      <c r="AJ21">
        <v>108</v>
      </c>
      <c r="AK21">
        <v>108</v>
      </c>
      <c r="AL21">
        <v>108</v>
      </c>
      <c r="AM21">
        <v>110</v>
      </c>
      <c r="AN21">
        <v>110</v>
      </c>
      <c r="AO21">
        <v>108</v>
      </c>
      <c r="AP21">
        <v>108</v>
      </c>
      <c r="AQ21">
        <v>108</v>
      </c>
      <c r="AR21">
        <v>110</v>
      </c>
      <c r="AS21">
        <v>108</v>
      </c>
      <c r="AT21">
        <v>110</v>
      </c>
      <c r="AU21">
        <v>110</v>
      </c>
      <c r="AV21">
        <v>110</v>
      </c>
      <c r="AW21">
        <v>108</v>
      </c>
      <c r="AX21">
        <v>108</v>
      </c>
      <c r="AY21">
        <v>110</v>
      </c>
      <c r="AZ21">
        <v>108</v>
      </c>
      <c r="BA21">
        <v>108</v>
      </c>
      <c r="BB21">
        <v>110</v>
      </c>
      <c r="BC21">
        <v>110</v>
      </c>
      <c r="BD21">
        <v>110</v>
      </c>
      <c r="BE21">
        <v>127</v>
      </c>
      <c r="BF21">
        <v>114</v>
      </c>
      <c r="BG21">
        <v>110</v>
      </c>
      <c r="BH21">
        <v>114</v>
      </c>
      <c r="BI21">
        <v>110</v>
      </c>
      <c r="BJ21">
        <v>110</v>
      </c>
      <c r="BK21">
        <v>110</v>
      </c>
      <c r="BL21">
        <v>110</v>
      </c>
      <c r="BM21">
        <v>108</v>
      </c>
      <c r="BN21">
        <v>108</v>
      </c>
      <c r="BO21">
        <v>251</v>
      </c>
      <c r="BP21">
        <v>111</v>
      </c>
      <c r="BQ21">
        <v>111</v>
      </c>
      <c r="BR21">
        <v>111</v>
      </c>
      <c r="BS21">
        <v>111</v>
      </c>
      <c r="BT21">
        <v>108</v>
      </c>
      <c r="BU21">
        <v>108</v>
      </c>
      <c r="BV21">
        <v>108</v>
      </c>
      <c r="BW21">
        <v>108</v>
      </c>
      <c r="BX21">
        <v>108</v>
      </c>
      <c r="BY21">
        <v>108</v>
      </c>
      <c r="BZ21">
        <v>108</v>
      </c>
      <c r="CA21">
        <v>108</v>
      </c>
      <c r="CB21">
        <v>108</v>
      </c>
      <c r="CC21">
        <v>108</v>
      </c>
      <c r="CD21">
        <v>108</v>
      </c>
      <c r="CE21">
        <v>108</v>
      </c>
      <c r="CF21">
        <v>108</v>
      </c>
      <c r="CG21">
        <v>112</v>
      </c>
      <c r="CH21">
        <v>108</v>
      </c>
      <c r="CI21">
        <v>108</v>
      </c>
      <c r="CJ21">
        <v>108</v>
      </c>
      <c r="CK21">
        <v>108</v>
      </c>
      <c r="CL21">
        <v>108</v>
      </c>
      <c r="CM21">
        <v>108</v>
      </c>
      <c r="CN21">
        <v>108</v>
      </c>
      <c r="CO21">
        <v>114</v>
      </c>
      <c r="CP21">
        <v>108</v>
      </c>
      <c r="CQ21">
        <v>108</v>
      </c>
      <c r="CR21">
        <v>108</v>
      </c>
      <c r="CS21">
        <v>108</v>
      </c>
      <c r="CT21">
        <v>108</v>
      </c>
      <c r="CU21">
        <v>108</v>
      </c>
      <c r="CV21">
        <v>108</v>
      </c>
      <c r="CW21">
        <v>108</v>
      </c>
      <c r="CX21">
        <v>108</v>
      </c>
      <c r="CY21">
        <v>115</v>
      </c>
      <c r="CZ21">
        <v>114</v>
      </c>
      <c r="DA21">
        <v>114</v>
      </c>
      <c r="DB21">
        <v>112</v>
      </c>
      <c r="DC21">
        <v>114</v>
      </c>
      <c r="DD21">
        <v>112</v>
      </c>
      <c r="DE21">
        <v>112</v>
      </c>
      <c r="DF21">
        <v>112</v>
      </c>
      <c r="DG21">
        <v>108</v>
      </c>
      <c r="DH21">
        <v>108</v>
      </c>
      <c r="DI21">
        <v>108</v>
      </c>
      <c r="DJ21">
        <v>108</v>
      </c>
      <c r="DK21">
        <v>110</v>
      </c>
      <c r="DL21">
        <v>112</v>
      </c>
      <c r="DM21">
        <v>115</v>
      </c>
      <c r="DN21">
        <v>112</v>
      </c>
      <c r="DO21">
        <v>112</v>
      </c>
      <c r="DP21" s="5"/>
      <c r="DQ21" s="5"/>
      <c r="DR21" s="5"/>
      <c r="DS21" s="5"/>
      <c r="DT21" s="5"/>
      <c r="DU21" s="5"/>
      <c r="DV21" s="5"/>
      <c r="DW21" s="5"/>
    </row>
    <row r="22" spans="1:135" ht="16.5" x14ac:dyDescent="0.25">
      <c r="A22" s="12">
        <v>0.79166666666666696</v>
      </c>
      <c r="B22">
        <v>110</v>
      </c>
      <c r="C22">
        <v>111</v>
      </c>
      <c r="D22">
        <v>110</v>
      </c>
      <c r="E22">
        <v>110</v>
      </c>
      <c r="F22">
        <v>110</v>
      </c>
      <c r="G22">
        <v>110</v>
      </c>
      <c r="H22">
        <v>110</v>
      </c>
      <c r="I22">
        <v>110</v>
      </c>
      <c r="J22">
        <v>110</v>
      </c>
      <c r="K22">
        <v>110</v>
      </c>
      <c r="L22">
        <v>110</v>
      </c>
      <c r="M22">
        <v>111</v>
      </c>
      <c r="N22">
        <v>110</v>
      </c>
      <c r="O22">
        <v>111</v>
      </c>
      <c r="P22">
        <v>110</v>
      </c>
      <c r="Q22">
        <v>110</v>
      </c>
      <c r="R22">
        <v>110</v>
      </c>
      <c r="S22">
        <v>110</v>
      </c>
      <c r="T22">
        <v>108</v>
      </c>
      <c r="U22">
        <v>110</v>
      </c>
      <c r="V22">
        <v>110</v>
      </c>
      <c r="W22">
        <v>110</v>
      </c>
      <c r="X22">
        <v>110</v>
      </c>
      <c r="Y22">
        <v>110</v>
      </c>
      <c r="Z22">
        <v>108</v>
      </c>
      <c r="AA22">
        <v>108</v>
      </c>
      <c r="AB22">
        <v>110</v>
      </c>
      <c r="AC22">
        <v>110</v>
      </c>
      <c r="AD22">
        <v>108</v>
      </c>
      <c r="AE22">
        <v>108</v>
      </c>
      <c r="AF22">
        <v>110</v>
      </c>
      <c r="AG22">
        <v>110</v>
      </c>
      <c r="AH22">
        <v>108</v>
      </c>
      <c r="AI22">
        <v>108</v>
      </c>
      <c r="AJ22">
        <v>108</v>
      </c>
      <c r="AK22">
        <v>108</v>
      </c>
      <c r="AL22">
        <v>110</v>
      </c>
      <c r="AM22">
        <v>110</v>
      </c>
      <c r="AN22">
        <v>108</v>
      </c>
      <c r="AO22">
        <v>108</v>
      </c>
      <c r="AP22">
        <v>110</v>
      </c>
      <c r="AQ22">
        <v>110</v>
      </c>
      <c r="AR22">
        <v>110</v>
      </c>
      <c r="AS22">
        <v>108</v>
      </c>
      <c r="AT22">
        <v>110</v>
      </c>
      <c r="AU22">
        <v>110</v>
      </c>
      <c r="AV22">
        <v>108</v>
      </c>
      <c r="AW22">
        <v>108</v>
      </c>
      <c r="AX22">
        <v>108</v>
      </c>
      <c r="AY22">
        <v>110</v>
      </c>
      <c r="AZ22">
        <v>110</v>
      </c>
      <c r="BA22">
        <v>110</v>
      </c>
      <c r="BB22">
        <v>110</v>
      </c>
      <c r="BC22">
        <v>110</v>
      </c>
      <c r="BD22">
        <v>110</v>
      </c>
      <c r="BE22">
        <v>114</v>
      </c>
      <c r="BF22">
        <v>114</v>
      </c>
      <c r="BG22">
        <v>110</v>
      </c>
      <c r="BH22">
        <v>114</v>
      </c>
      <c r="BI22">
        <v>110</v>
      </c>
      <c r="BJ22">
        <v>110</v>
      </c>
      <c r="BK22">
        <v>110</v>
      </c>
      <c r="BL22">
        <v>110</v>
      </c>
      <c r="BM22">
        <v>108</v>
      </c>
      <c r="BN22">
        <v>110</v>
      </c>
      <c r="BO22">
        <v>278</v>
      </c>
      <c r="BP22">
        <v>111</v>
      </c>
      <c r="BQ22">
        <v>111</v>
      </c>
      <c r="BR22">
        <v>111</v>
      </c>
      <c r="BS22">
        <v>111</v>
      </c>
      <c r="BT22">
        <v>108</v>
      </c>
      <c r="BU22">
        <v>108</v>
      </c>
      <c r="BV22">
        <v>108</v>
      </c>
      <c r="BW22">
        <v>108</v>
      </c>
      <c r="BX22">
        <v>108</v>
      </c>
      <c r="BY22">
        <v>108</v>
      </c>
      <c r="BZ22">
        <v>108</v>
      </c>
      <c r="CA22">
        <v>108</v>
      </c>
      <c r="CB22">
        <v>108</v>
      </c>
      <c r="CC22">
        <v>108</v>
      </c>
      <c r="CD22">
        <v>108</v>
      </c>
      <c r="CE22">
        <v>108</v>
      </c>
      <c r="CF22">
        <v>110</v>
      </c>
      <c r="CG22">
        <v>112</v>
      </c>
      <c r="CH22">
        <v>108</v>
      </c>
      <c r="CI22">
        <v>108</v>
      </c>
      <c r="CJ22">
        <v>108</v>
      </c>
      <c r="CK22">
        <v>108</v>
      </c>
      <c r="CL22">
        <v>108</v>
      </c>
      <c r="CM22">
        <v>108</v>
      </c>
      <c r="CN22">
        <v>108</v>
      </c>
      <c r="CO22">
        <v>114</v>
      </c>
      <c r="CP22">
        <v>108</v>
      </c>
      <c r="CQ22">
        <v>108</v>
      </c>
      <c r="CR22">
        <v>108</v>
      </c>
      <c r="CS22">
        <v>108</v>
      </c>
      <c r="CT22">
        <v>108</v>
      </c>
      <c r="CU22">
        <v>108</v>
      </c>
      <c r="CV22">
        <v>108</v>
      </c>
      <c r="CW22">
        <v>108</v>
      </c>
      <c r="CX22">
        <v>108</v>
      </c>
      <c r="CY22">
        <v>115</v>
      </c>
      <c r="CZ22">
        <v>112</v>
      </c>
      <c r="DA22">
        <v>112</v>
      </c>
      <c r="DB22">
        <v>115</v>
      </c>
      <c r="DC22">
        <v>115</v>
      </c>
      <c r="DD22">
        <v>112</v>
      </c>
      <c r="DE22">
        <v>112</v>
      </c>
      <c r="DF22">
        <v>114</v>
      </c>
      <c r="DG22">
        <v>108</v>
      </c>
      <c r="DH22">
        <v>108</v>
      </c>
      <c r="DI22">
        <v>108</v>
      </c>
      <c r="DJ22">
        <v>108</v>
      </c>
      <c r="DK22">
        <v>110</v>
      </c>
      <c r="DL22">
        <v>114</v>
      </c>
      <c r="DM22">
        <v>114</v>
      </c>
      <c r="DN22">
        <v>112</v>
      </c>
      <c r="DO22">
        <v>112</v>
      </c>
      <c r="DP22" s="5"/>
      <c r="DQ22" s="5"/>
      <c r="DR22" s="5"/>
      <c r="DS22" s="5"/>
      <c r="DT22" s="5"/>
      <c r="DU22" s="5"/>
      <c r="DV22" s="5"/>
      <c r="DW22" s="5"/>
    </row>
    <row r="23" spans="1:135" ht="16.5" x14ac:dyDescent="0.25">
      <c r="A23" s="12">
        <v>0.83333333333333304</v>
      </c>
      <c r="B23">
        <v>110</v>
      </c>
      <c r="C23">
        <v>110</v>
      </c>
      <c r="D23">
        <v>110</v>
      </c>
      <c r="E23">
        <v>110</v>
      </c>
      <c r="F23">
        <v>110</v>
      </c>
      <c r="G23">
        <v>110</v>
      </c>
      <c r="H23">
        <v>110</v>
      </c>
      <c r="I23">
        <v>110</v>
      </c>
      <c r="J23">
        <v>110</v>
      </c>
      <c r="K23">
        <v>110</v>
      </c>
      <c r="L23">
        <v>111</v>
      </c>
      <c r="M23">
        <v>111</v>
      </c>
      <c r="N23">
        <v>111</v>
      </c>
      <c r="O23">
        <v>111</v>
      </c>
      <c r="P23">
        <v>110</v>
      </c>
      <c r="Q23">
        <v>110</v>
      </c>
      <c r="R23">
        <v>110</v>
      </c>
      <c r="S23">
        <v>110</v>
      </c>
      <c r="T23">
        <v>108</v>
      </c>
      <c r="U23">
        <v>110</v>
      </c>
      <c r="V23">
        <v>110</v>
      </c>
      <c r="W23">
        <v>110</v>
      </c>
      <c r="X23">
        <v>110</v>
      </c>
      <c r="Y23">
        <v>108</v>
      </c>
      <c r="Z23">
        <v>110</v>
      </c>
      <c r="AA23">
        <v>108</v>
      </c>
      <c r="AB23">
        <v>110</v>
      </c>
      <c r="AC23">
        <v>110</v>
      </c>
      <c r="AD23">
        <v>108</v>
      </c>
      <c r="AE23">
        <v>108</v>
      </c>
      <c r="AF23">
        <v>110</v>
      </c>
      <c r="AG23">
        <v>108</v>
      </c>
      <c r="AH23">
        <v>108</v>
      </c>
      <c r="AI23">
        <v>108</v>
      </c>
      <c r="AJ23">
        <v>108</v>
      </c>
      <c r="AK23">
        <v>108</v>
      </c>
      <c r="AL23">
        <v>108</v>
      </c>
      <c r="AM23">
        <v>110</v>
      </c>
      <c r="AN23">
        <v>110</v>
      </c>
      <c r="AO23">
        <v>108</v>
      </c>
      <c r="AP23">
        <v>110</v>
      </c>
      <c r="AQ23">
        <v>110</v>
      </c>
      <c r="AR23">
        <v>110</v>
      </c>
      <c r="AS23">
        <v>110</v>
      </c>
      <c r="AT23">
        <v>110</v>
      </c>
      <c r="AU23">
        <v>110</v>
      </c>
      <c r="AV23">
        <v>110</v>
      </c>
      <c r="AW23">
        <v>108</v>
      </c>
      <c r="AX23">
        <v>108</v>
      </c>
      <c r="AY23">
        <v>108</v>
      </c>
      <c r="AZ23">
        <v>110</v>
      </c>
      <c r="BA23">
        <v>110</v>
      </c>
      <c r="BB23">
        <v>110</v>
      </c>
      <c r="BC23">
        <v>110</v>
      </c>
      <c r="BD23">
        <v>110</v>
      </c>
      <c r="BE23">
        <v>114</v>
      </c>
      <c r="BF23">
        <v>114</v>
      </c>
      <c r="BG23">
        <v>110</v>
      </c>
      <c r="BH23">
        <v>114</v>
      </c>
      <c r="BI23">
        <v>110</v>
      </c>
      <c r="BJ23">
        <v>110</v>
      </c>
      <c r="BK23">
        <v>110</v>
      </c>
      <c r="BL23">
        <v>110</v>
      </c>
      <c r="BM23">
        <v>108</v>
      </c>
      <c r="BN23">
        <v>110</v>
      </c>
      <c r="BO23">
        <v>278</v>
      </c>
      <c r="BP23">
        <v>111</v>
      </c>
      <c r="BQ23">
        <v>111</v>
      </c>
      <c r="BR23">
        <v>111</v>
      </c>
      <c r="BS23">
        <v>111</v>
      </c>
      <c r="BT23">
        <v>108</v>
      </c>
      <c r="BU23">
        <v>108</v>
      </c>
      <c r="BV23">
        <v>108</v>
      </c>
      <c r="BW23">
        <v>108</v>
      </c>
      <c r="BX23">
        <v>108</v>
      </c>
      <c r="BY23">
        <v>108</v>
      </c>
      <c r="BZ23">
        <v>108</v>
      </c>
      <c r="CA23">
        <v>108</v>
      </c>
      <c r="CB23">
        <v>108</v>
      </c>
      <c r="CC23">
        <v>108</v>
      </c>
      <c r="CD23">
        <v>108</v>
      </c>
      <c r="CE23">
        <v>108</v>
      </c>
      <c r="CF23">
        <v>110</v>
      </c>
      <c r="CG23">
        <v>112</v>
      </c>
      <c r="CH23">
        <v>108</v>
      </c>
      <c r="CI23">
        <v>108</v>
      </c>
      <c r="CJ23">
        <v>108</v>
      </c>
      <c r="CK23">
        <v>108</v>
      </c>
      <c r="CL23">
        <v>108</v>
      </c>
      <c r="CM23">
        <v>108</v>
      </c>
      <c r="CN23">
        <v>108</v>
      </c>
      <c r="CO23">
        <v>114</v>
      </c>
      <c r="CP23">
        <v>108</v>
      </c>
      <c r="CQ23">
        <v>108</v>
      </c>
      <c r="CR23">
        <v>108</v>
      </c>
      <c r="CS23">
        <v>108</v>
      </c>
      <c r="CT23">
        <v>108</v>
      </c>
      <c r="CU23">
        <v>108</v>
      </c>
      <c r="CV23">
        <v>110</v>
      </c>
      <c r="CW23">
        <v>108</v>
      </c>
      <c r="CX23">
        <v>108</v>
      </c>
      <c r="CY23">
        <v>115</v>
      </c>
      <c r="CZ23">
        <v>112</v>
      </c>
      <c r="DA23">
        <v>112</v>
      </c>
      <c r="DB23">
        <v>115</v>
      </c>
      <c r="DC23">
        <v>115</v>
      </c>
      <c r="DD23">
        <v>112</v>
      </c>
      <c r="DE23">
        <v>112</v>
      </c>
      <c r="DF23">
        <v>114</v>
      </c>
      <c r="DG23">
        <v>108</v>
      </c>
      <c r="DH23">
        <v>108</v>
      </c>
      <c r="DI23">
        <v>108</v>
      </c>
      <c r="DJ23">
        <v>108</v>
      </c>
      <c r="DK23">
        <v>110</v>
      </c>
      <c r="DL23">
        <v>114</v>
      </c>
      <c r="DM23">
        <v>112</v>
      </c>
      <c r="DN23">
        <v>114</v>
      </c>
      <c r="DO23">
        <v>112</v>
      </c>
      <c r="DP23" s="5"/>
      <c r="DQ23" s="5"/>
      <c r="DR23" s="5"/>
      <c r="DS23" s="5"/>
      <c r="DT23" s="5"/>
      <c r="DU23" s="5"/>
      <c r="DV23" s="5"/>
      <c r="DW23" s="5"/>
    </row>
    <row r="24" spans="1:135" ht="16.5" x14ac:dyDescent="0.25">
      <c r="A24" s="12">
        <v>0.875</v>
      </c>
      <c r="B24">
        <v>110</v>
      </c>
      <c r="C24">
        <v>110</v>
      </c>
      <c r="D24">
        <v>110</v>
      </c>
      <c r="E24">
        <v>110</v>
      </c>
      <c r="F24">
        <v>110</v>
      </c>
      <c r="G24">
        <v>110</v>
      </c>
      <c r="H24">
        <v>110</v>
      </c>
      <c r="I24">
        <v>110</v>
      </c>
      <c r="J24">
        <v>110</v>
      </c>
      <c r="K24">
        <v>110</v>
      </c>
      <c r="L24">
        <v>111</v>
      </c>
      <c r="M24">
        <v>111</v>
      </c>
      <c r="N24">
        <v>111</v>
      </c>
      <c r="O24">
        <v>111</v>
      </c>
      <c r="P24">
        <v>110</v>
      </c>
      <c r="Q24">
        <v>110</v>
      </c>
      <c r="R24">
        <v>110</v>
      </c>
      <c r="S24">
        <v>110</v>
      </c>
      <c r="T24">
        <v>108</v>
      </c>
      <c r="U24">
        <v>110</v>
      </c>
      <c r="V24">
        <v>110</v>
      </c>
      <c r="W24">
        <v>110</v>
      </c>
      <c r="X24">
        <v>108</v>
      </c>
      <c r="Y24">
        <v>108</v>
      </c>
      <c r="Z24">
        <v>110</v>
      </c>
      <c r="AA24">
        <v>108</v>
      </c>
      <c r="AB24">
        <v>110</v>
      </c>
      <c r="AC24">
        <v>110</v>
      </c>
      <c r="AD24">
        <v>108</v>
      </c>
      <c r="AE24">
        <v>110</v>
      </c>
      <c r="AF24">
        <v>108</v>
      </c>
      <c r="AG24">
        <v>110</v>
      </c>
      <c r="AH24">
        <v>110</v>
      </c>
      <c r="AI24">
        <v>108</v>
      </c>
      <c r="AJ24">
        <v>108</v>
      </c>
      <c r="AK24">
        <v>108</v>
      </c>
      <c r="AL24">
        <v>108</v>
      </c>
      <c r="AM24">
        <v>110</v>
      </c>
      <c r="AN24">
        <v>110</v>
      </c>
      <c r="AO24">
        <v>108</v>
      </c>
      <c r="AP24">
        <v>110</v>
      </c>
      <c r="AQ24">
        <v>108</v>
      </c>
      <c r="AR24">
        <v>108</v>
      </c>
      <c r="AS24">
        <v>108</v>
      </c>
      <c r="AT24">
        <v>108</v>
      </c>
      <c r="AU24">
        <v>110</v>
      </c>
      <c r="AV24">
        <v>110</v>
      </c>
      <c r="AW24">
        <v>108</v>
      </c>
      <c r="AX24">
        <v>108</v>
      </c>
      <c r="AY24">
        <v>108</v>
      </c>
      <c r="AZ24">
        <v>110</v>
      </c>
      <c r="BA24">
        <v>110</v>
      </c>
      <c r="BB24">
        <v>110</v>
      </c>
      <c r="BC24">
        <v>110</v>
      </c>
      <c r="BD24">
        <v>110</v>
      </c>
      <c r="BE24">
        <v>114</v>
      </c>
      <c r="BF24">
        <v>114</v>
      </c>
      <c r="BG24">
        <v>110</v>
      </c>
      <c r="BH24">
        <v>114</v>
      </c>
      <c r="BI24">
        <v>110</v>
      </c>
      <c r="BJ24">
        <v>110</v>
      </c>
      <c r="BK24">
        <v>110</v>
      </c>
      <c r="BL24">
        <v>110</v>
      </c>
      <c r="BM24">
        <v>108</v>
      </c>
      <c r="BN24">
        <v>110</v>
      </c>
      <c r="BO24">
        <v>278</v>
      </c>
      <c r="BP24">
        <v>111</v>
      </c>
      <c r="BQ24">
        <v>111</v>
      </c>
      <c r="BR24">
        <v>111</v>
      </c>
      <c r="BS24">
        <v>111</v>
      </c>
      <c r="BT24">
        <v>108</v>
      </c>
      <c r="BU24">
        <v>108</v>
      </c>
      <c r="BV24">
        <v>108</v>
      </c>
      <c r="BW24">
        <v>108</v>
      </c>
      <c r="BX24">
        <v>108</v>
      </c>
      <c r="BY24">
        <v>108</v>
      </c>
      <c r="BZ24">
        <v>108</v>
      </c>
      <c r="CA24">
        <v>108</v>
      </c>
      <c r="CB24">
        <v>108</v>
      </c>
      <c r="CC24">
        <v>108</v>
      </c>
      <c r="CD24">
        <v>108</v>
      </c>
      <c r="CE24">
        <v>108</v>
      </c>
      <c r="CF24">
        <v>110</v>
      </c>
      <c r="CG24">
        <v>112</v>
      </c>
      <c r="CH24">
        <v>108</v>
      </c>
      <c r="CI24">
        <v>108</v>
      </c>
      <c r="CJ24">
        <v>108</v>
      </c>
      <c r="CK24">
        <v>108</v>
      </c>
      <c r="CL24">
        <v>108</v>
      </c>
      <c r="CM24">
        <v>108</v>
      </c>
      <c r="CN24">
        <v>108</v>
      </c>
      <c r="CO24">
        <v>114</v>
      </c>
      <c r="CP24">
        <v>108</v>
      </c>
      <c r="CQ24">
        <v>108</v>
      </c>
      <c r="CR24">
        <v>108</v>
      </c>
      <c r="CS24">
        <v>108</v>
      </c>
      <c r="CT24">
        <v>108</v>
      </c>
      <c r="CU24">
        <v>108</v>
      </c>
      <c r="CV24">
        <v>112</v>
      </c>
      <c r="CW24">
        <v>108</v>
      </c>
      <c r="CX24">
        <v>111</v>
      </c>
      <c r="CY24">
        <v>115</v>
      </c>
      <c r="CZ24">
        <v>114</v>
      </c>
      <c r="DA24">
        <v>112</v>
      </c>
      <c r="DB24">
        <v>115</v>
      </c>
      <c r="DC24">
        <v>114</v>
      </c>
      <c r="DD24">
        <v>125</v>
      </c>
      <c r="DE24">
        <v>112</v>
      </c>
      <c r="DF24">
        <v>112</v>
      </c>
      <c r="DG24">
        <v>108</v>
      </c>
      <c r="DH24">
        <v>108</v>
      </c>
      <c r="DI24">
        <v>108</v>
      </c>
      <c r="DJ24">
        <v>108</v>
      </c>
      <c r="DK24">
        <v>110</v>
      </c>
      <c r="DL24">
        <v>114</v>
      </c>
      <c r="DM24">
        <v>112</v>
      </c>
      <c r="DN24">
        <v>114</v>
      </c>
      <c r="DO24">
        <v>115</v>
      </c>
      <c r="DP24" s="5"/>
      <c r="DQ24" s="5"/>
      <c r="DR24" s="5"/>
      <c r="DS24" s="5"/>
      <c r="DT24" s="5"/>
      <c r="DU24" s="5"/>
      <c r="DV24" s="5"/>
      <c r="DW24" s="5"/>
      <c r="ED24" s="7">
        <v>117</v>
      </c>
    </row>
    <row r="25" spans="1:135" ht="16.5" x14ac:dyDescent="0.25">
      <c r="A25" s="12">
        <v>0.91666666666666696</v>
      </c>
      <c r="B25">
        <v>110</v>
      </c>
      <c r="C25">
        <v>110</v>
      </c>
      <c r="D25">
        <v>110</v>
      </c>
      <c r="E25">
        <v>110</v>
      </c>
      <c r="F25">
        <v>110</v>
      </c>
      <c r="G25">
        <v>110</v>
      </c>
      <c r="H25">
        <v>110</v>
      </c>
      <c r="I25">
        <v>110</v>
      </c>
      <c r="J25">
        <v>110</v>
      </c>
      <c r="K25">
        <v>110</v>
      </c>
      <c r="L25">
        <v>111</v>
      </c>
      <c r="M25">
        <v>110</v>
      </c>
      <c r="N25">
        <v>111</v>
      </c>
      <c r="O25">
        <v>111</v>
      </c>
      <c r="P25">
        <v>110</v>
      </c>
      <c r="Q25">
        <v>110</v>
      </c>
      <c r="R25">
        <v>110</v>
      </c>
      <c r="S25">
        <v>110</v>
      </c>
      <c r="T25">
        <v>108</v>
      </c>
      <c r="U25">
        <v>110</v>
      </c>
      <c r="V25">
        <v>110</v>
      </c>
      <c r="W25">
        <v>110</v>
      </c>
      <c r="X25">
        <v>110</v>
      </c>
      <c r="Y25">
        <v>110</v>
      </c>
      <c r="Z25">
        <v>110</v>
      </c>
      <c r="AA25">
        <v>110</v>
      </c>
      <c r="AB25">
        <v>110</v>
      </c>
      <c r="AC25">
        <v>110</v>
      </c>
      <c r="AD25">
        <v>108</v>
      </c>
      <c r="AE25">
        <v>110</v>
      </c>
      <c r="AF25">
        <v>108</v>
      </c>
      <c r="AG25">
        <v>110</v>
      </c>
      <c r="AH25">
        <v>110</v>
      </c>
      <c r="AI25">
        <v>108</v>
      </c>
      <c r="AJ25">
        <v>108</v>
      </c>
      <c r="AK25">
        <v>110</v>
      </c>
      <c r="AL25">
        <v>110</v>
      </c>
      <c r="AM25">
        <v>110</v>
      </c>
      <c r="AN25">
        <v>110</v>
      </c>
      <c r="AO25">
        <v>108</v>
      </c>
      <c r="AP25">
        <v>110</v>
      </c>
      <c r="AQ25">
        <v>110</v>
      </c>
      <c r="AR25">
        <v>110</v>
      </c>
      <c r="AS25">
        <v>110</v>
      </c>
      <c r="AT25">
        <v>110</v>
      </c>
      <c r="AU25">
        <v>110</v>
      </c>
      <c r="AV25">
        <v>110</v>
      </c>
      <c r="AW25">
        <v>108</v>
      </c>
      <c r="AX25">
        <v>110</v>
      </c>
      <c r="AY25">
        <v>110</v>
      </c>
      <c r="AZ25">
        <v>110</v>
      </c>
      <c r="BA25">
        <v>110</v>
      </c>
      <c r="BB25">
        <v>110</v>
      </c>
      <c r="BC25">
        <v>110</v>
      </c>
      <c r="BD25">
        <v>110</v>
      </c>
      <c r="BE25">
        <v>114</v>
      </c>
      <c r="BF25">
        <v>114</v>
      </c>
      <c r="BG25">
        <v>110</v>
      </c>
      <c r="BH25">
        <v>114</v>
      </c>
      <c r="BI25">
        <v>110</v>
      </c>
      <c r="BJ25">
        <v>110</v>
      </c>
      <c r="BK25">
        <v>108</v>
      </c>
      <c r="BL25">
        <v>108</v>
      </c>
      <c r="BM25">
        <v>110</v>
      </c>
      <c r="BN25">
        <v>110</v>
      </c>
      <c r="BO25">
        <v>278</v>
      </c>
      <c r="BP25">
        <v>111</v>
      </c>
      <c r="BQ25">
        <v>111</v>
      </c>
      <c r="BR25">
        <v>111</v>
      </c>
      <c r="BS25">
        <v>111</v>
      </c>
      <c r="BT25">
        <v>108</v>
      </c>
      <c r="BU25">
        <v>108</v>
      </c>
      <c r="BV25">
        <v>108</v>
      </c>
      <c r="BW25">
        <v>108</v>
      </c>
      <c r="BX25">
        <v>108</v>
      </c>
      <c r="BY25">
        <v>108</v>
      </c>
      <c r="BZ25">
        <v>108</v>
      </c>
      <c r="CA25">
        <v>108</v>
      </c>
      <c r="CB25">
        <v>108</v>
      </c>
      <c r="CC25">
        <v>108</v>
      </c>
      <c r="CD25">
        <v>108</v>
      </c>
      <c r="CE25">
        <v>108</v>
      </c>
      <c r="CF25">
        <v>110</v>
      </c>
      <c r="CG25">
        <v>112</v>
      </c>
      <c r="CH25">
        <v>108</v>
      </c>
      <c r="CI25">
        <v>108</v>
      </c>
      <c r="CJ25">
        <v>108</v>
      </c>
      <c r="CK25">
        <v>108</v>
      </c>
      <c r="CL25">
        <v>108</v>
      </c>
      <c r="CM25">
        <v>108</v>
      </c>
      <c r="CN25">
        <v>108</v>
      </c>
      <c r="CO25">
        <v>114</v>
      </c>
      <c r="CP25">
        <v>108</v>
      </c>
      <c r="CQ25">
        <v>108</v>
      </c>
      <c r="CR25">
        <v>108</v>
      </c>
      <c r="CS25">
        <v>108</v>
      </c>
      <c r="CT25">
        <v>108</v>
      </c>
      <c r="CU25">
        <v>108</v>
      </c>
      <c r="CV25">
        <v>114</v>
      </c>
      <c r="CW25">
        <v>112</v>
      </c>
      <c r="CX25">
        <v>112</v>
      </c>
      <c r="CY25">
        <v>115</v>
      </c>
      <c r="CZ25">
        <v>114</v>
      </c>
      <c r="DA25">
        <v>112</v>
      </c>
      <c r="DB25">
        <v>115</v>
      </c>
      <c r="DC25">
        <v>115</v>
      </c>
      <c r="DD25">
        <v>112</v>
      </c>
      <c r="DE25">
        <v>112</v>
      </c>
      <c r="DF25">
        <v>112</v>
      </c>
      <c r="DG25">
        <v>108</v>
      </c>
      <c r="DH25">
        <v>108</v>
      </c>
      <c r="DI25">
        <v>108</v>
      </c>
      <c r="DJ25">
        <v>108</v>
      </c>
      <c r="DK25">
        <v>112</v>
      </c>
      <c r="DL25">
        <v>114</v>
      </c>
      <c r="DM25">
        <v>112</v>
      </c>
      <c r="DN25">
        <v>114</v>
      </c>
      <c r="DO25">
        <v>114</v>
      </c>
      <c r="DP25" s="5"/>
      <c r="DQ25" s="5"/>
      <c r="DR25" s="5"/>
      <c r="DS25" s="5"/>
      <c r="DT25" s="5"/>
      <c r="DU25" s="5"/>
      <c r="DV25" s="5"/>
      <c r="DW25" s="5"/>
      <c r="ED25" s="7">
        <v>117</v>
      </c>
    </row>
    <row r="26" spans="1:135" ht="16.5" x14ac:dyDescent="0.25">
      <c r="A26" s="12">
        <v>0.95833333333333304</v>
      </c>
      <c r="B26">
        <v>110</v>
      </c>
      <c r="C26">
        <v>110</v>
      </c>
      <c r="D26">
        <v>110</v>
      </c>
      <c r="E26">
        <v>110</v>
      </c>
      <c r="F26">
        <v>110</v>
      </c>
      <c r="G26">
        <v>110</v>
      </c>
      <c r="H26">
        <v>110</v>
      </c>
      <c r="I26">
        <v>110</v>
      </c>
      <c r="J26">
        <v>110</v>
      </c>
      <c r="K26">
        <v>110</v>
      </c>
      <c r="L26">
        <v>111</v>
      </c>
      <c r="M26">
        <v>111</v>
      </c>
      <c r="N26">
        <v>111</v>
      </c>
      <c r="O26">
        <v>111</v>
      </c>
      <c r="P26">
        <v>110</v>
      </c>
      <c r="Q26">
        <v>110</v>
      </c>
      <c r="R26">
        <v>110</v>
      </c>
      <c r="S26">
        <v>110</v>
      </c>
      <c r="T26">
        <v>108</v>
      </c>
      <c r="U26">
        <v>110</v>
      </c>
      <c r="V26">
        <v>110</v>
      </c>
      <c r="W26">
        <v>110</v>
      </c>
      <c r="X26">
        <v>110</v>
      </c>
      <c r="Y26">
        <v>110</v>
      </c>
      <c r="Z26">
        <v>108</v>
      </c>
      <c r="AA26">
        <v>108</v>
      </c>
      <c r="AB26">
        <v>110</v>
      </c>
      <c r="AC26">
        <v>110</v>
      </c>
      <c r="AD26">
        <v>108</v>
      </c>
      <c r="AE26">
        <v>110</v>
      </c>
      <c r="AF26">
        <v>108</v>
      </c>
      <c r="AG26">
        <v>110</v>
      </c>
      <c r="AH26">
        <v>108</v>
      </c>
      <c r="AI26">
        <v>108</v>
      </c>
      <c r="AJ26">
        <v>108</v>
      </c>
      <c r="AK26">
        <v>110</v>
      </c>
      <c r="AL26">
        <v>110</v>
      </c>
      <c r="AM26">
        <v>110</v>
      </c>
      <c r="AN26">
        <v>110</v>
      </c>
      <c r="AO26">
        <v>110</v>
      </c>
      <c r="AP26">
        <v>110</v>
      </c>
      <c r="AQ26">
        <v>108</v>
      </c>
      <c r="AR26">
        <v>110</v>
      </c>
      <c r="AS26">
        <v>110</v>
      </c>
      <c r="AT26">
        <v>110</v>
      </c>
      <c r="AU26">
        <v>110</v>
      </c>
      <c r="AV26">
        <v>110</v>
      </c>
      <c r="AW26">
        <v>108</v>
      </c>
      <c r="AX26">
        <v>110</v>
      </c>
      <c r="AY26">
        <v>110</v>
      </c>
      <c r="AZ26">
        <v>110</v>
      </c>
      <c r="BA26">
        <v>110</v>
      </c>
      <c r="BB26">
        <v>110</v>
      </c>
      <c r="BC26">
        <v>110</v>
      </c>
      <c r="BD26">
        <v>110</v>
      </c>
      <c r="BE26">
        <v>112</v>
      </c>
      <c r="BF26">
        <v>114</v>
      </c>
      <c r="BG26">
        <v>110</v>
      </c>
      <c r="BH26">
        <v>111</v>
      </c>
      <c r="BI26">
        <v>110</v>
      </c>
      <c r="BJ26">
        <v>110</v>
      </c>
      <c r="BK26">
        <v>108</v>
      </c>
      <c r="BL26">
        <v>108</v>
      </c>
      <c r="BM26">
        <v>110</v>
      </c>
      <c r="BN26">
        <v>110</v>
      </c>
      <c r="BO26">
        <v>278</v>
      </c>
      <c r="BP26">
        <v>111</v>
      </c>
      <c r="BQ26">
        <v>111</v>
      </c>
      <c r="BR26">
        <v>111</v>
      </c>
      <c r="BS26">
        <v>111</v>
      </c>
      <c r="BT26">
        <v>108</v>
      </c>
      <c r="BU26">
        <v>108</v>
      </c>
      <c r="BV26">
        <v>108</v>
      </c>
      <c r="BW26">
        <v>108</v>
      </c>
      <c r="BX26">
        <v>108</v>
      </c>
      <c r="BY26">
        <v>108</v>
      </c>
      <c r="BZ26">
        <v>108</v>
      </c>
      <c r="CA26">
        <v>108</v>
      </c>
      <c r="CB26">
        <v>108</v>
      </c>
      <c r="CC26">
        <v>108</v>
      </c>
      <c r="CD26">
        <v>108</v>
      </c>
      <c r="CE26">
        <v>108</v>
      </c>
      <c r="CF26">
        <v>110</v>
      </c>
      <c r="CG26">
        <v>114</v>
      </c>
      <c r="CH26">
        <v>108</v>
      </c>
      <c r="CI26">
        <v>108</v>
      </c>
      <c r="CJ26">
        <v>108</v>
      </c>
      <c r="CK26">
        <v>108</v>
      </c>
      <c r="CL26">
        <v>108</v>
      </c>
      <c r="CM26">
        <v>108</v>
      </c>
      <c r="CN26">
        <v>108</v>
      </c>
      <c r="CO26">
        <v>114</v>
      </c>
      <c r="CP26">
        <v>108</v>
      </c>
      <c r="CQ26">
        <v>108</v>
      </c>
      <c r="CR26">
        <v>108</v>
      </c>
      <c r="CS26">
        <v>108</v>
      </c>
      <c r="CT26">
        <v>108</v>
      </c>
      <c r="CU26">
        <v>112</v>
      </c>
      <c r="CV26">
        <v>114</v>
      </c>
      <c r="CW26">
        <v>112</v>
      </c>
      <c r="CX26">
        <v>112</v>
      </c>
      <c r="CY26">
        <v>112</v>
      </c>
      <c r="CZ26">
        <v>112</v>
      </c>
      <c r="DA26">
        <v>112</v>
      </c>
      <c r="DB26">
        <v>115</v>
      </c>
      <c r="DC26">
        <v>115</v>
      </c>
      <c r="DD26">
        <v>112</v>
      </c>
      <c r="DE26">
        <v>112</v>
      </c>
      <c r="DF26">
        <v>112</v>
      </c>
      <c r="DG26">
        <v>108</v>
      </c>
      <c r="DH26">
        <v>108</v>
      </c>
      <c r="DI26">
        <v>108</v>
      </c>
      <c r="DJ26">
        <v>108</v>
      </c>
      <c r="DK26">
        <v>112</v>
      </c>
      <c r="DL26">
        <v>114</v>
      </c>
      <c r="DM26">
        <v>112</v>
      </c>
      <c r="DN26">
        <v>112</v>
      </c>
      <c r="DO26">
        <v>108</v>
      </c>
      <c r="DP26" s="5"/>
      <c r="DQ26" s="5"/>
      <c r="DR26" s="5"/>
      <c r="DS26" s="5"/>
      <c r="DT26" s="5"/>
      <c r="DU26" s="5"/>
      <c r="DV26" s="5"/>
      <c r="DW26" s="5"/>
      <c r="ED26" s="7">
        <v>117</v>
      </c>
    </row>
    <row r="28" spans="1:135" ht="16.5" x14ac:dyDescent="0.25">
      <c r="A28" s="14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 s="9"/>
      <c r="CU28" s="9"/>
      <c r="CV28" s="9"/>
      <c r="CW28" s="9"/>
      <c r="CX28" s="9"/>
      <c r="CY28" s="9"/>
      <c r="CZ28" s="9"/>
      <c r="DA28" s="9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 s="5"/>
      <c r="DR28" s="5"/>
      <c r="DS28" s="5"/>
      <c r="DT28" s="5"/>
      <c r="DU28" s="5"/>
      <c r="DV28" s="5"/>
      <c r="DW28" s="5"/>
    </row>
    <row r="29" spans="1:135" ht="16.5" x14ac:dyDescent="0.25">
      <c r="A29" s="14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 s="5"/>
      <c r="DR29" s="5"/>
      <c r="DS29" s="5"/>
      <c r="DT29" s="5"/>
      <c r="DU29" s="5"/>
      <c r="DV29" s="5"/>
      <c r="DW29" s="5"/>
    </row>
    <row r="30" spans="1:135" ht="16.5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15"/>
      <c r="DR30" s="15"/>
      <c r="DS30" s="15"/>
      <c r="DT30" s="15"/>
      <c r="DU30" s="15"/>
      <c r="DV30" s="15"/>
      <c r="DW30" s="15"/>
    </row>
    <row r="31" spans="1:135" x14ac:dyDescent="0.25">
      <c r="A31" s="14"/>
    </row>
    <row r="32" spans="1:13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"/>
      <c r="R32" s="4"/>
      <c r="S32" s="4"/>
      <c r="T32" s="4"/>
      <c r="U32" s="4"/>
      <c r="Y32" s="4"/>
      <c r="Z32" s="2"/>
      <c r="AA32" s="2"/>
      <c r="AB32" s="4"/>
      <c r="AH32" s="4"/>
      <c r="AI32" s="21"/>
      <c r="AJ32" s="2"/>
      <c r="AK32" s="2"/>
      <c r="AL32" s="2"/>
      <c r="AM32" s="2"/>
    </row>
    <row r="33" spans="1:39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4"/>
      <c r="S33" s="4"/>
      <c r="T33" s="4"/>
      <c r="U33" s="4"/>
      <c r="Y33" s="4"/>
      <c r="Z33" s="2"/>
      <c r="AA33" s="2"/>
      <c r="AB33" s="4"/>
      <c r="AH33" s="4"/>
      <c r="AI33" s="21"/>
      <c r="AJ33" s="2"/>
      <c r="AK33" s="2"/>
      <c r="AL33" s="2"/>
      <c r="AM33" s="2"/>
    </row>
    <row r="34" spans="1:3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  <c r="R34" s="4"/>
      <c r="S34" s="4"/>
      <c r="T34" s="4"/>
      <c r="U34" s="4"/>
      <c r="Y34" s="4"/>
      <c r="Z34" s="2"/>
      <c r="AA34" s="2"/>
      <c r="AB34" s="4"/>
      <c r="AH34" s="4"/>
      <c r="AI34" s="21"/>
      <c r="AJ34" s="2"/>
      <c r="AK34" s="2"/>
      <c r="AL34" s="2"/>
      <c r="AM34" s="2"/>
    </row>
    <row r="35" spans="1:3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  <c r="R35" s="4"/>
      <c r="S35" s="4"/>
      <c r="T35" s="4"/>
      <c r="U35" s="4"/>
      <c r="Y35" s="4"/>
      <c r="Z35" s="2"/>
      <c r="AA35" s="2"/>
      <c r="AB35" s="4"/>
      <c r="AH35" s="4"/>
      <c r="AI35" s="21"/>
      <c r="AJ35" s="2"/>
      <c r="AK35" s="2"/>
      <c r="AL35" s="2"/>
      <c r="AM35" s="2"/>
    </row>
    <row r="36" spans="1:3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  <c r="R36" s="4"/>
      <c r="S36" s="4"/>
      <c r="T36" s="4"/>
      <c r="U36" s="4"/>
      <c r="Y36" s="4"/>
      <c r="Z36" s="2"/>
      <c r="AA36" s="4"/>
      <c r="AB36" s="4"/>
      <c r="AH36" s="4"/>
      <c r="AI36" s="21"/>
      <c r="AJ36" s="2"/>
      <c r="AK36" s="2"/>
      <c r="AL36" s="2"/>
      <c r="AM36" s="2"/>
    </row>
    <row r="37" spans="1:3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  <c r="R37" s="4"/>
      <c r="S37" s="4"/>
      <c r="T37" s="4"/>
      <c r="U37" s="4"/>
      <c r="Y37" s="4"/>
      <c r="Z37" s="2"/>
      <c r="AA37" s="2"/>
      <c r="AB37" s="4"/>
      <c r="AH37" s="4"/>
      <c r="AI37" s="21"/>
      <c r="AJ37" s="2"/>
      <c r="AK37" s="2"/>
      <c r="AL37" s="2"/>
      <c r="AM37" s="2"/>
    </row>
    <row r="38" spans="1:3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  <c r="R38" s="4"/>
      <c r="S38" s="4"/>
      <c r="T38" s="4"/>
      <c r="U38" s="4"/>
      <c r="Y38" s="4"/>
      <c r="Z38" s="2"/>
      <c r="AA38" s="2"/>
      <c r="AB38" s="4"/>
      <c r="AH38" s="4"/>
      <c r="AI38" s="21"/>
      <c r="AJ38" s="2"/>
      <c r="AK38" s="2"/>
      <c r="AL38" s="2"/>
      <c r="AM38" s="2"/>
    </row>
    <row r="39" spans="1:3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4"/>
      <c r="S39" s="4"/>
      <c r="T39" s="4"/>
      <c r="U39" s="4"/>
      <c r="Y39" s="4"/>
      <c r="Z39" s="4"/>
      <c r="AA39" s="4"/>
      <c r="AB39" s="4"/>
      <c r="AH39" s="4"/>
      <c r="AI39" s="21"/>
      <c r="AJ39" s="2"/>
      <c r="AK39" s="2"/>
      <c r="AL39" s="2"/>
      <c r="AM39" s="2"/>
    </row>
    <row r="40" spans="1:3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  <c r="R40" s="4"/>
      <c r="S40" s="4"/>
      <c r="T40" s="4"/>
      <c r="U40" s="4"/>
      <c r="Y40" s="4"/>
      <c r="Z40" s="2"/>
      <c r="AA40" s="2"/>
      <c r="AB40" s="4"/>
      <c r="AH40" s="4"/>
      <c r="AI40" s="21"/>
      <c r="AJ40" s="2"/>
      <c r="AK40" s="2"/>
      <c r="AL40" s="2"/>
      <c r="AM40" s="2"/>
    </row>
    <row r="41" spans="1:3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  <c r="R41" s="4"/>
      <c r="S41" s="4"/>
      <c r="T41" s="4"/>
      <c r="U41" s="4"/>
      <c r="Y41" s="4"/>
      <c r="Z41" s="2"/>
      <c r="AA41" s="2"/>
      <c r="AB41" s="4"/>
      <c r="AH41" s="4"/>
      <c r="AI41" s="21"/>
      <c r="AJ41" s="2"/>
      <c r="AK41" s="2"/>
      <c r="AL41" s="2"/>
      <c r="AM41" s="2"/>
    </row>
    <row r="42" spans="1:3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/>
      <c r="R42" s="4"/>
      <c r="S42" s="4"/>
      <c r="T42" s="4"/>
      <c r="U42" s="4"/>
      <c r="Y42" s="4"/>
      <c r="Z42" s="2"/>
      <c r="AA42" s="4"/>
      <c r="AB42" s="4"/>
      <c r="AH42" s="4"/>
      <c r="AI42" s="21"/>
      <c r="AJ42" s="2"/>
      <c r="AK42" s="2"/>
      <c r="AL42" s="2"/>
      <c r="AM42" s="2"/>
    </row>
    <row r="43" spans="1:3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4"/>
      <c r="R43" s="4"/>
      <c r="S43" s="4"/>
      <c r="T43" s="4"/>
      <c r="U43" s="4"/>
      <c r="Y43" s="4"/>
      <c r="Z43" s="2"/>
      <c r="AA43" s="2"/>
      <c r="AB43" s="4"/>
      <c r="AH43" s="4"/>
      <c r="AI43" s="21"/>
      <c r="AJ43" s="2"/>
      <c r="AK43" s="2"/>
      <c r="AL43" s="2"/>
      <c r="AM43" s="2"/>
    </row>
    <row r="44" spans="1:3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4"/>
      <c r="R44" s="4"/>
      <c r="S44" s="4"/>
      <c r="T44" s="4"/>
      <c r="U44" s="4"/>
      <c r="Y44" s="4"/>
      <c r="Z44" s="2"/>
      <c r="AA44" s="2"/>
      <c r="AB44" s="4"/>
      <c r="AH44" s="4"/>
      <c r="AI44" s="21"/>
      <c r="AJ44" s="2"/>
      <c r="AK44" s="2"/>
      <c r="AL44" s="2"/>
      <c r="AM44" s="2"/>
    </row>
    <row r="45" spans="1:3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4"/>
      <c r="R45" s="4"/>
      <c r="S45" s="4"/>
      <c r="T45" s="4"/>
      <c r="U45" s="4"/>
      <c r="Y45" s="4"/>
      <c r="Z45" s="2"/>
      <c r="AA45" s="4"/>
      <c r="AB45" s="4"/>
      <c r="AH45" s="4"/>
      <c r="AI45" s="21"/>
      <c r="AJ45" s="2"/>
      <c r="AK45" s="2"/>
      <c r="AL45" s="2"/>
      <c r="AM45" s="2"/>
    </row>
    <row r="46" spans="1:3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4"/>
      <c r="R46" s="4"/>
      <c r="S46" s="4"/>
      <c r="T46" s="4"/>
      <c r="U46" s="4"/>
      <c r="Y46" s="4"/>
      <c r="Z46" s="2"/>
      <c r="AA46" s="2"/>
      <c r="AB46" s="4"/>
      <c r="AH46" s="4"/>
      <c r="AI46" s="21"/>
      <c r="AJ46" s="2"/>
      <c r="AK46" s="2"/>
      <c r="AL46" s="2"/>
      <c r="AM46" s="2"/>
    </row>
    <row r="47" spans="1:3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4"/>
      <c r="R47" s="4"/>
      <c r="S47" s="4"/>
      <c r="T47" s="4"/>
      <c r="U47" s="4"/>
      <c r="Y47" s="4"/>
      <c r="Z47" s="2"/>
      <c r="AA47" s="2"/>
      <c r="AB47" s="4"/>
      <c r="AH47" s="4"/>
      <c r="AI47" s="21"/>
      <c r="AJ47" s="2"/>
      <c r="AK47" s="2"/>
      <c r="AL47" s="2"/>
      <c r="AM47" s="2"/>
    </row>
    <row r="48" spans="1:3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4"/>
      <c r="R48" s="4"/>
      <c r="S48" s="4"/>
      <c r="T48" s="4"/>
      <c r="U48" s="4"/>
      <c r="Y48" s="4"/>
      <c r="Z48" s="2"/>
      <c r="AA48" s="2"/>
      <c r="AB48" s="4"/>
      <c r="AH48" s="4"/>
      <c r="AI48" s="21"/>
      <c r="AJ48" s="2"/>
      <c r="AK48" s="2"/>
      <c r="AL48" s="2"/>
      <c r="AM48" s="2"/>
    </row>
    <row r="49" spans="1:3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4"/>
      <c r="R49" s="4"/>
      <c r="S49" s="4"/>
      <c r="T49" s="4"/>
      <c r="U49" s="4"/>
      <c r="Y49" s="4"/>
      <c r="Z49" s="2"/>
      <c r="AA49" s="2"/>
      <c r="AB49" s="4"/>
      <c r="AH49" s="4"/>
      <c r="AI49" s="21"/>
      <c r="AJ49" s="2"/>
      <c r="AK49" s="2"/>
      <c r="AL49" s="2"/>
      <c r="AM49" s="2"/>
    </row>
    <row r="50" spans="1:3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4"/>
      <c r="R50" s="4"/>
      <c r="S50" s="4"/>
      <c r="T50" s="4"/>
      <c r="U50" s="4"/>
      <c r="Y50" s="4"/>
      <c r="Z50" s="2"/>
      <c r="AA50" s="4"/>
      <c r="AB50" s="4"/>
      <c r="AH50" s="4"/>
      <c r="AI50" s="21"/>
      <c r="AJ50" s="2"/>
      <c r="AK50" s="2"/>
      <c r="AL50" s="2"/>
      <c r="AM50" s="2"/>
    </row>
    <row r="51" spans="1:3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4"/>
      <c r="R51" s="4"/>
      <c r="S51" s="4"/>
      <c r="T51" s="4"/>
      <c r="U51" s="4"/>
      <c r="Y51" s="4"/>
      <c r="Z51" s="2"/>
      <c r="AA51" s="2"/>
      <c r="AB51" s="4"/>
      <c r="AH51" s="4"/>
      <c r="AI51" s="21"/>
      <c r="AJ51" s="2"/>
      <c r="AK51" s="2"/>
      <c r="AL51" s="2"/>
      <c r="AM51" s="2"/>
    </row>
    <row r="52" spans="1:3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4"/>
      <c r="R52" s="4"/>
      <c r="S52" s="4"/>
      <c r="T52" s="4"/>
      <c r="U52" s="4"/>
      <c r="Y52" s="4"/>
      <c r="Z52" s="2"/>
      <c r="AA52" s="2"/>
      <c r="AB52" s="4"/>
      <c r="AH52" s="4"/>
      <c r="AI52" s="21"/>
      <c r="AJ52" s="2"/>
      <c r="AK52" s="2"/>
      <c r="AL52" s="2"/>
      <c r="AM52" s="2"/>
    </row>
    <row r="53" spans="1:3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4"/>
      <c r="R53" s="4"/>
      <c r="S53" s="4"/>
      <c r="T53" s="4"/>
      <c r="U53" s="4"/>
      <c r="Y53" s="4"/>
      <c r="Z53" s="2"/>
      <c r="AA53" s="4"/>
      <c r="AB53" s="4"/>
      <c r="AH53" s="4"/>
      <c r="AI53" s="21"/>
      <c r="AJ53" s="2"/>
      <c r="AK53" s="2"/>
      <c r="AL53" s="2"/>
      <c r="AM53" s="2"/>
    </row>
    <row r="54" spans="1:3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4"/>
      <c r="R54" s="4"/>
      <c r="S54" s="4"/>
      <c r="T54" s="4"/>
      <c r="U54" s="4"/>
      <c r="Y54" s="4"/>
      <c r="Z54" s="2"/>
      <c r="AA54" s="2"/>
      <c r="AB54" s="4"/>
      <c r="AH54" s="4"/>
      <c r="AI54" s="21"/>
      <c r="AJ54" s="2"/>
      <c r="AK54" s="2"/>
      <c r="AL54" s="2"/>
      <c r="AM54" s="2"/>
    </row>
    <row r="55" spans="1:3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4"/>
      <c r="R55" s="4"/>
      <c r="S55" s="4"/>
      <c r="T55" s="4"/>
      <c r="U55" s="4"/>
      <c r="Y55" s="4"/>
      <c r="Z55" s="2"/>
      <c r="AA55" s="2"/>
      <c r="AB55" s="4"/>
      <c r="AH55" s="4"/>
      <c r="AI55" s="21"/>
      <c r="AJ55" s="2"/>
      <c r="AK55" s="2"/>
      <c r="AL55" s="2"/>
      <c r="AM55" s="2"/>
    </row>
    <row r="56" spans="1:3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4"/>
      <c r="R56" s="4"/>
      <c r="S56" s="4"/>
      <c r="T56" s="4"/>
      <c r="U56" s="4"/>
      <c r="Y56" s="4"/>
      <c r="Z56" s="2"/>
      <c r="AA56" s="4"/>
      <c r="AB56" s="4"/>
      <c r="AH56" s="4"/>
      <c r="AI56" s="21"/>
      <c r="AJ56" s="2"/>
      <c r="AK56" s="2"/>
      <c r="AL56" s="2"/>
      <c r="AM56" s="2"/>
    </row>
    <row r="57" spans="1:39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4"/>
      <c r="R57" s="4"/>
      <c r="S57" s="4"/>
      <c r="T57" s="4"/>
      <c r="U57" s="4"/>
      <c r="Y57" s="4"/>
      <c r="Z57" s="2"/>
      <c r="AA57" s="2"/>
      <c r="AB57" s="4"/>
      <c r="AH57" s="4"/>
      <c r="AI57" s="21"/>
      <c r="AJ57" s="2"/>
      <c r="AK57" s="2"/>
      <c r="AL57" s="2"/>
      <c r="AM57" s="2"/>
    </row>
    <row r="58" spans="1:3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4"/>
      <c r="R58" s="4"/>
      <c r="S58" s="4"/>
      <c r="T58" s="4"/>
      <c r="U58" s="4"/>
      <c r="Y58" s="4"/>
      <c r="Z58" s="2"/>
      <c r="AA58" s="2"/>
      <c r="AB58" s="4"/>
      <c r="AH58" s="4"/>
      <c r="AI58" s="21"/>
      <c r="AJ58" s="2"/>
      <c r="AK58" s="2"/>
      <c r="AL58" s="2"/>
      <c r="AM58" s="2"/>
    </row>
    <row r="59" spans="1:39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4"/>
      <c r="R59" s="4"/>
      <c r="S59" s="4"/>
      <c r="T59" s="4"/>
      <c r="U59" s="4"/>
      <c r="Y59" s="4"/>
      <c r="Z59" s="2"/>
      <c r="AA59" s="4"/>
      <c r="AB59" s="4"/>
      <c r="AH59" s="4"/>
      <c r="AI59" s="21"/>
      <c r="AJ59" s="2"/>
      <c r="AK59" s="2"/>
      <c r="AL59" s="2"/>
      <c r="AM59" s="2"/>
    </row>
    <row r="60" spans="1:39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4"/>
      <c r="R60" s="4"/>
      <c r="S60" s="4"/>
      <c r="T60" s="4"/>
      <c r="U60" s="4"/>
      <c r="Y60" s="4"/>
      <c r="Z60" s="2"/>
      <c r="AA60" s="2"/>
      <c r="AB60" s="4"/>
      <c r="AH60" s="4"/>
      <c r="AI60" s="21"/>
      <c r="AJ60" s="2"/>
      <c r="AK60" s="2"/>
      <c r="AL60" s="2"/>
      <c r="AM60" s="2"/>
    </row>
    <row r="61" spans="1:39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4"/>
      <c r="R61" s="4"/>
      <c r="S61" s="4"/>
      <c r="T61" s="4"/>
      <c r="U61" s="4"/>
      <c r="Y61" s="4"/>
      <c r="Z61" s="2"/>
      <c r="AA61" s="2"/>
      <c r="AB61" s="4"/>
      <c r="AH61" s="4"/>
      <c r="AI61" s="21"/>
      <c r="AJ61" s="2"/>
      <c r="AK61" s="2"/>
      <c r="AL61" s="2"/>
      <c r="AM61" s="2"/>
    </row>
    <row r="62" spans="1:39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4"/>
      <c r="R62" s="4"/>
      <c r="S62" s="4"/>
      <c r="T62" s="4"/>
      <c r="U62" s="4"/>
      <c r="Y62" s="4"/>
      <c r="Z62" s="2"/>
      <c r="AA62" s="2"/>
      <c r="AB62" s="4"/>
      <c r="AH62" s="4"/>
      <c r="AI62" s="21"/>
      <c r="AJ62" s="2"/>
      <c r="AK62" s="2"/>
      <c r="AL62" s="2"/>
      <c r="AM62" s="2"/>
    </row>
    <row r="63" spans="1:39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4"/>
      <c r="R63" s="4"/>
      <c r="S63" s="4"/>
      <c r="T63" s="4"/>
      <c r="U63" s="4"/>
      <c r="Y63" s="4"/>
      <c r="Z63" s="2"/>
      <c r="AA63" s="4"/>
      <c r="AB63" s="4"/>
      <c r="AF63" s="2"/>
      <c r="AG63" s="2"/>
      <c r="AH63" s="4"/>
      <c r="AI63" s="2"/>
      <c r="AJ63" s="2"/>
      <c r="AK63" s="2"/>
      <c r="AL63" s="2"/>
      <c r="AM63" s="2"/>
    </row>
    <row r="64" spans="1:39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4"/>
      <c r="R64" s="4"/>
      <c r="S64" s="4"/>
      <c r="T64" s="4"/>
      <c r="U64" s="4"/>
      <c r="Y64" s="4"/>
      <c r="Z64" s="2"/>
      <c r="AA64" s="2"/>
      <c r="AB64" s="4"/>
      <c r="AF64" s="2"/>
      <c r="AG64" s="2"/>
      <c r="AH64" s="4"/>
      <c r="AI64" s="2"/>
      <c r="AJ64" s="2"/>
      <c r="AK64" s="2"/>
      <c r="AL64" s="2"/>
      <c r="AM64" s="2"/>
    </row>
    <row r="65" spans="1:39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4"/>
      <c r="R65" s="4"/>
      <c r="S65" s="4"/>
      <c r="T65" s="4"/>
      <c r="U65" s="4"/>
      <c r="Y65" s="4"/>
      <c r="Z65" s="2"/>
      <c r="AA65" s="2"/>
      <c r="AB65" s="4"/>
      <c r="AF65" s="2"/>
      <c r="AG65" s="2"/>
      <c r="AH65" s="4"/>
      <c r="AI65" s="2"/>
      <c r="AJ65" s="2"/>
      <c r="AK65" s="2"/>
      <c r="AL65" s="2"/>
      <c r="AM65" s="2"/>
    </row>
    <row r="66" spans="1:39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4"/>
      <c r="R66" s="4"/>
      <c r="S66" s="4"/>
      <c r="T66" s="4"/>
      <c r="U66" s="4"/>
      <c r="Y66" s="4"/>
      <c r="Z66" s="2"/>
      <c r="AA66" s="4"/>
      <c r="AB66" s="4"/>
      <c r="AF66" s="2"/>
      <c r="AG66" s="2"/>
      <c r="AH66" s="4"/>
      <c r="AI66" s="2"/>
      <c r="AJ66" s="2"/>
      <c r="AK66" s="2"/>
      <c r="AL66" s="2"/>
      <c r="AM66" s="2"/>
    </row>
    <row r="67" spans="1:39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4"/>
      <c r="R67" s="4"/>
      <c r="S67" s="4"/>
      <c r="T67" s="4"/>
      <c r="U67" s="4"/>
      <c r="V67" s="5"/>
      <c r="W67" s="5"/>
      <c r="X67" s="5"/>
      <c r="Y67" s="4"/>
      <c r="Z67" s="5"/>
      <c r="AA67" s="5"/>
      <c r="AB67" s="4"/>
      <c r="AH67" s="4"/>
      <c r="AJ67" s="2"/>
      <c r="AK67" s="15"/>
      <c r="AL67" s="15"/>
      <c r="AM67" s="2"/>
    </row>
    <row r="68" spans="1:39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4"/>
      <c r="R68" s="4"/>
      <c r="S68" s="4"/>
      <c r="T68" s="4"/>
      <c r="U68" s="4"/>
      <c r="V68" s="5"/>
      <c r="W68" s="5"/>
      <c r="X68" s="5"/>
      <c r="Y68" s="4"/>
      <c r="Z68" s="5"/>
      <c r="AA68" s="5"/>
      <c r="AB68" s="4"/>
      <c r="AH68" s="4"/>
      <c r="AJ68" s="2"/>
      <c r="AK68" s="15"/>
      <c r="AL68" s="15"/>
      <c r="AM68" s="2"/>
    </row>
    <row r="69" spans="1:39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4"/>
      <c r="R69" s="4"/>
      <c r="S69" s="4"/>
      <c r="T69" s="4"/>
      <c r="U69" s="4"/>
      <c r="V69" s="5"/>
      <c r="W69" s="5"/>
      <c r="X69" s="5"/>
      <c r="Y69" s="4"/>
      <c r="Z69" s="5"/>
      <c r="AA69" s="5"/>
      <c r="AB69" s="4"/>
      <c r="AH69" s="4"/>
      <c r="AJ69" s="2"/>
      <c r="AK69" s="15"/>
      <c r="AL69" s="15"/>
      <c r="AM69" s="2"/>
    </row>
    <row r="70" spans="1:39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4"/>
      <c r="R70" s="4"/>
      <c r="S70" s="4"/>
      <c r="T70" s="4"/>
      <c r="U70" s="4"/>
      <c r="V70" s="5"/>
      <c r="W70" s="5"/>
      <c r="X70" s="5"/>
      <c r="Y70" s="4"/>
      <c r="Z70" s="5"/>
      <c r="AA70" s="5"/>
      <c r="AB70" s="4"/>
      <c r="AH70" s="4"/>
      <c r="AJ70" s="2"/>
      <c r="AK70" s="15"/>
      <c r="AL70" s="15"/>
      <c r="AM70" s="2"/>
    </row>
    <row r="71" spans="1:39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4"/>
      <c r="R71" s="4"/>
      <c r="S71" s="4"/>
      <c r="T71" s="4"/>
      <c r="U71" s="4"/>
      <c r="V71" s="5"/>
      <c r="W71" s="5"/>
      <c r="X71" s="5"/>
      <c r="Y71" s="4"/>
      <c r="Z71" s="5"/>
      <c r="AA71" s="5"/>
      <c r="AB71" s="4"/>
      <c r="AH71" s="4"/>
      <c r="AJ71" s="2"/>
      <c r="AK71" s="15"/>
      <c r="AL71" s="15"/>
      <c r="AM71" s="2"/>
    </row>
    <row r="72" spans="1:39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4"/>
      <c r="R72" s="4"/>
      <c r="S72" s="4"/>
      <c r="T72" s="4"/>
      <c r="U72" s="4"/>
      <c r="V72" s="5"/>
      <c r="W72" s="5"/>
      <c r="X72" s="5"/>
      <c r="Y72" s="4"/>
      <c r="Z72" s="5"/>
      <c r="AA72" s="5"/>
      <c r="AB72" s="4"/>
      <c r="AH72" s="4"/>
      <c r="AJ72" s="2"/>
      <c r="AK72" s="15"/>
      <c r="AL72" s="15"/>
      <c r="AM72" s="2"/>
    </row>
    <row r="73" spans="1:39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4"/>
      <c r="R73" s="4"/>
      <c r="S73" s="4"/>
      <c r="T73" s="4"/>
      <c r="U73" s="4"/>
      <c r="V73" s="5"/>
      <c r="W73" s="5"/>
      <c r="X73" s="5"/>
      <c r="Y73" s="4"/>
      <c r="Z73" s="5"/>
      <c r="AA73" s="5"/>
      <c r="AB73" s="4"/>
      <c r="AH73" s="4"/>
      <c r="AJ73" s="2"/>
      <c r="AK73" s="15"/>
      <c r="AL73" s="15"/>
      <c r="AM73" s="2"/>
    </row>
    <row r="74" spans="1:39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4"/>
      <c r="R74" s="4"/>
      <c r="S74" s="4"/>
      <c r="T74" s="4"/>
      <c r="U74" s="4"/>
      <c r="V74" s="5"/>
      <c r="W74" s="5"/>
      <c r="X74" s="5"/>
      <c r="Y74" s="4"/>
      <c r="Z74" s="5"/>
      <c r="AA74" s="5"/>
      <c r="AB74" s="4"/>
      <c r="AH74" s="4"/>
      <c r="AJ74" s="2"/>
      <c r="AK74" s="15"/>
      <c r="AL74" s="15"/>
      <c r="AM74" s="2"/>
    </row>
    <row r="75" spans="1:39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4"/>
      <c r="R75" s="4"/>
      <c r="S75" s="4"/>
      <c r="T75" s="4"/>
      <c r="U75" s="4"/>
      <c r="V75" s="5"/>
      <c r="W75" s="5"/>
      <c r="X75" s="5"/>
      <c r="Y75" s="4"/>
      <c r="Z75" s="5"/>
      <c r="AA75" s="5"/>
      <c r="AB75" s="4"/>
      <c r="AH75" s="4"/>
      <c r="AJ75" s="2"/>
      <c r="AK75" s="15"/>
      <c r="AL75" s="15"/>
      <c r="AM75" s="2"/>
    </row>
    <row r="76" spans="1:39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4"/>
      <c r="R76" s="4"/>
      <c r="S76" s="4"/>
      <c r="T76" s="4"/>
      <c r="U76" s="4"/>
      <c r="V76" s="5"/>
      <c r="W76" s="5"/>
      <c r="X76" s="5"/>
      <c r="Y76" s="4"/>
      <c r="Z76" s="5"/>
      <c r="AA76" s="5"/>
      <c r="AB76" s="4"/>
      <c r="AH76" s="4"/>
      <c r="AJ76" s="2"/>
      <c r="AK76" s="15"/>
      <c r="AL76" s="15"/>
      <c r="AM76" s="2"/>
    </row>
    <row r="77" spans="1:39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4"/>
      <c r="R77" s="4"/>
      <c r="S77" s="4"/>
      <c r="T77" s="4"/>
      <c r="U77" s="4"/>
      <c r="V77" s="5"/>
      <c r="W77" s="5"/>
      <c r="X77" s="5"/>
      <c r="Y77" s="4"/>
      <c r="Z77" s="5"/>
      <c r="AA77" s="5"/>
      <c r="AB77" s="4"/>
      <c r="AH77" s="4"/>
      <c r="AJ77" s="2"/>
      <c r="AK77" s="15"/>
      <c r="AL77" s="15"/>
      <c r="AM77" s="2"/>
    </row>
    <row r="78" spans="1:39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/>
      <c r="R78" s="4"/>
      <c r="S78" s="4"/>
      <c r="T78" s="4"/>
      <c r="U78" s="4"/>
      <c r="V78" s="5"/>
      <c r="W78" s="5"/>
      <c r="X78" s="5"/>
      <c r="Y78" s="4"/>
      <c r="Z78" s="5"/>
      <c r="AA78" s="5"/>
      <c r="AB78" s="4"/>
      <c r="AH78" s="4"/>
      <c r="AJ78" s="2"/>
      <c r="AK78" s="15"/>
      <c r="AL78" s="15"/>
      <c r="AM78" s="2"/>
    </row>
    <row r="79" spans="1:39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/>
      <c r="R79" s="4"/>
      <c r="S79" s="4"/>
      <c r="T79" s="4"/>
      <c r="U79" s="4"/>
      <c r="V79" s="5"/>
      <c r="W79" s="5"/>
      <c r="X79" s="5"/>
      <c r="Y79" s="4"/>
      <c r="Z79" s="5"/>
      <c r="AA79" s="5"/>
      <c r="AB79" s="4"/>
      <c r="AH79" s="4"/>
      <c r="AJ79" s="2"/>
      <c r="AK79" s="15"/>
      <c r="AL79" s="15"/>
      <c r="AM79" s="2"/>
    </row>
    <row r="80" spans="1:39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/>
      <c r="R80" s="4"/>
      <c r="S80" s="4"/>
      <c r="T80" s="4"/>
      <c r="U80" s="4"/>
      <c r="V80" s="5"/>
      <c r="W80" s="5"/>
      <c r="X80" s="5"/>
      <c r="Y80" s="4"/>
      <c r="Z80" s="5"/>
      <c r="AA80" s="5"/>
      <c r="AB80" s="4"/>
      <c r="AH80" s="4"/>
      <c r="AJ80" s="2"/>
      <c r="AK80" s="15"/>
      <c r="AL80" s="15"/>
      <c r="AM80" s="2"/>
    </row>
    <row r="81" spans="1:39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/>
      <c r="R81" s="4"/>
      <c r="S81" s="4"/>
      <c r="T81" s="4"/>
      <c r="U81" s="4"/>
      <c r="V81" s="5"/>
      <c r="W81" s="5"/>
      <c r="X81" s="5"/>
      <c r="Y81" s="4"/>
      <c r="Z81" s="5"/>
      <c r="AA81" s="5"/>
      <c r="AB81" s="4"/>
      <c r="AH81" s="4"/>
      <c r="AJ81" s="2"/>
      <c r="AK81" s="15"/>
      <c r="AL81" s="15"/>
      <c r="AM81" s="2"/>
    </row>
    <row r="82" spans="1:39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/>
      <c r="R82" s="4"/>
      <c r="S82" s="4"/>
      <c r="T82" s="4"/>
      <c r="U82" s="4"/>
      <c r="V82" s="5"/>
      <c r="W82" s="5"/>
      <c r="X82" s="5"/>
      <c r="Y82" s="4"/>
      <c r="Z82" s="5"/>
      <c r="AA82" s="5"/>
      <c r="AB82" s="4"/>
      <c r="AH82" s="4"/>
      <c r="AJ82" s="2"/>
      <c r="AK82" s="15"/>
      <c r="AL82" s="15"/>
      <c r="AM82" s="2"/>
    </row>
    <row r="83" spans="1:39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/>
      <c r="R83" s="4"/>
      <c r="S83" s="4"/>
      <c r="T83" s="4"/>
      <c r="U83" s="4"/>
      <c r="V83" s="5"/>
      <c r="W83" s="5"/>
      <c r="X83" s="5"/>
      <c r="Y83" s="4"/>
      <c r="Z83" s="5"/>
      <c r="AA83" s="5"/>
      <c r="AB83" s="4"/>
      <c r="AH83" s="4"/>
      <c r="AJ83" s="2"/>
      <c r="AK83" s="15"/>
      <c r="AL83" s="15"/>
      <c r="AM83" s="2"/>
    </row>
    <row r="84" spans="1:39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4"/>
      <c r="R84" s="4"/>
      <c r="S84" s="4"/>
      <c r="T84" s="4"/>
      <c r="U84" s="4"/>
      <c r="V84" s="5"/>
      <c r="W84" s="5"/>
      <c r="X84" s="5"/>
      <c r="Y84" s="4"/>
      <c r="Z84" s="5"/>
      <c r="AA84" s="5"/>
      <c r="AB84" s="4"/>
      <c r="AH84" s="4"/>
      <c r="AJ84" s="2"/>
      <c r="AK84" s="15"/>
      <c r="AL84" s="15"/>
      <c r="AM84" s="2"/>
    </row>
    <row r="85" spans="1:39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4"/>
      <c r="R85" s="4"/>
      <c r="S85" s="4"/>
      <c r="T85" s="4"/>
      <c r="U85" s="4"/>
      <c r="V85" s="5"/>
      <c r="W85" s="5"/>
      <c r="X85" s="5"/>
      <c r="Y85" s="4"/>
      <c r="Z85" s="5"/>
      <c r="AA85" s="5"/>
      <c r="AB85" s="4"/>
      <c r="AH85" s="4"/>
      <c r="AJ85" s="2"/>
      <c r="AK85" s="15"/>
      <c r="AL85" s="15"/>
      <c r="AM85" s="2"/>
    </row>
    <row r="86" spans="1:39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4"/>
      <c r="R86" s="4"/>
      <c r="S86" s="4"/>
      <c r="T86" s="4"/>
      <c r="U86" s="4"/>
      <c r="V86" s="5"/>
      <c r="W86" s="5"/>
      <c r="X86" s="5"/>
      <c r="Y86" s="4"/>
      <c r="Z86" s="5"/>
      <c r="AA86" s="5"/>
      <c r="AB86" s="4"/>
      <c r="AH86" s="4"/>
      <c r="AJ86" s="2"/>
      <c r="AK86" s="15"/>
      <c r="AL86" s="15"/>
      <c r="AM86" s="2"/>
    </row>
    <row r="87" spans="1:39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4"/>
      <c r="R87" s="4"/>
      <c r="S87" s="4"/>
      <c r="T87" s="4"/>
      <c r="U87" s="4"/>
      <c r="V87" s="5"/>
      <c r="W87" s="5"/>
      <c r="X87" s="5"/>
      <c r="Y87" s="4"/>
      <c r="Z87" s="5"/>
      <c r="AA87" s="5"/>
      <c r="AB87" s="4"/>
      <c r="AH87" s="4"/>
      <c r="AJ87" s="2"/>
      <c r="AK87" s="15"/>
      <c r="AL87" s="15"/>
      <c r="AM87" s="2"/>
    </row>
    <row r="88" spans="1:39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4"/>
      <c r="R88" s="4"/>
      <c r="S88" s="4"/>
      <c r="T88" s="4"/>
      <c r="U88" s="4"/>
      <c r="V88" s="5"/>
      <c r="W88" s="5"/>
      <c r="X88" s="5"/>
      <c r="Y88" s="4"/>
      <c r="Z88" s="5"/>
      <c r="AA88" s="5"/>
      <c r="AB88" s="4"/>
      <c r="AH88" s="4"/>
      <c r="AJ88" s="2"/>
      <c r="AK88" s="15"/>
      <c r="AL88" s="15"/>
      <c r="AM88" s="2"/>
    </row>
    <row r="89" spans="1:39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4"/>
      <c r="R89" s="4"/>
      <c r="S89" s="4"/>
      <c r="T89" s="4"/>
      <c r="U89" s="4"/>
      <c r="V89" s="5"/>
      <c r="W89" s="5"/>
      <c r="X89" s="5"/>
      <c r="Y89" s="4"/>
      <c r="Z89" s="5"/>
      <c r="AA89" s="5"/>
      <c r="AB89" s="4"/>
      <c r="AH89" s="4"/>
      <c r="AJ89" s="2"/>
      <c r="AK89" s="15"/>
      <c r="AL89" s="15"/>
      <c r="AM89" s="2"/>
    </row>
    <row r="90" spans="1:39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2"/>
      <c r="R90" s="2"/>
      <c r="S90" s="2"/>
      <c r="T90" s="2"/>
      <c r="U90" s="2"/>
      <c r="V90" s="5"/>
      <c r="W90" s="5"/>
      <c r="X90" s="5"/>
      <c r="Y90" s="4"/>
      <c r="Z90" s="5"/>
      <c r="AA90" s="5"/>
      <c r="AB90" s="4"/>
      <c r="AH90" s="4"/>
      <c r="AJ90" s="2"/>
      <c r="AK90" s="15"/>
      <c r="AL90" s="15"/>
      <c r="AM90" s="2"/>
    </row>
    <row r="91" spans="1:39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2"/>
      <c r="R91" s="2"/>
      <c r="S91" s="2"/>
      <c r="T91" s="2"/>
      <c r="U91" s="2"/>
      <c r="V91" s="5"/>
      <c r="W91" s="5"/>
      <c r="X91" s="5"/>
      <c r="Y91" s="4"/>
      <c r="Z91" s="5"/>
      <c r="AA91" s="5"/>
      <c r="AB91" s="4"/>
      <c r="AH91" s="4"/>
      <c r="AJ91" s="2"/>
      <c r="AK91" s="15"/>
      <c r="AL91" s="15"/>
      <c r="AM91" s="2"/>
    </row>
    <row r="92" spans="1:39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2"/>
      <c r="R92" s="2"/>
      <c r="S92" s="2"/>
      <c r="T92" s="2"/>
      <c r="U92" s="2"/>
      <c r="V92" s="5"/>
      <c r="W92" s="5"/>
      <c r="X92" s="5"/>
      <c r="Y92" s="4"/>
      <c r="Z92" s="5"/>
      <c r="AA92" s="5"/>
      <c r="AB92" s="4"/>
      <c r="AH92" s="4"/>
      <c r="AJ92" s="2"/>
      <c r="AK92" s="15"/>
      <c r="AL92" s="15"/>
      <c r="AM92" s="2"/>
    </row>
    <row r="93" spans="1:39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2"/>
      <c r="R93" s="2"/>
      <c r="S93" s="2"/>
      <c r="T93" s="2"/>
      <c r="U93" s="2"/>
      <c r="V93" s="5"/>
      <c r="W93" s="5"/>
      <c r="X93" s="5"/>
      <c r="Y93" s="4"/>
      <c r="Z93" s="5"/>
      <c r="AA93" s="5"/>
      <c r="AB93" s="4"/>
      <c r="AH93" s="4"/>
      <c r="AJ93" s="2"/>
      <c r="AK93" s="15"/>
      <c r="AL93" s="15"/>
      <c r="AM93" s="2"/>
    </row>
    <row r="94" spans="1:39" ht="16.5" x14ac:dyDescent="0.25">
      <c r="A94" s="19" t="s">
        <v>31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"/>
      <c r="R94" s="2"/>
      <c r="S94" s="2"/>
      <c r="T94" s="2"/>
      <c r="U94" s="2"/>
      <c r="V94" s="5"/>
      <c r="W94" s="5"/>
      <c r="X94" s="5"/>
      <c r="Y94" s="4"/>
      <c r="Z94" s="5"/>
      <c r="AA94" s="5"/>
      <c r="AB94" s="4"/>
      <c r="AH94" s="4"/>
      <c r="AJ94" s="2"/>
      <c r="AK94" s="15"/>
      <c r="AL94" s="15"/>
      <c r="AM94" s="2"/>
    </row>
    <row r="95" spans="1:39" ht="16.5" x14ac:dyDescent="0.25">
      <c r="A95" s="20" t="s">
        <v>30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"/>
      <c r="R95" s="2"/>
      <c r="S95" s="2"/>
      <c r="T95" s="2"/>
      <c r="U95" s="2"/>
      <c r="V95" s="5"/>
      <c r="W95" s="5"/>
      <c r="X95" s="5"/>
      <c r="Y95" s="4"/>
      <c r="Z95" s="5"/>
      <c r="AA95" s="5"/>
      <c r="AB95" s="4"/>
      <c r="AH95" s="4"/>
      <c r="AJ95" s="2"/>
      <c r="AK95" s="15"/>
      <c r="AL95" s="15"/>
      <c r="AM95" s="2"/>
    </row>
    <row r="96" spans="1:39" ht="16.5" x14ac:dyDescent="0.25">
      <c r="A96" s="14" t="s">
        <v>29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2"/>
      <c r="R96" s="2"/>
      <c r="S96" s="2"/>
      <c r="T96" s="2"/>
      <c r="U96" s="2"/>
      <c r="V96" s="5"/>
      <c r="W96" s="5"/>
      <c r="X96" s="5"/>
      <c r="Y96" s="4"/>
      <c r="Z96" s="5"/>
      <c r="AA96" s="5"/>
      <c r="AB96" s="4"/>
      <c r="AH96" s="4"/>
      <c r="AJ96" s="2"/>
      <c r="AK96" s="15"/>
      <c r="AL96" s="15"/>
      <c r="AM96" s="2"/>
    </row>
    <row r="97" spans="1:39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2"/>
      <c r="S97" s="2"/>
      <c r="T97" s="2"/>
      <c r="U97" s="2"/>
      <c r="V97" s="5"/>
      <c r="W97" s="5"/>
      <c r="X97" s="5"/>
      <c r="Y97" s="4"/>
      <c r="Z97" s="5"/>
      <c r="AA97" s="5"/>
      <c r="AB97" s="4"/>
      <c r="AH97" s="4"/>
      <c r="AJ97" s="2"/>
      <c r="AK97" s="15"/>
      <c r="AL97" s="15"/>
      <c r="AM97" s="2"/>
    </row>
    <row r="98" spans="1:39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2"/>
      <c r="S98" s="2"/>
      <c r="T98" s="2"/>
      <c r="U98" s="2"/>
      <c r="V98" s="5"/>
      <c r="W98" s="5"/>
      <c r="X98" s="5"/>
      <c r="Y98" s="4"/>
      <c r="Z98" s="5"/>
      <c r="AA98" s="5"/>
      <c r="AB98" s="4"/>
      <c r="AH98" s="4"/>
      <c r="AJ98" s="2"/>
      <c r="AK98" s="15"/>
      <c r="AL98" s="15"/>
      <c r="AM98" s="2"/>
    </row>
    <row r="99" spans="1:39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2"/>
      <c r="S99" s="2"/>
      <c r="T99" s="2"/>
      <c r="U99" s="2"/>
      <c r="V99" s="5"/>
      <c r="W99" s="5"/>
      <c r="X99" s="5"/>
      <c r="Y99" s="4"/>
      <c r="Z99" s="5"/>
      <c r="AA99" s="5"/>
      <c r="AB99" s="4"/>
      <c r="AH99" s="4"/>
      <c r="AJ99" s="2"/>
      <c r="AK99" s="15"/>
      <c r="AL99" s="15"/>
      <c r="AM99" s="2"/>
    </row>
    <row r="100" spans="1:39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2"/>
      <c r="S100" s="2"/>
      <c r="T100" s="2"/>
      <c r="U100" s="2"/>
      <c r="V100" s="5"/>
      <c r="W100" s="5"/>
      <c r="X100" s="5"/>
      <c r="Y100" s="4"/>
      <c r="Z100" s="5"/>
      <c r="AA100" s="5"/>
      <c r="AB100" s="4"/>
      <c r="AH100" s="4"/>
      <c r="AJ100" s="2"/>
      <c r="AK100" s="15"/>
      <c r="AL100" s="15"/>
      <c r="AM100" s="2"/>
    </row>
    <row r="101" spans="1:39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2"/>
      <c r="S101" s="2"/>
      <c r="T101" s="2"/>
      <c r="U101" s="2"/>
      <c r="V101" s="5"/>
      <c r="W101" s="5"/>
      <c r="X101" s="5"/>
      <c r="Y101" s="4"/>
      <c r="Z101" s="5"/>
      <c r="AA101" s="5"/>
      <c r="AB101" s="4"/>
      <c r="AH101" s="4"/>
      <c r="AJ101" s="2"/>
      <c r="AK101" s="15"/>
      <c r="AL101" s="15"/>
      <c r="AM101" s="2"/>
    </row>
    <row r="102" spans="1:39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2"/>
      <c r="S102" s="2"/>
      <c r="T102" s="2"/>
      <c r="U102" s="2"/>
      <c r="V102" s="5"/>
      <c r="W102" s="5"/>
      <c r="X102" s="5"/>
      <c r="Y102" s="4"/>
      <c r="Z102" s="5"/>
      <c r="AA102" s="5"/>
      <c r="AB102" s="4"/>
      <c r="AH102" s="4"/>
      <c r="AJ102" s="2"/>
      <c r="AK102" s="15"/>
      <c r="AL102" s="15"/>
      <c r="AM102" s="2"/>
    </row>
    <row r="103" spans="1:39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2"/>
      <c r="S103" s="2"/>
      <c r="T103" s="2"/>
      <c r="U103" s="2"/>
      <c r="V103" s="5"/>
      <c r="W103" s="5"/>
      <c r="X103" s="5"/>
      <c r="Y103" s="4"/>
      <c r="AB103" s="4"/>
      <c r="AH103" s="4"/>
      <c r="AJ103" s="2"/>
      <c r="AK103" s="15"/>
      <c r="AL103" s="15"/>
      <c r="AM103" s="2"/>
    </row>
    <row r="104" spans="1:39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V104" s="5"/>
      <c r="W104" s="5"/>
      <c r="X104" s="5"/>
      <c r="Y104" s="4"/>
      <c r="AB104" s="4"/>
      <c r="AH104" s="4"/>
      <c r="AJ104" s="2"/>
      <c r="AK104" s="15"/>
      <c r="AL104" s="15"/>
      <c r="AM104" s="2"/>
    </row>
    <row r="105" spans="1:39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V105" s="5"/>
      <c r="W105" s="5"/>
      <c r="X105" s="5"/>
      <c r="Y105" s="4"/>
      <c r="AB105" s="4"/>
      <c r="AH105" s="4"/>
      <c r="AJ105" s="2"/>
      <c r="AK105" s="15"/>
      <c r="AL105" s="15"/>
      <c r="AM105" s="2"/>
    </row>
    <row r="106" spans="1:39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V106" s="5"/>
      <c r="W106" s="5"/>
      <c r="X106" s="5"/>
      <c r="Y106" s="4"/>
      <c r="AB106" s="4"/>
      <c r="AH106" s="4"/>
      <c r="AJ106" s="2"/>
      <c r="AK106" s="15"/>
      <c r="AL106" s="15"/>
      <c r="AM106" s="2"/>
    </row>
    <row r="107" spans="1:39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V107" s="5"/>
      <c r="W107" s="5"/>
      <c r="X107" s="5"/>
      <c r="Y107" s="4"/>
      <c r="AB107" s="4"/>
      <c r="AH107" s="4"/>
      <c r="AJ107" s="2"/>
      <c r="AK107" s="15"/>
      <c r="AL107" s="15"/>
      <c r="AM107" s="2"/>
    </row>
    <row r="108" spans="1:39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V108" s="5"/>
      <c r="W108" s="5"/>
      <c r="X108" s="5"/>
      <c r="Y108" s="4"/>
      <c r="AB108" s="4"/>
      <c r="AH108" s="4"/>
      <c r="AJ108" s="2"/>
      <c r="AK108" s="15"/>
      <c r="AL108" s="15"/>
      <c r="AM108" s="2"/>
    </row>
    <row r="109" spans="1:39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V109" s="5"/>
      <c r="W109" s="5"/>
      <c r="X109" s="5"/>
      <c r="Y109" s="4"/>
      <c r="AB109" s="4"/>
      <c r="AH109" s="4"/>
      <c r="AJ109" s="2"/>
      <c r="AK109" s="15"/>
      <c r="AL109" s="15"/>
      <c r="AM109" s="2"/>
    </row>
    <row r="110" spans="1:39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V110" s="5"/>
      <c r="W110" s="5"/>
      <c r="X110" s="5"/>
      <c r="Y110" s="4"/>
      <c r="AB110" s="4"/>
      <c r="AH110" s="4"/>
      <c r="AJ110" s="2"/>
      <c r="AK110" s="15"/>
      <c r="AL110" s="15"/>
      <c r="AM110" s="2"/>
    </row>
    <row r="111" spans="1:39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V111" s="5"/>
      <c r="W111" s="5"/>
      <c r="X111" s="5"/>
      <c r="Y111" s="4"/>
      <c r="AB111" s="4"/>
      <c r="AH111" s="4"/>
      <c r="AJ111" s="2"/>
      <c r="AK111" s="15"/>
      <c r="AL111" s="15"/>
      <c r="AM111" s="2"/>
    </row>
    <row r="112" spans="1:39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V112" s="5"/>
      <c r="W112" s="5"/>
      <c r="X112" s="5"/>
      <c r="Y112" s="4"/>
      <c r="AB112" s="4"/>
      <c r="AH112" s="4"/>
      <c r="AJ112" s="2"/>
      <c r="AK112" s="15"/>
      <c r="AL112" s="15"/>
      <c r="AM112" s="2"/>
    </row>
    <row r="113" spans="1:39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V113" s="5"/>
      <c r="W113" s="5"/>
      <c r="X113" s="5"/>
      <c r="Y113" s="4"/>
      <c r="AB113" s="4"/>
      <c r="AH113" s="4"/>
      <c r="AJ113" s="2"/>
      <c r="AK113" s="15"/>
      <c r="AL113" s="15"/>
      <c r="AM113" s="2"/>
    </row>
    <row r="114" spans="1:39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V114" s="5"/>
      <c r="W114" s="5"/>
      <c r="X114" s="5"/>
      <c r="Y114" s="4"/>
      <c r="AB114" s="4"/>
      <c r="AH114" s="4"/>
      <c r="AJ114" s="2"/>
      <c r="AK114" s="15"/>
      <c r="AL114" s="15"/>
      <c r="AM114" s="2"/>
    </row>
    <row r="115" spans="1:39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V115" s="5"/>
      <c r="W115" s="5"/>
      <c r="X115" s="5"/>
      <c r="Y115" s="4"/>
      <c r="AB115" s="4"/>
      <c r="AH115" s="4"/>
      <c r="AJ115" s="2"/>
      <c r="AK115" s="15"/>
      <c r="AL115" s="15"/>
      <c r="AM115" s="2"/>
    </row>
    <row r="116" spans="1:39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V116" s="5"/>
      <c r="W116" s="5"/>
      <c r="X116" s="5"/>
      <c r="Y116" s="4"/>
      <c r="AB116" s="4"/>
      <c r="AH116" s="4"/>
      <c r="AJ116" s="2"/>
      <c r="AK116" s="15"/>
      <c r="AL116" s="15"/>
      <c r="AM116" s="2"/>
    </row>
    <row r="117" spans="1:39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V117" s="5"/>
      <c r="W117" s="5"/>
      <c r="X117" s="5"/>
      <c r="Y117" s="4"/>
      <c r="AB117" s="4"/>
      <c r="AH117" s="4"/>
      <c r="AJ117" s="2"/>
      <c r="AK117" s="15"/>
      <c r="AL117" s="15"/>
      <c r="AM117" s="2"/>
    </row>
    <row r="118" spans="1:39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V118" s="5"/>
      <c r="W118" s="5"/>
      <c r="X118" s="5"/>
      <c r="Y118" s="4"/>
      <c r="AB118" s="4"/>
      <c r="AH118" s="4"/>
      <c r="AJ118" s="2"/>
      <c r="AK118" s="15"/>
      <c r="AL118" s="15"/>
      <c r="AM118" s="2"/>
    </row>
    <row r="119" spans="1:39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V119" s="5"/>
      <c r="W119" s="5"/>
      <c r="X119" s="5"/>
      <c r="Y119" s="4"/>
      <c r="AB119" s="4"/>
      <c r="AH119" s="4"/>
      <c r="AJ119" s="2"/>
      <c r="AK119" s="15"/>
      <c r="AL119" s="15"/>
      <c r="AM119" s="2"/>
    </row>
    <row r="120" spans="1:39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V120" s="5"/>
      <c r="W120" s="5"/>
      <c r="X120" s="5"/>
      <c r="Y120" s="4"/>
      <c r="AB120" s="4"/>
      <c r="AH120" s="4"/>
      <c r="AJ120" s="2"/>
      <c r="AK120" s="15"/>
      <c r="AL120" s="15"/>
      <c r="AM120" s="2"/>
    </row>
    <row r="121" spans="1:39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V121" s="5"/>
      <c r="W121" s="5"/>
      <c r="X121" s="5"/>
      <c r="Y121" s="4"/>
      <c r="AB121" s="4"/>
      <c r="AH121" s="4"/>
      <c r="AJ121" s="2"/>
      <c r="AK121" s="15"/>
      <c r="AL121" s="15"/>
      <c r="AM121" s="2"/>
    </row>
    <row r="122" spans="1:39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V122" s="5"/>
      <c r="W122" s="5"/>
      <c r="X122" s="5"/>
      <c r="Y122" s="4"/>
      <c r="AB122" s="4"/>
      <c r="AH122" s="4"/>
      <c r="AJ122" s="2"/>
      <c r="AK122" s="15"/>
      <c r="AL122" s="15"/>
      <c r="AM122" s="2"/>
    </row>
    <row r="123" spans="1:39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V123" s="5"/>
      <c r="W123" s="5"/>
      <c r="X123" s="5"/>
      <c r="Y123" s="4"/>
      <c r="AB123" s="4"/>
      <c r="AH123" s="4"/>
      <c r="AJ123" s="2"/>
      <c r="AK123" s="15"/>
      <c r="AL123" s="15"/>
      <c r="AM123" s="2"/>
    </row>
    <row r="124" spans="1:39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V124" s="5"/>
      <c r="W124" s="5"/>
      <c r="X124" s="5"/>
      <c r="Y124" s="4"/>
      <c r="AB124" s="4"/>
      <c r="AH124" s="4"/>
      <c r="AJ124" s="2"/>
      <c r="AK124" s="15"/>
      <c r="AL124" s="15"/>
      <c r="AM124" s="2"/>
    </row>
    <row r="125" spans="1:39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V125" s="5"/>
      <c r="W125" s="5"/>
      <c r="X125" s="5"/>
      <c r="Y125" s="4"/>
      <c r="AB125" s="4"/>
      <c r="AH125" s="4"/>
      <c r="AJ125" s="2"/>
      <c r="AK125" s="15"/>
      <c r="AL125" s="15"/>
      <c r="AM125" s="2"/>
    </row>
    <row r="126" spans="1:39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V126" s="5"/>
      <c r="W126" s="5"/>
      <c r="X126" s="5"/>
      <c r="Y126" s="4"/>
      <c r="AB126" s="4"/>
      <c r="AH126" s="4"/>
      <c r="AJ126" s="2"/>
      <c r="AK126" s="15"/>
      <c r="AL126" s="15"/>
      <c r="AM126" s="2"/>
    </row>
    <row r="127" spans="1:39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V127" s="5"/>
      <c r="W127" s="5"/>
      <c r="X127" s="5"/>
      <c r="Y127" s="4"/>
      <c r="AB127" s="4"/>
      <c r="AH127" s="4"/>
      <c r="AJ127" s="2"/>
      <c r="AK127" s="15"/>
      <c r="AL127" s="15"/>
      <c r="AM127" s="2"/>
    </row>
    <row r="128" spans="1:39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V128" s="5"/>
      <c r="W128" s="5"/>
      <c r="X128" s="5"/>
      <c r="Y128" s="4"/>
      <c r="AB128" s="4"/>
      <c r="AH128" s="4"/>
      <c r="AJ128" s="2"/>
      <c r="AK128" s="15"/>
      <c r="AL128" s="15"/>
      <c r="AM128" s="2"/>
    </row>
    <row r="129" spans="1:39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V129" s="5"/>
      <c r="W129" s="5"/>
      <c r="X129" s="5"/>
      <c r="Y129" s="4"/>
      <c r="AB129" s="4"/>
      <c r="AH129" s="4"/>
      <c r="AJ129" s="2"/>
      <c r="AK129" s="15"/>
      <c r="AL129" s="15"/>
      <c r="AM129" s="2"/>
    </row>
    <row r="130" spans="1:39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V130" s="5"/>
      <c r="W130" s="5"/>
      <c r="X130" s="5"/>
      <c r="Y130" s="4"/>
      <c r="AB130" s="4"/>
      <c r="AH130" s="4"/>
      <c r="AJ130" s="2"/>
      <c r="AK130" s="15"/>
      <c r="AL130" s="15"/>
      <c r="AM130" s="2"/>
    </row>
    <row r="131" spans="1:39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V131" s="5"/>
      <c r="W131" s="5"/>
      <c r="X131" s="5"/>
      <c r="Y131" s="4"/>
      <c r="AB131" s="4"/>
      <c r="AH131" s="4"/>
      <c r="AJ131" s="2"/>
      <c r="AK131" s="15"/>
      <c r="AL131" s="15"/>
      <c r="AM131" s="2"/>
    </row>
    <row r="132" spans="1:39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V132" s="5"/>
      <c r="W132" s="5"/>
      <c r="X132" s="5"/>
      <c r="Y132" s="4"/>
      <c r="AB132" s="4"/>
      <c r="AH132" s="4"/>
      <c r="AI132" s="22"/>
      <c r="AJ132" s="23"/>
      <c r="AK132" s="15"/>
      <c r="AL132" s="15"/>
      <c r="AM132" s="23"/>
    </row>
    <row r="133" spans="1:39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V133" s="5"/>
      <c r="W133" s="5"/>
      <c r="X133" s="5"/>
      <c r="Y133" s="4"/>
      <c r="AB133" s="4"/>
      <c r="AH133" s="4"/>
      <c r="AI133" s="22"/>
      <c r="AJ133" s="23"/>
      <c r="AK133" s="15"/>
      <c r="AL133" s="15"/>
      <c r="AM133" s="23"/>
    </row>
    <row r="134" spans="1:39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V134" s="5"/>
      <c r="W134" s="5"/>
      <c r="X134" s="5"/>
      <c r="Y134" s="4"/>
      <c r="AB134" s="4"/>
      <c r="AH134" s="4"/>
      <c r="AI134" s="22"/>
      <c r="AJ134" s="23"/>
      <c r="AK134" s="15"/>
      <c r="AL134" s="15"/>
      <c r="AM134" s="23"/>
    </row>
    <row r="135" spans="1:39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V135" s="5"/>
      <c r="W135" s="5"/>
      <c r="X135" s="5"/>
      <c r="Y135" s="4"/>
      <c r="AB135" s="4"/>
      <c r="AH135" s="4"/>
      <c r="AI135" s="22"/>
      <c r="AJ135" s="23"/>
      <c r="AK135" s="15"/>
      <c r="AL135" s="15"/>
      <c r="AM135" s="23"/>
    </row>
    <row r="136" spans="1:39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V136" s="5"/>
      <c r="W136" s="5"/>
      <c r="X136" s="5"/>
      <c r="Y136" s="4"/>
      <c r="AB136" s="4"/>
      <c r="AH136" s="4"/>
      <c r="AI136" s="22"/>
      <c r="AJ136" s="23"/>
      <c r="AK136" s="15"/>
      <c r="AL136" s="15"/>
      <c r="AM136" s="23"/>
    </row>
    <row r="137" spans="1:3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AH137" s="4"/>
      <c r="AI137" s="22"/>
      <c r="AJ137" s="23"/>
      <c r="AK137" s="15"/>
      <c r="AL137" s="15"/>
      <c r="AM137" s="23"/>
    </row>
    <row r="138" spans="1:3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AH138" s="4"/>
      <c r="AI138" s="22"/>
      <c r="AJ138" s="23"/>
      <c r="AK138" s="15"/>
      <c r="AL138" s="15"/>
      <c r="AM138" s="23"/>
    </row>
    <row r="139" spans="1:3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AH139" s="4"/>
      <c r="AI139" s="22"/>
      <c r="AJ139" s="23"/>
      <c r="AK139" s="15"/>
      <c r="AL139" s="15"/>
      <c r="AM139" s="23"/>
    </row>
    <row r="140" spans="1:3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AH140" s="4"/>
      <c r="AI140" s="22"/>
      <c r="AJ140" s="23"/>
      <c r="AK140" s="15"/>
      <c r="AL140" s="15"/>
      <c r="AM140" s="23"/>
    </row>
    <row r="141" spans="1:3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AH141" s="4"/>
      <c r="AI141" s="22"/>
      <c r="AJ141" s="23"/>
      <c r="AK141" s="15"/>
      <c r="AL141" s="15"/>
      <c r="AM141" s="23"/>
    </row>
    <row r="142" spans="1:3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AH142" s="4"/>
      <c r="AI142" s="22"/>
      <c r="AJ142" s="23"/>
      <c r="AK142" s="15"/>
      <c r="AL142" s="15"/>
      <c r="AM142" s="23"/>
    </row>
    <row r="143" spans="1:3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AH143" s="4"/>
      <c r="AI143" s="22"/>
      <c r="AJ143" s="23"/>
      <c r="AK143" s="15"/>
      <c r="AL143" s="15"/>
      <c r="AM143" s="23"/>
    </row>
    <row r="144" spans="1:3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AH144" s="4"/>
      <c r="AI144" s="22"/>
      <c r="AJ144" s="23"/>
      <c r="AK144" s="15"/>
      <c r="AL144" s="15"/>
      <c r="AM144" s="23"/>
    </row>
    <row r="145" spans="1:3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AH145" s="4"/>
      <c r="AI145" s="22"/>
      <c r="AJ145" s="23"/>
      <c r="AK145" s="15"/>
      <c r="AL145" s="15"/>
      <c r="AM145" s="23"/>
    </row>
    <row r="146" spans="1:3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AH146" s="4"/>
      <c r="AI146" s="22"/>
      <c r="AJ146" s="23"/>
      <c r="AK146" s="15"/>
      <c r="AL146" s="15"/>
      <c r="AM146" s="23"/>
    </row>
    <row r="147" spans="1:3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AH147" s="4"/>
      <c r="AI147" s="22"/>
      <c r="AJ147" s="23"/>
      <c r="AK147" s="15"/>
      <c r="AL147" s="15"/>
      <c r="AM147" s="23"/>
    </row>
    <row r="148" spans="1:3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AH148" s="4"/>
      <c r="AI148" s="22"/>
      <c r="AJ148" s="23"/>
      <c r="AK148" s="15"/>
      <c r="AL148" s="15"/>
      <c r="AM148" s="23"/>
    </row>
    <row r="149" spans="1:3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AH149" s="4"/>
      <c r="AI149" s="22"/>
      <c r="AJ149" s="23"/>
      <c r="AK149" s="15"/>
      <c r="AL149" s="15"/>
      <c r="AM149" s="23"/>
    </row>
    <row r="150" spans="1:3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AH150" s="4"/>
      <c r="AI150" s="22"/>
      <c r="AJ150" s="23"/>
      <c r="AK150" s="15"/>
      <c r="AL150" s="15"/>
      <c r="AM150" s="23"/>
    </row>
    <row r="151" spans="1:3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AH151" s="4"/>
      <c r="AI151" s="22"/>
      <c r="AJ151" s="23"/>
      <c r="AK151" s="15"/>
      <c r="AL151" s="15"/>
      <c r="AM151" s="23"/>
    </row>
    <row r="152" spans="1:3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AH152" s="4"/>
      <c r="AI152" s="22"/>
      <c r="AJ152" s="23"/>
      <c r="AK152" s="15"/>
      <c r="AL152" s="15"/>
      <c r="AM152" s="23"/>
    </row>
    <row r="153" spans="1:39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AH153" s="4"/>
      <c r="AI153" s="22"/>
      <c r="AJ153" s="23"/>
      <c r="AK153" s="15"/>
      <c r="AL153" s="15"/>
      <c r="AM153" s="23"/>
    </row>
    <row r="154" spans="1:39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AH154" s="4"/>
      <c r="AI154" s="22"/>
      <c r="AJ154" s="23"/>
      <c r="AK154" s="15"/>
      <c r="AL154" s="15"/>
      <c r="AM154" s="23"/>
    </row>
    <row r="155" spans="1:39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AH155" s="4"/>
      <c r="AI155" s="22"/>
      <c r="AJ155" s="23"/>
      <c r="AK155" s="15"/>
      <c r="AL155" s="15"/>
      <c r="AM155" s="23"/>
    </row>
    <row r="156" spans="1:39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AH156" s="4"/>
      <c r="AI156" s="22"/>
      <c r="AJ156" s="23"/>
      <c r="AK156" s="15"/>
      <c r="AL156" s="15"/>
      <c r="AM156" s="23"/>
    </row>
    <row r="157" spans="1:39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AH157" s="4"/>
      <c r="AI157" s="22"/>
      <c r="AJ157" s="23"/>
      <c r="AK157" s="15"/>
      <c r="AL157" s="15"/>
      <c r="AM157" s="23"/>
    </row>
    <row r="158" spans="1:39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AH158" s="4"/>
      <c r="AI158" s="22"/>
      <c r="AJ158" s="23"/>
      <c r="AK158" s="15"/>
      <c r="AL158" s="15"/>
      <c r="AM158" s="23"/>
    </row>
    <row r="159" spans="1:39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AH159" s="4"/>
      <c r="AI159" s="22"/>
      <c r="AJ159" s="23"/>
      <c r="AK159" s="15"/>
      <c r="AL159" s="15"/>
      <c r="AM159" s="23"/>
    </row>
    <row r="160" spans="1:39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AH160" s="4"/>
      <c r="AI160" s="22"/>
      <c r="AJ160" s="23"/>
      <c r="AK160" s="15"/>
      <c r="AL160" s="15"/>
      <c r="AM160" s="23"/>
    </row>
    <row r="161" spans="1:38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AL161" s="15"/>
    </row>
    <row r="162" spans="1:38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38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38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38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38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38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16"/>
      <c r="R167" s="16"/>
    </row>
    <row r="168" spans="1:38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68"/>
  <sheetViews>
    <sheetView workbookViewId="0">
      <selection activeCell="H1" sqref="B1:H1048576"/>
    </sheetView>
  </sheetViews>
  <sheetFormatPr defaultRowHeight="15.75" x14ac:dyDescent="0.25"/>
  <cols>
    <col min="1" max="16384" width="9" style="7"/>
  </cols>
  <sheetData>
    <row r="1" spans="1:152" s="9" customFormat="1" ht="16.5" x14ac:dyDescent="0.25">
      <c r="A1" s="8"/>
      <c r="B1" s="8" t="s">
        <v>67</v>
      </c>
      <c r="C1" s="8"/>
      <c r="D1" s="8"/>
      <c r="E1" s="8"/>
      <c r="G1" s="8"/>
      <c r="H1" s="8"/>
      <c r="I1" s="8"/>
      <c r="J1" s="8"/>
      <c r="K1" s="8"/>
      <c r="L1" s="8"/>
      <c r="M1" s="8"/>
      <c r="N1" s="8"/>
      <c r="O1" s="8"/>
      <c r="AD1" s="9" t="s">
        <v>68</v>
      </c>
      <c r="BI1" s="9" t="s">
        <v>69</v>
      </c>
      <c r="CM1" s="9" t="s">
        <v>70</v>
      </c>
      <c r="DR1" s="9" t="s">
        <v>71</v>
      </c>
    </row>
    <row r="2" spans="1:152" s="9" customFormat="1" ht="16.5" x14ac:dyDescent="0.25">
      <c r="A2" s="10"/>
      <c r="B2" s="10" t="s">
        <v>52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 t="s">
        <v>17</v>
      </c>
      <c r="P2" s="10" t="s">
        <v>18</v>
      </c>
      <c r="Q2" s="42" t="s">
        <v>19</v>
      </c>
      <c r="R2" s="10" t="s">
        <v>20</v>
      </c>
      <c r="S2" s="9" t="s">
        <v>21</v>
      </c>
      <c r="T2" s="10" t="s">
        <v>22</v>
      </c>
      <c r="U2" s="42" t="s">
        <v>23</v>
      </c>
      <c r="V2" s="10" t="s">
        <v>24</v>
      </c>
      <c r="W2" s="10" t="s">
        <v>25</v>
      </c>
      <c r="X2" s="9" t="s">
        <v>0</v>
      </c>
      <c r="Y2" s="11" t="s">
        <v>1</v>
      </c>
      <c r="Z2" s="9" t="s">
        <v>2</v>
      </c>
      <c r="AA2" s="11" t="s">
        <v>3</v>
      </c>
      <c r="AB2" s="9" t="s">
        <v>4</v>
      </c>
      <c r="AC2" s="11" t="s">
        <v>26</v>
      </c>
      <c r="AD2" s="9" t="s">
        <v>72</v>
      </c>
      <c r="AE2" s="11" t="s">
        <v>52</v>
      </c>
      <c r="AF2" s="9" t="s">
        <v>5</v>
      </c>
      <c r="AG2" s="11" t="s">
        <v>6</v>
      </c>
      <c r="AH2" s="9" t="s">
        <v>7</v>
      </c>
      <c r="AI2" s="11" t="s">
        <v>8</v>
      </c>
      <c r="AJ2" s="9" t="s">
        <v>9</v>
      </c>
      <c r="AK2" s="11" t="s">
        <v>10</v>
      </c>
      <c r="AL2" s="9" t="s">
        <v>11</v>
      </c>
      <c r="AM2" s="11" t="s">
        <v>12</v>
      </c>
      <c r="AN2" s="9" t="s">
        <v>13</v>
      </c>
      <c r="AO2" s="11" t="s">
        <v>14</v>
      </c>
      <c r="AP2" s="9" t="s">
        <v>15</v>
      </c>
      <c r="AQ2" s="11" t="s">
        <v>16</v>
      </c>
      <c r="AR2" s="9" t="s">
        <v>17</v>
      </c>
      <c r="AS2" s="11" t="s">
        <v>18</v>
      </c>
      <c r="AT2" s="9" t="s">
        <v>19</v>
      </c>
      <c r="AU2" s="11" t="s">
        <v>20</v>
      </c>
      <c r="AV2" s="9" t="s">
        <v>21</v>
      </c>
      <c r="AW2" s="11" t="s">
        <v>22</v>
      </c>
      <c r="AX2" s="9" t="s">
        <v>23</v>
      </c>
      <c r="AY2" s="11" t="s">
        <v>24</v>
      </c>
      <c r="AZ2" s="9" t="s">
        <v>25</v>
      </c>
      <c r="BA2" s="11" t="s">
        <v>0</v>
      </c>
      <c r="BB2" s="9" t="s">
        <v>1</v>
      </c>
      <c r="BC2" s="11" t="s">
        <v>2</v>
      </c>
      <c r="BD2" s="9" t="s">
        <v>3</v>
      </c>
      <c r="BE2" s="11" t="s">
        <v>4</v>
      </c>
      <c r="BF2" s="9" t="s">
        <v>26</v>
      </c>
      <c r="BG2" s="11" t="s">
        <v>27</v>
      </c>
      <c r="BH2" s="9" t="s">
        <v>28</v>
      </c>
      <c r="BI2" s="11" t="s">
        <v>72</v>
      </c>
      <c r="BJ2" s="9" t="s">
        <v>52</v>
      </c>
      <c r="BK2" s="11" t="s">
        <v>5</v>
      </c>
      <c r="BL2" s="9" t="s">
        <v>6</v>
      </c>
      <c r="BM2" s="11" t="s">
        <v>7</v>
      </c>
      <c r="BN2" s="9" t="s">
        <v>8</v>
      </c>
      <c r="BO2" s="11" t="s">
        <v>9</v>
      </c>
      <c r="BP2" s="9" t="s">
        <v>10</v>
      </c>
      <c r="BQ2" s="11" t="s">
        <v>11</v>
      </c>
      <c r="BR2" s="9" t="s">
        <v>12</v>
      </c>
      <c r="BS2" s="11" t="s">
        <v>13</v>
      </c>
      <c r="BT2" s="9" t="s">
        <v>14</v>
      </c>
      <c r="BU2" s="11" t="s">
        <v>15</v>
      </c>
      <c r="BV2" s="9" t="s">
        <v>16</v>
      </c>
      <c r="BW2" s="11" t="s">
        <v>17</v>
      </c>
      <c r="BX2" s="9" t="s">
        <v>18</v>
      </c>
      <c r="BY2" s="11" t="s">
        <v>19</v>
      </c>
      <c r="BZ2" s="9" t="s">
        <v>20</v>
      </c>
      <c r="CA2" s="11" t="s">
        <v>21</v>
      </c>
      <c r="CB2" s="9" t="s">
        <v>22</v>
      </c>
      <c r="CC2" s="11" t="s">
        <v>23</v>
      </c>
      <c r="CD2" s="9" t="s">
        <v>24</v>
      </c>
      <c r="CE2" s="11" t="s">
        <v>25</v>
      </c>
      <c r="CF2" s="9" t="s">
        <v>0</v>
      </c>
      <c r="CG2" s="11" t="s">
        <v>1</v>
      </c>
      <c r="CH2" s="9" t="s">
        <v>2</v>
      </c>
      <c r="CI2" s="11" t="s">
        <v>3</v>
      </c>
      <c r="CJ2" s="9" t="s">
        <v>4</v>
      </c>
      <c r="CK2" s="11" t="s">
        <v>26</v>
      </c>
      <c r="CL2" s="9" t="s">
        <v>27</v>
      </c>
      <c r="CM2" s="11" t="s">
        <v>72</v>
      </c>
      <c r="CN2" s="9" t="s">
        <v>52</v>
      </c>
      <c r="CO2" s="11" t="s">
        <v>5</v>
      </c>
      <c r="CP2" s="9" t="s">
        <v>6</v>
      </c>
      <c r="CQ2" s="11" t="s">
        <v>7</v>
      </c>
      <c r="CR2" s="9" t="s">
        <v>8</v>
      </c>
      <c r="CS2" s="11" t="s">
        <v>9</v>
      </c>
      <c r="CT2" s="9" t="s">
        <v>10</v>
      </c>
      <c r="CU2" s="11" t="s">
        <v>11</v>
      </c>
      <c r="CV2" s="9" t="s">
        <v>12</v>
      </c>
      <c r="CW2" s="11" t="s">
        <v>13</v>
      </c>
      <c r="CX2" s="9" t="s">
        <v>14</v>
      </c>
      <c r="CY2" s="11" t="s">
        <v>15</v>
      </c>
      <c r="CZ2" s="9" t="s">
        <v>16</v>
      </c>
      <c r="DA2" s="11" t="s">
        <v>17</v>
      </c>
      <c r="DB2" s="9" t="s">
        <v>18</v>
      </c>
      <c r="DC2" s="11" t="s">
        <v>19</v>
      </c>
      <c r="DD2" s="9" t="s">
        <v>20</v>
      </c>
      <c r="DE2" s="11" t="s">
        <v>21</v>
      </c>
      <c r="DF2" s="9" t="s">
        <v>22</v>
      </c>
      <c r="DG2" s="11" t="s">
        <v>23</v>
      </c>
      <c r="DH2" s="9" t="s">
        <v>24</v>
      </c>
      <c r="DI2" s="11" t="s">
        <v>25</v>
      </c>
      <c r="DJ2" s="9" t="s">
        <v>0</v>
      </c>
      <c r="DK2" s="11" t="s">
        <v>1</v>
      </c>
      <c r="DL2" s="9" t="s">
        <v>2</v>
      </c>
      <c r="DM2" s="11" t="s">
        <v>3</v>
      </c>
      <c r="DN2" s="9" t="s">
        <v>4</v>
      </c>
      <c r="DO2" s="11" t="s">
        <v>26</v>
      </c>
      <c r="DP2" s="9" t="s">
        <v>27</v>
      </c>
      <c r="DQ2" s="11" t="s">
        <v>28</v>
      </c>
      <c r="DR2" s="9" t="s">
        <v>72</v>
      </c>
      <c r="DS2" s="11" t="s">
        <v>52</v>
      </c>
      <c r="DT2" s="9" t="s">
        <v>5</v>
      </c>
      <c r="DU2" s="11" t="s">
        <v>6</v>
      </c>
      <c r="DV2" s="9" t="s">
        <v>7</v>
      </c>
      <c r="DW2" s="11" t="s">
        <v>8</v>
      </c>
      <c r="DX2" s="9" t="s">
        <v>9</v>
      </c>
      <c r="DY2" s="11" t="s">
        <v>10</v>
      </c>
      <c r="DZ2" s="9" t="s">
        <v>11</v>
      </c>
      <c r="EA2" s="11" t="s">
        <v>12</v>
      </c>
      <c r="EB2" s="9" t="s">
        <v>13</v>
      </c>
      <c r="EC2" s="11" t="s">
        <v>14</v>
      </c>
      <c r="ED2" s="9" t="s">
        <v>15</v>
      </c>
      <c r="EE2" s="11" t="s">
        <v>16</v>
      </c>
      <c r="EF2" s="9" t="s">
        <v>17</v>
      </c>
      <c r="EG2" s="11" t="s">
        <v>18</v>
      </c>
      <c r="EH2" s="9" t="s">
        <v>19</v>
      </c>
      <c r="EI2" s="11" t="s">
        <v>20</v>
      </c>
      <c r="EJ2" s="9" t="s">
        <v>21</v>
      </c>
      <c r="EK2" s="11" t="s">
        <v>22</v>
      </c>
      <c r="EL2" s="9" t="s">
        <v>23</v>
      </c>
      <c r="EM2" s="11" t="s">
        <v>24</v>
      </c>
      <c r="EN2" s="9" t="s">
        <v>25</v>
      </c>
      <c r="EO2" s="11" t="s">
        <v>0</v>
      </c>
      <c r="EP2" s="9" t="s">
        <v>1</v>
      </c>
      <c r="EQ2" s="9" t="s">
        <v>2</v>
      </c>
      <c r="ER2" s="9" t="s">
        <v>3</v>
      </c>
      <c r="ES2" s="9" t="s">
        <v>4</v>
      </c>
      <c r="ET2" s="9" t="s">
        <v>26</v>
      </c>
      <c r="EU2" s="9" t="s">
        <v>27</v>
      </c>
      <c r="EV2" s="9" t="s">
        <v>28</v>
      </c>
    </row>
    <row r="3" spans="1:152" ht="16.5" x14ac:dyDescent="0.25">
      <c r="A3" s="12">
        <v>0</v>
      </c>
      <c r="B3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3</v>
      </c>
      <c r="AK3">
        <v>3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 s="5">
        <v>0</v>
      </c>
      <c r="DR3" s="5"/>
      <c r="DS3" s="5"/>
      <c r="DT3" s="5"/>
      <c r="DU3" s="5"/>
      <c r="DV3" s="5"/>
      <c r="DW3" s="5"/>
      <c r="EF3" s="7">
        <v>0</v>
      </c>
    </row>
    <row r="4" spans="1:152" ht="16.5" x14ac:dyDescent="0.25">
      <c r="A4" s="12">
        <v>4.1666666666666699E-2</v>
      </c>
      <c r="B4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 s="5">
        <v>0</v>
      </c>
      <c r="DR4" s="5"/>
      <c r="DS4" s="5"/>
      <c r="DT4" s="5"/>
      <c r="DU4" s="5"/>
      <c r="DV4" s="5"/>
      <c r="DW4" s="5"/>
      <c r="EF4" s="7">
        <v>0</v>
      </c>
    </row>
    <row r="5" spans="1:152" ht="16.5" x14ac:dyDescent="0.25">
      <c r="A5" s="12">
        <v>8.3333333333333301E-2</v>
      </c>
      <c r="B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 s="5">
        <v>0</v>
      </c>
      <c r="DR5" s="5"/>
      <c r="DS5" s="5"/>
      <c r="DT5" s="5"/>
      <c r="DU5" s="5"/>
      <c r="DV5" s="5"/>
      <c r="DW5" s="5"/>
      <c r="EF5" s="7">
        <v>0</v>
      </c>
    </row>
    <row r="6" spans="1:152" ht="16.5" x14ac:dyDescent="0.25">
      <c r="A6" s="12">
        <v>0.125</v>
      </c>
      <c r="B6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3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 s="5">
        <v>0</v>
      </c>
      <c r="DR6" s="5"/>
      <c r="DS6" s="5"/>
      <c r="DT6" s="5"/>
      <c r="DU6" s="5"/>
      <c r="DV6" s="5"/>
      <c r="DW6" s="5"/>
      <c r="EF6" s="7">
        <v>0</v>
      </c>
    </row>
    <row r="7" spans="1:152" ht="16.5" x14ac:dyDescent="0.25">
      <c r="A7" s="12">
        <v>0.16666666666666699</v>
      </c>
      <c r="B7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0</v>
      </c>
      <c r="M7">
        <v>0</v>
      </c>
      <c r="N7">
        <v>0</v>
      </c>
      <c r="O7">
        <v>1</v>
      </c>
      <c r="P7">
        <v>0</v>
      </c>
      <c r="Q7"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3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3</v>
      </c>
      <c r="AV7">
        <v>0</v>
      </c>
      <c r="AW7">
        <v>0</v>
      </c>
      <c r="AX7">
        <v>1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 s="5">
        <v>0</v>
      </c>
      <c r="DR7" s="5"/>
      <c r="DS7" s="5"/>
      <c r="DT7" s="5"/>
      <c r="DU7" s="5"/>
      <c r="DV7" s="5"/>
      <c r="DW7" s="5"/>
      <c r="EF7" s="7">
        <v>0</v>
      </c>
    </row>
    <row r="8" spans="1:152" ht="16.5" x14ac:dyDescent="0.25">
      <c r="A8" s="12">
        <v>0.20833333333333301</v>
      </c>
      <c r="B8"/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4</v>
      </c>
      <c r="L8">
        <v>0</v>
      </c>
      <c r="M8">
        <v>0</v>
      </c>
      <c r="N8">
        <v>0</v>
      </c>
      <c r="O8">
        <v>0</v>
      </c>
      <c r="P8">
        <v>0</v>
      </c>
      <c r="Q8">
        <v>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</v>
      </c>
      <c r="AV8">
        <v>0</v>
      </c>
      <c r="AW8">
        <v>0</v>
      </c>
      <c r="AX8">
        <v>3</v>
      </c>
      <c r="AY8">
        <v>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 s="5">
        <v>0</v>
      </c>
      <c r="DR8" s="5"/>
      <c r="DS8" s="5"/>
      <c r="DT8" s="5"/>
      <c r="DU8" s="5"/>
      <c r="DV8" s="5"/>
      <c r="DW8" s="5"/>
      <c r="EF8" s="7">
        <v>0</v>
      </c>
    </row>
    <row r="9" spans="1:152" ht="16.5" x14ac:dyDescent="0.25">
      <c r="A9" s="12">
        <v>0.25</v>
      </c>
      <c r="B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3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 s="5">
        <v>0</v>
      </c>
      <c r="DR9" s="5"/>
      <c r="DS9" s="5"/>
      <c r="DT9" s="5"/>
      <c r="DU9" s="5"/>
      <c r="DV9" s="5"/>
      <c r="DW9" s="5"/>
      <c r="EF9" s="7">
        <v>0</v>
      </c>
    </row>
    <row r="10" spans="1:152" ht="16.5" x14ac:dyDescent="0.25">
      <c r="A10" s="12">
        <v>0.29166666666666702</v>
      </c>
      <c r="B10"/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3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 s="5">
        <v>0</v>
      </c>
      <c r="DR10" s="5"/>
      <c r="DS10" s="5"/>
      <c r="DT10" s="5"/>
      <c r="DU10" s="5"/>
      <c r="DV10" s="5"/>
      <c r="DW10" s="5"/>
      <c r="EF10" s="7">
        <v>0</v>
      </c>
    </row>
    <row r="11" spans="1:152" ht="16.5" x14ac:dyDescent="0.25">
      <c r="A11" s="12">
        <v>0.33333333333333298</v>
      </c>
      <c r="B11"/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4</v>
      </c>
      <c r="DC11">
        <v>0</v>
      </c>
      <c r="DD11">
        <v>0</v>
      </c>
      <c r="DE11">
        <v>0</v>
      </c>
      <c r="DF11">
        <v>3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0</v>
      </c>
      <c r="DQ11" s="5">
        <v>0</v>
      </c>
      <c r="DR11" s="5"/>
      <c r="DS11" s="5"/>
      <c r="DT11" s="5"/>
      <c r="DU11" s="5"/>
      <c r="DV11" s="5"/>
      <c r="DW11" s="5"/>
      <c r="EF11" s="7">
        <v>0</v>
      </c>
    </row>
    <row r="12" spans="1:152" ht="16.5" x14ac:dyDescent="0.25">
      <c r="A12" s="13">
        <v>0.375</v>
      </c>
      <c r="B1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1</v>
      </c>
      <c r="DO12">
        <v>1</v>
      </c>
      <c r="DP12">
        <v>0</v>
      </c>
      <c r="DQ12" s="5">
        <v>0</v>
      </c>
      <c r="DR12" s="5"/>
      <c r="DS12" s="5"/>
      <c r="DT12" s="5"/>
      <c r="DU12" s="5"/>
      <c r="DV12" s="5"/>
      <c r="DW12" s="5"/>
      <c r="EF12" s="7">
        <v>0</v>
      </c>
    </row>
    <row r="13" spans="1:152" ht="16.5" x14ac:dyDescent="0.25">
      <c r="A13" s="13">
        <v>0.41666666666666702</v>
      </c>
      <c r="B13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4</v>
      </c>
      <c r="DQ13" s="5">
        <v>0</v>
      </c>
      <c r="DR13" s="5"/>
      <c r="DS13" s="5"/>
      <c r="DT13" s="5"/>
      <c r="DU13" s="5"/>
      <c r="DV13" s="5"/>
      <c r="DW13" s="5"/>
      <c r="EF13" s="7">
        <v>0</v>
      </c>
    </row>
    <row r="14" spans="1:152" ht="16.5" x14ac:dyDescent="0.25">
      <c r="A14" s="13">
        <v>0.45833333333333298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3</v>
      </c>
      <c r="DQ14" s="5">
        <v>1</v>
      </c>
      <c r="DR14" s="5"/>
      <c r="DS14" s="5"/>
      <c r="DT14" s="5"/>
      <c r="DU14" s="5"/>
      <c r="DV14" s="5"/>
      <c r="DW14" s="5"/>
      <c r="EF14" s="7">
        <v>0</v>
      </c>
    </row>
    <row r="15" spans="1:152" ht="16.5" x14ac:dyDescent="0.25">
      <c r="A15" s="13">
        <v>0.5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3</v>
      </c>
      <c r="AZ15">
        <v>0</v>
      </c>
      <c r="BA15">
        <v>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3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 s="5"/>
      <c r="DR15" s="5"/>
      <c r="DS15" s="5"/>
      <c r="DT15" s="5"/>
      <c r="DU15" s="5"/>
      <c r="DV15" s="5"/>
      <c r="DW15" s="5"/>
      <c r="EF15" s="7">
        <v>0</v>
      </c>
    </row>
    <row r="16" spans="1:152" ht="16.5" x14ac:dyDescent="0.25">
      <c r="A16" s="13">
        <v>0.54166666666666696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3</v>
      </c>
      <c r="AZ16">
        <v>0</v>
      </c>
      <c r="BA16">
        <v>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4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3</v>
      </c>
      <c r="DQ16" s="5"/>
      <c r="DR16" s="5"/>
      <c r="DS16" s="5"/>
      <c r="DT16" s="5"/>
      <c r="DU16" s="5"/>
      <c r="DV16" s="5"/>
      <c r="DW16" s="5"/>
      <c r="EF16" s="7">
        <v>0</v>
      </c>
    </row>
    <row r="17" spans="1:136" ht="16.5" x14ac:dyDescent="0.25">
      <c r="A17" s="13">
        <v>0.58333333333333304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3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3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4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 s="5">
        <v>0</v>
      </c>
      <c r="DQ17" s="5"/>
      <c r="DR17" s="5"/>
      <c r="DS17" s="5"/>
      <c r="DT17" s="5"/>
      <c r="DU17" s="5"/>
      <c r="DV17" s="5"/>
      <c r="DW17" s="5"/>
      <c r="EF17" s="7">
        <v>0</v>
      </c>
    </row>
    <row r="18" spans="1:136" ht="16.5" x14ac:dyDescent="0.25">
      <c r="A18" s="12">
        <v>0.625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</v>
      </c>
      <c r="AP18">
        <v>0</v>
      </c>
      <c r="AQ18">
        <v>1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3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1</v>
      </c>
      <c r="DP18" s="5">
        <v>0</v>
      </c>
      <c r="DQ18" s="5"/>
      <c r="DR18" s="5"/>
      <c r="DS18" s="5"/>
      <c r="DT18" s="5"/>
      <c r="DU18" s="5"/>
      <c r="DV18" s="5"/>
      <c r="DW18" s="5"/>
      <c r="EF18" s="7">
        <v>0</v>
      </c>
    </row>
    <row r="19" spans="1:136" ht="16.5" x14ac:dyDescent="0.25">
      <c r="A19" s="12">
        <v>0.66666666666666696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1</v>
      </c>
      <c r="AX19">
        <v>6</v>
      </c>
      <c r="AY19">
        <v>1</v>
      </c>
      <c r="AZ19">
        <v>0</v>
      </c>
      <c r="BA19">
        <v>3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3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3</v>
      </c>
      <c r="DP19" s="5">
        <v>0</v>
      </c>
      <c r="DQ19" s="5"/>
      <c r="DR19" s="5"/>
      <c r="DS19" s="5"/>
      <c r="DT19" s="5"/>
      <c r="DU19" s="5"/>
      <c r="DV19" s="5"/>
      <c r="DW19" s="5"/>
      <c r="EF19" s="7">
        <v>0</v>
      </c>
    </row>
    <row r="20" spans="1:136" ht="16.5" x14ac:dyDescent="0.25">
      <c r="A20" s="12">
        <v>0.70833333333333304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8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8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3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 s="5">
        <v>1</v>
      </c>
      <c r="DQ20" s="5"/>
      <c r="DR20" s="5"/>
      <c r="DS20" s="5"/>
      <c r="DT20" s="5"/>
      <c r="DU20" s="5"/>
      <c r="DV20" s="5"/>
      <c r="DW20" s="5"/>
    </row>
    <row r="21" spans="1:136" ht="16.5" x14ac:dyDescent="0.25">
      <c r="A21" s="12">
        <v>0.75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8</v>
      </c>
      <c r="AF21">
        <v>0</v>
      </c>
      <c r="AG21">
        <v>0</v>
      </c>
      <c r="AH21">
        <v>0</v>
      </c>
      <c r="AI21">
        <v>0</v>
      </c>
      <c r="AJ21">
        <v>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11</v>
      </c>
      <c r="AY21">
        <v>3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3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 s="5">
        <v>0</v>
      </c>
      <c r="DQ21" s="5"/>
      <c r="DR21" s="5"/>
      <c r="DS21" s="5"/>
      <c r="DT21" s="5"/>
      <c r="DU21" s="5"/>
      <c r="DV21" s="5"/>
      <c r="DW21" s="5"/>
    </row>
    <row r="22" spans="1:136" ht="16.5" x14ac:dyDescent="0.25">
      <c r="A22" s="12">
        <v>0.79166666666666696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0</v>
      </c>
      <c r="AC22">
        <v>0</v>
      </c>
      <c r="AD22">
        <v>0</v>
      </c>
      <c r="AE22">
        <v>4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6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3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 s="5">
        <v>0</v>
      </c>
      <c r="DQ22" s="5"/>
      <c r="DR22" s="5"/>
      <c r="DS22" s="5"/>
      <c r="DT22" s="5"/>
      <c r="DU22" s="5"/>
      <c r="DV22" s="5"/>
      <c r="DW22" s="5"/>
    </row>
    <row r="23" spans="1:136" ht="16.5" x14ac:dyDescent="0.25">
      <c r="A23" s="12">
        <v>0.83333333333333304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3</v>
      </c>
      <c r="AY23">
        <v>0</v>
      </c>
      <c r="AZ23">
        <v>0</v>
      </c>
      <c r="BA23">
        <v>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 s="5">
        <v>0</v>
      </c>
      <c r="DQ23" s="5"/>
      <c r="DR23" s="5"/>
      <c r="DS23" s="5"/>
      <c r="DT23" s="5"/>
      <c r="DU23" s="5"/>
      <c r="DV23" s="5"/>
      <c r="DW23" s="5"/>
    </row>
    <row r="24" spans="1:136" ht="16.5" x14ac:dyDescent="0.25">
      <c r="A24" s="12">
        <v>0.875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4</v>
      </c>
      <c r="AY24">
        <v>0</v>
      </c>
      <c r="AZ24">
        <v>0</v>
      </c>
      <c r="BA24">
        <v>6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 s="5">
        <v>0</v>
      </c>
      <c r="DQ24" s="5"/>
      <c r="DR24" s="5"/>
      <c r="DS24" s="5"/>
      <c r="DT24" s="5"/>
      <c r="DU24" s="5"/>
      <c r="DV24" s="5"/>
      <c r="DW24" s="5"/>
      <c r="EE24" s="7">
        <v>0</v>
      </c>
    </row>
    <row r="25" spans="1:136" ht="16.5" x14ac:dyDescent="0.25">
      <c r="A25" s="12">
        <v>0.91666666666666696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3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 s="5">
        <v>0</v>
      </c>
      <c r="DQ25" s="5"/>
      <c r="DR25" s="5"/>
      <c r="DS25" s="5"/>
      <c r="DT25" s="5"/>
      <c r="DU25" s="5"/>
      <c r="DV25" s="5"/>
      <c r="DW25" s="5"/>
      <c r="EE25" s="7">
        <v>0</v>
      </c>
    </row>
    <row r="26" spans="1:136" ht="16.5" x14ac:dyDescent="0.25">
      <c r="A26" s="12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3</v>
      </c>
      <c r="AY26">
        <v>0</v>
      </c>
      <c r="AZ26">
        <v>0</v>
      </c>
      <c r="BA26">
        <v>3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 s="5">
        <v>0</v>
      </c>
      <c r="DQ26" s="5"/>
      <c r="DR26" s="5"/>
      <c r="DS26" s="5"/>
      <c r="DT26" s="5"/>
      <c r="DU26" s="5"/>
      <c r="DV26" s="5"/>
      <c r="DW26" s="5"/>
      <c r="EE26" s="7">
        <v>0</v>
      </c>
    </row>
    <row r="28" spans="1:136" ht="16.5" x14ac:dyDescent="0.25">
      <c r="A28" s="14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0.125</v>
      </c>
      <c r="H28">
        <v>0</v>
      </c>
      <c r="I28">
        <v>0</v>
      </c>
      <c r="J28">
        <v>0</v>
      </c>
      <c r="K28">
        <v>3.5833333333333335</v>
      </c>
      <c r="L28">
        <v>0.5</v>
      </c>
      <c r="M28">
        <v>4.1666666666666664E-2</v>
      </c>
      <c r="N28">
        <v>0</v>
      </c>
      <c r="O28">
        <v>0.16666666666666666</v>
      </c>
      <c r="P28">
        <v>0</v>
      </c>
      <c r="Q28">
        <v>1.5833333333333333</v>
      </c>
      <c r="R28">
        <v>4.1666666666666664E-2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0.20833333333333334</v>
      </c>
      <c r="AB28">
        <v>0</v>
      </c>
      <c r="AC28">
        <v>0</v>
      </c>
      <c r="AD28">
        <v>0</v>
      </c>
      <c r="AE28">
        <v>1.2083333333333333</v>
      </c>
      <c r="AF28">
        <v>0</v>
      </c>
      <c r="AG28">
        <v>8.3333333333333329E-2</v>
      </c>
      <c r="AH28">
        <v>0.125</v>
      </c>
      <c r="AI28">
        <v>4.1666666666666664E-2</v>
      </c>
      <c r="AJ28">
        <v>0.66666666666666663</v>
      </c>
      <c r="AK28">
        <v>0.375</v>
      </c>
      <c r="AL28">
        <v>8.3333333333333329E-2</v>
      </c>
      <c r="AM28">
        <v>0</v>
      </c>
      <c r="AN28">
        <v>0</v>
      </c>
      <c r="AO28">
        <v>0.33333333333333331</v>
      </c>
      <c r="AP28">
        <v>8.3333333333333329E-2</v>
      </c>
      <c r="AQ28">
        <v>8.3333333333333329E-2</v>
      </c>
      <c r="AR28">
        <v>0</v>
      </c>
      <c r="AS28">
        <v>0</v>
      </c>
      <c r="AT28">
        <v>8.3333333333333329E-2</v>
      </c>
      <c r="AU28">
        <v>0.625</v>
      </c>
      <c r="AV28">
        <v>4.1666666666666664E-2</v>
      </c>
      <c r="AW28">
        <v>8.3333333333333329E-2</v>
      </c>
      <c r="AX28">
        <v>2.0416666666666665</v>
      </c>
      <c r="AY28">
        <v>1.0833333333333333</v>
      </c>
      <c r="AZ28">
        <v>0</v>
      </c>
      <c r="BA28">
        <v>1.5416666666666667</v>
      </c>
      <c r="BB28">
        <v>4.1666666666666664E-2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0.16666666666666666</v>
      </c>
      <c r="BW28">
        <v>0.125</v>
      </c>
      <c r="BX28">
        <v>0</v>
      </c>
      <c r="BY28">
        <v>0.125</v>
      </c>
      <c r="BZ28">
        <v>0</v>
      </c>
      <c r="CA28">
        <v>0</v>
      </c>
      <c r="CB28">
        <v>0</v>
      </c>
      <c r="CC28">
        <v>0</v>
      </c>
      <c r="CD28">
        <v>4.1666666666666664E-2</v>
      </c>
      <c r="CE28">
        <v>0.83333333333333337</v>
      </c>
      <c r="CF28">
        <v>0.25</v>
      </c>
      <c r="CG28">
        <v>0</v>
      </c>
      <c r="CH28">
        <v>0</v>
      </c>
      <c r="CI28">
        <v>0</v>
      </c>
      <c r="CJ28">
        <v>4.1666666666666664E-2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8.3333333333333329E-2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0.41666666666666669</v>
      </c>
      <c r="DC28">
        <v>0</v>
      </c>
      <c r="DD28">
        <v>0</v>
      </c>
      <c r="DE28">
        <v>4.1666666666666664E-2</v>
      </c>
      <c r="DF28">
        <v>0.20833333333333334</v>
      </c>
      <c r="DG28">
        <v>0</v>
      </c>
      <c r="DH28">
        <v>0</v>
      </c>
      <c r="DI28">
        <v>0</v>
      </c>
      <c r="DJ28">
        <v>0</v>
      </c>
      <c r="DK28">
        <v>4.1666666666666664E-2</v>
      </c>
      <c r="DL28">
        <v>0</v>
      </c>
      <c r="DM28">
        <v>0</v>
      </c>
      <c r="DN28">
        <v>4.1666666666666664E-2</v>
      </c>
      <c r="DO28">
        <v>0.29166666666666669</v>
      </c>
      <c r="DP28">
        <v>0.5</v>
      </c>
      <c r="DQ28" s="5">
        <v>8.3333333333333329E-2</v>
      </c>
      <c r="DR28" s="5" t="e">
        <v>#DIV/0!</v>
      </c>
      <c r="DS28" s="5" t="e">
        <v>#DIV/0!</v>
      </c>
      <c r="DT28" s="5" t="e">
        <v>#DIV/0!</v>
      </c>
      <c r="DU28" s="5" t="e">
        <v>#DIV/0!</v>
      </c>
      <c r="DV28" s="5" t="e">
        <v>#DIV/0!</v>
      </c>
      <c r="DW28" s="5" t="e">
        <v>#DIV/0!</v>
      </c>
      <c r="DX28" s="7" t="e">
        <v>#DIV/0!</v>
      </c>
      <c r="DY28" s="7" t="e">
        <v>#DIV/0!</v>
      </c>
      <c r="DZ28" s="7" t="e">
        <v>#DIV/0!</v>
      </c>
      <c r="EA28" s="7" t="e">
        <v>#DIV/0!</v>
      </c>
      <c r="EB28" s="7" t="e">
        <v>#DIV/0!</v>
      </c>
      <c r="EC28" s="7" t="e">
        <v>#DIV/0!</v>
      </c>
      <c r="ED28" s="7" t="e">
        <v>#DIV/0!</v>
      </c>
      <c r="EE28" s="7">
        <v>0</v>
      </c>
      <c r="EF28" s="7">
        <v>0</v>
      </c>
    </row>
    <row r="29" spans="1:136" ht="16.5" x14ac:dyDescent="0.25">
      <c r="A29" s="14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 s="5"/>
      <c r="DR29" s="5"/>
      <c r="DS29" s="5"/>
      <c r="DT29" s="5"/>
      <c r="DU29" s="5"/>
      <c r="DV29" s="5"/>
      <c r="DW29" s="5"/>
    </row>
    <row r="30" spans="1:136" ht="16.5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15"/>
      <c r="DR30" s="15"/>
      <c r="DS30" s="15"/>
      <c r="DT30" s="15"/>
      <c r="DU30" s="15"/>
      <c r="DV30" s="15"/>
      <c r="DW30" s="15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"/>
      <c r="R32" s="4"/>
      <c r="S32" s="4"/>
      <c r="T32" s="4"/>
      <c r="U32" s="4"/>
      <c r="Y32" s="4"/>
      <c r="Z32" s="2"/>
      <c r="AA32" s="2"/>
      <c r="AB32" s="4"/>
      <c r="AH32" s="4"/>
      <c r="AI32" s="21"/>
      <c r="AJ32" s="2"/>
      <c r="AK32" s="2"/>
      <c r="AL32" s="2"/>
      <c r="AM32" s="2"/>
    </row>
    <row r="33" spans="1:39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4"/>
      <c r="S33" s="4"/>
      <c r="T33" s="4"/>
      <c r="U33" s="4"/>
      <c r="Y33" s="4"/>
      <c r="Z33" s="2"/>
      <c r="AA33" s="2"/>
      <c r="AB33" s="4"/>
      <c r="AH33" s="4"/>
      <c r="AI33" s="21"/>
      <c r="AJ33" s="2"/>
      <c r="AK33" s="2"/>
      <c r="AL33" s="2"/>
      <c r="AM33" s="2"/>
    </row>
    <row r="34" spans="1:3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  <c r="R34" s="4"/>
      <c r="S34" s="4"/>
      <c r="T34" s="4"/>
      <c r="U34" s="4"/>
      <c r="Y34" s="4"/>
      <c r="Z34" s="2"/>
      <c r="AA34" s="2"/>
      <c r="AB34" s="4"/>
      <c r="AH34" s="4"/>
      <c r="AI34" s="21"/>
      <c r="AJ34" s="2"/>
      <c r="AK34" s="2"/>
      <c r="AL34" s="2"/>
      <c r="AM34" s="2"/>
    </row>
    <row r="35" spans="1:3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  <c r="R35" s="4"/>
      <c r="S35" s="4"/>
      <c r="T35" s="4"/>
      <c r="U35" s="4"/>
      <c r="Y35" s="4"/>
      <c r="Z35" s="2"/>
      <c r="AA35" s="2"/>
      <c r="AB35" s="4"/>
      <c r="AH35" s="4"/>
      <c r="AI35" s="21"/>
      <c r="AJ35" s="2"/>
      <c r="AK35" s="2"/>
      <c r="AL35" s="2"/>
      <c r="AM35" s="2"/>
    </row>
    <row r="36" spans="1:3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  <c r="R36" s="4"/>
      <c r="S36" s="4"/>
      <c r="T36" s="4"/>
      <c r="U36" s="4"/>
      <c r="Y36" s="4"/>
      <c r="Z36" s="2"/>
      <c r="AA36" s="4"/>
      <c r="AB36" s="4"/>
      <c r="AH36" s="4"/>
      <c r="AI36" s="21"/>
      <c r="AJ36" s="2"/>
      <c r="AK36" s="2"/>
      <c r="AL36" s="2"/>
      <c r="AM36" s="2"/>
    </row>
    <row r="37" spans="1:3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  <c r="R37" s="4"/>
      <c r="S37" s="4"/>
      <c r="T37" s="4"/>
      <c r="U37" s="4"/>
      <c r="Y37" s="4"/>
      <c r="Z37" s="2"/>
      <c r="AA37" s="2"/>
      <c r="AB37" s="4"/>
      <c r="AH37" s="4"/>
      <c r="AI37" s="21"/>
      <c r="AJ37" s="2"/>
      <c r="AK37" s="2"/>
      <c r="AL37" s="2"/>
      <c r="AM37" s="2"/>
    </row>
    <row r="38" spans="1:3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  <c r="R38" s="4"/>
      <c r="S38" s="4"/>
      <c r="T38" s="4"/>
      <c r="U38" s="4"/>
      <c r="Y38" s="4"/>
      <c r="Z38" s="2"/>
      <c r="AA38" s="2"/>
      <c r="AB38" s="4"/>
      <c r="AH38" s="4"/>
      <c r="AI38" s="21"/>
      <c r="AJ38" s="2"/>
      <c r="AK38" s="2"/>
      <c r="AL38" s="2"/>
      <c r="AM38" s="2"/>
    </row>
    <row r="39" spans="1:3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4"/>
      <c r="S39" s="4"/>
      <c r="T39" s="4"/>
      <c r="U39" s="4"/>
      <c r="Y39" s="4"/>
      <c r="Z39" s="4"/>
      <c r="AA39" s="4"/>
      <c r="AB39" s="4"/>
      <c r="AH39" s="4"/>
      <c r="AI39" s="21"/>
      <c r="AJ39" s="2"/>
      <c r="AK39" s="2"/>
      <c r="AL39" s="2"/>
      <c r="AM39" s="2"/>
    </row>
    <row r="40" spans="1:3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  <c r="R40" s="4"/>
      <c r="S40" s="4"/>
      <c r="T40" s="4"/>
      <c r="U40" s="4"/>
      <c r="Y40" s="4"/>
      <c r="Z40" s="2"/>
      <c r="AA40" s="2"/>
      <c r="AB40" s="4"/>
      <c r="AH40" s="4"/>
      <c r="AI40" s="21"/>
      <c r="AJ40" s="2"/>
      <c r="AK40" s="2"/>
      <c r="AL40" s="2"/>
      <c r="AM40" s="2"/>
    </row>
    <row r="41" spans="1:3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  <c r="R41" s="4"/>
      <c r="S41" s="4"/>
      <c r="T41" s="4"/>
      <c r="U41" s="4"/>
      <c r="Y41" s="4"/>
      <c r="Z41" s="2"/>
      <c r="AA41" s="2"/>
      <c r="AB41" s="4"/>
      <c r="AH41" s="4"/>
      <c r="AI41" s="21"/>
      <c r="AJ41" s="2"/>
      <c r="AK41" s="2"/>
      <c r="AL41" s="2"/>
      <c r="AM41" s="2"/>
    </row>
    <row r="42" spans="1:3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/>
      <c r="R42" s="4"/>
      <c r="S42" s="4"/>
      <c r="T42" s="4"/>
      <c r="U42" s="4"/>
      <c r="Y42" s="4"/>
      <c r="Z42" s="2"/>
      <c r="AA42" s="4"/>
      <c r="AB42" s="4"/>
      <c r="AH42" s="4"/>
      <c r="AI42" s="21"/>
      <c r="AJ42" s="2"/>
      <c r="AK42" s="2"/>
      <c r="AL42" s="2"/>
      <c r="AM42" s="2"/>
    </row>
    <row r="43" spans="1:3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4"/>
      <c r="R43" s="4"/>
      <c r="S43" s="4"/>
      <c r="T43" s="4"/>
      <c r="U43" s="4"/>
      <c r="Y43" s="4"/>
      <c r="Z43" s="2"/>
      <c r="AA43" s="2"/>
      <c r="AB43" s="4"/>
      <c r="AH43" s="4"/>
      <c r="AI43" s="21"/>
      <c r="AJ43" s="2"/>
      <c r="AK43" s="2"/>
      <c r="AL43" s="2"/>
      <c r="AM43" s="2"/>
    </row>
    <row r="44" spans="1:3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4"/>
      <c r="R44" s="4"/>
      <c r="S44" s="4"/>
      <c r="T44" s="4"/>
      <c r="U44" s="4"/>
      <c r="Y44" s="4"/>
      <c r="Z44" s="2"/>
      <c r="AA44" s="2"/>
      <c r="AB44" s="4"/>
      <c r="AH44" s="4"/>
      <c r="AI44" s="21"/>
      <c r="AJ44" s="2"/>
      <c r="AK44" s="2"/>
      <c r="AL44" s="2"/>
      <c r="AM44" s="2"/>
    </row>
    <row r="45" spans="1:3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4"/>
      <c r="R45" s="4"/>
      <c r="S45" s="4"/>
      <c r="T45" s="4"/>
      <c r="U45" s="4"/>
      <c r="Y45" s="4"/>
      <c r="Z45" s="2"/>
      <c r="AA45" s="4"/>
      <c r="AB45" s="4"/>
      <c r="AH45" s="4"/>
      <c r="AI45" s="21"/>
      <c r="AJ45" s="2"/>
      <c r="AK45" s="2"/>
      <c r="AL45" s="2"/>
      <c r="AM45" s="2"/>
    </row>
    <row r="46" spans="1:3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4"/>
      <c r="R46" s="4"/>
      <c r="S46" s="4"/>
      <c r="T46" s="4"/>
      <c r="U46" s="4"/>
      <c r="Y46" s="4"/>
      <c r="Z46" s="2"/>
      <c r="AA46" s="2"/>
      <c r="AB46" s="4"/>
      <c r="AH46" s="4"/>
      <c r="AI46" s="21"/>
      <c r="AJ46" s="2"/>
      <c r="AK46" s="2"/>
      <c r="AL46" s="2"/>
      <c r="AM46" s="2"/>
    </row>
    <row r="47" spans="1:3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4"/>
      <c r="R47" s="4"/>
      <c r="S47" s="4"/>
      <c r="T47" s="4"/>
      <c r="U47" s="4"/>
      <c r="Y47" s="4"/>
      <c r="Z47" s="2"/>
      <c r="AA47" s="2"/>
      <c r="AB47" s="4"/>
      <c r="AH47" s="4"/>
      <c r="AI47" s="21"/>
      <c r="AJ47" s="2"/>
      <c r="AK47" s="2"/>
      <c r="AL47" s="2"/>
      <c r="AM47" s="2"/>
    </row>
    <row r="48" spans="1:3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4"/>
      <c r="R48" s="4"/>
      <c r="S48" s="4"/>
      <c r="T48" s="4"/>
      <c r="U48" s="4"/>
      <c r="Y48" s="4"/>
      <c r="Z48" s="2"/>
      <c r="AA48" s="2"/>
      <c r="AB48" s="4"/>
      <c r="AH48" s="4"/>
      <c r="AI48" s="21"/>
      <c r="AJ48" s="2"/>
      <c r="AK48" s="2"/>
      <c r="AL48" s="2"/>
      <c r="AM48" s="2"/>
    </row>
    <row r="49" spans="1:3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4"/>
      <c r="R49" s="4"/>
      <c r="S49" s="4"/>
      <c r="T49" s="4"/>
      <c r="U49" s="4"/>
      <c r="Y49" s="4"/>
      <c r="Z49" s="2"/>
      <c r="AA49" s="2"/>
      <c r="AB49" s="4"/>
      <c r="AH49" s="4"/>
      <c r="AI49" s="21"/>
      <c r="AJ49" s="2"/>
      <c r="AK49" s="2"/>
      <c r="AL49" s="2"/>
      <c r="AM49" s="2"/>
    </row>
    <row r="50" spans="1:3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4"/>
      <c r="R50" s="4"/>
      <c r="S50" s="4"/>
      <c r="T50" s="4"/>
      <c r="U50" s="4"/>
      <c r="Y50" s="4"/>
      <c r="Z50" s="2"/>
      <c r="AA50" s="4"/>
      <c r="AB50" s="4"/>
      <c r="AH50" s="4"/>
      <c r="AI50" s="21"/>
      <c r="AJ50" s="2"/>
      <c r="AK50" s="2"/>
      <c r="AL50" s="2"/>
      <c r="AM50" s="2"/>
    </row>
    <row r="51" spans="1:3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4"/>
      <c r="R51" s="4"/>
      <c r="S51" s="4"/>
      <c r="T51" s="4"/>
      <c r="U51" s="4"/>
      <c r="Y51" s="4"/>
      <c r="Z51" s="2"/>
      <c r="AA51" s="2"/>
      <c r="AB51" s="4"/>
      <c r="AH51" s="4"/>
      <c r="AI51" s="21"/>
      <c r="AJ51" s="2"/>
      <c r="AK51" s="2"/>
      <c r="AL51" s="2"/>
      <c r="AM51" s="2"/>
    </row>
    <row r="52" spans="1:3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4"/>
      <c r="R52" s="4"/>
      <c r="S52" s="4"/>
      <c r="T52" s="4"/>
      <c r="U52" s="4"/>
      <c r="Y52" s="4"/>
      <c r="Z52" s="2"/>
      <c r="AA52" s="2"/>
      <c r="AB52" s="4"/>
      <c r="AH52" s="4"/>
      <c r="AI52" s="21"/>
      <c r="AJ52" s="2"/>
      <c r="AK52" s="2"/>
      <c r="AL52" s="2"/>
      <c r="AM52" s="2"/>
    </row>
    <row r="53" spans="1:3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4"/>
      <c r="R53" s="4"/>
      <c r="S53" s="4"/>
      <c r="T53" s="4"/>
      <c r="U53" s="4"/>
      <c r="Y53" s="4"/>
      <c r="Z53" s="2"/>
      <c r="AA53" s="4"/>
      <c r="AB53" s="4"/>
      <c r="AH53" s="4"/>
      <c r="AI53" s="21"/>
      <c r="AJ53" s="2"/>
      <c r="AK53" s="2"/>
      <c r="AL53" s="2"/>
      <c r="AM53" s="2"/>
    </row>
    <row r="54" spans="1:3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4"/>
      <c r="R54" s="4"/>
      <c r="S54" s="4"/>
      <c r="T54" s="4"/>
      <c r="U54" s="4"/>
      <c r="Y54" s="4"/>
      <c r="Z54" s="2"/>
      <c r="AA54" s="2"/>
      <c r="AB54" s="4"/>
      <c r="AH54" s="4"/>
      <c r="AI54" s="21"/>
      <c r="AJ54" s="2"/>
      <c r="AK54" s="2"/>
      <c r="AL54" s="2"/>
      <c r="AM54" s="2"/>
    </row>
    <row r="55" spans="1:3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4"/>
      <c r="R55" s="4"/>
      <c r="S55" s="4"/>
      <c r="T55" s="4"/>
      <c r="U55" s="4"/>
      <c r="Y55" s="4"/>
      <c r="Z55" s="2"/>
      <c r="AA55" s="2"/>
      <c r="AB55" s="4"/>
      <c r="AH55" s="4"/>
      <c r="AI55" s="21"/>
      <c r="AJ55" s="2"/>
      <c r="AK55" s="2"/>
      <c r="AL55" s="2"/>
      <c r="AM55" s="2"/>
    </row>
    <row r="56" spans="1:3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4"/>
      <c r="R56" s="4"/>
      <c r="S56" s="4"/>
      <c r="T56" s="4"/>
      <c r="U56" s="4"/>
      <c r="Y56" s="4"/>
      <c r="Z56" s="2"/>
      <c r="AA56" s="4"/>
      <c r="AB56" s="4"/>
      <c r="AH56" s="4"/>
      <c r="AI56" s="21"/>
      <c r="AJ56" s="2"/>
      <c r="AK56" s="2"/>
      <c r="AL56" s="2"/>
      <c r="AM56" s="2"/>
    </row>
    <row r="57" spans="1:39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4"/>
      <c r="R57" s="4"/>
      <c r="S57" s="4"/>
      <c r="T57" s="4"/>
      <c r="U57" s="4"/>
      <c r="Y57" s="4"/>
      <c r="Z57" s="2"/>
      <c r="AA57" s="2"/>
      <c r="AB57" s="4"/>
      <c r="AH57" s="4"/>
      <c r="AI57" s="21"/>
      <c r="AJ57" s="2"/>
      <c r="AK57" s="2"/>
      <c r="AL57" s="2"/>
      <c r="AM57" s="2"/>
    </row>
    <row r="58" spans="1:3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4"/>
      <c r="R58" s="4"/>
      <c r="S58" s="4"/>
      <c r="T58" s="4"/>
      <c r="U58" s="4"/>
      <c r="Y58" s="4"/>
      <c r="Z58" s="2"/>
      <c r="AA58" s="2"/>
      <c r="AB58" s="4"/>
      <c r="AH58" s="4"/>
      <c r="AI58" s="21"/>
      <c r="AJ58" s="2"/>
      <c r="AK58" s="2"/>
      <c r="AL58" s="2"/>
      <c r="AM58" s="2"/>
    </row>
    <row r="59" spans="1:39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4"/>
      <c r="R59" s="4"/>
      <c r="S59" s="4"/>
      <c r="T59" s="4"/>
      <c r="U59" s="4"/>
      <c r="Y59" s="4"/>
      <c r="Z59" s="2"/>
      <c r="AA59" s="4"/>
      <c r="AB59" s="4"/>
      <c r="AH59" s="4"/>
      <c r="AI59" s="21"/>
      <c r="AJ59" s="2"/>
      <c r="AK59" s="2"/>
      <c r="AL59" s="2"/>
      <c r="AM59" s="2"/>
    </row>
    <row r="60" spans="1:39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4"/>
      <c r="R60" s="4"/>
      <c r="S60" s="4"/>
      <c r="T60" s="4"/>
      <c r="U60" s="4"/>
      <c r="Y60" s="4"/>
      <c r="Z60" s="2"/>
      <c r="AA60" s="2"/>
      <c r="AB60" s="4"/>
      <c r="AH60" s="4"/>
      <c r="AI60" s="21"/>
      <c r="AJ60" s="2"/>
      <c r="AK60" s="2"/>
      <c r="AL60" s="2"/>
      <c r="AM60" s="2"/>
    </row>
    <row r="61" spans="1:39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4"/>
      <c r="R61" s="4"/>
      <c r="S61" s="4"/>
      <c r="T61" s="4"/>
      <c r="U61" s="4"/>
      <c r="Y61" s="4"/>
      <c r="Z61" s="2"/>
      <c r="AA61" s="2"/>
      <c r="AB61" s="4"/>
      <c r="AH61" s="4"/>
      <c r="AI61" s="21"/>
      <c r="AJ61" s="2"/>
      <c r="AK61" s="2"/>
      <c r="AL61" s="2"/>
      <c r="AM61" s="2"/>
    </row>
    <row r="62" spans="1:39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4"/>
      <c r="R62" s="4"/>
      <c r="S62" s="4"/>
      <c r="T62" s="4"/>
      <c r="U62" s="4"/>
      <c r="Y62" s="4"/>
      <c r="Z62" s="2"/>
      <c r="AA62" s="2"/>
      <c r="AB62" s="4"/>
      <c r="AH62" s="4"/>
      <c r="AI62" s="21"/>
      <c r="AJ62" s="2"/>
      <c r="AK62" s="2"/>
      <c r="AL62" s="2"/>
      <c r="AM62" s="2"/>
    </row>
    <row r="63" spans="1:39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4"/>
      <c r="R63" s="4"/>
      <c r="S63" s="4"/>
      <c r="T63" s="4"/>
      <c r="U63" s="4"/>
      <c r="Y63" s="4"/>
      <c r="Z63" s="2"/>
      <c r="AA63" s="4"/>
      <c r="AB63" s="4"/>
      <c r="AF63" s="2"/>
      <c r="AG63" s="2"/>
      <c r="AH63" s="4"/>
      <c r="AI63" s="2"/>
      <c r="AJ63" s="2"/>
      <c r="AK63" s="2"/>
      <c r="AL63" s="2"/>
      <c r="AM63" s="2"/>
    </row>
    <row r="64" spans="1:39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4"/>
      <c r="R64" s="4"/>
      <c r="S64" s="4"/>
      <c r="T64" s="4"/>
      <c r="U64" s="4"/>
      <c r="Y64" s="4"/>
      <c r="Z64" s="2"/>
      <c r="AA64" s="2"/>
      <c r="AB64" s="4"/>
      <c r="AF64" s="2"/>
      <c r="AG64" s="2"/>
      <c r="AH64" s="4"/>
      <c r="AI64" s="2"/>
      <c r="AJ64" s="2"/>
      <c r="AK64" s="2"/>
      <c r="AL64" s="2"/>
      <c r="AM64" s="2"/>
    </row>
    <row r="65" spans="1:39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4"/>
      <c r="R65" s="4"/>
      <c r="S65" s="4"/>
      <c r="T65" s="4"/>
      <c r="U65" s="4"/>
      <c r="Y65" s="4"/>
      <c r="Z65" s="2"/>
      <c r="AA65" s="2"/>
      <c r="AB65" s="4"/>
      <c r="AF65" s="2"/>
      <c r="AG65" s="2"/>
      <c r="AH65" s="4"/>
      <c r="AI65" s="2"/>
      <c r="AJ65" s="2"/>
      <c r="AK65" s="2"/>
      <c r="AL65" s="2"/>
      <c r="AM65" s="2"/>
    </row>
    <row r="66" spans="1:39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4"/>
      <c r="R66" s="4"/>
      <c r="S66" s="4"/>
      <c r="T66" s="4"/>
      <c r="U66" s="4"/>
      <c r="Y66" s="4"/>
      <c r="Z66" s="2"/>
      <c r="AA66" s="4"/>
      <c r="AB66" s="4"/>
      <c r="AF66" s="2"/>
      <c r="AG66" s="2"/>
      <c r="AH66" s="4"/>
      <c r="AI66" s="2"/>
      <c r="AJ66" s="2"/>
      <c r="AK66" s="2"/>
      <c r="AL66" s="2"/>
      <c r="AM66" s="2"/>
    </row>
    <row r="67" spans="1:39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4"/>
      <c r="R67" s="4"/>
      <c r="S67" s="4"/>
      <c r="T67" s="4"/>
      <c r="U67" s="4"/>
      <c r="V67" s="5"/>
      <c r="W67" s="5"/>
      <c r="X67" s="5"/>
      <c r="Y67" s="4"/>
      <c r="Z67" s="5"/>
      <c r="AA67" s="5"/>
      <c r="AB67" s="4"/>
      <c r="AH67" s="4"/>
      <c r="AJ67" s="2"/>
      <c r="AK67" s="15"/>
      <c r="AL67" s="15"/>
      <c r="AM67" s="2"/>
    </row>
    <row r="68" spans="1:39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4"/>
      <c r="R68" s="4"/>
      <c r="S68" s="4"/>
      <c r="T68" s="4"/>
      <c r="U68" s="4"/>
      <c r="V68" s="5"/>
      <c r="W68" s="5"/>
      <c r="X68" s="5"/>
      <c r="Y68" s="4"/>
      <c r="Z68" s="5"/>
      <c r="AA68" s="5"/>
      <c r="AB68" s="4"/>
      <c r="AH68" s="4"/>
      <c r="AJ68" s="2"/>
      <c r="AK68" s="15"/>
      <c r="AL68" s="15"/>
      <c r="AM68" s="2"/>
    </row>
    <row r="69" spans="1:39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4"/>
      <c r="R69" s="4"/>
      <c r="S69" s="4"/>
      <c r="T69" s="4"/>
      <c r="U69" s="4"/>
      <c r="V69" s="5"/>
      <c r="W69" s="5"/>
      <c r="X69" s="5"/>
      <c r="Y69" s="4"/>
      <c r="Z69" s="5"/>
      <c r="AA69" s="5"/>
      <c r="AB69" s="4"/>
      <c r="AH69" s="4"/>
      <c r="AJ69" s="2"/>
      <c r="AK69" s="15"/>
      <c r="AL69" s="15"/>
      <c r="AM69" s="2"/>
    </row>
    <row r="70" spans="1:39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4"/>
      <c r="R70" s="4"/>
      <c r="S70" s="4"/>
      <c r="T70" s="4"/>
      <c r="U70" s="4"/>
      <c r="V70" s="5"/>
      <c r="W70" s="5"/>
      <c r="X70" s="5"/>
      <c r="Y70" s="4"/>
      <c r="Z70" s="5"/>
      <c r="AA70" s="5"/>
      <c r="AB70" s="4"/>
      <c r="AH70" s="4"/>
      <c r="AJ70" s="2"/>
      <c r="AK70" s="15"/>
      <c r="AL70" s="15"/>
      <c r="AM70" s="2"/>
    </row>
    <row r="71" spans="1:39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4"/>
      <c r="R71" s="4"/>
      <c r="S71" s="4"/>
      <c r="T71" s="4"/>
      <c r="U71" s="4"/>
      <c r="V71" s="5"/>
      <c r="W71" s="5"/>
      <c r="X71" s="5"/>
      <c r="Y71" s="4"/>
      <c r="Z71" s="5"/>
      <c r="AA71" s="5"/>
      <c r="AB71" s="4"/>
      <c r="AH71" s="4"/>
      <c r="AJ71" s="2"/>
      <c r="AK71" s="15"/>
      <c r="AL71" s="15"/>
      <c r="AM71" s="2"/>
    </row>
    <row r="72" spans="1:39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4"/>
      <c r="R72" s="4"/>
      <c r="S72" s="4"/>
      <c r="T72" s="4"/>
      <c r="U72" s="4"/>
      <c r="V72" s="5"/>
      <c r="W72" s="5"/>
      <c r="X72" s="5"/>
      <c r="Y72" s="4"/>
      <c r="Z72" s="5"/>
      <c r="AA72" s="5"/>
      <c r="AB72" s="4"/>
      <c r="AH72" s="4"/>
      <c r="AJ72" s="2"/>
      <c r="AK72" s="15"/>
      <c r="AL72" s="15"/>
      <c r="AM72" s="2"/>
    </row>
    <row r="73" spans="1:39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4"/>
      <c r="R73" s="4"/>
      <c r="S73" s="4"/>
      <c r="T73" s="4"/>
      <c r="U73" s="4"/>
      <c r="V73" s="5"/>
      <c r="W73" s="5"/>
      <c r="X73" s="5"/>
      <c r="Y73" s="4"/>
      <c r="Z73" s="5"/>
      <c r="AA73" s="5"/>
      <c r="AB73" s="4"/>
      <c r="AH73" s="4"/>
      <c r="AJ73" s="2"/>
      <c r="AK73" s="15"/>
      <c r="AL73" s="15"/>
      <c r="AM73" s="2"/>
    </row>
    <row r="74" spans="1:39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4"/>
      <c r="R74" s="4"/>
      <c r="S74" s="4"/>
      <c r="T74" s="4"/>
      <c r="U74" s="4"/>
      <c r="V74" s="5"/>
      <c r="W74" s="5"/>
      <c r="X74" s="5"/>
      <c r="Y74" s="4"/>
      <c r="Z74" s="5"/>
      <c r="AA74" s="5"/>
      <c r="AB74" s="4"/>
      <c r="AH74" s="4"/>
      <c r="AJ74" s="2"/>
      <c r="AK74" s="15"/>
      <c r="AL74" s="15"/>
      <c r="AM74" s="2"/>
    </row>
    <row r="75" spans="1:39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4"/>
      <c r="R75" s="4"/>
      <c r="S75" s="4"/>
      <c r="T75" s="4"/>
      <c r="U75" s="4"/>
      <c r="V75" s="5"/>
      <c r="W75" s="5"/>
      <c r="X75" s="5"/>
      <c r="Y75" s="4"/>
      <c r="Z75" s="5"/>
      <c r="AA75" s="5"/>
      <c r="AB75" s="4"/>
      <c r="AH75" s="4"/>
      <c r="AJ75" s="2"/>
      <c r="AK75" s="15"/>
      <c r="AL75" s="15"/>
      <c r="AM75" s="2"/>
    </row>
    <row r="76" spans="1:39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4"/>
      <c r="R76" s="4"/>
      <c r="S76" s="4"/>
      <c r="T76" s="4"/>
      <c r="U76" s="4"/>
      <c r="V76" s="5"/>
      <c r="W76" s="5"/>
      <c r="X76" s="5"/>
      <c r="Y76" s="4"/>
      <c r="Z76" s="5"/>
      <c r="AA76" s="5"/>
      <c r="AB76" s="4"/>
      <c r="AH76" s="4"/>
      <c r="AJ76" s="2"/>
      <c r="AK76" s="15"/>
      <c r="AL76" s="15"/>
      <c r="AM76" s="2"/>
    </row>
    <row r="77" spans="1:39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4"/>
      <c r="R77" s="4"/>
      <c r="S77" s="4"/>
      <c r="T77" s="4"/>
      <c r="U77" s="4"/>
      <c r="V77" s="5"/>
      <c r="W77" s="5"/>
      <c r="X77" s="5"/>
      <c r="Y77" s="4"/>
      <c r="Z77" s="5"/>
      <c r="AA77" s="5"/>
      <c r="AB77" s="4"/>
      <c r="AH77" s="4"/>
      <c r="AJ77" s="2"/>
      <c r="AK77" s="15"/>
      <c r="AL77" s="15"/>
      <c r="AM77" s="2"/>
    </row>
    <row r="78" spans="1:39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/>
      <c r="R78" s="4"/>
      <c r="S78" s="4"/>
      <c r="T78" s="4"/>
      <c r="U78" s="4"/>
      <c r="V78" s="5"/>
      <c r="W78" s="5"/>
      <c r="X78" s="5"/>
      <c r="Y78" s="4"/>
      <c r="Z78" s="5"/>
      <c r="AA78" s="5"/>
      <c r="AB78" s="4"/>
      <c r="AH78" s="4"/>
      <c r="AJ78" s="2"/>
      <c r="AK78" s="15"/>
      <c r="AL78" s="15"/>
      <c r="AM78" s="2"/>
    </row>
    <row r="79" spans="1:39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/>
      <c r="R79" s="4"/>
      <c r="S79" s="4"/>
      <c r="T79" s="4"/>
      <c r="U79" s="4"/>
      <c r="V79" s="5"/>
      <c r="W79" s="5"/>
      <c r="X79" s="5"/>
      <c r="Y79" s="4"/>
      <c r="Z79" s="5"/>
      <c r="AA79" s="5"/>
      <c r="AB79" s="4"/>
      <c r="AH79" s="4"/>
      <c r="AJ79" s="2"/>
      <c r="AK79" s="15"/>
      <c r="AL79" s="15"/>
      <c r="AM79" s="2"/>
    </row>
    <row r="80" spans="1:39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/>
      <c r="R80" s="4"/>
      <c r="S80" s="4"/>
      <c r="T80" s="4"/>
      <c r="U80" s="4"/>
      <c r="V80" s="5"/>
      <c r="W80" s="5"/>
      <c r="X80" s="5"/>
      <c r="Y80" s="4"/>
      <c r="Z80" s="5"/>
      <c r="AA80" s="5"/>
      <c r="AB80" s="4"/>
      <c r="AH80" s="4"/>
      <c r="AJ80" s="2"/>
      <c r="AK80" s="15"/>
      <c r="AL80" s="15"/>
      <c r="AM80" s="2"/>
    </row>
    <row r="81" spans="1:39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/>
      <c r="R81" s="4"/>
      <c r="S81" s="4"/>
      <c r="T81" s="4"/>
      <c r="U81" s="4"/>
      <c r="V81" s="5"/>
      <c r="W81" s="5"/>
      <c r="X81" s="5"/>
      <c r="Y81" s="4"/>
      <c r="Z81" s="5"/>
      <c r="AA81" s="5"/>
      <c r="AB81" s="4"/>
      <c r="AH81" s="4"/>
      <c r="AJ81" s="2"/>
      <c r="AK81" s="15"/>
      <c r="AL81" s="15"/>
      <c r="AM81" s="2"/>
    </row>
    <row r="82" spans="1:39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/>
      <c r="R82" s="4"/>
      <c r="S82" s="4"/>
      <c r="T82" s="4"/>
      <c r="U82" s="4"/>
      <c r="V82" s="5"/>
      <c r="W82" s="5"/>
      <c r="X82" s="5"/>
      <c r="Y82" s="4"/>
      <c r="Z82" s="5"/>
      <c r="AA82" s="5"/>
      <c r="AB82" s="4"/>
      <c r="AH82" s="4"/>
      <c r="AJ82" s="2"/>
      <c r="AK82" s="15"/>
      <c r="AL82" s="15"/>
      <c r="AM82" s="2"/>
    </row>
    <row r="83" spans="1:39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/>
      <c r="R83" s="4"/>
      <c r="S83" s="4"/>
      <c r="T83" s="4"/>
      <c r="U83" s="4"/>
      <c r="V83" s="5"/>
      <c r="W83" s="5"/>
      <c r="X83" s="5"/>
      <c r="Y83" s="4"/>
      <c r="Z83" s="5"/>
      <c r="AA83" s="5"/>
      <c r="AB83" s="4"/>
      <c r="AH83" s="4"/>
      <c r="AJ83" s="2"/>
      <c r="AK83" s="15"/>
      <c r="AL83" s="15"/>
      <c r="AM83" s="2"/>
    </row>
    <row r="84" spans="1:39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4"/>
      <c r="R84" s="4"/>
      <c r="S84" s="4"/>
      <c r="T84" s="4"/>
      <c r="U84" s="4"/>
      <c r="V84" s="5"/>
      <c r="W84" s="5"/>
      <c r="X84" s="5"/>
      <c r="Y84" s="4"/>
      <c r="Z84" s="5"/>
      <c r="AA84" s="5"/>
      <c r="AB84" s="4"/>
      <c r="AH84" s="4"/>
      <c r="AJ84" s="2"/>
      <c r="AK84" s="15"/>
      <c r="AL84" s="15"/>
      <c r="AM84" s="2"/>
    </row>
    <row r="85" spans="1:39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4"/>
      <c r="R85" s="4"/>
      <c r="S85" s="4"/>
      <c r="T85" s="4"/>
      <c r="U85" s="4"/>
      <c r="V85" s="5"/>
      <c r="W85" s="5"/>
      <c r="X85" s="5"/>
      <c r="Y85" s="4"/>
      <c r="Z85" s="5"/>
      <c r="AA85" s="5"/>
      <c r="AB85" s="4"/>
      <c r="AH85" s="4"/>
      <c r="AJ85" s="2"/>
      <c r="AK85" s="15"/>
      <c r="AL85" s="15"/>
      <c r="AM85" s="2"/>
    </row>
    <row r="86" spans="1:39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4"/>
      <c r="R86" s="4"/>
      <c r="S86" s="4"/>
      <c r="T86" s="4"/>
      <c r="U86" s="4"/>
      <c r="V86" s="5"/>
      <c r="W86" s="5"/>
      <c r="X86" s="5"/>
      <c r="Y86" s="4"/>
      <c r="Z86" s="5"/>
      <c r="AA86" s="5"/>
      <c r="AB86" s="4"/>
      <c r="AH86" s="4"/>
      <c r="AJ86" s="2"/>
      <c r="AK86" s="15"/>
      <c r="AL86" s="15"/>
      <c r="AM86" s="2"/>
    </row>
    <row r="87" spans="1:39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4"/>
      <c r="R87" s="4"/>
      <c r="S87" s="4"/>
      <c r="T87" s="4"/>
      <c r="U87" s="4"/>
      <c r="V87" s="5"/>
      <c r="W87" s="5"/>
      <c r="X87" s="5"/>
      <c r="Y87" s="4"/>
      <c r="Z87" s="5"/>
      <c r="AA87" s="5"/>
      <c r="AB87" s="4"/>
      <c r="AH87" s="4"/>
      <c r="AJ87" s="2"/>
      <c r="AK87" s="15"/>
      <c r="AL87" s="15"/>
      <c r="AM87" s="2"/>
    </row>
    <row r="88" spans="1:39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4"/>
      <c r="R88" s="4"/>
      <c r="S88" s="4"/>
      <c r="T88" s="4"/>
      <c r="U88" s="4"/>
      <c r="V88" s="5"/>
      <c r="W88" s="5"/>
      <c r="X88" s="5"/>
      <c r="Y88" s="4"/>
      <c r="Z88" s="5"/>
      <c r="AA88" s="5"/>
      <c r="AB88" s="4"/>
      <c r="AH88" s="4"/>
      <c r="AJ88" s="2"/>
      <c r="AK88" s="15"/>
      <c r="AL88" s="15"/>
      <c r="AM88" s="2"/>
    </row>
    <row r="89" spans="1:39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4"/>
      <c r="R89" s="4"/>
      <c r="S89" s="4"/>
      <c r="T89" s="4"/>
      <c r="U89" s="4"/>
      <c r="V89" s="5"/>
      <c r="W89" s="5"/>
      <c r="X89" s="5"/>
      <c r="Y89" s="4"/>
      <c r="Z89" s="5"/>
      <c r="AA89" s="5"/>
      <c r="AB89" s="4"/>
      <c r="AH89" s="4"/>
      <c r="AJ89" s="2"/>
      <c r="AK89" s="15"/>
      <c r="AL89" s="15"/>
      <c r="AM89" s="2"/>
    </row>
    <row r="90" spans="1:39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2"/>
      <c r="R90" s="2"/>
      <c r="S90" s="2"/>
      <c r="T90" s="2"/>
      <c r="U90" s="2"/>
      <c r="V90" s="5"/>
      <c r="W90" s="5"/>
      <c r="X90" s="5"/>
      <c r="Y90" s="4"/>
      <c r="Z90" s="5"/>
      <c r="AA90" s="5"/>
      <c r="AB90" s="4"/>
      <c r="AH90" s="4"/>
      <c r="AJ90" s="2"/>
      <c r="AK90" s="15"/>
      <c r="AL90" s="15"/>
      <c r="AM90" s="2"/>
    </row>
    <row r="91" spans="1:39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2"/>
      <c r="R91" s="2"/>
      <c r="S91" s="2"/>
      <c r="T91" s="2"/>
      <c r="U91" s="2"/>
      <c r="V91" s="5"/>
      <c r="W91" s="5"/>
      <c r="X91" s="5"/>
      <c r="Y91" s="4"/>
      <c r="Z91" s="5"/>
      <c r="AA91" s="5"/>
      <c r="AB91" s="4"/>
      <c r="AH91" s="4"/>
      <c r="AJ91" s="2"/>
      <c r="AK91" s="15"/>
      <c r="AL91" s="15"/>
      <c r="AM91" s="2"/>
    </row>
    <row r="92" spans="1:39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2"/>
      <c r="R92" s="2"/>
      <c r="S92" s="2"/>
      <c r="T92" s="2"/>
      <c r="U92" s="2"/>
      <c r="V92" s="5"/>
      <c r="W92" s="5"/>
      <c r="X92" s="5"/>
      <c r="Y92" s="4"/>
      <c r="Z92" s="5"/>
      <c r="AA92" s="5"/>
      <c r="AB92" s="4"/>
      <c r="AH92" s="4"/>
      <c r="AJ92" s="2"/>
      <c r="AK92" s="15"/>
      <c r="AL92" s="15"/>
      <c r="AM92" s="2"/>
    </row>
    <row r="93" spans="1:39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2"/>
      <c r="R93" s="2"/>
      <c r="S93" s="2"/>
      <c r="T93" s="2"/>
      <c r="U93" s="2"/>
      <c r="V93" s="5"/>
      <c r="W93" s="5"/>
      <c r="X93" s="5"/>
      <c r="Y93" s="4"/>
      <c r="Z93" s="5"/>
      <c r="AA93" s="5"/>
      <c r="AB93" s="4"/>
      <c r="AH93" s="4"/>
      <c r="AJ93" s="2"/>
      <c r="AK93" s="15"/>
      <c r="AL93" s="15"/>
      <c r="AM93" s="2"/>
    </row>
    <row r="94" spans="1:39" ht="16.5" x14ac:dyDescent="0.25">
      <c r="A94" s="19" t="s">
        <v>31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"/>
      <c r="R94" s="2"/>
      <c r="S94" s="2"/>
      <c r="T94" s="2"/>
      <c r="U94" s="2"/>
      <c r="V94" s="5"/>
      <c r="W94" s="5"/>
      <c r="X94" s="5"/>
      <c r="Y94" s="4"/>
      <c r="Z94" s="5"/>
      <c r="AA94" s="5"/>
      <c r="AB94" s="4"/>
      <c r="AH94" s="4"/>
      <c r="AJ94" s="2"/>
      <c r="AK94" s="15"/>
      <c r="AL94" s="15"/>
      <c r="AM94" s="2"/>
    </row>
    <row r="95" spans="1:39" ht="16.5" x14ac:dyDescent="0.25">
      <c r="A95" s="20" t="s">
        <v>30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"/>
      <c r="R95" s="2"/>
      <c r="S95" s="2"/>
      <c r="T95" s="2"/>
      <c r="U95" s="2"/>
      <c r="V95" s="5"/>
      <c r="W95" s="5"/>
      <c r="X95" s="5"/>
      <c r="Y95" s="4"/>
      <c r="Z95" s="5"/>
      <c r="AA95" s="5"/>
      <c r="AB95" s="4"/>
      <c r="AH95" s="4"/>
      <c r="AJ95" s="2"/>
      <c r="AK95" s="15"/>
      <c r="AL95" s="15"/>
      <c r="AM95" s="2"/>
    </row>
    <row r="96" spans="1:39" ht="16.5" x14ac:dyDescent="0.25">
      <c r="A96" s="14" t="s">
        <v>29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2"/>
      <c r="R96" s="2"/>
      <c r="S96" s="2"/>
      <c r="T96" s="2"/>
      <c r="U96" s="2"/>
      <c r="V96" s="5"/>
      <c r="W96" s="5"/>
      <c r="X96" s="5"/>
      <c r="Y96" s="4"/>
      <c r="Z96" s="5"/>
      <c r="AA96" s="5"/>
      <c r="AB96" s="4"/>
      <c r="AH96" s="4"/>
      <c r="AJ96" s="2"/>
      <c r="AK96" s="15"/>
      <c r="AL96" s="15"/>
      <c r="AM96" s="2"/>
    </row>
    <row r="97" spans="1:39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2"/>
      <c r="S97" s="2"/>
      <c r="T97" s="2"/>
      <c r="U97" s="2"/>
      <c r="V97" s="5"/>
      <c r="W97" s="5"/>
      <c r="X97" s="5"/>
      <c r="Y97" s="4"/>
      <c r="Z97" s="5"/>
      <c r="AA97" s="5"/>
      <c r="AB97" s="4"/>
      <c r="AH97" s="4"/>
      <c r="AJ97" s="2"/>
      <c r="AK97" s="15"/>
      <c r="AL97" s="15"/>
      <c r="AM97" s="2"/>
    </row>
    <row r="98" spans="1:39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2"/>
      <c r="S98" s="2"/>
      <c r="T98" s="2"/>
      <c r="U98" s="2"/>
      <c r="V98" s="5"/>
      <c r="W98" s="5"/>
      <c r="X98" s="5"/>
      <c r="Y98" s="4"/>
      <c r="Z98" s="5"/>
      <c r="AA98" s="5"/>
      <c r="AB98" s="4"/>
      <c r="AH98" s="4"/>
      <c r="AJ98" s="2"/>
      <c r="AK98" s="15"/>
      <c r="AL98" s="15"/>
      <c r="AM98" s="2"/>
    </row>
    <row r="99" spans="1:39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2"/>
      <c r="S99" s="2"/>
      <c r="T99" s="2"/>
      <c r="U99" s="2"/>
      <c r="V99" s="5"/>
      <c r="W99" s="5"/>
      <c r="X99" s="5"/>
      <c r="Y99" s="4"/>
      <c r="Z99" s="5"/>
      <c r="AA99" s="5"/>
      <c r="AB99" s="4"/>
      <c r="AH99" s="4"/>
      <c r="AJ99" s="2"/>
      <c r="AK99" s="15"/>
      <c r="AL99" s="15"/>
      <c r="AM99" s="2"/>
    </row>
    <row r="100" spans="1:39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2"/>
      <c r="S100" s="2"/>
      <c r="T100" s="2"/>
      <c r="U100" s="2"/>
      <c r="V100" s="5"/>
      <c r="W100" s="5"/>
      <c r="X100" s="5"/>
      <c r="Y100" s="4"/>
      <c r="Z100" s="5"/>
      <c r="AA100" s="5"/>
      <c r="AB100" s="4"/>
      <c r="AH100" s="4"/>
      <c r="AJ100" s="2"/>
      <c r="AK100" s="15"/>
      <c r="AL100" s="15"/>
      <c r="AM100" s="2"/>
    </row>
    <row r="101" spans="1:39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2"/>
      <c r="S101" s="2"/>
      <c r="T101" s="2"/>
      <c r="U101" s="2"/>
      <c r="V101" s="5"/>
      <c r="W101" s="5"/>
      <c r="X101" s="5"/>
      <c r="Y101" s="4"/>
      <c r="Z101" s="5"/>
      <c r="AA101" s="5"/>
      <c r="AB101" s="4"/>
      <c r="AH101" s="4"/>
      <c r="AJ101" s="2"/>
      <c r="AK101" s="15"/>
      <c r="AL101" s="15"/>
      <c r="AM101" s="2"/>
    </row>
    <row r="102" spans="1:39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2"/>
      <c r="S102" s="2"/>
      <c r="T102" s="2"/>
      <c r="U102" s="2"/>
      <c r="V102" s="5"/>
      <c r="W102" s="5"/>
      <c r="X102" s="5"/>
      <c r="Y102" s="4"/>
      <c r="Z102" s="5"/>
      <c r="AA102" s="5"/>
      <c r="AB102" s="4"/>
      <c r="AH102" s="4"/>
      <c r="AJ102" s="2"/>
      <c r="AK102" s="15"/>
      <c r="AL102" s="15"/>
      <c r="AM102" s="2"/>
    </row>
    <row r="103" spans="1:39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2"/>
      <c r="S103" s="2"/>
      <c r="T103" s="2"/>
      <c r="U103" s="2"/>
      <c r="V103" s="5"/>
      <c r="W103" s="5"/>
      <c r="X103" s="5"/>
      <c r="Y103" s="4"/>
      <c r="AB103" s="4"/>
      <c r="AH103" s="4"/>
      <c r="AJ103" s="2"/>
      <c r="AK103" s="15"/>
      <c r="AL103" s="15"/>
      <c r="AM103" s="2"/>
    </row>
    <row r="104" spans="1:39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V104" s="5"/>
      <c r="W104" s="5"/>
      <c r="X104" s="5"/>
      <c r="Y104" s="4"/>
      <c r="AB104" s="4"/>
      <c r="AH104" s="4"/>
      <c r="AJ104" s="2"/>
      <c r="AK104" s="15"/>
      <c r="AL104" s="15"/>
      <c r="AM104" s="2"/>
    </row>
    <row r="105" spans="1:39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V105" s="5"/>
      <c r="W105" s="5"/>
      <c r="X105" s="5"/>
      <c r="Y105" s="4"/>
      <c r="AB105" s="4"/>
      <c r="AH105" s="4"/>
      <c r="AJ105" s="2"/>
      <c r="AK105" s="15"/>
      <c r="AL105" s="15"/>
      <c r="AM105" s="2"/>
    </row>
    <row r="106" spans="1:39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V106" s="5"/>
      <c r="W106" s="5"/>
      <c r="X106" s="5"/>
      <c r="Y106" s="4"/>
      <c r="AB106" s="4"/>
      <c r="AH106" s="4"/>
      <c r="AJ106" s="2"/>
      <c r="AK106" s="15"/>
      <c r="AL106" s="15"/>
      <c r="AM106" s="2"/>
    </row>
    <row r="107" spans="1:39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V107" s="5"/>
      <c r="W107" s="5"/>
      <c r="X107" s="5"/>
      <c r="Y107" s="4"/>
      <c r="AB107" s="4"/>
      <c r="AH107" s="4"/>
      <c r="AJ107" s="2"/>
      <c r="AK107" s="15"/>
      <c r="AL107" s="15"/>
      <c r="AM107" s="2"/>
    </row>
    <row r="108" spans="1:39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V108" s="5"/>
      <c r="W108" s="5"/>
      <c r="X108" s="5"/>
      <c r="Y108" s="4"/>
      <c r="AB108" s="4"/>
      <c r="AH108" s="4"/>
      <c r="AJ108" s="2"/>
      <c r="AK108" s="15"/>
      <c r="AL108" s="15"/>
      <c r="AM108" s="2"/>
    </row>
    <row r="109" spans="1:39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V109" s="5"/>
      <c r="W109" s="5"/>
      <c r="X109" s="5"/>
      <c r="Y109" s="4"/>
      <c r="AB109" s="4"/>
      <c r="AH109" s="4"/>
      <c r="AJ109" s="2"/>
      <c r="AK109" s="15"/>
      <c r="AL109" s="15"/>
      <c r="AM109" s="2"/>
    </row>
    <row r="110" spans="1:39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V110" s="5"/>
      <c r="W110" s="5"/>
      <c r="X110" s="5"/>
      <c r="Y110" s="4"/>
      <c r="AB110" s="4"/>
      <c r="AH110" s="4"/>
      <c r="AJ110" s="2"/>
      <c r="AK110" s="15"/>
      <c r="AL110" s="15"/>
      <c r="AM110" s="2"/>
    </row>
    <row r="111" spans="1:39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V111" s="5"/>
      <c r="W111" s="5"/>
      <c r="X111" s="5"/>
      <c r="Y111" s="4"/>
      <c r="AB111" s="4"/>
      <c r="AH111" s="4"/>
      <c r="AJ111" s="2"/>
      <c r="AK111" s="15"/>
      <c r="AL111" s="15"/>
      <c r="AM111" s="2"/>
    </row>
    <row r="112" spans="1:39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V112" s="5"/>
      <c r="W112" s="5"/>
      <c r="X112" s="5"/>
      <c r="Y112" s="4"/>
      <c r="AB112" s="4"/>
      <c r="AH112" s="4"/>
      <c r="AJ112" s="2"/>
      <c r="AK112" s="15"/>
      <c r="AL112" s="15"/>
      <c r="AM112" s="2"/>
    </row>
    <row r="113" spans="1:39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V113" s="5"/>
      <c r="W113" s="5"/>
      <c r="X113" s="5"/>
      <c r="Y113" s="4"/>
      <c r="AB113" s="4"/>
      <c r="AH113" s="4"/>
      <c r="AJ113" s="2"/>
      <c r="AK113" s="15"/>
      <c r="AL113" s="15"/>
      <c r="AM113" s="2"/>
    </row>
    <row r="114" spans="1:39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V114" s="5"/>
      <c r="W114" s="5"/>
      <c r="X114" s="5"/>
      <c r="Y114" s="4"/>
      <c r="AB114" s="4"/>
      <c r="AH114" s="4"/>
      <c r="AJ114" s="2"/>
      <c r="AK114" s="15"/>
      <c r="AL114" s="15"/>
      <c r="AM114" s="2"/>
    </row>
    <row r="115" spans="1:39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V115" s="5"/>
      <c r="W115" s="5"/>
      <c r="X115" s="5"/>
      <c r="Y115" s="4"/>
      <c r="AB115" s="4"/>
      <c r="AH115" s="4"/>
      <c r="AJ115" s="2"/>
      <c r="AK115" s="15"/>
      <c r="AL115" s="15"/>
      <c r="AM115" s="2"/>
    </row>
    <row r="116" spans="1:39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V116" s="5"/>
      <c r="W116" s="5"/>
      <c r="X116" s="5"/>
      <c r="Y116" s="4"/>
      <c r="AB116" s="4"/>
      <c r="AH116" s="4"/>
      <c r="AJ116" s="2"/>
      <c r="AK116" s="15"/>
      <c r="AL116" s="15"/>
      <c r="AM116" s="2"/>
    </row>
    <row r="117" spans="1:39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V117" s="5"/>
      <c r="W117" s="5"/>
      <c r="X117" s="5"/>
      <c r="Y117" s="4"/>
      <c r="AB117" s="4"/>
      <c r="AH117" s="4"/>
      <c r="AJ117" s="2"/>
      <c r="AK117" s="15"/>
      <c r="AL117" s="15"/>
      <c r="AM117" s="2"/>
    </row>
    <row r="118" spans="1:39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V118" s="5"/>
      <c r="W118" s="5"/>
      <c r="X118" s="5"/>
      <c r="Y118" s="4"/>
      <c r="AB118" s="4"/>
      <c r="AH118" s="4"/>
      <c r="AJ118" s="2"/>
      <c r="AK118" s="15"/>
      <c r="AL118" s="15"/>
      <c r="AM118" s="2"/>
    </row>
    <row r="119" spans="1:39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V119" s="5"/>
      <c r="W119" s="5"/>
      <c r="X119" s="5"/>
      <c r="Y119" s="4"/>
      <c r="AB119" s="4"/>
      <c r="AH119" s="4"/>
      <c r="AJ119" s="2"/>
      <c r="AK119" s="15"/>
      <c r="AL119" s="15"/>
      <c r="AM119" s="2"/>
    </row>
    <row r="120" spans="1:39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V120" s="5"/>
      <c r="W120" s="5"/>
      <c r="X120" s="5"/>
      <c r="Y120" s="4"/>
      <c r="AB120" s="4"/>
      <c r="AH120" s="4"/>
      <c r="AJ120" s="2"/>
      <c r="AK120" s="15"/>
      <c r="AL120" s="15"/>
      <c r="AM120" s="2"/>
    </row>
    <row r="121" spans="1:39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V121" s="5"/>
      <c r="W121" s="5"/>
      <c r="X121" s="5"/>
      <c r="Y121" s="4"/>
      <c r="AB121" s="4"/>
      <c r="AH121" s="4"/>
      <c r="AJ121" s="2"/>
      <c r="AK121" s="15"/>
      <c r="AL121" s="15"/>
      <c r="AM121" s="2"/>
    </row>
    <row r="122" spans="1:39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V122" s="5"/>
      <c r="W122" s="5"/>
      <c r="X122" s="5"/>
      <c r="Y122" s="4"/>
      <c r="AB122" s="4"/>
      <c r="AH122" s="4"/>
      <c r="AJ122" s="2"/>
      <c r="AK122" s="15"/>
      <c r="AL122" s="15"/>
      <c r="AM122" s="2"/>
    </row>
    <row r="123" spans="1:39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V123" s="5"/>
      <c r="W123" s="5"/>
      <c r="X123" s="5"/>
      <c r="Y123" s="4"/>
      <c r="AB123" s="4"/>
      <c r="AH123" s="4"/>
      <c r="AJ123" s="2"/>
      <c r="AK123" s="15"/>
      <c r="AL123" s="15"/>
      <c r="AM123" s="2"/>
    </row>
    <row r="124" spans="1:39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V124" s="5"/>
      <c r="W124" s="5"/>
      <c r="X124" s="5"/>
      <c r="Y124" s="4"/>
      <c r="AB124" s="4"/>
      <c r="AH124" s="4"/>
      <c r="AJ124" s="2"/>
      <c r="AK124" s="15"/>
      <c r="AL124" s="15"/>
      <c r="AM124" s="2"/>
    </row>
    <row r="125" spans="1:39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V125" s="5"/>
      <c r="W125" s="5"/>
      <c r="X125" s="5"/>
      <c r="Y125" s="4"/>
      <c r="AB125" s="4"/>
      <c r="AH125" s="4"/>
      <c r="AJ125" s="2"/>
      <c r="AK125" s="15"/>
      <c r="AL125" s="15"/>
      <c r="AM125" s="2"/>
    </row>
    <row r="126" spans="1:39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V126" s="5"/>
      <c r="W126" s="5"/>
      <c r="X126" s="5"/>
      <c r="Y126" s="4"/>
      <c r="AB126" s="4"/>
      <c r="AH126" s="4"/>
      <c r="AJ126" s="2"/>
      <c r="AK126" s="15"/>
      <c r="AL126" s="15"/>
      <c r="AM126" s="2"/>
    </row>
    <row r="127" spans="1:39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V127" s="5"/>
      <c r="W127" s="5"/>
      <c r="X127" s="5"/>
      <c r="Y127" s="4"/>
      <c r="AB127" s="4"/>
      <c r="AH127" s="4"/>
      <c r="AJ127" s="2"/>
      <c r="AK127" s="15"/>
      <c r="AL127" s="15"/>
      <c r="AM127" s="2"/>
    </row>
    <row r="128" spans="1:39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V128" s="5"/>
      <c r="W128" s="5"/>
      <c r="X128" s="5"/>
      <c r="Y128" s="4"/>
      <c r="AB128" s="4"/>
      <c r="AH128" s="4"/>
      <c r="AJ128" s="2"/>
      <c r="AK128" s="15"/>
      <c r="AL128" s="15"/>
      <c r="AM128" s="2"/>
    </row>
    <row r="129" spans="1:39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V129" s="5"/>
      <c r="W129" s="5"/>
      <c r="X129" s="5"/>
      <c r="Y129" s="4"/>
      <c r="AB129" s="4"/>
      <c r="AH129" s="4"/>
      <c r="AJ129" s="2"/>
      <c r="AK129" s="15"/>
      <c r="AL129" s="15"/>
      <c r="AM129" s="2"/>
    </row>
    <row r="130" spans="1:39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V130" s="5"/>
      <c r="W130" s="5"/>
      <c r="X130" s="5"/>
      <c r="Y130" s="4"/>
      <c r="AB130" s="4"/>
      <c r="AH130" s="4"/>
      <c r="AJ130" s="2"/>
      <c r="AK130" s="15"/>
      <c r="AL130" s="15"/>
      <c r="AM130" s="2"/>
    </row>
    <row r="131" spans="1:39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V131" s="5"/>
      <c r="W131" s="5"/>
      <c r="X131" s="5"/>
      <c r="Y131" s="4"/>
      <c r="AB131" s="4"/>
      <c r="AH131" s="4"/>
      <c r="AJ131" s="2"/>
      <c r="AK131" s="15"/>
      <c r="AL131" s="15"/>
      <c r="AM131" s="2"/>
    </row>
    <row r="132" spans="1:39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V132" s="5"/>
      <c r="W132" s="5"/>
      <c r="X132" s="5"/>
      <c r="Y132" s="4"/>
      <c r="AB132" s="4"/>
      <c r="AH132" s="4"/>
      <c r="AI132" s="22"/>
      <c r="AJ132" s="23"/>
      <c r="AK132" s="15"/>
      <c r="AL132" s="15"/>
      <c r="AM132" s="23"/>
    </row>
    <row r="133" spans="1:39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V133" s="5"/>
      <c r="W133" s="5"/>
      <c r="X133" s="5"/>
      <c r="Y133" s="4"/>
      <c r="AB133" s="4"/>
      <c r="AH133" s="4"/>
      <c r="AI133" s="22"/>
      <c r="AJ133" s="23"/>
      <c r="AK133" s="15"/>
      <c r="AL133" s="15"/>
      <c r="AM133" s="23"/>
    </row>
    <row r="134" spans="1:39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V134" s="5"/>
      <c r="W134" s="5"/>
      <c r="X134" s="5"/>
      <c r="Y134" s="4"/>
      <c r="AB134" s="4"/>
      <c r="AH134" s="4"/>
      <c r="AI134" s="22"/>
      <c r="AJ134" s="23"/>
      <c r="AK134" s="15"/>
      <c r="AL134" s="15"/>
      <c r="AM134" s="23"/>
    </row>
    <row r="135" spans="1:39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V135" s="5"/>
      <c r="W135" s="5"/>
      <c r="X135" s="5"/>
      <c r="Y135" s="4"/>
      <c r="AB135" s="4"/>
      <c r="AH135" s="4"/>
      <c r="AI135" s="22"/>
      <c r="AJ135" s="23"/>
      <c r="AK135" s="15"/>
      <c r="AL135" s="15"/>
      <c r="AM135" s="23"/>
    </row>
    <row r="136" spans="1:39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V136" s="5"/>
      <c r="W136" s="5"/>
      <c r="X136" s="5"/>
      <c r="Y136" s="4"/>
      <c r="AB136" s="4"/>
      <c r="AH136" s="4"/>
      <c r="AI136" s="22"/>
      <c r="AJ136" s="23"/>
      <c r="AK136" s="15"/>
      <c r="AL136" s="15"/>
      <c r="AM136" s="23"/>
    </row>
    <row r="137" spans="1:3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AH137" s="4"/>
      <c r="AI137" s="22"/>
      <c r="AJ137" s="23"/>
      <c r="AK137" s="15"/>
      <c r="AL137" s="15"/>
      <c r="AM137" s="23"/>
    </row>
    <row r="138" spans="1:3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AH138" s="4"/>
      <c r="AI138" s="22"/>
      <c r="AJ138" s="23"/>
      <c r="AK138" s="15"/>
      <c r="AL138" s="15"/>
      <c r="AM138" s="23"/>
    </row>
    <row r="139" spans="1:3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AH139" s="4"/>
      <c r="AI139" s="22"/>
      <c r="AJ139" s="23"/>
      <c r="AK139" s="15"/>
      <c r="AL139" s="15"/>
      <c r="AM139" s="23"/>
    </row>
    <row r="140" spans="1:3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AH140" s="4"/>
      <c r="AI140" s="22"/>
      <c r="AJ140" s="23"/>
      <c r="AK140" s="15"/>
      <c r="AL140" s="15"/>
      <c r="AM140" s="23"/>
    </row>
    <row r="141" spans="1:3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AH141" s="4"/>
      <c r="AI141" s="22"/>
      <c r="AJ141" s="23"/>
      <c r="AK141" s="15"/>
      <c r="AL141" s="15"/>
      <c r="AM141" s="23"/>
    </row>
    <row r="142" spans="1:3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AH142" s="4"/>
      <c r="AI142" s="22"/>
      <c r="AJ142" s="23"/>
      <c r="AK142" s="15"/>
      <c r="AL142" s="15"/>
      <c r="AM142" s="23"/>
    </row>
    <row r="143" spans="1:3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AH143" s="4"/>
      <c r="AI143" s="22"/>
      <c r="AJ143" s="23"/>
      <c r="AK143" s="15"/>
      <c r="AL143" s="15"/>
      <c r="AM143" s="23"/>
    </row>
    <row r="144" spans="1:3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AH144" s="4"/>
      <c r="AI144" s="22"/>
      <c r="AJ144" s="23"/>
      <c r="AK144" s="15"/>
      <c r="AL144" s="15"/>
      <c r="AM144" s="23"/>
    </row>
    <row r="145" spans="1:3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AH145" s="4"/>
      <c r="AI145" s="22"/>
      <c r="AJ145" s="23"/>
      <c r="AK145" s="15"/>
      <c r="AL145" s="15"/>
      <c r="AM145" s="23"/>
    </row>
    <row r="146" spans="1:3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AH146" s="4"/>
      <c r="AI146" s="22"/>
      <c r="AJ146" s="23"/>
      <c r="AK146" s="15"/>
      <c r="AL146" s="15"/>
      <c r="AM146" s="23"/>
    </row>
    <row r="147" spans="1:3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AH147" s="4"/>
      <c r="AI147" s="22"/>
      <c r="AJ147" s="23"/>
      <c r="AK147" s="15"/>
      <c r="AL147" s="15"/>
      <c r="AM147" s="23"/>
    </row>
    <row r="148" spans="1:3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AH148" s="4"/>
      <c r="AI148" s="22"/>
      <c r="AJ148" s="23"/>
      <c r="AK148" s="15"/>
      <c r="AL148" s="15"/>
      <c r="AM148" s="23"/>
    </row>
    <row r="149" spans="1:3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AH149" s="4"/>
      <c r="AI149" s="22"/>
      <c r="AJ149" s="23"/>
      <c r="AK149" s="15"/>
      <c r="AL149" s="15"/>
      <c r="AM149" s="23"/>
    </row>
    <row r="150" spans="1:3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AH150" s="4"/>
      <c r="AI150" s="22"/>
      <c r="AJ150" s="23"/>
      <c r="AK150" s="15"/>
      <c r="AL150" s="15"/>
      <c r="AM150" s="23"/>
    </row>
    <row r="151" spans="1:3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AH151" s="4"/>
      <c r="AI151" s="22"/>
      <c r="AJ151" s="23"/>
      <c r="AK151" s="15"/>
      <c r="AL151" s="15"/>
      <c r="AM151" s="23"/>
    </row>
    <row r="152" spans="1:3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AH152" s="4"/>
      <c r="AI152" s="22"/>
      <c r="AJ152" s="23"/>
      <c r="AK152" s="15"/>
      <c r="AL152" s="15"/>
      <c r="AM152" s="23"/>
    </row>
    <row r="153" spans="1:39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AH153" s="4"/>
      <c r="AI153" s="22"/>
      <c r="AJ153" s="23"/>
      <c r="AK153" s="15"/>
      <c r="AL153" s="15"/>
      <c r="AM153" s="23"/>
    </row>
    <row r="154" spans="1:39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AH154" s="4"/>
      <c r="AI154" s="22"/>
      <c r="AJ154" s="23"/>
      <c r="AK154" s="15"/>
      <c r="AL154" s="15"/>
      <c r="AM154" s="23"/>
    </row>
    <row r="155" spans="1:39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AH155" s="4"/>
      <c r="AI155" s="22"/>
      <c r="AJ155" s="23"/>
      <c r="AK155" s="15"/>
      <c r="AL155" s="15"/>
      <c r="AM155" s="23"/>
    </row>
    <row r="156" spans="1:39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AH156" s="4"/>
      <c r="AI156" s="22"/>
      <c r="AJ156" s="23"/>
      <c r="AK156" s="15"/>
      <c r="AL156" s="15"/>
      <c r="AM156" s="23"/>
    </row>
    <row r="157" spans="1:39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AH157" s="4"/>
      <c r="AI157" s="22"/>
      <c r="AJ157" s="23"/>
      <c r="AK157" s="15"/>
      <c r="AL157" s="15"/>
      <c r="AM157" s="23"/>
    </row>
    <row r="158" spans="1:39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AH158" s="4"/>
      <c r="AI158" s="22"/>
      <c r="AJ158" s="23"/>
      <c r="AK158" s="15"/>
      <c r="AL158" s="15"/>
      <c r="AM158" s="23"/>
    </row>
    <row r="159" spans="1:39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AH159" s="4"/>
      <c r="AI159" s="22"/>
      <c r="AJ159" s="23"/>
      <c r="AK159" s="15"/>
      <c r="AL159" s="15"/>
      <c r="AM159" s="23"/>
    </row>
    <row r="160" spans="1:39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AH160" s="4"/>
      <c r="AI160" s="22"/>
      <c r="AJ160" s="23"/>
      <c r="AK160" s="15"/>
      <c r="AL160" s="15"/>
      <c r="AM160" s="23"/>
    </row>
    <row r="161" spans="1:38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AL161" s="15"/>
    </row>
    <row r="162" spans="1:38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38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38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38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38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38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16"/>
      <c r="R167" s="16"/>
    </row>
    <row r="168" spans="1:38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68"/>
  <sheetViews>
    <sheetView workbookViewId="0">
      <selection activeCell="H1" sqref="B1:H1048576"/>
    </sheetView>
  </sheetViews>
  <sheetFormatPr defaultRowHeight="15.75" x14ac:dyDescent="0.25"/>
  <cols>
    <col min="1" max="16384" width="9" style="7"/>
  </cols>
  <sheetData>
    <row r="1" spans="1:151" s="9" customFormat="1" ht="16.5" x14ac:dyDescent="0.25">
      <c r="A1" s="8"/>
      <c r="B1" s="8" t="s">
        <v>67</v>
      </c>
      <c r="C1" s="8"/>
      <c r="D1" s="8"/>
      <c r="E1" s="8"/>
      <c r="G1" s="8"/>
      <c r="H1" s="8"/>
      <c r="I1" s="8"/>
      <c r="J1" s="8"/>
      <c r="K1" s="8"/>
      <c r="L1" s="8"/>
      <c r="M1" s="8"/>
      <c r="N1" s="8"/>
      <c r="O1" s="8"/>
      <c r="AC1" s="9" t="s">
        <v>68</v>
      </c>
      <c r="BH1" s="9" t="s">
        <v>69</v>
      </c>
      <c r="CL1" s="9" t="s">
        <v>70</v>
      </c>
      <c r="DQ1" s="9" t="s">
        <v>71</v>
      </c>
    </row>
    <row r="2" spans="1:151" s="9" customFormat="1" ht="16.5" x14ac:dyDescent="0.25">
      <c r="A2" s="10"/>
      <c r="B2" s="10" t="s">
        <v>52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 t="s">
        <v>17</v>
      </c>
      <c r="P2" s="10" t="s">
        <v>18</v>
      </c>
      <c r="Q2" s="42" t="s">
        <v>19</v>
      </c>
      <c r="R2" s="10" t="s">
        <v>20</v>
      </c>
      <c r="S2" s="9" t="s">
        <v>21</v>
      </c>
      <c r="T2" s="10" t="s">
        <v>22</v>
      </c>
      <c r="U2" s="42" t="s">
        <v>23</v>
      </c>
      <c r="V2" s="10" t="s">
        <v>24</v>
      </c>
      <c r="W2" s="10" t="s">
        <v>25</v>
      </c>
      <c r="X2" s="9" t="s">
        <v>0</v>
      </c>
      <c r="Y2" s="11" t="s">
        <v>1</v>
      </c>
      <c r="Z2" s="9" t="s">
        <v>2</v>
      </c>
      <c r="AA2" s="11" t="s">
        <v>3</v>
      </c>
      <c r="AB2" s="9" t="s">
        <v>4</v>
      </c>
      <c r="AC2" s="11" t="s">
        <v>72</v>
      </c>
      <c r="AD2" s="9" t="s">
        <v>52</v>
      </c>
      <c r="AE2" s="11" t="s">
        <v>5</v>
      </c>
      <c r="AF2" s="9" t="s">
        <v>6</v>
      </c>
      <c r="AG2" s="11" t="s">
        <v>7</v>
      </c>
      <c r="AH2" s="9" t="s">
        <v>8</v>
      </c>
      <c r="AI2" s="11" t="s">
        <v>9</v>
      </c>
      <c r="AJ2" s="9" t="s">
        <v>10</v>
      </c>
      <c r="AK2" s="11" t="s">
        <v>11</v>
      </c>
      <c r="AL2" s="9" t="s">
        <v>12</v>
      </c>
      <c r="AM2" s="11" t="s">
        <v>13</v>
      </c>
      <c r="AN2" s="9" t="s">
        <v>14</v>
      </c>
      <c r="AO2" s="11" t="s">
        <v>15</v>
      </c>
      <c r="AP2" s="9" t="s">
        <v>16</v>
      </c>
      <c r="AQ2" s="11" t="s">
        <v>17</v>
      </c>
      <c r="AR2" s="9" t="s">
        <v>18</v>
      </c>
      <c r="AS2" s="11" t="s">
        <v>19</v>
      </c>
      <c r="AT2" s="9" t="s">
        <v>20</v>
      </c>
      <c r="AU2" s="11" t="s">
        <v>21</v>
      </c>
      <c r="AV2" s="9" t="s">
        <v>22</v>
      </c>
      <c r="AW2" s="11" t="s">
        <v>23</v>
      </c>
      <c r="AX2" s="9" t="s">
        <v>24</v>
      </c>
      <c r="AY2" s="11" t="s">
        <v>25</v>
      </c>
      <c r="AZ2" s="9" t="s">
        <v>0</v>
      </c>
      <c r="BA2" s="11" t="s">
        <v>1</v>
      </c>
      <c r="BB2" s="9" t="s">
        <v>2</v>
      </c>
      <c r="BC2" s="11" t="s">
        <v>3</v>
      </c>
      <c r="BD2" s="9" t="s">
        <v>4</v>
      </c>
      <c r="BE2" s="11" t="s">
        <v>26</v>
      </c>
      <c r="BF2" s="9" t="s">
        <v>27</v>
      </c>
      <c r="BG2" s="11" t="s">
        <v>28</v>
      </c>
      <c r="BH2" s="9" t="s">
        <v>72</v>
      </c>
      <c r="BI2" s="11" t="s">
        <v>52</v>
      </c>
      <c r="BJ2" s="9" t="s">
        <v>5</v>
      </c>
      <c r="BK2" s="11" t="s">
        <v>6</v>
      </c>
      <c r="BL2" s="9" t="s">
        <v>7</v>
      </c>
      <c r="BM2" s="11" t="s">
        <v>8</v>
      </c>
      <c r="BN2" s="9" t="s">
        <v>9</v>
      </c>
      <c r="BO2" s="11" t="s">
        <v>10</v>
      </c>
      <c r="BP2" s="9" t="s">
        <v>11</v>
      </c>
      <c r="BQ2" s="11" t="s">
        <v>12</v>
      </c>
      <c r="BR2" s="9" t="s">
        <v>13</v>
      </c>
      <c r="BS2" s="11" t="s">
        <v>14</v>
      </c>
      <c r="BT2" s="9" t="s">
        <v>15</v>
      </c>
      <c r="BU2" s="11" t="s">
        <v>16</v>
      </c>
      <c r="BV2" s="9" t="s">
        <v>17</v>
      </c>
      <c r="BW2" s="11" t="s">
        <v>18</v>
      </c>
      <c r="BX2" s="9" t="s">
        <v>19</v>
      </c>
      <c r="BY2" s="11" t="s">
        <v>20</v>
      </c>
      <c r="BZ2" s="9" t="s">
        <v>21</v>
      </c>
      <c r="CA2" s="11" t="s">
        <v>22</v>
      </c>
      <c r="CB2" s="9" t="s">
        <v>23</v>
      </c>
      <c r="CC2" s="11" t="s">
        <v>24</v>
      </c>
      <c r="CD2" s="9" t="s">
        <v>25</v>
      </c>
      <c r="CE2" s="50" t="s">
        <v>0</v>
      </c>
      <c r="CF2" s="9" t="s">
        <v>1</v>
      </c>
      <c r="CG2" s="11" t="s">
        <v>2</v>
      </c>
      <c r="CH2" s="9" t="s">
        <v>3</v>
      </c>
      <c r="CI2" s="11" t="s">
        <v>4</v>
      </c>
      <c r="CJ2" s="9" t="s">
        <v>26</v>
      </c>
      <c r="CK2" s="11" t="s">
        <v>27</v>
      </c>
      <c r="CL2" s="9" t="s">
        <v>72</v>
      </c>
      <c r="CM2" s="11" t="s">
        <v>52</v>
      </c>
      <c r="CN2" s="9" t="s">
        <v>5</v>
      </c>
      <c r="CO2" s="11" t="s">
        <v>6</v>
      </c>
      <c r="CP2" s="9" t="s">
        <v>7</v>
      </c>
      <c r="CQ2" s="11" t="s">
        <v>8</v>
      </c>
      <c r="CR2" s="9" t="s">
        <v>9</v>
      </c>
      <c r="CS2" s="11" t="s">
        <v>10</v>
      </c>
      <c r="CT2" s="9" t="s">
        <v>11</v>
      </c>
      <c r="CU2" s="11" t="s">
        <v>12</v>
      </c>
      <c r="CV2" s="9" t="s">
        <v>13</v>
      </c>
      <c r="CW2" s="11" t="s">
        <v>14</v>
      </c>
      <c r="CX2" s="9" t="s">
        <v>15</v>
      </c>
      <c r="CY2" s="11" t="s">
        <v>16</v>
      </c>
      <c r="CZ2" s="9" t="s">
        <v>17</v>
      </c>
      <c r="DA2" s="11" t="s">
        <v>18</v>
      </c>
      <c r="DB2" s="9" t="s">
        <v>19</v>
      </c>
      <c r="DC2" s="11" t="s">
        <v>20</v>
      </c>
      <c r="DD2" s="9" t="s">
        <v>21</v>
      </c>
      <c r="DE2" s="11" t="s">
        <v>22</v>
      </c>
      <c r="DF2" s="9" t="s">
        <v>23</v>
      </c>
      <c r="DG2" s="11" t="s">
        <v>24</v>
      </c>
      <c r="DH2" s="9" t="s">
        <v>25</v>
      </c>
      <c r="DI2" s="11" t="s">
        <v>0</v>
      </c>
      <c r="DJ2" s="9" t="s">
        <v>1</v>
      </c>
      <c r="DK2" s="11" t="s">
        <v>2</v>
      </c>
      <c r="DL2" s="9" t="s">
        <v>3</v>
      </c>
      <c r="DM2" s="11" t="s">
        <v>4</v>
      </c>
      <c r="DN2" s="9" t="s">
        <v>26</v>
      </c>
      <c r="DO2" s="11" t="s">
        <v>27</v>
      </c>
      <c r="DP2" s="9" t="s">
        <v>28</v>
      </c>
      <c r="DQ2" s="11" t="s">
        <v>72</v>
      </c>
      <c r="DR2" s="9" t="s">
        <v>52</v>
      </c>
      <c r="DS2" s="11" t="s">
        <v>5</v>
      </c>
      <c r="DT2" s="9" t="s">
        <v>6</v>
      </c>
      <c r="DU2" s="11" t="s">
        <v>7</v>
      </c>
      <c r="DV2" s="9" t="s">
        <v>8</v>
      </c>
      <c r="DW2" s="11" t="s">
        <v>9</v>
      </c>
      <c r="DX2" s="9" t="s">
        <v>10</v>
      </c>
      <c r="DY2" s="11" t="s">
        <v>11</v>
      </c>
      <c r="DZ2" s="9" t="s">
        <v>12</v>
      </c>
      <c r="EA2" s="11" t="s">
        <v>13</v>
      </c>
      <c r="EB2" s="9" t="s">
        <v>14</v>
      </c>
      <c r="EC2" s="11" t="s">
        <v>15</v>
      </c>
      <c r="ED2" s="9" t="s">
        <v>16</v>
      </c>
      <c r="EE2" s="11" t="s">
        <v>17</v>
      </c>
      <c r="EF2" s="9" t="s">
        <v>18</v>
      </c>
      <c r="EG2" s="11" t="s">
        <v>19</v>
      </c>
      <c r="EH2" s="9" t="s">
        <v>20</v>
      </c>
      <c r="EI2" s="11" t="s">
        <v>21</v>
      </c>
      <c r="EJ2" s="9" t="s">
        <v>22</v>
      </c>
      <c r="EK2" s="11" t="s">
        <v>23</v>
      </c>
      <c r="EL2" s="9" t="s">
        <v>24</v>
      </c>
      <c r="EM2" s="11" t="s">
        <v>25</v>
      </c>
      <c r="EN2" s="9" t="s">
        <v>0</v>
      </c>
      <c r="EO2" s="11" t="s">
        <v>1</v>
      </c>
      <c r="EP2" s="9" t="s">
        <v>2</v>
      </c>
      <c r="EQ2" s="9" t="s">
        <v>3</v>
      </c>
      <c r="ER2" s="9" t="s">
        <v>4</v>
      </c>
      <c r="ES2" s="9" t="s">
        <v>26</v>
      </c>
      <c r="ET2" s="9" t="s">
        <v>27</v>
      </c>
      <c r="EU2" s="9" t="s">
        <v>28</v>
      </c>
    </row>
    <row r="3" spans="1:151" ht="16.5" x14ac:dyDescent="0.25">
      <c r="A3" s="12">
        <v>0</v>
      </c>
      <c r="B3"/>
      <c r="C3">
        <v>12.9</v>
      </c>
      <c r="D3">
        <v>13.2</v>
      </c>
      <c r="E3">
        <v>14.3</v>
      </c>
      <c r="F3">
        <v>14.2</v>
      </c>
      <c r="G3">
        <v>13.2</v>
      </c>
      <c r="H3">
        <v>15.1</v>
      </c>
      <c r="I3">
        <v>15.2</v>
      </c>
      <c r="J3">
        <v>15.5</v>
      </c>
      <c r="K3">
        <v>17.399999999999999</v>
      </c>
      <c r="L3">
        <v>15.3</v>
      </c>
      <c r="M3">
        <v>17.100000000000001</v>
      </c>
      <c r="N3">
        <v>17.7</v>
      </c>
      <c r="O3">
        <v>15.4</v>
      </c>
      <c r="P3">
        <v>16.100000000000001</v>
      </c>
      <c r="Q3">
        <v>15.9</v>
      </c>
      <c r="R3">
        <v>11</v>
      </c>
      <c r="S3">
        <v>8.4</v>
      </c>
      <c r="T3">
        <v>11.4</v>
      </c>
      <c r="U3">
        <v>11.9</v>
      </c>
      <c r="V3">
        <v>11.7</v>
      </c>
      <c r="W3">
        <v>14.6</v>
      </c>
      <c r="X3">
        <v>17.100000000000001</v>
      </c>
      <c r="Y3">
        <v>17.7</v>
      </c>
      <c r="Z3">
        <v>18.399999999999999</v>
      </c>
      <c r="AA3">
        <v>17.8</v>
      </c>
      <c r="AB3">
        <v>15.3</v>
      </c>
      <c r="AC3">
        <v>18</v>
      </c>
      <c r="AD3">
        <v>19.399999999999999</v>
      </c>
      <c r="AE3">
        <v>13.6</v>
      </c>
      <c r="AF3">
        <v>15.5</v>
      </c>
      <c r="AG3">
        <v>17.5</v>
      </c>
      <c r="AH3">
        <v>19.100000000000001</v>
      </c>
      <c r="AI3">
        <v>17.899999999999999</v>
      </c>
      <c r="AJ3">
        <v>15.5</v>
      </c>
      <c r="AK3">
        <v>16.100000000000001</v>
      </c>
      <c r="AL3">
        <v>16.5</v>
      </c>
      <c r="AM3">
        <v>17.899999999999999</v>
      </c>
      <c r="AN3">
        <v>17.100000000000001</v>
      </c>
      <c r="AO3">
        <v>18.2</v>
      </c>
      <c r="AP3">
        <v>16.2</v>
      </c>
      <c r="AQ3">
        <v>17.3</v>
      </c>
      <c r="AR3">
        <v>17.5</v>
      </c>
      <c r="AS3">
        <v>18.100000000000001</v>
      </c>
      <c r="AT3">
        <v>20.100000000000001</v>
      </c>
      <c r="AU3">
        <v>18.8</v>
      </c>
      <c r="AV3">
        <v>19.8</v>
      </c>
      <c r="AW3">
        <v>20.2</v>
      </c>
      <c r="AX3">
        <v>12.8</v>
      </c>
      <c r="AY3">
        <v>12.7</v>
      </c>
      <c r="AZ3">
        <v>16.8</v>
      </c>
      <c r="BA3">
        <v>14.9</v>
      </c>
      <c r="BB3">
        <v>17.100000000000001</v>
      </c>
      <c r="BC3">
        <v>18.600000000000001</v>
      </c>
      <c r="BD3">
        <v>21</v>
      </c>
      <c r="BE3">
        <v>20.399999999999999</v>
      </c>
      <c r="BF3">
        <v>23</v>
      </c>
      <c r="BG3">
        <v>23.1</v>
      </c>
      <c r="BH3">
        <v>23.4</v>
      </c>
      <c r="BI3">
        <v>22.8</v>
      </c>
      <c r="BJ3">
        <v>22.7</v>
      </c>
      <c r="BK3">
        <v>22.1</v>
      </c>
      <c r="BL3">
        <v>16.600000000000001</v>
      </c>
      <c r="BM3">
        <v>15.5</v>
      </c>
      <c r="BN3">
        <v>16.8</v>
      </c>
      <c r="BO3">
        <v>17.8</v>
      </c>
      <c r="BP3">
        <v>19.5</v>
      </c>
      <c r="BQ3">
        <v>19</v>
      </c>
      <c r="BR3">
        <v>20.399999999999999</v>
      </c>
      <c r="BS3">
        <v>20.8</v>
      </c>
      <c r="BT3">
        <v>19.899999999999999</v>
      </c>
      <c r="BU3">
        <v>22.2</v>
      </c>
      <c r="BV3">
        <v>18.100000000000001</v>
      </c>
      <c r="BW3">
        <v>19.2</v>
      </c>
      <c r="BX3">
        <v>20.6</v>
      </c>
      <c r="BY3">
        <v>18.2</v>
      </c>
      <c r="BZ3">
        <v>17</v>
      </c>
      <c r="CA3">
        <v>20.3</v>
      </c>
      <c r="CB3">
        <v>20.399999999999999</v>
      </c>
      <c r="CC3">
        <v>21.6</v>
      </c>
      <c r="CD3">
        <v>22.3</v>
      </c>
      <c r="CE3">
        <v>20.2</v>
      </c>
      <c r="CF3">
        <v>20.6</v>
      </c>
      <c r="CG3">
        <v>21.4</v>
      </c>
      <c r="CH3">
        <v>21.6</v>
      </c>
      <c r="CI3">
        <v>21.1</v>
      </c>
      <c r="CJ3">
        <v>21.9</v>
      </c>
      <c r="CK3">
        <v>19.3</v>
      </c>
      <c r="CL3">
        <v>20.100000000000001</v>
      </c>
      <c r="CM3">
        <v>20</v>
      </c>
      <c r="CN3">
        <v>22.6</v>
      </c>
      <c r="CO3">
        <v>22.4</v>
      </c>
      <c r="CP3">
        <v>23.2</v>
      </c>
      <c r="CQ3">
        <v>19.600000000000001</v>
      </c>
      <c r="CR3">
        <v>22.3</v>
      </c>
      <c r="CS3">
        <v>23.3</v>
      </c>
      <c r="CT3">
        <v>23.3</v>
      </c>
      <c r="CU3">
        <v>23.9</v>
      </c>
      <c r="CV3">
        <v>24.5</v>
      </c>
      <c r="CW3">
        <v>23.1</v>
      </c>
      <c r="CX3">
        <v>24.2</v>
      </c>
      <c r="CY3">
        <v>25.3</v>
      </c>
      <c r="CZ3">
        <v>24.6</v>
      </c>
      <c r="DA3">
        <v>23.9</v>
      </c>
      <c r="DB3">
        <v>25.3</v>
      </c>
      <c r="DC3">
        <v>25.1</v>
      </c>
      <c r="DD3">
        <v>25.4</v>
      </c>
      <c r="DE3">
        <v>25.2</v>
      </c>
      <c r="DF3">
        <v>24</v>
      </c>
      <c r="DG3">
        <v>25.8</v>
      </c>
      <c r="DH3">
        <v>24.8</v>
      </c>
      <c r="DI3">
        <v>25.8</v>
      </c>
      <c r="DJ3">
        <v>24.6</v>
      </c>
      <c r="DK3">
        <v>25</v>
      </c>
      <c r="DL3">
        <v>25.8</v>
      </c>
      <c r="DM3">
        <v>25.3</v>
      </c>
      <c r="DN3">
        <v>26.1</v>
      </c>
      <c r="DO3">
        <v>25.6</v>
      </c>
      <c r="DP3">
        <v>24.9</v>
      </c>
      <c r="DQ3" s="5"/>
      <c r="DR3" s="5"/>
      <c r="DS3" s="5"/>
      <c r="DT3" s="5"/>
      <c r="DU3" s="5"/>
      <c r="DV3" s="5"/>
      <c r="DW3" s="5"/>
      <c r="EE3" s="7">
        <v>26.4</v>
      </c>
    </row>
    <row r="4" spans="1:151" ht="16.5" x14ac:dyDescent="0.25">
      <c r="A4" s="12">
        <v>4.1666666666666699E-2</v>
      </c>
      <c r="B4"/>
      <c r="C4">
        <v>12.3</v>
      </c>
      <c r="D4">
        <v>12.9</v>
      </c>
      <c r="E4">
        <v>13.8</v>
      </c>
      <c r="F4">
        <v>13.8</v>
      </c>
      <c r="G4">
        <v>13.1</v>
      </c>
      <c r="H4">
        <v>15.4</v>
      </c>
      <c r="I4">
        <v>15.1</v>
      </c>
      <c r="J4">
        <v>15.4</v>
      </c>
      <c r="K4">
        <v>17.399999999999999</v>
      </c>
      <c r="L4">
        <v>15.3</v>
      </c>
      <c r="M4">
        <v>16.600000000000001</v>
      </c>
      <c r="N4">
        <v>17.5</v>
      </c>
      <c r="O4">
        <v>15.3</v>
      </c>
      <c r="P4">
        <v>16.399999999999999</v>
      </c>
      <c r="Q4">
        <v>16.100000000000001</v>
      </c>
      <c r="R4">
        <v>10.8</v>
      </c>
      <c r="S4">
        <v>8.8000000000000007</v>
      </c>
      <c r="T4">
        <v>11.1</v>
      </c>
      <c r="U4">
        <v>11.6</v>
      </c>
      <c r="V4">
        <v>11.5</v>
      </c>
      <c r="W4">
        <v>14.5</v>
      </c>
      <c r="X4">
        <v>17.100000000000001</v>
      </c>
      <c r="Y4">
        <v>17.8</v>
      </c>
      <c r="Z4">
        <v>17.899999999999999</v>
      </c>
      <c r="AA4">
        <v>17.7</v>
      </c>
      <c r="AB4">
        <v>15.1</v>
      </c>
      <c r="AC4">
        <v>17.8</v>
      </c>
      <c r="AD4">
        <v>19.3</v>
      </c>
      <c r="AE4">
        <v>13.5</v>
      </c>
      <c r="AF4">
        <v>15.3</v>
      </c>
      <c r="AG4">
        <v>17.600000000000001</v>
      </c>
      <c r="AH4">
        <v>18.899999999999999</v>
      </c>
      <c r="AI4">
        <v>18.100000000000001</v>
      </c>
      <c r="AJ4">
        <v>15.7</v>
      </c>
      <c r="AK4">
        <v>16</v>
      </c>
      <c r="AL4">
        <v>16.399999999999999</v>
      </c>
      <c r="AM4">
        <v>17.8</v>
      </c>
      <c r="AN4">
        <v>16.899999999999999</v>
      </c>
      <c r="AO4">
        <v>17.899999999999999</v>
      </c>
      <c r="AP4">
        <v>16.3</v>
      </c>
      <c r="AQ4">
        <v>17.3</v>
      </c>
      <c r="AR4">
        <v>17.100000000000001</v>
      </c>
      <c r="AS4">
        <v>17.899999999999999</v>
      </c>
      <c r="AT4">
        <v>19.2</v>
      </c>
      <c r="AU4">
        <v>18.600000000000001</v>
      </c>
      <c r="AV4">
        <v>19.399999999999999</v>
      </c>
      <c r="AW4">
        <v>19.8</v>
      </c>
      <c r="AX4">
        <v>12.8</v>
      </c>
      <c r="AY4">
        <v>13.1</v>
      </c>
      <c r="AZ4">
        <v>16.8</v>
      </c>
      <c r="BA4">
        <v>14.3</v>
      </c>
      <c r="BB4">
        <v>17.100000000000001</v>
      </c>
      <c r="BC4">
        <v>18.899999999999999</v>
      </c>
      <c r="BD4">
        <v>21</v>
      </c>
      <c r="BE4">
        <v>20.6</v>
      </c>
      <c r="BF4">
        <v>22.7</v>
      </c>
      <c r="BG4">
        <v>23.1</v>
      </c>
      <c r="BH4">
        <v>23.3</v>
      </c>
      <c r="BI4">
        <v>22.7</v>
      </c>
      <c r="BJ4">
        <v>22.2</v>
      </c>
      <c r="BK4">
        <v>22.6</v>
      </c>
      <c r="BL4">
        <v>16.100000000000001</v>
      </c>
      <c r="BM4">
        <v>15.1</v>
      </c>
      <c r="BN4">
        <v>16.399999999999999</v>
      </c>
      <c r="BO4">
        <v>17.7</v>
      </c>
      <c r="BP4">
        <v>19.399999999999999</v>
      </c>
      <c r="BQ4">
        <v>18.899999999999999</v>
      </c>
      <c r="BR4">
        <v>20.3</v>
      </c>
      <c r="BS4">
        <v>20.8</v>
      </c>
      <c r="BT4">
        <v>19.899999999999999</v>
      </c>
      <c r="BU4">
        <v>21.9</v>
      </c>
      <c r="BV4">
        <v>17.5</v>
      </c>
      <c r="BW4">
        <v>18.899999999999999</v>
      </c>
      <c r="BX4">
        <v>20.3</v>
      </c>
      <c r="BY4">
        <v>18.399999999999999</v>
      </c>
      <c r="BZ4">
        <v>16.8</v>
      </c>
      <c r="CA4">
        <v>20.3</v>
      </c>
      <c r="CB4">
        <v>20.100000000000001</v>
      </c>
      <c r="CC4">
        <v>21.6</v>
      </c>
      <c r="CD4">
        <v>22.7</v>
      </c>
      <c r="CE4">
        <v>20</v>
      </c>
      <c r="CF4">
        <v>20.9</v>
      </c>
      <c r="CG4">
        <v>21.1</v>
      </c>
      <c r="CH4">
        <v>21.6</v>
      </c>
      <c r="CI4">
        <v>21</v>
      </c>
      <c r="CJ4">
        <v>22.1</v>
      </c>
      <c r="CK4">
        <v>19</v>
      </c>
      <c r="CL4">
        <v>19.899999999999999</v>
      </c>
      <c r="CM4">
        <v>19.899999999999999</v>
      </c>
      <c r="CN4">
        <v>22.9</v>
      </c>
      <c r="CO4">
        <v>22.5</v>
      </c>
      <c r="CP4">
        <v>22.7</v>
      </c>
      <c r="CQ4">
        <v>19.2</v>
      </c>
      <c r="CR4">
        <v>22</v>
      </c>
      <c r="CS4">
        <v>23.4</v>
      </c>
      <c r="CT4">
        <v>23</v>
      </c>
      <c r="CU4">
        <v>23.3</v>
      </c>
      <c r="CV4">
        <v>23.8</v>
      </c>
      <c r="CW4">
        <v>23.2</v>
      </c>
      <c r="CX4">
        <v>23.9</v>
      </c>
      <c r="CY4">
        <v>25.2</v>
      </c>
      <c r="CZ4">
        <v>23.8</v>
      </c>
      <c r="DA4">
        <v>23.8</v>
      </c>
      <c r="DB4">
        <v>25.4</v>
      </c>
      <c r="DC4">
        <v>24.7</v>
      </c>
      <c r="DD4">
        <v>25.3</v>
      </c>
      <c r="DE4">
        <v>24.6</v>
      </c>
      <c r="DF4">
        <v>24</v>
      </c>
      <c r="DG4">
        <v>25.1</v>
      </c>
      <c r="DH4">
        <v>25.1</v>
      </c>
      <c r="DI4">
        <v>25.6</v>
      </c>
      <c r="DJ4">
        <v>24.6</v>
      </c>
      <c r="DK4">
        <v>25.1</v>
      </c>
      <c r="DL4">
        <v>25.5</v>
      </c>
      <c r="DM4">
        <v>25.2</v>
      </c>
      <c r="DN4">
        <v>26.2</v>
      </c>
      <c r="DO4">
        <v>25.2</v>
      </c>
      <c r="DP4">
        <v>24.8</v>
      </c>
      <c r="DQ4" s="5"/>
      <c r="DR4" s="5"/>
      <c r="DS4" s="5"/>
      <c r="DT4" s="5"/>
      <c r="DU4" s="5"/>
      <c r="DV4" s="5"/>
      <c r="DW4" s="5"/>
      <c r="EE4" s="7">
        <v>26.3</v>
      </c>
    </row>
    <row r="5" spans="1:151" ht="16.5" x14ac:dyDescent="0.25">
      <c r="A5" s="12">
        <v>8.3333333333333301E-2</v>
      </c>
      <c r="B5"/>
      <c r="C5">
        <v>12</v>
      </c>
      <c r="D5">
        <v>12.4</v>
      </c>
      <c r="E5">
        <v>13.3</v>
      </c>
      <c r="F5">
        <v>13.4</v>
      </c>
      <c r="G5">
        <v>12.9</v>
      </c>
      <c r="H5">
        <v>16.2</v>
      </c>
      <c r="I5">
        <v>15</v>
      </c>
      <c r="J5">
        <v>15.5</v>
      </c>
      <c r="K5">
        <v>17.5</v>
      </c>
      <c r="L5">
        <v>15.4</v>
      </c>
      <c r="M5">
        <v>16.100000000000001</v>
      </c>
      <c r="N5">
        <v>17.600000000000001</v>
      </c>
      <c r="O5">
        <v>15.7</v>
      </c>
      <c r="P5">
        <v>16.5</v>
      </c>
      <c r="Q5">
        <v>16</v>
      </c>
      <c r="R5">
        <v>10.7</v>
      </c>
      <c r="S5">
        <v>9.3000000000000007</v>
      </c>
      <c r="T5">
        <v>10.6</v>
      </c>
      <c r="U5">
        <v>11.2</v>
      </c>
      <c r="V5">
        <v>11.4</v>
      </c>
      <c r="W5">
        <v>14.5</v>
      </c>
      <c r="X5">
        <v>17.3</v>
      </c>
      <c r="Y5">
        <v>17.8</v>
      </c>
      <c r="Z5">
        <v>17.600000000000001</v>
      </c>
      <c r="AA5">
        <v>17.2</v>
      </c>
      <c r="AB5">
        <v>15.1</v>
      </c>
      <c r="AC5">
        <v>17.7</v>
      </c>
      <c r="AD5">
        <v>18.899999999999999</v>
      </c>
      <c r="AE5">
        <v>13.6</v>
      </c>
      <c r="AF5">
        <v>15.7</v>
      </c>
      <c r="AG5">
        <v>18</v>
      </c>
      <c r="AH5">
        <v>18.3</v>
      </c>
      <c r="AI5">
        <v>18</v>
      </c>
      <c r="AJ5">
        <v>15.7</v>
      </c>
      <c r="AK5">
        <v>15.9</v>
      </c>
      <c r="AL5">
        <v>16.100000000000001</v>
      </c>
      <c r="AM5">
        <v>17.600000000000001</v>
      </c>
      <c r="AN5">
        <v>16.899999999999999</v>
      </c>
      <c r="AO5">
        <v>17.399999999999999</v>
      </c>
      <c r="AP5">
        <v>16.2</v>
      </c>
      <c r="AQ5">
        <v>16.7</v>
      </c>
      <c r="AR5">
        <v>16.600000000000001</v>
      </c>
      <c r="AS5">
        <v>17.7</v>
      </c>
      <c r="AT5">
        <v>19</v>
      </c>
      <c r="AU5">
        <v>18.7</v>
      </c>
      <c r="AV5">
        <v>20</v>
      </c>
      <c r="AW5">
        <v>19.7</v>
      </c>
      <c r="AX5">
        <v>12.5</v>
      </c>
      <c r="AY5">
        <v>12.9</v>
      </c>
      <c r="AZ5">
        <v>16.8</v>
      </c>
      <c r="BA5">
        <v>13.6</v>
      </c>
      <c r="BB5">
        <v>17.3</v>
      </c>
      <c r="BC5">
        <v>18.600000000000001</v>
      </c>
      <c r="BD5">
        <v>20.6</v>
      </c>
      <c r="BE5">
        <v>20.399999999999999</v>
      </c>
      <c r="BF5">
        <v>22.9</v>
      </c>
      <c r="BG5">
        <v>23</v>
      </c>
      <c r="BH5">
        <v>23.1</v>
      </c>
      <c r="BI5">
        <v>21.9</v>
      </c>
      <c r="BJ5">
        <v>22.8</v>
      </c>
      <c r="BK5">
        <v>22.4</v>
      </c>
      <c r="BL5">
        <v>15.9</v>
      </c>
      <c r="BM5">
        <v>15</v>
      </c>
      <c r="BN5">
        <v>16.2</v>
      </c>
      <c r="BO5">
        <v>17.600000000000001</v>
      </c>
      <c r="BP5">
        <v>19.399999999999999</v>
      </c>
      <c r="BQ5">
        <v>18.7</v>
      </c>
      <c r="BR5">
        <v>20.2</v>
      </c>
      <c r="BS5">
        <v>20.7</v>
      </c>
      <c r="BT5">
        <v>20</v>
      </c>
      <c r="BU5">
        <v>21.6</v>
      </c>
      <c r="BV5">
        <v>17.399999999999999</v>
      </c>
      <c r="BW5">
        <v>18.8</v>
      </c>
      <c r="BX5">
        <v>20</v>
      </c>
      <c r="BY5">
        <v>18.600000000000001</v>
      </c>
      <c r="BZ5">
        <v>16.7</v>
      </c>
      <c r="CA5">
        <v>20.100000000000001</v>
      </c>
      <c r="CB5">
        <v>20.5</v>
      </c>
      <c r="CC5">
        <v>21.4</v>
      </c>
      <c r="CD5">
        <v>22.7</v>
      </c>
      <c r="CE5">
        <v>19.7</v>
      </c>
      <c r="CF5">
        <v>20.7</v>
      </c>
      <c r="CG5">
        <v>20.8</v>
      </c>
      <c r="CH5">
        <v>21.5</v>
      </c>
      <c r="CI5">
        <v>20.9</v>
      </c>
      <c r="CJ5">
        <v>22</v>
      </c>
      <c r="CK5">
        <v>18.8</v>
      </c>
      <c r="CL5">
        <v>19.600000000000001</v>
      </c>
      <c r="CM5">
        <v>20.100000000000001</v>
      </c>
      <c r="CN5">
        <v>23.1</v>
      </c>
      <c r="CO5">
        <v>22.6</v>
      </c>
      <c r="CP5">
        <v>22.8</v>
      </c>
      <c r="CQ5">
        <v>18.8</v>
      </c>
      <c r="CR5">
        <v>21.9</v>
      </c>
      <c r="CS5">
        <v>23.2</v>
      </c>
      <c r="CT5">
        <v>23.3</v>
      </c>
      <c r="CU5">
        <v>23.2</v>
      </c>
      <c r="CV5">
        <v>23.6</v>
      </c>
      <c r="CW5">
        <v>22.8</v>
      </c>
      <c r="CX5">
        <v>23.7</v>
      </c>
      <c r="CY5">
        <v>24.1</v>
      </c>
      <c r="CZ5">
        <v>23.3</v>
      </c>
      <c r="DA5">
        <v>24</v>
      </c>
      <c r="DB5">
        <v>25.3</v>
      </c>
      <c r="DC5">
        <v>24.7</v>
      </c>
      <c r="DD5">
        <v>25.1</v>
      </c>
      <c r="DE5">
        <v>24.5</v>
      </c>
      <c r="DF5">
        <v>23.7</v>
      </c>
      <c r="DG5">
        <v>24.9</v>
      </c>
      <c r="DH5">
        <v>25</v>
      </c>
      <c r="DI5">
        <v>25.5</v>
      </c>
      <c r="DJ5">
        <v>24.6</v>
      </c>
      <c r="DK5">
        <v>25.1</v>
      </c>
      <c r="DL5">
        <v>25.2</v>
      </c>
      <c r="DM5">
        <v>25</v>
      </c>
      <c r="DN5">
        <v>26.1</v>
      </c>
      <c r="DO5">
        <v>24.7</v>
      </c>
      <c r="DP5">
        <v>24.7</v>
      </c>
      <c r="DQ5" s="5"/>
      <c r="DR5" s="5"/>
      <c r="DS5" s="5"/>
      <c r="DT5" s="5"/>
      <c r="DU5" s="5"/>
      <c r="DV5" s="5"/>
      <c r="DW5" s="5"/>
      <c r="EE5" s="7">
        <v>26</v>
      </c>
    </row>
    <row r="6" spans="1:151" ht="16.5" x14ac:dyDescent="0.25">
      <c r="A6" s="12">
        <v>0.125</v>
      </c>
      <c r="B6"/>
      <c r="C6">
        <v>11.7</v>
      </c>
      <c r="D6">
        <v>12</v>
      </c>
      <c r="E6">
        <v>13.1</v>
      </c>
      <c r="F6">
        <v>13.1</v>
      </c>
      <c r="G6">
        <v>12.7</v>
      </c>
      <c r="H6">
        <v>15.8</v>
      </c>
      <c r="I6">
        <v>14.6</v>
      </c>
      <c r="J6">
        <v>15.7</v>
      </c>
      <c r="K6">
        <v>17.399999999999999</v>
      </c>
      <c r="L6">
        <v>15.7</v>
      </c>
      <c r="M6">
        <v>16.3</v>
      </c>
      <c r="N6">
        <v>17.600000000000001</v>
      </c>
      <c r="O6">
        <v>15.8</v>
      </c>
      <c r="P6">
        <v>16.5</v>
      </c>
      <c r="Q6">
        <v>16.399999999999999</v>
      </c>
      <c r="R6">
        <v>10.1</v>
      </c>
      <c r="S6">
        <v>9</v>
      </c>
      <c r="T6">
        <v>10.3</v>
      </c>
      <c r="U6">
        <v>10.9</v>
      </c>
      <c r="V6">
        <v>10.9</v>
      </c>
      <c r="W6">
        <v>14.3</v>
      </c>
      <c r="X6">
        <v>17.3</v>
      </c>
      <c r="Y6">
        <v>17.899999999999999</v>
      </c>
      <c r="Z6">
        <v>17.2</v>
      </c>
      <c r="AA6">
        <v>17</v>
      </c>
      <c r="AB6">
        <v>15.1</v>
      </c>
      <c r="AC6">
        <v>17.8</v>
      </c>
      <c r="AD6">
        <v>18.600000000000001</v>
      </c>
      <c r="AE6">
        <v>13.7</v>
      </c>
      <c r="AF6">
        <v>15.5</v>
      </c>
      <c r="AG6">
        <v>18.2</v>
      </c>
      <c r="AH6">
        <v>18.2</v>
      </c>
      <c r="AI6">
        <v>18</v>
      </c>
      <c r="AJ6">
        <v>15.8</v>
      </c>
      <c r="AK6">
        <v>16.3</v>
      </c>
      <c r="AL6">
        <v>16.5</v>
      </c>
      <c r="AM6">
        <v>17.7</v>
      </c>
      <c r="AN6">
        <v>17</v>
      </c>
      <c r="AO6">
        <v>17</v>
      </c>
      <c r="AP6">
        <v>16</v>
      </c>
      <c r="AQ6">
        <v>16.2</v>
      </c>
      <c r="AR6">
        <v>16.399999999999999</v>
      </c>
      <c r="AS6">
        <v>17.8</v>
      </c>
      <c r="AT6">
        <v>19</v>
      </c>
      <c r="AU6">
        <v>18.8</v>
      </c>
      <c r="AV6">
        <v>20.8</v>
      </c>
      <c r="AW6">
        <v>19.899999999999999</v>
      </c>
      <c r="AX6">
        <v>12.4</v>
      </c>
      <c r="AY6">
        <v>12.8</v>
      </c>
      <c r="AZ6">
        <v>16.8</v>
      </c>
      <c r="BA6">
        <v>12.8</v>
      </c>
      <c r="BB6">
        <v>17.3</v>
      </c>
      <c r="BC6">
        <v>18.2</v>
      </c>
      <c r="BD6">
        <v>20.100000000000001</v>
      </c>
      <c r="BE6">
        <v>20</v>
      </c>
      <c r="BF6">
        <v>22.5</v>
      </c>
      <c r="BG6">
        <v>22.5</v>
      </c>
      <c r="BH6">
        <v>23</v>
      </c>
      <c r="BI6">
        <v>21.7</v>
      </c>
      <c r="BJ6">
        <v>23.3</v>
      </c>
      <c r="BK6">
        <v>22.4</v>
      </c>
      <c r="BL6">
        <v>15.9</v>
      </c>
      <c r="BM6">
        <v>14.9</v>
      </c>
      <c r="BN6">
        <v>16.3</v>
      </c>
      <c r="BO6">
        <v>17.3</v>
      </c>
      <c r="BP6">
        <v>19.3</v>
      </c>
      <c r="BQ6">
        <v>18.7</v>
      </c>
      <c r="BR6">
        <v>20</v>
      </c>
      <c r="BS6">
        <v>20.7</v>
      </c>
      <c r="BT6">
        <v>20</v>
      </c>
      <c r="BU6">
        <v>21.4</v>
      </c>
      <c r="BV6">
        <v>17.399999999999999</v>
      </c>
      <c r="BW6">
        <v>18.7</v>
      </c>
      <c r="BX6">
        <v>20.100000000000001</v>
      </c>
      <c r="BY6">
        <v>18.8</v>
      </c>
      <c r="BZ6">
        <v>16.7</v>
      </c>
      <c r="CA6">
        <v>20.100000000000001</v>
      </c>
      <c r="CB6">
        <v>21.4</v>
      </c>
      <c r="CC6">
        <v>22</v>
      </c>
      <c r="CD6">
        <v>22.6</v>
      </c>
      <c r="CE6">
        <v>19.7</v>
      </c>
      <c r="CF6">
        <v>20.3</v>
      </c>
      <c r="CG6">
        <v>20.6</v>
      </c>
      <c r="CH6">
        <v>21.4</v>
      </c>
      <c r="CI6">
        <v>20.7</v>
      </c>
      <c r="CJ6">
        <v>21.4</v>
      </c>
      <c r="CK6">
        <v>19.100000000000001</v>
      </c>
      <c r="CL6">
        <v>19.8</v>
      </c>
      <c r="CM6">
        <v>20.2</v>
      </c>
      <c r="CN6">
        <v>23.1</v>
      </c>
      <c r="CO6">
        <v>22.6</v>
      </c>
      <c r="CP6">
        <v>22</v>
      </c>
      <c r="CQ6">
        <v>18.8</v>
      </c>
      <c r="CR6">
        <v>21.8</v>
      </c>
      <c r="CS6">
        <v>23.1</v>
      </c>
      <c r="CT6">
        <v>23.9</v>
      </c>
      <c r="CU6">
        <v>23.4</v>
      </c>
      <c r="CV6">
        <v>23.6</v>
      </c>
      <c r="CW6">
        <v>23</v>
      </c>
      <c r="CX6">
        <v>23.4</v>
      </c>
      <c r="CY6">
        <v>23.9</v>
      </c>
      <c r="CZ6">
        <v>23</v>
      </c>
      <c r="DA6">
        <v>24</v>
      </c>
      <c r="DB6">
        <v>24.8</v>
      </c>
      <c r="DC6">
        <v>24.5</v>
      </c>
      <c r="DD6">
        <v>24.8</v>
      </c>
      <c r="DE6">
        <v>24.4</v>
      </c>
      <c r="DF6">
        <v>23.7</v>
      </c>
      <c r="DG6">
        <v>24.9</v>
      </c>
      <c r="DH6">
        <v>24.9</v>
      </c>
      <c r="DI6">
        <v>25.2</v>
      </c>
      <c r="DJ6">
        <v>24.7</v>
      </c>
      <c r="DK6">
        <v>25.1</v>
      </c>
      <c r="DL6">
        <v>24.7</v>
      </c>
      <c r="DM6">
        <v>25</v>
      </c>
      <c r="DN6">
        <v>25.9</v>
      </c>
      <c r="DO6">
        <v>24.7</v>
      </c>
      <c r="DP6">
        <v>24.4</v>
      </c>
      <c r="DQ6" s="5"/>
      <c r="DR6" s="5"/>
      <c r="DS6" s="5"/>
      <c r="DT6" s="5"/>
      <c r="DU6" s="5"/>
      <c r="DV6" s="5"/>
      <c r="DW6" s="5"/>
      <c r="EE6" s="7">
        <v>26</v>
      </c>
    </row>
    <row r="7" spans="1:151" ht="16.5" x14ac:dyDescent="0.25">
      <c r="A7" s="12">
        <v>0.16666666666666699</v>
      </c>
      <c r="B7"/>
      <c r="C7">
        <v>11.5</v>
      </c>
      <c r="D7">
        <v>12</v>
      </c>
      <c r="E7">
        <v>12.9</v>
      </c>
      <c r="F7">
        <v>12.8</v>
      </c>
      <c r="G7">
        <v>13.7</v>
      </c>
      <c r="H7">
        <v>15.8</v>
      </c>
      <c r="I7">
        <v>14.2</v>
      </c>
      <c r="J7">
        <v>15.8</v>
      </c>
      <c r="K7">
        <v>16.399999999999999</v>
      </c>
      <c r="L7">
        <v>15.7</v>
      </c>
      <c r="M7">
        <v>16.100000000000001</v>
      </c>
      <c r="N7">
        <v>17.7</v>
      </c>
      <c r="O7">
        <v>15.8</v>
      </c>
      <c r="P7">
        <v>16.399999999999999</v>
      </c>
      <c r="Q7">
        <v>16.3</v>
      </c>
      <c r="R7">
        <v>9.4</v>
      </c>
      <c r="S7">
        <v>8.9</v>
      </c>
      <c r="T7">
        <v>9.6999999999999993</v>
      </c>
      <c r="U7">
        <v>10.6</v>
      </c>
      <c r="V7">
        <v>10.8</v>
      </c>
      <c r="W7">
        <v>14.3</v>
      </c>
      <c r="X7">
        <v>17.5</v>
      </c>
      <c r="Y7">
        <v>17.899999999999999</v>
      </c>
      <c r="Z7">
        <v>17.2</v>
      </c>
      <c r="AA7">
        <v>16.8</v>
      </c>
      <c r="AB7">
        <v>15</v>
      </c>
      <c r="AC7">
        <v>17.8</v>
      </c>
      <c r="AD7">
        <v>18.600000000000001</v>
      </c>
      <c r="AE7">
        <v>13.7</v>
      </c>
      <c r="AF7">
        <v>15.2</v>
      </c>
      <c r="AG7">
        <v>17.600000000000001</v>
      </c>
      <c r="AH7">
        <v>18.100000000000001</v>
      </c>
      <c r="AI7">
        <v>17.600000000000001</v>
      </c>
      <c r="AJ7">
        <v>15.7</v>
      </c>
      <c r="AK7">
        <v>16.3</v>
      </c>
      <c r="AL7">
        <v>16.3</v>
      </c>
      <c r="AM7">
        <v>17.100000000000001</v>
      </c>
      <c r="AN7">
        <v>17.100000000000001</v>
      </c>
      <c r="AO7">
        <v>16.899999999999999</v>
      </c>
      <c r="AP7">
        <v>15.7</v>
      </c>
      <c r="AQ7">
        <v>16.100000000000001</v>
      </c>
      <c r="AR7">
        <v>16.399999999999999</v>
      </c>
      <c r="AS7">
        <v>17.8</v>
      </c>
      <c r="AT7">
        <v>19</v>
      </c>
      <c r="AU7">
        <v>18.8</v>
      </c>
      <c r="AV7">
        <v>20.8</v>
      </c>
      <c r="AW7">
        <v>19.7</v>
      </c>
      <c r="AX7">
        <v>12.1</v>
      </c>
      <c r="AY7">
        <v>13.2</v>
      </c>
      <c r="AZ7">
        <v>16.8</v>
      </c>
      <c r="BA7">
        <v>12.2</v>
      </c>
      <c r="BB7">
        <v>17.3</v>
      </c>
      <c r="BC7">
        <v>18.2</v>
      </c>
      <c r="BD7">
        <v>19.899999999999999</v>
      </c>
      <c r="BE7">
        <v>19.899999999999999</v>
      </c>
      <c r="BF7">
        <v>22.3</v>
      </c>
      <c r="BG7">
        <v>22.3</v>
      </c>
      <c r="BH7">
        <v>23.2</v>
      </c>
      <c r="BI7">
        <v>21</v>
      </c>
      <c r="BJ7">
        <v>23.2</v>
      </c>
      <c r="BK7">
        <v>22.4</v>
      </c>
      <c r="BL7">
        <v>15.8</v>
      </c>
      <c r="BM7">
        <v>14.4</v>
      </c>
      <c r="BN7">
        <v>16</v>
      </c>
      <c r="BO7">
        <v>18.100000000000001</v>
      </c>
      <c r="BP7">
        <v>19.100000000000001</v>
      </c>
      <c r="BQ7">
        <v>18.600000000000001</v>
      </c>
      <c r="BR7">
        <v>20</v>
      </c>
      <c r="BS7">
        <v>20.6</v>
      </c>
      <c r="BT7">
        <v>20.100000000000001</v>
      </c>
      <c r="BU7">
        <v>21.1</v>
      </c>
      <c r="BV7">
        <v>17.399999999999999</v>
      </c>
      <c r="BW7">
        <v>18.600000000000001</v>
      </c>
      <c r="BX7">
        <v>20.100000000000001</v>
      </c>
      <c r="BY7">
        <v>18.399999999999999</v>
      </c>
      <c r="BZ7">
        <v>17</v>
      </c>
      <c r="CA7">
        <v>20.399999999999999</v>
      </c>
      <c r="CB7">
        <v>21.4</v>
      </c>
      <c r="CC7">
        <v>21.5</v>
      </c>
      <c r="CD7">
        <v>22.7</v>
      </c>
      <c r="CE7">
        <v>20.399999999999999</v>
      </c>
      <c r="CF7">
        <v>21</v>
      </c>
      <c r="CG7">
        <v>21</v>
      </c>
      <c r="CH7">
        <v>21.5</v>
      </c>
      <c r="CI7">
        <v>20.3</v>
      </c>
      <c r="CJ7">
        <v>21.1</v>
      </c>
      <c r="CK7">
        <v>18.899999999999999</v>
      </c>
      <c r="CL7">
        <v>19.8</v>
      </c>
      <c r="CM7">
        <v>19.7</v>
      </c>
      <c r="CN7">
        <v>23.1</v>
      </c>
      <c r="CO7">
        <v>22.7</v>
      </c>
      <c r="CP7">
        <v>21.9</v>
      </c>
      <c r="CQ7">
        <v>18.8</v>
      </c>
      <c r="CR7">
        <v>22.6</v>
      </c>
      <c r="CS7">
        <v>22.6</v>
      </c>
      <c r="CT7">
        <v>24</v>
      </c>
      <c r="CU7">
        <v>23.2</v>
      </c>
      <c r="CV7">
        <v>23.3</v>
      </c>
      <c r="CW7">
        <v>22.3</v>
      </c>
      <c r="CX7">
        <v>23</v>
      </c>
      <c r="CY7">
        <v>23.6</v>
      </c>
      <c r="CZ7">
        <v>22.7</v>
      </c>
      <c r="DA7">
        <v>23.6</v>
      </c>
      <c r="DB7">
        <v>25.2</v>
      </c>
      <c r="DC7">
        <v>24.4</v>
      </c>
      <c r="DD7">
        <v>24.4</v>
      </c>
      <c r="DE7">
        <v>24.3</v>
      </c>
      <c r="DF7">
        <v>23.6</v>
      </c>
      <c r="DG7">
        <v>24.9</v>
      </c>
      <c r="DH7">
        <v>24.6</v>
      </c>
      <c r="DI7">
        <v>25.4</v>
      </c>
      <c r="DJ7">
        <v>24.5</v>
      </c>
      <c r="DK7">
        <v>24.7</v>
      </c>
      <c r="DL7">
        <v>24.2</v>
      </c>
      <c r="DM7">
        <v>24.9</v>
      </c>
      <c r="DN7">
        <v>25.7</v>
      </c>
      <c r="DO7">
        <v>24.5</v>
      </c>
      <c r="DP7">
        <v>24.5</v>
      </c>
      <c r="DQ7" s="5"/>
      <c r="DR7" s="5"/>
      <c r="DS7" s="5"/>
      <c r="DT7" s="5"/>
      <c r="DU7" s="5"/>
      <c r="DV7" s="5"/>
      <c r="DW7" s="5"/>
      <c r="EE7" s="7">
        <v>25.7</v>
      </c>
    </row>
    <row r="8" spans="1:151" ht="16.5" x14ac:dyDescent="0.25">
      <c r="A8" s="12">
        <v>0.20833333333333301</v>
      </c>
      <c r="B8"/>
      <c r="C8">
        <v>11</v>
      </c>
      <c r="D8">
        <v>11.5</v>
      </c>
      <c r="E8">
        <v>12.5</v>
      </c>
      <c r="F8">
        <v>12.6</v>
      </c>
      <c r="G8">
        <v>14.5</v>
      </c>
      <c r="H8">
        <v>15.8</v>
      </c>
      <c r="I8">
        <v>14.1</v>
      </c>
      <c r="J8">
        <v>15.6</v>
      </c>
      <c r="K8">
        <v>16</v>
      </c>
      <c r="L8">
        <v>15.8</v>
      </c>
      <c r="M8">
        <v>16.399999999999999</v>
      </c>
      <c r="N8">
        <v>17.7</v>
      </c>
      <c r="O8">
        <v>15.8</v>
      </c>
      <c r="P8">
        <v>16.2</v>
      </c>
      <c r="Q8">
        <v>16.100000000000001</v>
      </c>
      <c r="R8">
        <v>9.6999999999999993</v>
      </c>
      <c r="S8">
        <v>9.1999999999999993</v>
      </c>
      <c r="T8">
        <v>9.8000000000000007</v>
      </c>
      <c r="U8">
        <v>10.3</v>
      </c>
      <c r="V8">
        <v>10.7</v>
      </c>
      <c r="W8">
        <v>14.6</v>
      </c>
      <c r="X8">
        <v>17.399999999999999</v>
      </c>
      <c r="Y8">
        <v>17.899999999999999</v>
      </c>
      <c r="Z8">
        <v>17.399999999999999</v>
      </c>
      <c r="AA8">
        <v>16.600000000000001</v>
      </c>
      <c r="AB8">
        <v>14.6</v>
      </c>
      <c r="AC8">
        <v>17.3</v>
      </c>
      <c r="AD8">
        <v>18.7</v>
      </c>
      <c r="AE8">
        <v>13.7</v>
      </c>
      <c r="AF8">
        <v>15</v>
      </c>
      <c r="AG8">
        <v>17.600000000000001</v>
      </c>
      <c r="AH8">
        <v>17.600000000000001</v>
      </c>
      <c r="AI8">
        <v>17.399999999999999</v>
      </c>
      <c r="AJ8">
        <v>15.9</v>
      </c>
      <c r="AK8">
        <v>15.9</v>
      </c>
      <c r="AL8">
        <v>15.9</v>
      </c>
      <c r="AM8">
        <v>16.7</v>
      </c>
      <c r="AN8">
        <v>16.8</v>
      </c>
      <c r="AO8">
        <v>17</v>
      </c>
      <c r="AP8">
        <v>15.6</v>
      </c>
      <c r="AQ8">
        <v>16.600000000000001</v>
      </c>
      <c r="AR8">
        <v>16.600000000000001</v>
      </c>
      <c r="AS8">
        <v>17.7</v>
      </c>
      <c r="AT8">
        <v>19</v>
      </c>
      <c r="AU8">
        <v>18.899999999999999</v>
      </c>
      <c r="AV8">
        <v>20.7</v>
      </c>
      <c r="AW8">
        <v>19.7</v>
      </c>
      <c r="AX8">
        <v>11.8</v>
      </c>
      <c r="AY8">
        <v>13.2</v>
      </c>
      <c r="AZ8">
        <v>16.8</v>
      </c>
      <c r="BA8">
        <v>11.9</v>
      </c>
      <c r="BB8">
        <v>16.8</v>
      </c>
      <c r="BC8">
        <v>17.899999999999999</v>
      </c>
      <c r="BD8">
        <v>19.7</v>
      </c>
      <c r="BE8">
        <v>19.600000000000001</v>
      </c>
      <c r="BF8">
        <v>22.3</v>
      </c>
      <c r="BG8">
        <v>21.7</v>
      </c>
      <c r="BH8">
        <v>23.1</v>
      </c>
      <c r="BI8">
        <v>20.7</v>
      </c>
      <c r="BJ8">
        <v>23</v>
      </c>
      <c r="BK8">
        <v>22.4</v>
      </c>
      <c r="BL8">
        <v>15.3</v>
      </c>
      <c r="BM8">
        <v>14.2</v>
      </c>
      <c r="BN8">
        <v>16.100000000000001</v>
      </c>
      <c r="BO8">
        <v>18.399999999999999</v>
      </c>
      <c r="BP8">
        <v>19</v>
      </c>
      <c r="BQ8">
        <v>18.5</v>
      </c>
      <c r="BR8">
        <v>19.8</v>
      </c>
      <c r="BS8">
        <v>20.5</v>
      </c>
      <c r="BT8">
        <v>20.100000000000001</v>
      </c>
      <c r="BU8">
        <v>20.8</v>
      </c>
      <c r="BV8">
        <v>17.399999999999999</v>
      </c>
      <c r="BW8">
        <v>18.600000000000001</v>
      </c>
      <c r="BX8">
        <v>20</v>
      </c>
      <c r="BY8">
        <v>18.399999999999999</v>
      </c>
      <c r="BZ8">
        <v>16.8</v>
      </c>
      <c r="CA8">
        <v>20.399999999999999</v>
      </c>
      <c r="CB8">
        <v>21.5</v>
      </c>
      <c r="CC8">
        <v>20.8</v>
      </c>
      <c r="CD8">
        <v>22.7</v>
      </c>
      <c r="CE8">
        <v>20.7</v>
      </c>
      <c r="CF8">
        <v>21.2</v>
      </c>
      <c r="CG8">
        <v>20.9</v>
      </c>
      <c r="CH8">
        <v>21.4</v>
      </c>
      <c r="CI8">
        <v>20.2</v>
      </c>
      <c r="CJ8">
        <v>21.2</v>
      </c>
      <c r="CK8">
        <v>18.399999999999999</v>
      </c>
      <c r="CL8">
        <v>19.7</v>
      </c>
      <c r="CM8">
        <v>19.3</v>
      </c>
      <c r="CN8">
        <v>23</v>
      </c>
      <c r="CO8">
        <v>22.5</v>
      </c>
      <c r="CP8">
        <v>21.9</v>
      </c>
      <c r="CQ8">
        <v>18.899999999999999</v>
      </c>
      <c r="CR8">
        <v>23.3</v>
      </c>
      <c r="CS8">
        <v>22.9</v>
      </c>
      <c r="CT8">
        <v>23.5</v>
      </c>
      <c r="CU8">
        <v>23.3</v>
      </c>
      <c r="CV8">
        <v>22.6</v>
      </c>
      <c r="CW8">
        <v>22.3</v>
      </c>
      <c r="CX8">
        <v>22.7</v>
      </c>
      <c r="CY8">
        <v>23.3</v>
      </c>
      <c r="CZ8">
        <v>22.6</v>
      </c>
      <c r="DA8">
        <v>23.5</v>
      </c>
      <c r="DB8">
        <v>25</v>
      </c>
      <c r="DC8">
        <v>23.6</v>
      </c>
      <c r="DD8">
        <v>24.2</v>
      </c>
      <c r="DE8">
        <v>24.2</v>
      </c>
      <c r="DF8">
        <v>23.2</v>
      </c>
      <c r="DG8">
        <v>24.1</v>
      </c>
      <c r="DH8">
        <v>24.5</v>
      </c>
      <c r="DI8">
        <v>24.9</v>
      </c>
      <c r="DJ8">
        <v>24.1</v>
      </c>
      <c r="DK8">
        <v>24.6</v>
      </c>
      <c r="DL8">
        <v>24.3</v>
      </c>
      <c r="DM8">
        <v>24.8</v>
      </c>
      <c r="DN8">
        <v>25.4</v>
      </c>
      <c r="DO8">
        <v>24.6</v>
      </c>
      <c r="DP8">
        <v>24.6</v>
      </c>
      <c r="DQ8" s="5"/>
      <c r="DR8" s="5"/>
      <c r="DS8" s="5"/>
      <c r="DT8" s="5"/>
      <c r="DU8" s="5"/>
      <c r="DV8" s="5"/>
      <c r="DW8" s="5"/>
      <c r="EE8" s="7">
        <v>25.7</v>
      </c>
    </row>
    <row r="9" spans="1:151" ht="16.5" x14ac:dyDescent="0.25">
      <c r="A9" s="12">
        <v>0.25</v>
      </c>
      <c r="B9"/>
      <c r="C9">
        <v>10.7</v>
      </c>
      <c r="D9">
        <v>11.2</v>
      </c>
      <c r="E9">
        <v>12</v>
      </c>
      <c r="F9">
        <v>12.1</v>
      </c>
      <c r="G9">
        <v>14.5</v>
      </c>
      <c r="H9">
        <v>15.7</v>
      </c>
      <c r="I9">
        <v>13.7</v>
      </c>
      <c r="J9">
        <v>15.5</v>
      </c>
      <c r="K9">
        <v>16.5</v>
      </c>
      <c r="L9">
        <v>16.100000000000001</v>
      </c>
      <c r="M9">
        <v>16.600000000000001</v>
      </c>
      <c r="N9">
        <v>17.7</v>
      </c>
      <c r="O9">
        <v>15.4</v>
      </c>
      <c r="P9">
        <v>16.3</v>
      </c>
      <c r="Q9">
        <v>15.7</v>
      </c>
      <c r="R9">
        <v>9.4</v>
      </c>
      <c r="S9">
        <v>9.1999999999999993</v>
      </c>
      <c r="T9">
        <v>9.8000000000000007</v>
      </c>
      <c r="U9">
        <v>9.6999999999999993</v>
      </c>
      <c r="V9">
        <v>10.4</v>
      </c>
      <c r="W9">
        <v>15.3</v>
      </c>
      <c r="X9">
        <v>17.5</v>
      </c>
      <c r="Y9">
        <v>17.600000000000001</v>
      </c>
      <c r="Z9">
        <v>17.600000000000001</v>
      </c>
      <c r="AA9">
        <v>16.600000000000001</v>
      </c>
      <c r="AB9">
        <v>15</v>
      </c>
      <c r="AC9">
        <v>17</v>
      </c>
      <c r="AD9">
        <v>19.399999999999999</v>
      </c>
      <c r="AE9">
        <v>14.1</v>
      </c>
      <c r="AF9">
        <v>14.9</v>
      </c>
      <c r="AG9">
        <v>17.2</v>
      </c>
      <c r="AH9">
        <v>17.600000000000001</v>
      </c>
      <c r="AI9">
        <v>17.100000000000001</v>
      </c>
      <c r="AJ9">
        <v>15.9</v>
      </c>
      <c r="AK9">
        <v>16</v>
      </c>
      <c r="AL9">
        <v>15.7</v>
      </c>
      <c r="AM9">
        <v>16.399999999999999</v>
      </c>
      <c r="AN9">
        <v>16.100000000000001</v>
      </c>
      <c r="AO9">
        <v>16.399999999999999</v>
      </c>
      <c r="AP9">
        <v>15.4</v>
      </c>
      <c r="AQ9">
        <v>17</v>
      </c>
      <c r="AR9">
        <v>16.399999999999999</v>
      </c>
      <c r="AS9">
        <v>17.5</v>
      </c>
      <c r="AT9">
        <v>18.8</v>
      </c>
      <c r="AU9">
        <v>18.899999999999999</v>
      </c>
      <c r="AV9">
        <v>20.100000000000001</v>
      </c>
      <c r="AW9">
        <v>19.8</v>
      </c>
      <c r="AX9">
        <v>11.8</v>
      </c>
      <c r="AY9">
        <v>13.6</v>
      </c>
      <c r="AZ9">
        <v>16.899999999999999</v>
      </c>
      <c r="BA9">
        <v>11.9</v>
      </c>
      <c r="BB9">
        <v>16.7</v>
      </c>
      <c r="BC9">
        <v>18.100000000000001</v>
      </c>
      <c r="BD9">
        <v>19.7</v>
      </c>
      <c r="BE9">
        <v>19.399999999999999</v>
      </c>
      <c r="BF9">
        <v>22.7</v>
      </c>
      <c r="BG9">
        <v>21.3</v>
      </c>
      <c r="BH9">
        <v>22.6</v>
      </c>
      <c r="BI9">
        <v>20.2</v>
      </c>
      <c r="BJ9">
        <v>23.1</v>
      </c>
      <c r="BK9">
        <v>22.1</v>
      </c>
      <c r="BL9">
        <v>13.8</v>
      </c>
      <c r="BM9">
        <v>14.3</v>
      </c>
      <c r="BN9">
        <v>16</v>
      </c>
      <c r="BO9">
        <v>18.600000000000001</v>
      </c>
      <c r="BP9">
        <v>18.899999999999999</v>
      </c>
      <c r="BQ9">
        <v>18.5</v>
      </c>
      <c r="BR9">
        <v>19.7</v>
      </c>
      <c r="BS9">
        <v>20.5</v>
      </c>
      <c r="BT9">
        <v>20.100000000000001</v>
      </c>
      <c r="BU9">
        <v>20.7</v>
      </c>
      <c r="BV9">
        <v>16.899999999999999</v>
      </c>
      <c r="BW9">
        <v>18.899999999999999</v>
      </c>
      <c r="BX9">
        <v>20.100000000000001</v>
      </c>
      <c r="BY9">
        <v>18.399999999999999</v>
      </c>
      <c r="BZ9">
        <v>17.100000000000001</v>
      </c>
      <c r="CA9">
        <v>20.2</v>
      </c>
      <c r="CB9">
        <v>21.2</v>
      </c>
      <c r="CC9">
        <v>20.8</v>
      </c>
      <c r="CD9">
        <v>22.6</v>
      </c>
      <c r="CE9">
        <v>20.7</v>
      </c>
      <c r="CF9">
        <v>21.2</v>
      </c>
      <c r="CG9">
        <v>20.2</v>
      </c>
      <c r="CH9">
        <v>21.1</v>
      </c>
      <c r="CI9">
        <v>20.2</v>
      </c>
      <c r="CJ9">
        <v>21</v>
      </c>
      <c r="CK9">
        <v>18.3</v>
      </c>
      <c r="CL9">
        <v>19.5</v>
      </c>
      <c r="CM9">
        <v>19</v>
      </c>
      <c r="CN9">
        <v>22.9</v>
      </c>
      <c r="CO9">
        <v>22.4</v>
      </c>
      <c r="CP9">
        <v>22</v>
      </c>
      <c r="CQ9">
        <v>19.399999999999999</v>
      </c>
      <c r="CR9">
        <v>23.1</v>
      </c>
      <c r="CS9">
        <v>23.6</v>
      </c>
      <c r="CT9">
        <v>23.1</v>
      </c>
      <c r="CU9">
        <v>24.1</v>
      </c>
      <c r="CV9">
        <v>21.9</v>
      </c>
      <c r="CW9">
        <v>21.9</v>
      </c>
      <c r="CX9">
        <v>22.9</v>
      </c>
      <c r="CY9">
        <v>23.3</v>
      </c>
      <c r="CZ9">
        <v>22.7</v>
      </c>
      <c r="DA9">
        <v>24</v>
      </c>
      <c r="DB9">
        <v>24.2</v>
      </c>
      <c r="DC9">
        <v>23.9</v>
      </c>
      <c r="DD9">
        <v>24.3</v>
      </c>
      <c r="DE9">
        <v>23.9</v>
      </c>
      <c r="DF9">
        <v>23.6</v>
      </c>
      <c r="DG9">
        <v>24.1</v>
      </c>
      <c r="DH9">
        <v>24.7</v>
      </c>
      <c r="DI9">
        <v>24.8</v>
      </c>
      <c r="DJ9">
        <v>24.3</v>
      </c>
      <c r="DK9">
        <v>24.7</v>
      </c>
      <c r="DL9">
        <v>24</v>
      </c>
      <c r="DM9">
        <v>24.6</v>
      </c>
      <c r="DN9">
        <v>25.6</v>
      </c>
      <c r="DO9">
        <v>24.5</v>
      </c>
      <c r="DP9">
        <v>24.7</v>
      </c>
      <c r="DQ9" s="5"/>
      <c r="DR9" s="5"/>
      <c r="DS9" s="5"/>
      <c r="DT9" s="5"/>
      <c r="DU9" s="5"/>
      <c r="DV9" s="5"/>
      <c r="DW9" s="5"/>
      <c r="EE9" s="7">
        <v>25.6</v>
      </c>
    </row>
    <row r="10" spans="1:151" ht="16.5" x14ac:dyDescent="0.25">
      <c r="A10" s="12">
        <v>0.29166666666666702</v>
      </c>
      <c r="B10"/>
      <c r="C10">
        <v>10.8</v>
      </c>
      <c r="D10">
        <v>11.2</v>
      </c>
      <c r="E10">
        <v>12.1</v>
      </c>
      <c r="F10">
        <v>11.9</v>
      </c>
      <c r="G10">
        <v>14.5</v>
      </c>
      <c r="H10">
        <v>15.6</v>
      </c>
      <c r="I10">
        <v>13.6</v>
      </c>
      <c r="J10">
        <v>15.7</v>
      </c>
      <c r="K10">
        <v>17</v>
      </c>
      <c r="L10">
        <v>16</v>
      </c>
      <c r="M10">
        <v>16.3</v>
      </c>
      <c r="N10">
        <v>17.5</v>
      </c>
      <c r="O10">
        <v>14.9</v>
      </c>
      <c r="P10">
        <v>16.2</v>
      </c>
      <c r="Q10">
        <v>15.4</v>
      </c>
      <c r="R10">
        <v>8.9</v>
      </c>
      <c r="S10">
        <v>9.1</v>
      </c>
      <c r="T10">
        <v>9.8000000000000007</v>
      </c>
      <c r="U10">
        <v>9.5</v>
      </c>
      <c r="V10">
        <v>10.7</v>
      </c>
      <c r="W10">
        <v>15.5</v>
      </c>
      <c r="X10">
        <v>17.5</v>
      </c>
      <c r="Y10">
        <v>17.600000000000001</v>
      </c>
      <c r="Z10">
        <v>18.3</v>
      </c>
      <c r="AA10">
        <v>16.600000000000001</v>
      </c>
      <c r="AB10">
        <v>14.9</v>
      </c>
      <c r="AC10">
        <v>17</v>
      </c>
      <c r="AD10">
        <v>19.7</v>
      </c>
      <c r="AE10">
        <v>14.4</v>
      </c>
      <c r="AF10">
        <v>14.7</v>
      </c>
      <c r="AG10">
        <v>17.600000000000001</v>
      </c>
      <c r="AH10">
        <v>18</v>
      </c>
      <c r="AI10">
        <v>17.100000000000001</v>
      </c>
      <c r="AJ10">
        <v>16</v>
      </c>
      <c r="AK10">
        <v>16.2</v>
      </c>
      <c r="AL10">
        <v>15.8</v>
      </c>
      <c r="AM10">
        <v>16.3</v>
      </c>
      <c r="AN10">
        <v>16.100000000000001</v>
      </c>
      <c r="AO10">
        <v>16.399999999999999</v>
      </c>
      <c r="AP10">
        <v>15.5</v>
      </c>
      <c r="AQ10">
        <v>17.600000000000001</v>
      </c>
      <c r="AR10">
        <v>16.600000000000001</v>
      </c>
      <c r="AS10">
        <v>17.5</v>
      </c>
      <c r="AT10">
        <v>18.899999999999999</v>
      </c>
      <c r="AU10">
        <v>19.2</v>
      </c>
      <c r="AV10">
        <v>19.600000000000001</v>
      </c>
      <c r="AW10">
        <v>19.7</v>
      </c>
      <c r="AX10">
        <v>12.1</v>
      </c>
      <c r="AY10">
        <v>13.8</v>
      </c>
      <c r="AZ10">
        <v>16.600000000000001</v>
      </c>
      <c r="BA10">
        <v>12.7</v>
      </c>
      <c r="BB10">
        <v>17.100000000000001</v>
      </c>
      <c r="BC10">
        <v>18.5</v>
      </c>
      <c r="BD10">
        <v>20.399999999999999</v>
      </c>
      <c r="BE10">
        <v>19.7</v>
      </c>
      <c r="BF10">
        <v>23</v>
      </c>
      <c r="BG10">
        <v>21.8</v>
      </c>
      <c r="BH10">
        <v>23</v>
      </c>
      <c r="BI10">
        <v>20.7</v>
      </c>
      <c r="BJ10">
        <v>23.2</v>
      </c>
      <c r="BK10">
        <v>22.2</v>
      </c>
      <c r="BL10">
        <v>12.6</v>
      </c>
      <c r="BM10">
        <v>15.1</v>
      </c>
      <c r="BN10">
        <v>15.9</v>
      </c>
      <c r="BO10">
        <v>19.100000000000001</v>
      </c>
      <c r="BP10">
        <v>18.899999999999999</v>
      </c>
      <c r="BQ10">
        <v>18.399999999999999</v>
      </c>
      <c r="BR10">
        <v>19.600000000000001</v>
      </c>
      <c r="BS10">
        <v>20.5</v>
      </c>
      <c r="BT10">
        <v>20.399999999999999</v>
      </c>
      <c r="BU10">
        <v>20.8</v>
      </c>
      <c r="BV10">
        <v>18</v>
      </c>
      <c r="BW10">
        <v>19.7</v>
      </c>
      <c r="BX10">
        <v>20.399999999999999</v>
      </c>
      <c r="BY10">
        <v>19.7</v>
      </c>
      <c r="BZ10">
        <v>17.2</v>
      </c>
      <c r="CA10">
        <v>20.6</v>
      </c>
      <c r="CB10">
        <v>21.6</v>
      </c>
      <c r="CC10">
        <v>21.8</v>
      </c>
      <c r="CD10">
        <v>22.5</v>
      </c>
      <c r="CE10">
        <v>21.6</v>
      </c>
      <c r="CF10">
        <v>22</v>
      </c>
      <c r="CG10">
        <v>20.9</v>
      </c>
      <c r="CH10">
        <v>22</v>
      </c>
      <c r="CI10">
        <v>21.2</v>
      </c>
      <c r="CJ10">
        <v>21.3</v>
      </c>
      <c r="CK10">
        <v>20.2</v>
      </c>
      <c r="CL10">
        <v>20.9</v>
      </c>
      <c r="CM10">
        <v>20.6</v>
      </c>
      <c r="CN10">
        <v>23.5</v>
      </c>
      <c r="CO10">
        <v>23.2</v>
      </c>
      <c r="CP10">
        <v>22.9</v>
      </c>
      <c r="CQ10">
        <v>20</v>
      </c>
      <c r="CR10">
        <v>23.9</v>
      </c>
      <c r="CS10">
        <v>24.8</v>
      </c>
      <c r="CT10">
        <v>25.1</v>
      </c>
      <c r="CU10">
        <v>24.8</v>
      </c>
      <c r="CV10">
        <v>23.3</v>
      </c>
      <c r="CW10">
        <v>25.3</v>
      </c>
      <c r="CX10">
        <v>25.7</v>
      </c>
      <c r="CY10">
        <v>25.7</v>
      </c>
      <c r="CZ10">
        <v>25.3</v>
      </c>
      <c r="DA10">
        <v>25.4</v>
      </c>
      <c r="DB10">
        <v>26.1</v>
      </c>
      <c r="DC10">
        <v>25.7</v>
      </c>
      <c r="DD10">
        <v>26.4</v>
      </c>
      <c r="DE10">
        <v>24.7</v>
      </c>
      <c r="DF10">
        <v>25.4</v>
      </c>
      <c r="DG10">
        <v>26.2</v>
      </c>
      <c r="DH10">
        <v>25.9</v>
      </c>
      <c r="DI10">
        <v>27</v>
      </c>
      <c r="DJ10">
        <v>26.2</v>
      </c>
      <c r="DK10">
        <v>26.3</v>
      </c>
      <c r="DL10">
        <v>25.9</v>
      </c>
      <c r="DM10">
        <v>25.5</v>
      </c>
      <c r="DN10">
        <v>27.3</v>
      </c>
      <c r="DO10">
        <v>24.4</v>
      </c>
      <c r="DP10">
        <v>25.4</v>
      </c>
      <c r="DQ10" s="5"/>
      <c r="DR10" s="5"/>
      <c r="DS10" s="5"/>
      <c r="DT10" s="5"/>
      <c r="DU10" s="5"/>
      <c r="DV10" s="5"/>
      <c r="DW10" s="5"/>
      <c r="EE10" s="7">
        <v>26.1</v>
      </c>
    </row>
    <row r="11" spans="1:151" ht="16.5" x14ac:dyDescent="0.25">
      <c r="A11" s="12">
        <v>0.33333333333333298</v>
      </c>
      <c r="B11"/>
      <c r="C11">
        <v>12.9</v>
      </c>
      <c r="D11">
        <v>13</v>
      </c>
      <c r="E11">
        <v>13.4</v>
      </c>
      <c r="F11">
        <v>13.7</v>
      </c>
      <c r="G11">
        <v>14.6</v>
      </c>
      <c r="H11">
        <v>15.4</v>
      </c>
      <c r="I11">
        <v>15.3</v>
      </c>
      <c r="J11">
        <v>16.2</v>
      </c>
      <c r="K11">
        <v>17.7</v>
      </c>
      <c r="L11">
        <v>16.3</v>
      </c>
      <c r="M11">
        <v>16.600000000000001</v>
      </c>
      <c r="N11">
        <v>17.8</v>
      </c>
      <c r="O11">
        <v>14.9</v>
      </c>
      <c r="P11">
        <v>17.2</v>
      </c>
      <c r="Q11">
        <v>15.9</v>
      </c>
      <c r="R11">
        <v>9.1</v>
      </c>
      <c r="S11">
        <v>11</v>
      </c>
      <c r="T11">
        <v>11.3</v>
      </c>
      <c r="U11">
        <v>11.6</v>
      </c>
      <c r="V11">
        <v>13.5</v>
      </c>
      <c r="W11">
        <v>16.7</v>
      </c>
      <c r="X11">
        <v>17.600000000000001</v>
      </c>
      <c r="Y11">
        <v>18.7</v>
      </c>
      <c r="Z11">
        <v>19.8</v>
      </c>
      <c r="AA11">
        <v>16.7</v>
      </c>
      <c r="AB11">
        <v>15.9</v>
      </c>
      <c r="AC11">
        <v>17.8</v>
      </c>
      <c r="AD11">
        <v>20</v>
      </c>
      <c r="AE11">
        <v>14.4</v>
      </c>
      <c r="AF11">
        <v>15.8</v>
      </c>
      <c r="AG11">
        <v>19.2</v>
      </c>
      <c r="AH11">
        <v>18.7</v>
      </c>
      <c r="AI11">
        <v>17.600000000000001</v>
      </c>
      <c r="AJ11">
        <v>16.3</v>
      </c>
      <c r="AK11">
        <v>16.7</v>
      </c>
      <c r="AL11">
        <v>16.899999999999999</v>
      </c>
      <c r="AM11">
        <v>18.2</v>
      </c>
      <c r="AN11">
        <v>17.8</v>
      </c>
      <c r="AO11">
        <v>17.600000000000001</v>
      </c>
      <c r="AP11">
        <v>16.7</v>
      </c>
      <c r="AQ11">
        <v>18</v>
      </c>
      <c r="AR11">
        <v>19.399999999999999</v>
      </c>
      <c r="AS11">
        <v>19.899999999999999</v>
      </c>
      <c r="AT11">
        <v>19.5</v>
      </c>
      <c r="AU11">
        <v>19.600000000000001</v>
      </c>
      <c r="AV11">
        <v>21.2</v>
      </c>
      <c r="AW11">
        <v>19.8</v>
      </c>
      <c r="AX11">
        <v>12.8</v>
      </c>
      <c r="AY11">
        <v>14.2</v>
      </c>
      <c r="AZ11">
        <v>16.7</v>
      </c>
      <c r="BA11">
        <v>14.7</v>
      </c>
      <c r="BB11">
        <v>18.3</v>
      </c>
      <c r="BC11">
        <v>19.3</v>
      </c>
      <c r="BD11">
        <v>23.1</v>
      </c>
      <c r="BE11">
        <v>22.6</v>
      </c>
      <c r="BF11">
        <v>23.6</v>
      </c>
      <c r="BG11">
        <v>24.1</v>
      </c>
      <c r="BH11">
        <v>24.1</v>
      </c>
      <c r="BI11">
        <v>22.9</v>
      </c>
      <c r="BJ11">
        <v>23.5</v>
      </c>
      <c r="BK11">
        <v>22.6</v>
      </c>
      <c r="BL11">
        <v>13.2</v>
      </c>
      <c r="BM11">
        <v>15.8</v>
      </c>
      <c r="BN11">
        <v>16.7</v>
      </c>
      <c r="BO11">
        <v>20.2</v>
      </c>
      <c r="BP11">
        <v>18.600000000000001</v>
      </c>
      <c r="BQ11">
        <v>18.5</v>
      </c>
      <c r="BR11">
        <v>19.7</v>
      </c>
      <c r="BS11">
        <v>20.3</v>
      </c>
      <c r="BT11">
        <v>20.8</v>
      </c>
      <c r="BU11">
        <v>21</v>
      </c>
      <c r="BV11">
        <v>19.3</v>
      </c>
      <c r="BW11">
        <v>21.4</v>
      </c>
      <c r="BX11">
        <v>21.3</v>
      </c>
      <c r="BY11">
        <v>21.6</v>
      </c>
      <c r="BZ11">
        <v>17.5</v>
      </c>
      <c r="CA11">
        <v>20.7</v>
      </c>
      <c r="CB11">
        <v>22.8</v>
      </c>
      <c r="CC11">
        <v>23.4</v>
      </c>
      <c r="CD11">
        <v>23.2</v>
      </c>
      <c r="CE11">
        <v>22.5</v>
      </c>
      <c r="CF11">
        <v>23.3</v>
      </c>
      <c r="CG11">
        <v>22.4</v>
      </c>
      <c r="CH11">
        <v>23.1</v>
      </c>
      <c r="CI11">
        <v>23.4</v>
      </c>
      <c r="CJ11">
        <v>21.5</v>
      </c>
      <c r="CK11">
        <v>23.5</v>
      </c>
      <c r="CL11">
        <v>22.6</v>
      </c>
      <c r="CM11">
        <v>23.3</v>
      </c>
      <c r="CN11">
        <v>24.6</v>
      </c>
      <c r="CO11">
        <v>24.9</v>
      </c>
      <c r="CP11">
        <v>24.7</v>
      </c>
      <c r="CQ11">
        <v>21.3</v>
      </c>
      <c r="CR11">
        <v>25.2</v>
      </c>
      <c r="CS11">
        <v>25.6</v>
      </c>
      <c r="CT11">
        <v>26.7</v>
      </c>
      <c r="CU11">
        <v>25.6</v>
      </c>
      <c r="CV11">
        <v>25.3</v>
      </c>
      <c r="CW11">
        <v>26.2</v>
      </c>
      <c r="CX11">
        <v>27.4</v>
      </c>
      <c r="CY11">
        <v>27.4</v>
      </c>
      <c r="CZ11">
        <v>27.2</v>
      </c>
      <c r="DA11">
        <v>25.9</v>
      </c>
      <c r="DB11">
        <v>27.3</v>
      </c>
      <c r="DC11">
        <v>27.9</v>
      </c>
      <c r="DD11">
        <v>28.1</v>
      </c>
      <c r="DE11">
        <v>25.4</v>
      </c>
      <c r="DF11">
        <v>26.8</v>
      </c>
      <c r="DG11">
        <v>27.6</v>
      </c>
      <c r="DH11">
        <v>27.4</v>
      </c>
      <c r="DI11">
        <v>27.8</v>
      </c>
      <c r="DJ11">
        <v>27.1</v>
      </c>
      <c r="DK11">
        <v>27.8</v>
      </c>
      <c r="DL11">
        <v>26.8</v>
      </c>
      <c r="DM11">
        <v>26.5</v>
      </c>
      <c r="DN11">
        <v>27.2</v>
      </c>
      <c r="DO11">
        <v>24.9</v>
      </c>
      <c r="DP11">
        <v>26.2</v>
      </c>
      <c r="DQ11" s="5"/>
      <c r="DR11" s="5"/>
      <c r="DS11" s="5"/>
      <c r="DT11" s="5"/>
      <c r="DU11" s="5"/>
      <c r="DV11" s="5"/>
      <c r="DW11" s="5"/>
      <c r="EE11" s="7">
        <v>27.3</v>
      </c>
    </row>
    <row r="12" spans="1:151" ht="16.5" x14ac:dyDescent="0.25">
      <c r="A12" s="13">
        <v>0.375</v>
      </c>
      <c r="B12"/>
      <c r="C12">
        <v>16.7</v>
      </c>
      <c r="D12">
        <v>16.2</v>
      </c>
      <c r="E12">
        <v>15.8</v>
      </c>
      <c r="F12">
        <v>16.3</v>
      </c>
      <c r="G12">
        <v>15.1</v>
      </c>
      <c r="H12">
        <v>15.8</v>
      </c>
      <c r="I12">
        <v>16.100000000000001</v>
      </c>
      <c r="J12">
        <v>17.100000000000001</v>
      </c>
      <c r="K12">
        <v>17.899999999999999</v>
      </c>
      <c r="L12">
        <v>16.899999999999999</v>
      </c>
      <c r="M12">
        <v>17.399999999999999</v>
      </c>
      <c r="N12">
        <v>18.5</v>
      </c>
      <c r="O12">
        <v>16.2</v>
      </c>
      <c r="P12">
        <v>19.600000000000001</v>
      </c>
      <c r="Q12">
        <v>16.3</v>
      </c>
      <c r="R12">
        <v>9.8000000000000007</v>
      </c>
      <c r="S12">
        <v>12.9</v>
      </c>
      <c r="T12">
        <v>13.8</v>
      </c>
      <c r="U12">
        <v>14.8</v>
      </c>
      <c r="V12">
        <v>17.600000000000001</v>
      </c>
      <c r="W12">
        <v>17.2</v>
      </c>
      <c r="X12">
        <v>18.3</v>
      </c>
      <c r="Y12">
        <v>20.8</v>
      </c>
      <c r="Z12">
        <v>21.2</v>
      </c>
      <c r="AA12">
        <v>16.7</v>
      </c>
      <c r="AB12">
        <v>17.5</v>
      </c>
      <c r="AC12">
        <v>19.399999999999999</v>
      </c>
      <c r="AD12">
        <v>20</v>
      </c>
      <c r="AE12">
        <v>14.8</v>
      </c>
      <c r="AF12">
        <v>17.100000000000001</v>
      </c>
      <c r="AG12">
        <v>20.6</v>
      </c>
      <c r="AH12">
        <v>20.100000000000001</v>
      </c>
      <c r="AI12">
        <v>18.100000000000001</v>
      </c>
      <c r="AJ12">
        <v>16.899999999999999</v>
      </c>
      <c r="AK12">
        <v>17.100000000000001</v>
      </c>
      <c r="AL12">
        <v>18.399999999999999</v>
      </c>
      <c r="AM12">
        <v>19.3</v>
      </c>
      <c r="AN12">
        <v>20.5</v>
      </c>
      <c r="AO12">
        <v>19.100000000000001</v>
      </c>
      <c r="AP12">
        <v>18.2</v>
      </c>
      <c r="AQ12">
        <v>19.7</v>
      </c>
      <c r="AR12">
        <v>20.3</v>
      </c>
      <c r="AS12">
        <v>21.7</v>
      </c>
      <c r="AT12">
        <v>20.399999999999999</v>
      </c>
      <c r="AU12">
        <v>21</v>
      </c>
      <c r="AV12">
        <v>22.3</v>
      </c>
      <c r="AW12">
        <v>20.100000000000001</v>
      </c>
      <c r="AX12">
        <v>12.7</v>
      </c>
      <c r="AY12">
        <v>14.4</v>
      </c>
      <c r="AZ12">
        <v>16.600000000000001</v>
      </c>
      <c r="BA12">
        <v>15.7</v>
      </c>
      <c r="BB12">
        <v>19.7</v>
      </c>
      <c r="BC12">
        <v>21.2</v>
      </c>
      <c r="BD12">
        <v>25.4</v>
      </c>
      <c r="BE12">
        <v>24.2</v>
      </c>
      <c r="BF12">
        <v>24.7</v>
      </c>
      <c r="BG12">
        <v>25.6</v>
      </c>
      <c r="BH12">
        <v>24.8</v>
      </c>
      <c r="BI12">
        <v>24.9</v>
      </c>
      <c r="BJ12">
        <v>24.4</v>
      </c>
      <c r="BK12">
        <v>23.5</v>
      </c>
      <c r="BL12">
        <v>14.9</v>
      </c>
      <c r="BM12">
        <v>16.8</v>
      </c>
      <c r="BN12">
        <v>17.100000000000001</v>
      </c>
      <c r="BO12">
        <v>21.5</v>
      </c>
      <c r="BP12">
        <v>18.5</v>
      </c>
      <c r="BQ12">
        <v>18.5</v>
      </c>
      <c r="BR12">
        <v>19.7</v>
      </c>
      <c r="BS12">
        <v>20.7</v>
      </c>
      <c r="BT12">
        <v>20.6</v>
      </c>
      <c r="BU12">
        <v>21.8</v>
      </c>
      <c r="BV12">
        <v>20.2</v>
      </c>
      <c r="BW12">
        <v>22.5</v>
      </c>
      <c r="BX12">
        <v>22.2</v>
      </c>
      <c r="BY12">
        <v>23.2</v>
      </c>
      <c r="BZ12">
        <v>18.5</v>
      </c>
      <c r="CA12">
        <v>21.3</v>
      </c>
      <c r="CB12">
        <v>24.5</v>
      </c>
      <c r="CC12">
        <v>24.8</v>
      </c>
      <c r="CD12">
        <v>24.3</v>
      </c>
      <c r="CE12">
        <v>24.6</v>
      </c>
      <c r="CF12">
        <v>22.9</v>
      </c>
      <c r="CG12">
        <v>24.3</v>
      </c>
      <c r="CH12">
        <v>23</v>
      </c>
      <c r="CI12">
        <v>23.1</v>
      </c>
      <c r="CJ12">
        <v>21.7</v>
      </c>
      <c r="CK12">
        <v>25.3</v>
      </c>
      <c r="CL12">
        <v>23.7</v>
      </c>
      <c r="CM12">
        <v>23.4</v>
      </c>
      <c r="CN12">
        <v>25.3</v>
      </c>
      <c r="CO12">
        <v>25.9</v>
      </c>
      <c r="CP12">
        <v>25.1</v>
      </c>
      <c r="CQ12">
        <v>22.8</v>
      </c>
      <c r="CR12">
        <v>26.2</v>
      </c>
      <c r="CS12">
        <v>26.5</v>
      </c>
      <c r="CT12">
        <v>27.2</v>
      </c>
      <c r="CU12">
        <v>25.9</v>
      </c>
      <c r="CV12">
        <v>27.1</v>
      </c>
      <c r="CW12">
        <v>27.5</v>
      </c>
      <c r="CX12">
        <v>28.3</v>
      </c>
      <c r="CY12">
        <v>27.6</v>
      </c>
      <c r="CZ12">
        <v>26.7</v>
      </c>
      <c r="DA12">
        <v>26.6</v>
      </c>
      <c r="DB12">
        <v>28.2</v>
      </c>
      <c r="DC12">
        <v>28.1</v>
      </c>
      <c r="DD12">
        <v>28.3</v>
      </c>
      <c r="DE12">
        <v>26.3</v>
      </c>
      <c r="DF12">
        <v>27.8</v>
      </c>
      <c r="DG12">
        <v>28</v>
      </c>
      <c r="DH12">
        <v>28.7</v>
      </c>
      <c r="DI12">
        <v>27.9</v>
      </c>
      <c r="DJ12">
        <v>28</v>
      </c>
      <c r="DK12">
        <v>28</v>
      </c>
      <c r="DL12">
        <v>27.5</v>
      </c>
      <c r="DM12">
        <v>27.6</v>
      </c>
      <c r="DN12">
        <v>27.2</v>
      </c>
      <c r="DO12">
        <v>24.9</v>
      </c>
      <c r="DP12">
        <v>28</v>
      </c>
      <c r="DQ12" s="5"/>
      <c r="DR12" s="5"/>
      <c r="DS12" s="5"/>
      <c r="DT12" s="5"/>
      <c r="DU12" s="5"/>
      <c r="DV12" s="5"/>
      <c r="DW12" s="5"/>
      <c r="EE12" s="7">
        <v>27.5</v>
      </c>
    </row>
    <row r="13" spans="1:151" ht="16.5" x14ac:dyDescent="0.25">
      <c r="A13" s="13">
        <v>0.41666666666666702</v>
      </c>
      <c r="B13"/>
      <c r="C13">
        <v>17.2</v>
      </c>
      <c r="D13">
        <v>18.100000000000001</v>
      </c>
      <c r="E13">
        <v>19.2</v>
      </c>
      <c r="F13">
        <v>17.8</v>
      </c>
      <c r="G13">
        <v>15.8</v>
      </c>
      <c r="H13">
        <v>16.899999999999999</v>
      </c>
      <c r="I13">
        <v>17.3</v>
      </c>
      <c r="J13">
        <v>17.7</v>
      </c>
      <c r="K13">
        <v>18.2</v>
      </c>
      <c r="L13">
        <v>18.100000000000001</v>
      </c>
      <c r="M13">
        <v>18.7</v>
      </c>
      <c r="N13">
        <v>19.2</v>
      </c>
      <c r="O13">
        <v>19.3</v>
      </c>
      <c r="P13">
        <v>20.5</v>
      </c>
      <c r="Q13">
        <v>16.399999999999999</v>
      </c>
      <c r="R13">
        <v>10.7</v>
      </c>
      <c r="S13">
        <v>15.6</v>
      </c>
      <c r="T13">
        <v>15.8</v>
      </c>
      <c r="U13">
        <v>16.100000000000001</v>
      </c>
      <c r="V13">
        <v>16.100000000000001</v>
      </c>
      <c r="W13">
        <v>19.100000000000001</v>
      </c>
      <c r="X13">
        <v>18.7</v>
      </c>
      <c r="Y13">
        <v>21.2</v>
      </c>
      <c r="Z13">
        <v>22.3</v>
      </c>
      <c r="AA13">
        <v>17</v>
      </c>
      <c r="AB13">
        <v>19</v>
      </c>
      <c r="AC13">
        <v>21.6</v>
      </c>
      <c r="AD13">
        <v>18.7</v>
      </c>
      <c r="AE13">
        <v>16</v>
      </c>
      <c r="AF13">
        <v>18.7</v>
      </c>
      <c r="AG13">
        <v>22</v>
      </c>
      <c r="AH13">
        <v>20.3</v>
      </c>
      <c r="AI13">
        <v>18.5</v>
      </c>
      <c r="AJ13">
        <v>18.2</v>
      </c>
      <c r="AK13">
        <v>17.8</v>
      </c>
      <c r="AL13">
        <v>20.100000000000001</v>
      </c>
      <c r="AM13">
        <v>21.8</v>
      </c>
      <c r="AN13">
        <v>22.2</v>
      </c>
      <c r="AO13">
        <v>20.3</v>
      </c>
      <c r="AP13">
        <v>19.3</v>
      </c>
      <c r="AQ13">
        <v>21.6</v>
      </c>
      <c r="AR13">
        <v>21.2</v>
      </c>
      <c r="AS13">
        <v>22.3</v>
      </c>
      <c r="AT13">
        <v>22.7</v>
      </c>
      <c r="AU13">
        <v>22.3</v>
      </c>
      <c r="AV13">
        <v>23.2</v>
      </c>
      <c r="AW13">
        <v>20.6</v>
      </c>
      <c r="AX13">
        <v>12.6</v>
      </c>
      <c r="AY13">
        <v>15</v>
      </c>
      <c r="AZ13">
        <v>16.600000000000001</v>
      </c>
      <c r="BA13">
        <v>16.3</v>
      </c>
      <c r="BB13">
        <v>20.7</v>
      </c>
      <c r="BC13">
        <v>22.5</v>
      </c>
      <c r="BD13">
        <v>25.9</v>
      </c>
      <c r="BE13">
        <v>24</v>
      </c>
      <c r="BF13">
        <v>25.2</v>
      </c>
      <c r="BG13">
        <v>25.7</v>
      </c>
      <c r="BH13">
        <v>25</v>
      </c>
      <c r="BI13">
        <v>26.3</v>
      </c>
      <c r="BJ13">
        <v>25.1</v>
      </c>
      <c r="BK13">
        <v>24.8</v>
      </c>
      <c r="BL13">
        <v>16.600000000000001</v>
      </c>
      <c r="BM13">
        <v>20</v>
      </c>
      <c r="BN13">
        <v>18.5</v>
      </c>
      <c r="BO13">
        <v>22.1</v>
      </c>
      <c r="BP13">
        <v>18.399999999999999</v>
      </c>
      <c r="BQ13">
        <v>18.399999999999999</v>
      </c>
      <c r="BR13">
        <v>19.600000000000001</v>
      </c>
      <c r="BS13">
        <v>20.100000000000001</v>
      </c>
      <c r="BT13">
        <v>18.2</v>
      </c>
      <c r="BU13">
        <v>21.7</v>
      </c>
      <c r="BV13">
        <v>21.6</v>
      </c>
      <c r="BW13">
        <v>24.2</v>
      </c>
      <c r="BX13">
        <v>23.5</v>
      </c>
      <c r="BY13">
        <v>23.6</v>
      </c>
      <c r="BZ13">
        <v>19.2</v>
      </c>
      <c r="CA13">
        <v>22.4</v>
      </c>
      <c r="CB13">
        <v>24.7</v>
      </c>
      <c r="CC13">
        <v>25.5</v>
      </c>
      <c r="CD13">
        <v>24.4</v>
      </c>
      <c r="CE13">
        <v>25.4</v>
      </c>
      <c r="CF13">
        <v>23.2</v>
      </c>
      <c r="CG13">
        <v>25.3</v>
      </c>
      <c r="CH13">
        <v>23.4</v>
      </c>
      <c r="CI13">
        <v>23.7</v>
      </c>
      <c r="CJ13">
        <v>21.9</v>
      </c>
      <c r="CK13">
        <v>25.1</v>
      </c>
      <c r="CL13">
        <v>24.1</v>
      </c>
      <c r="CM13">
        <v>24.2</v>
      </c>
      <c r="CN13">
        <v>25</v>
      </c>
      <c r="CO13">
        <v>26</v>
      </c>
      <c r="CP13">
        <v>26.2</v>
      </c>
      <c r="CQ13">
        <v>25.4</v>
      </c>
      <c r="CR13">
        <v>26.2</v>
      </c>
      <c r="CS13">
        <v>27.1</v>
      </c>
      <c r="CT13">
        <v>27.1</v>
      </c>
      <c r="CU13">
        <v>26.9</v>
      </c>
      <c r="CV13">
        <v>26.9</v>
      </c>
      <c r="CW13">
        <v>26.9</v>
      </c>
      <c r="CX13">
        <v>28.4</v>
      </c>
      <c r="CY13">
        <v>27.7</v>
      </c>
      <c r="CZ13">
        <v>27.7</v>
      </c>
      <c r="DA13">
        <v>26.8</v>
      </c>
      <c r="DB13">
        <v>28.8</v>
      </c>
      <c r="DC13">
        <v>28.7</v>
      </c>
      <c r="DD13">
        <v>28.2</v>
      </c>
      <c r="DE13">
        <v>27.5</v>
      </c>
      <c r="DF13">
        <v>28</v>
      </c>
      <c r="DG13">
        <v>28.3</v>
      </c>
      <c r="DH13">
        <v>27.6</v>
      </c>
      <c r="DI13">
        <v>28.5</v>
      </c>
      <c r="DJ13">
        <v>28.5</v>
      </c>
      <c r="DK13">
        <v>28.9</v>
      </c>
      <c r="DL13">
        <v>28.1</v>
      </c>
      <c r="DM13">
        <v>28.1</v>
      </c>
      <c r="DN13">
        <v>27.5</v>
      </c>
      <c r="DO13">
        <v>24.3</v>
      </c>
      <c r="DP13">
        <v>28.5</v>
      </c>
      <c r="DQ13" s="5"/>
      <c r="DR13" s="5"/>
      <c r="DS13" s="5"/>
      <c r="DT13" s="5"/>
      <c r="DU13" s="5"/>
      <c r="DV13" s="5"/>
      <c r="DW13" s="5"/>
      <c r="EE13" s="7">
        <v>27.6</v>
      </c>
    </row>
    <row r="14" spans="1:151" ht="16.5" x14ac:dyDescent="0.25">
      <c r="A14" s="13">
        <v>0.45833333333333298</v>
      </c>
      <c r="B14"/>
      <c r="C14">
        <v>18.100000000000001</v>
      </c>
      <c r="D14">
        <v>18.600000000000001</v>
      </c>
      <c r="E14">
        <v>19.7</v>
      </c>
      <c r="F14">
        <v>19</v>
      </c>
      <c r="G14">
        <v>18.100000000000001</v>
      </c>
      <c r="H14">
        <v>18.8</v>
      </c>
      <c r="I14">
        <v>18.600000000000001</v>
      </c>
      <c r="J14">
        <v>17.8</v>
      </c>
      <c r="K14">
        <v>19.600000000000001</v>
      </c>
      <c r="L14">
        <v>18.899999999999999</v>
      </c>
      <c r="M14">
        <v>20.9</v>
      </c>
      <c r="N14">
        <v>18.7</v>
      </c>
      <c r="O14">
        <v>19.8</v>
      </c>
      <c r="P14">
        <v>21.3</v>
      </c>
      <c r="Q14">
        <v>16.600000000000001</v>
      </c>
      <c r="R14">
        <v>11.8</v>
      </c>
      <c r="S14">
        <v>16.8</v>
      </c>
      <c r="T14">
        <v>15.8</v>
      </c>
      <c r="U14">
        <v>14.2</v>
      </c>
      <c r="V14">
        <v>15.4</v>
      </c>
      <c r="W14">
        <v>19.600000000000001</v>
      </c>
      <c r="X14">
        <v>20.399999999999999</v>
      </c>
      <c r="Y14">
        <v>22.8</v>
      </c>
      <c r="Z14">
        <v>23</v>
      </c>
      <c r="AA14">
        <v>19.100000000000001</v>
      </c>
      <c r="AB14">
        <v>20.100000000000001</v>
      </c>
      <c r="AC14">
        <v>22.9</v>
      </c>
      <c r="AD14">
        <v>18.2</v>
      </c>
      <c r="AE14">
        <v>17.2</v>
      </c>
      <c r="AF14">
        <v>20.2</v>
      </c>
      <c r="AG14">
        <v>21.2</v>
      </c>
      <c r="AH14">
        <v>21.3</v>
      </c>
      <c r="AI14">
        <v>18.5</v>
      </c>
      <c r="AJ14">
        <v>18.8</v>
      </c>
      <c r="AK14">
        <v>19.899999999999999</v>
      </c>
      <c r="AL14">
        <v>21.2</v>
      </c>
      <c r="AM14">
        <v>21.5</v>
      </c>
      <c r="AN14">
        <v>22.1</v>
      </c>
      <c r="AO14">
        <v>20.6</v>
      </c>
      <c r="AP14">
        <v>21</v>
      </c>
      <c r="AQ14">
        <v>21.9</v>
      </c>
      <c r="AR14">
        <v>21.8</v>
      </c>
      <c r="AS14">
        <v>23</v>
      </c>
      <c r="AT14">
        <v>22.8</v>
      </c>
      <c r="AU14">
        <v>23.1</v>
      </c>
      <c r="AV14">
        <v>24.5</v>
      </c>
      <c r="AW14">
        <v>20.6</v>
      </c>
      <c r="AX14">
        <v>13</v>
      </c>
      <c r="AY14">
        <v>16.3</v>
      </c>
      <c r="AZ14">
        <v>16.7</v>
      </c>
      <c r="BA14">
        <v>17.100000000000001</v>
      </c>
      <c r="BB14">
        <v>21.1</v>
      </c>
      <c r="BC14">
        <v>23.6</v>
      </c>
      <c r="BD14">
        <v>26.7</v>
      </c>
      <c r="BE14">
        <v>25.6</v>
      </c>
      <c r="BF14">
        <v>26.4</v>
      </c>
      <c r="BG14">
        <v>25.3</v>
      </c>
      <c r="BH14">
        <v>25.2</v>
      </c>
      <c r="BI14">
        <v>26.5</v>
      </c>
      <c r="BJ14">
        <v>25.8</v>
      </c>
      <c r="BK14">
        <v>24.9</v>
      </c>
      <c r="BL14">
        <v>17.2</v>
      </c>
      <c r="BM14">
        <v>23.1</v>
      </c>
      <c r="BN14">
        <v>20.9</v>
      </c>
      <c r="BO14">
        <v>21.9</v>
      </c>
      <c r="BP14">
        <v>18.399999999999999</v>
      </c>
      <c r="BQ14">
        <v>18.600000000000001</v>
      </c>
      <c r="BR14">
        <v>19.7</v>
      </c>
      <c r="BS14">
        <v>18.600000000000001</v>
      </c>
      <c r="BT14">
        <v>14.1</v>
      </c>
      <c r="BU14">
        <v>22.9</v>
      </c>
      <c r="BV14">
        <v>22.4</v>
      </c>
      <c r="BW14">
        <v>24.6</v>
      </c>
      <c r="BX14">
        <v>24</v>
      </c>
      <c r="BY14">
        <v>23.6</v>
      </c>
      <c r="BZ14">
        <v>21</v>
      </c>
      <c r="CA14">
        <v>22.8</v>
      </c>
      <c r="CB14">
        <v>24.7</v>
      </c>
      <c r="CC14">
        <v>26.7</v>
      </c>
      <c r="CD14">
        <v>24.7</v>
      </c>
      <c r="CE14">
        <v>25.3</v>
      </c>
      <c r="CF14">
        <v>23.3</v>
      </c>
      <c r="CG14">
        <v>25.3</v>
      </c>
      <c r="CH14">
        <v>24</v>
      </c>
      <c r="CI14">
        <v>24.7</v>
      </c>
      <c r="CJ14">
        <v>21.9</v>
      </c>
      <c r="CK14">
        <v>25.2</v>
      </c>
      <c r="CL14">
        <v>22.9</v>
      </c>
      <c r="CM14">
        <v>24</v>
      </c>
      <c r="CN14">
        <v>25.8</v>
      </c>
      <c r="CO14">
        <v>26.6</v>
      </c>
      <c r="CP14">
        <v>28.5</v>
      </c>
      <c r="CQ14">
        <v>27.5</v>
      </c>
      <c r="CR14">
        <v>27.2</v>
      </c>
      <c r="CS14">
        <v>27.3</v>
      </c>
      <c r="CT14">
        <v>27.7</v>
      </c>
      <c r="CU14">
        <v>27.3</v>
      </c>
      <c r="CV14">
        <v>27.2</v>
      </c>
      <c r="CW14">
        <v>27.7</v>
      </c>
      <c r="CX14">
        <v>28.8</v>
      </c>
      <c r="CY14">
        <v>28.3</v>
      </c>
      <c r="CZ14">
        <v>27.9</v>
      </c>
      <c r="DA14">
        <v>27.2</v>
      </c>
      <c r="DB14">
        <v>28.9</v>
      </c>
      <c r="DC14">
        <v>29.5</v>
      </c>
      <c r="DD14">
        <v>28</v>
      </c>
      <c r="DE14">
        <v>28.1</v>
      </c>
      <c r="DF14">
        <v>29.3</v>
      </c>
      <c r="DG14">
        <v>29.5</v>
      </c>
      <c r="DH14">
        <v>29.7</v>
      </c>
      <c r="DI14">
        <v>29.2</v>
      </c>
      <c r="DJ14">
        <v>29.7</v>
      </c>
      <c r="DK14">
        <v>28.4</v>
      </c>
      <c r="DL14">
        <v>28.9</v>
      </c>
      <c r="DM14">
        <v>29.1</v>
      </c>
      <c r="DN14">
        <v>27.2</v>
      </c>
      <c r="DO14">
        <v>25.5</v>
      </c>
      <c r="DP14">
        <v>28.4</v>
      </c>
      <c r="DQ14" s="5"/>
      <c r="DR14" s="5"/>
      <c r="DS14" s="5"/>
      <c r="DT14" s="5"/>
      <c r="DU14" s="5"/>
      <c r="DV14" s="5"/>
      <c r="DW14" s="5"/>
      <c r="EE14" s="7">
        <v>28.5</v>
      </c>
    </row>
    <row r="15" spans="1:151" ht="16.5" x14ac:dyDescent="0.25">
      <c r="A15" s="13">
        <v>0.5</v>
      </c>
      <c r="B15">
        <v>15.4</v>
      </c>
      <c r="C15">
        <v>18.5</v>
      </c>
      <c r="D15">
        <v>18.899999999999999</v>
      </c>
      <c r="E15">
        <v>20</v>
      </c>
      <c r="F15">
        <v>18.7</v>
      </c>
      <c r="G15">
        <v>18.600000000000001</v>
      </c>
      <c r="H15">
        <v>20.6</v>
      </c>
      <c r="I15">
        <v>19</v>
      </c>
      <c r="J15">
        <v>18.7</v>
      </c>
      <c r="K15">
        <v>20</v>
      </c>
      <c r="L15">
        <v>18.399999999999999</v>
      </c>
      <c r="M15">
        <v>21.3</v>
      </c>
      <c r="N15">
        <v>19.8</v>
      </c>
      <c r="O15">
        <v>19.2</v>
      </c>
      <c r="P15">
        <v>19.8</v>
      </c>
      <c r="Q15">
        <v>16.100000000000001</v>
      </c>
      <c r="R15">
        <v>13.2</v>
      </c>
      <c r="S15">
        <v>16.5</v>
      </c>
      <c r="T15">
        <v>15.8</v>
      </c>
      <c r="U15">
        <v>13</v>
      </c>
      <c r="V15">
        <v>17.100000000000001</v>
      </c>
      <c r="W15">
        <v>20.399999999999999</v>
      </c>
      <c r="X15">
        <v>21.2</v>
      </c>
      <c r="Y15">
        <v>22.9</v>
      </c>
      <c r="Z15">
        <v>23.6</v>
      </c>
      <c r="AA15">
        <v>18.899999999999999</v>
      </c>
      <c r="AB15">
        <v>20.8</v>
      </c>
      <c r="AC15">
        <v>22.3</v>
      </c>
      <c r="AD15">
        <v>17.8</v>
      </c>
      <c r="AE15">
        <v>18.5</v>
      </c>
      <c r="AF15">
        <v>20.6</v>
      </c>
      <c r="AG15">
        <v>22.6</v>
      </c>
      <c r="AH15">
        <v>22.3</v>
      </c>
      <c r="AI15">
        <v>18.7</v>
      </c>
      <c r="AJ15">
        <v>19.3</v>
      </c>
      <c r="AK15">
        <v>21.6</v>
      </c>
      <c r="AL15">
        <v>22.9</v>
      </c>
      <c r="AM15">
        <v>21.7</v>
      </c>
      <c r="AN15">
        <v>22.4</v>
      </c>
      <c r="AO15">
        <v>21</v>
      </c>
      <c r="AP15">
        <v>20.100000000000001</v>
      </c>
      <c r="AQ15">
        <v>22.8</v>
      </c>
      <c r="AR15">
        <v>23.1</v>
      </c>
      <c r="AS15">
        <v>23.3</v>
      </c>
      <c r="AT15">
        <v>24</v>
      </c>
      <c r="AU15">
        <v>24.6</v>
      </c>
      <c r="AV15">
        <v>25</v>
      </c>
      <c r="AW15">
        <v>21.5</v>
      </c>
      <c r="AX15">
        <v>13.3</v>
      </c>
      <c r="AY15">
        <v>18.5</v>
      </c>
      <c r="AZ15">
        <v>17.100000000000001</v>
      </c>
      <c r="BA15">
        <v>17.899999999999999</v>
      </c>
      <c r="BB15">
        <v>21.8</v>
      </c>
      <c r="BC15">
        <v>24</v>
      </c>
      <c r="BD15">
        <v>26.8</v>
      </c>
      <c r="BE15">
        <v>25.7</v>
      </c>
      <c r="BF15">
        <v>27</v>
      </c>
      <c r="BG15">
        <v>26.3</v>
      </c>
      <c r="BH15">
        <v>25.8</v>
      </c>
      <c r="BI15">
        <v>26.8</v>
      </c>
      <c r="BJ15">
        <v>26</v>
      </c>
      <c r="BK15">
        <v>25.7</v>
      </c>
      <c r="BL15">
        <v>19</v>
      </c>
      <c r="BM15">
        <v>22.9</v>
      </c>
      <c r="BN15">
        <v>22.3</v>
      </c>
      <c r="BO15">
        <v>17.5</v>
      </c>
      <c r="BP15">
        <v>18.8</v>
      </c>
      <c r="BQ15">
        <v>18.899999999999999</v>
      </c>
      <c r="BR15">
        <v>19.8</v>
      </c>
      <c r="BS15">
        <v>18.3</v>
      </c>
      <c r="BT15">
        <v>25.3</v>
      </c>
      <c r="BU15">
        <v>24.2</v>
      </c>
      <c r="BV15">
        <v>23.3</v>
      </c>
      <c r="BW15">
        <v>25.7</v>
      </c>
      <c r="BX15">
        <v>24.3</v>
      </c>
      <c r="BY15">
        <v>24.5</v>
      </c>
      <c r="BZ15">
        <v>22.7</v>
      </c>
      <c r="CA15">
        <v>23.7</v>
      </c>
      <c r="CB15">
        <v>25.4</v>
      </c>
      <c r="CC15">
        <v>26.4</v>
      </c>
      <c r="CD15">
        <v>25.5</v>
      </c>
      <c r="CE15">
        <v>26.4</v>
      </c>
      <c r="CF15">
        <v>23.5</v>
      </c>
      <c r="CG15">
        <v>24.9</v>
      </c>
      <c r="CH15">
        <v>23.8</v>
      </c>
      <c r="CI15">
        <v>24.4</v>
      </c>
      <c r="CJ15">
        <v>21.7</v>
      </c>
      <c r="CK15">
        <v>26.3</v>
      </c>
      <c r="CL15">
        <v>24.1</v>
      </c>
      <c r="CM15">
        <v>24.1</v>
      </c>
      <c r="CN15">
        <v>24.8</v>
      </c>
      <c r="CO15">
        <v>26.4</v>
      </c>
      <c r="CP15">
        <v>28.6</v>
      </c>
      <c r="CQ15">
        <v>27.3</v>
      </c>
      <c r="CR15">
        <v>28.1</v>
      </c>
      <c r="CS15">
        <v>28.4</v>
      </c>
      <c r="CT15">
        <v>28.8</v>
      </c>
      <c r="CU15">
        <v>27.9</v>
      </c>
      <c r="CV15">
        <v>27.6</v>
      </c>
      <c r="CW15">
        <v>28.8</v>
      </c>
      <c r="CX15">
        <v>29.9</v>
      </c>
      <c r="CY15">
        <v>29</v>
      </c>
      <c r="CZ15">
        <v>29.6</v>
      </c>
      <c r="DA15">
        <v>27.9</v>
      </c>
      <c r="DB15">
        <v>30.2</v>
      </c>
      <c r="DC15">
        <v>30.4</v>
      </c>
      <c r="DD15">
        <v>26.9</v>
      </c>
      <c r="DE15">
        <v>29.8</v>
      </c>
      <c r="DF15">
        <v>29.8</v>
      </c>
      <c r="DG15">
        <v>29.1</v>
      </c>
      <c r="DH15">
        <v>30.2</v>
      </c>
      <c r="DI15">
        <v>29.8</v>
      </c>
      <c r="DJ15">
        <v>29.8</v>
      </c>
      <c r="DK15">
        <v>29.5</v>
      </c>
      <c r="DL15">
        <v>30.1</v>
      </c>
      <c r="DM15">
        <v>29.4</v>
      </c>
      <c r="DN15">
        <v>28.4</v>
      </c>
      <c r="DO15">
        <v>26</v>
      </c>
      <c r="DP15"/>
      <c r="DQ15" s="5"/>
      <c r="DR15" s="5"/>
      <c r="DS15" s="5"/>
      <c r="DT15" s="5"/>
      <c r="DU15" s="5"/>
      <c r="DV15" s="5"/>
      <c r="DW15" s="5"/>
      <c r="EE15" s="7">
        <v>27.2</v>
      </c>
    </row>
    <row r="16" spans="1:151" ht="16.5" x14ac:dyDescent="0.25">
      <c r="A16" s="13">
        <v>0.54166666666666696</v>
      </c>
      <c r="B16">
        <v>15.2</v>
      </c>
      <c r="C16">
        <v>19.100000000000001</v>
      </c>
      <c r="D16">
        <v>19</v>
      </c>
      <c r="E16">
        <v>19.5</v>
      </c>
      <c r="F16">
        <v>18.399999999999999</v>
      </c>
      <c r="G16">
        <v>19.5</v>
      </c>
      <c r="H16">
        <v>20.9</v>
      </c>
      <c r="I16">
        <v>19</v>
      </c>
      <c r="J16">
        <v>19.3</v>
      </c>
      <c r="K16">
        <v>18.7</v>
      </c>
      <c r="L16">
        <v>17.899999999999999</v>
      </c>
      <c r="M16">
        <v>21.7</v>
      </c>
      <c r="N16">
        <v>20.3</v>
      </c>
      <c r="O16">
        <v>19.3</v>
      </c>
      <c r="P16">
        <v>18.8</v>
      </c>
      <c r="Q16">
        <v>15.9</v>
      </c>
      <c r="R16">
        <v>14.3</v>
      </c>
      <c r="S16">
        <v>16.2</v>
      </c>
      <c r="T16">
        <v>15.7</v>
      </c>
      <c r="U16">
        <v>14</v>
      </c>
      <c r="V16">
        <v>17.5</v>
      </c>
      <c r="W16">
        <v>20.8</v>
      </c>
      <c r="X16">
        <v>21.6</v>
      </c>
      <c r="Y16">
        <v>22.7</v>
      </c>
      <c r="Z16">
        <v>22.8</v>
      </c>
      <c r="AA16">
        <v>19.899999999999999</v>
      </c>
      <c r="AB16">
        <v>22</v>
      </c>
      <c r="AC16">
        <v>22.2</v>
      </c>
      <c r="AD16">
        <v>17.7</v>
      </c>
      <c r="AE16">
        <v>18.600000000000001</v>
      </c>
      <c r="AF16">
        <v>21</v>
      </c>
      <c r="AG16">
        <v>22.9</v>
      </c>
      <c r="AH16">
        <v>23.7</v>
      </c>
      <c r="AI16">
        <v>19.399999999999999</v>
      </c>
      <c r="AJ16">
        <v>19.7</v>
      </c>
      <c r="AK16">
        <v>21.7</v>
      </c>
      <c r="AL16">
        <v>22.9</v>
      </c>
      <c r="AM16">
        <v>22.6</v>
      </c>
      <c r="AN16">
        <v>21.8</v>
      </c>
      <c r="AO16">
        <v>21.8</v>
      </c>
      <c r="AP16">
        <v>20.9</v>
      </c>
      <c r="AQ16">
        <v>23.3</v>
      </c>
      <c r="AR16">
        <v>23.4</v>
      </c>
      <c r="AS16">
        <v>24</v>
      </c>
      <c r="AT16">
        <v>24.6</v>
      </c>
      <c r="AU16">
        <v>24.8</v>
      </c>
      <c r="AV16">
        <v>24.8</v>
      </c>
      <c r="AW16">
        <v>21.8</v>
      </c>
      <c r="AX16">
        <v>12.9</v>
      </c>
      <c r="AY16">
        <v>18.2</v>
      </c>
      <c r="AZ16">
        <v>17.8</v>
      </c>
      <c r="BA16">
        <v>19</v>
      </c>
      <c r="BB16">
        <v>22.6</v>
      </c>
      <c r="BC16">
        <v>23.9</v>
      </c>
      <c r="BD16">
        <v>27</v>
      </c>
      <c r="BE16">
        <v>26.1</v>
      </c>
      <c r="BF16">
        <v>27.8</v>
      </c>
      <c r="BG16">
        <v>27.3</v>
      </c>
      <c r="BH16">
        <v>26.2</v>
      </c>
      <c r="BI16">
        <v>27.4</v>
      </c>
      <c r="BJ16">
        <v>26.9</v>
      </c>
      <c r="BK16">
        <v>26.9</v>
      </c>
      <c r="BL16">
        <v>19.7</v>
      </c>
      <c r="BM16">
        <v>21.5</v>
      </c>
      <c r="BN16">
        <v>21.6</v>
      </c>
      <c r="BO16">
        <v>17.899999999999999</v>
      </c>
      <c r="BP16">
        <v>18.899999999999999</v>
      </c>
      <c r="BQ16">
        <v>19.100000000000001</v>
      </c>
      <c r="BR16">
        <v>19.899999999999999</v>
      </c>
      <c r="BS16">
        <v>18.600000000000001</v>
      </c>
      <c r="BT16">
        <v>25.1</v>
      </c>
      <c r="BU16">
        <v>24.5</v>
      </c>
      <c r="BV16">
        <v>24.2</v>
      </c>
      <c r="BW16">
        <v>25.4</v>
      </c>
      <c r="BX16">
        <v>24.6</v>
      </c>
      <c r="BY16">
        <v>25.1</v>
      </c>
      <c r="BZ16">
        <v>23.1</v>
      </c>
      <c r="CA16">
        <v>24.9</v>
      </c>
      <c r="CB16">
        <v>26.2</v>
      </c>
      <c r="CC16">
        <v>25.7</v>
      </c>
      <c r="CD16">
        <v>25.4</v>
      </c>
      <c r="CE16">
        <v>27.3</v>
      </c>
      <c r="CF16">
        <v>23.7</v>
      </c>
      <c r="CG16">
        <v>25.4</v>
      </c>
      <c r="CH16">
        <v>21.9</v>
      </c>
      <c r="CI16">
        <v>24.5</v>
      </c>
      <c r="CJ16">
        <v>21.6</v>
      </c>
      <c r="CK16">
        <v>26.6</v>
      </c>
      <c r="CL16">
        <v>24.6</v>
      </c>
      <c r="CM16">
        <v>25.1</v>
      </c>
      <c r="CN16">
        <v>24.7</v>
      </c>
      <c r="CO16">
        <v>26.5</v>
      </c>
      <c r="CP16">
        <v>27.8</v>
      </c>
      <c r="CQ16">
        <v>27.6</v>
      </c>
      <c r="CR16">
        <v>28.4</v>
      </c>
      <c r="CS16">
        <v>29.5</v>
      </c>
      <c r="CT16">
        <v>29.3</v>
      </c>
      <c r="CU16">
        <v>28.6</v>
      </c>
      <c r="CV16">
        <v>29.9</v>
      </c>
      <c r="CW16">
        <v>29</v>
      </c>
      <c r="CX16">
        <v>29.6</v>
      </c>
      <c r="CY16">
        <v>29.6</v>
      </c>
      <c r="CZ16">
        <v>30.7</v>
      </c>
      <c r="DA16">
        <v>29</v>
      </c>
      <c r="DB16">
        <v>29.2</v>
      </c>
      <c r="DC16">
        <v>30.2</v>
      </c>
      <c r="DD16">
        <v>29.7</v>
      </c>
      <c r="DE16">
        <v>29.2</v>
      </c>
      <c r="DF16">
        <v>29.7</v>
      </c>
      <c r="DG16">
        <v>29.2</v>
      </c>
      <c r="DH16">
        <v>29.8</v>
      </c>
      <c r="DI16">
        <v>29.6</v>
      </c>
      <c r="DJ16">
        <v>29.6</v>
      </c>
      <c r="DK16">
        <v>29.1</v>
      </c>
      <c r="DL16">
        <v>29.6</v>
      </c>
      <c r="DM16">
        <v>29.4</v>
      </c>
      <c r="DN16">
        <v>27.9</v>
      </c>
      <c r="DO16">
        <v>24.9</v>
      </c>
      <c r="DP16"/>
      <c r="DQ16" s="5"/>
      <c r="DR16" s="5"/>
      <c r="DS16" s="5"/>
      <c r="DT16" s="5"/>
      <c r="DU16" s="5"/>
      <c r="DV16" s="5"/>
      <c r="DW16" s="5"/>
      <c r="EE16" s="7">
        <v>21.8</v>
      </c>
    </row>
    <row r="17" spans="1:135" ht="16.5" x14ac:dyDescent="0.25">
      <c r="A17" s="13">
        <v>0.58333333333333304</v>
      </c>
      <c r="B17">
        <v>16.100000000000001</v>
      </c>
      <c r="C17">
        <v>18.8</v>
      </c>
      <c r="D17">
        <v>18.899999999999999</v>
      </c>
      <c r="E17">
        <v>18.600000000000001</v>
      </c>
      <c r="F17">
        <v>17.899999999999999</v>
      </c>
      <c r="G17">
        <v>20.2</v>
      </c>
      <c r="H17">
        <v>19.8</v>
      </c>
      <c r="I17">
        <v>19.2</v>
      </c>
      <c r="J17">
        <v>19</v>
      </c>
      <c r="K17">
        <v>18.3</v>
      </c>
      <c r="L17">
        <v>18.399999999999999</v>
      </c>
      <c r="M17">
        <v>21.7</v>
      </c>
      <c r="N17">
        <v>21.1</v>
      </c>
      <c r="O17">
        <v>20.399999999999999</v>
      </c>
      <c r="P17">
        <v>20.100000000000001</v>
      </c>
      <c r="Q17">
        <v>15.6</v>
      </c>
      <c r="R17">
        <v>14.7</v>
      </c>
      <c r="S17">
        <v>15.5</v>
      </c>
      <c r="T17">
        <v>15.9</v>
      </c>
      <c r="U17">
        <v>13.9</v>
      </c>
      <c r="V17">
        <v>17.7</v>
      </c>
      <c r="W17">
        <v>21</v>
      </c>
      <c r="X17">
        <v>21.5</v>
      </c>
      <c r="Y17">
        <v>22.5</v>
      </c>
      <c r="Z17">
        <v>22</v>
      </c>
      <c r="AA17">
        <v>20.7</v>
      </c>
      <c r="AB17">
        <v>21.3</v>
      </c>
      <c r="AC17">
        <v>22.4</v>
      </c>
      <c r="AD17">
        <v>17.2</v>
      </c>
      <c r="AE17">
        <v>17.3</v>
      </c>
      <c r="AF17">
        <v>21.2</v>
      </c>
      <c r="AG17">
        <v>23.6</v>
      </c>
      <c r="AH17">
        <v>22.8</v>
      </c>
      <c r="AI17">
        <v>20.399999999999999</v>
      </c>
      <c r="AJ17">
        <v>21</v>
      </c>
      <c r="AK17">
        <v>22.4</v>
      </c>
      <c r="AL17">
        <v>21.6</v>
      </c>
      <c r="AM17">
        <v>22.3</v>
      </c>
      <c r="AN17">
        <v>21.5</v>
      </c>
      <c r="AO17">
        <v>21.6</v>
      </c>
      <c r="AP17">
        <v>20</v>
      </c>
      <c r="AQ17">
        <v>22.5</v>
      </c>
      <c r="AR17">
        <v>23.1</v>
      </c>
      <c r="AS17">
        <v>23.6</v>
      </c>
      <c r="AT17">
        <v>24</v>
      </c>
      <c r="AU17">
        <v>25</v>
      </c>
      <c r="AV17">
        <v>25.5</v>
      </c>
      <c r="AW17">
        <v>20.5</v>
      </c>
      <c r="AX17">
        <v>13.8</v>
      </c>
      <c r="AY17">
        <v>19.3</v>
      </c>
      <c r="AZ17">
        <v>18.5</v>
      </c>
      <c r="BA17">
        <v>19.7</v>
      </c>
      <c r="BB17">
        <v>22.8</v>
      </c>
      <c r="BC17">
        <v>24</v>
      </c>
      <c r="BD17">
        <v>26.4</v>
      </c>
      <c r="BE17">
        <v>26.6</v>
      </c>
      <c r="BF17">
        <v>27.1</v>
      </c>
      <c r="BG17">
        <v>26.9</v>
      </c>
      <c r="BH17">
        <v>26.4</v>
      </c>
      <c r="BI17">
        <v>27.6</v>
      </c>
      <c r="BJ17">
        <v>26.9</v>
      </c>
      <c r="BK17">
        <v>25.8</v>
      </c>
      <c r="BL17">
        <v>19.8</v>
      </c>
      <c r="BM17">
        <v>21.1</v>
      </c>
      <c r="BN17">
        <v>20.7</v>
      </c>
      <c r="BO17">
        <v>14.2</v>
      </c>
      <c r="BP17">
        <v>19</v>
      </c>
      <c r="BQ17">
        <v>19.3</v>
      </c>
      <c r="BR17">
        <v>20</v>
      </c>
      <c r="BS17">
        <v>18.600000000000001</v>
      </c>
      <c r="BT17">
        <v>25.5</v>
      </c>
      <c r="BU17">
        <v>24.5</v>
      </c>
      <c r="BV17">
        <v>24.1</v>
      </c>
      <c r="BW17">
        <v>25.7</v>
      </c>
      <c r="BX17">
        <v>24.8</v>
      </c>
      <c r="BY17">
        <v>24.9</v>
      </c>
      <c r="BZ17">
        <v>22.1</v>
      </c>
      <c r="CA17">
        <v>24.4</v>
      </c>
      <c r="CB17">
        <v>25.9</v>
      </c>
      <c r="CC17">
        <v>24.6</v>
      </c>
      <c r="CD17">
        <v>25.1</v>
      </c>
      <c r="CE17">
        <v>27</v>
      </c>
      <c r="CF17">
        <v>23.8</v>
      </c>
      <c r="CG17">
        <v>25.1</v>
      </c>
      <c r="CH17">
        <v>22.2</v>
      </c>
      <c r="CI17">
        <v>23.6</v>
      </c>
      <c r="CJ17">
        <v>22.1</v>
      </c>
      <c r="CK17">
        <v>26.9</v>
      </c>
      <c r="CL17">
        <v>25</v>
      </c>
      <c r="CM17">
        <v>26</v>
      </c>
      <c r="CN17">
        <v>23.8</v>
      </c>
      <c r="CO17">
        <v>27.9</v>
      </c>
      <c r="CP17">
        <v>27.8</v>
      </c>
      <c r="CQ17">
        <v>27.6</v>
      </c>
      <c r="CR17">
        <v>28.3</v>
      </c>
      <c r="CS17">
        <v>28.1</v>
      </c>
      <c r="CT17">
        <v>29</v>
      </c>
      <c r="CU17">
        <v>28.2</v>
      </c>
      <c r="CV17">
        <v>29.5</v>
      </c>
      <c r="CW17">
        <v>28.6</v>
      </c>
      <c r="CX17">
        <v>29.2</v>
      </c>
      <c r="CY17">
        <v>29.2</v>
      </c>
      <c r="CZ17">
        <v>29.7</v>
      </c>
      <c r="DA17">
        <v>29.3</v>
      </c>
      <c r="DB17">
        <v>29</v>
      </c>
      <c r="DC17">
        <v>29.5</v>
      </c>
      <c r="DD17">
        <v>30.2</v>
      </c>
      <c r="DE17">
        <v>28.8</v>
      </c>
      <c r="DF17">
        <v>29.3</v>
      </c>
      <c r="DG17">
        <v>28.7</v>
      </c>
      <c r="DH17">
        <v>28.7</v>
      </c>
      <c r="DI17">
        <v>29</v>
      </c>
      <c r="DJ17">
        <v>29.4</v>
      </c>
      <c r="DK17">
        <v>29.3</v>
      </c>
      <c r="DL17">
        <v>29.2</v>
      </c>
      <c r="DM17">
        <v>29.2</v>
      </c>
      <c r="DN17">
        <v>26.9</v>
      </c>
      <c r="DO17">
        <v>24.6</v>
      </c>
      <c r="DP17" s="5"/>
      <c r="DQ17" s="5"/>
      <c r="DR17" s="5"/>
      <c r="DS17" s="5"/>
      <c r="DT17" s="5"/>
      <c r="DU17" s="5"/>
      <c r="DV17" s="5"/>
      <c r="DW17" s="5"/>
      <c r="EE17" s="7">
        <v>23.9</v>
      </c>
    </row>
    <row r="18" spans="1:135" ht="16.5" x14ac:dyDescent="0.25">
      <c r="A18" s="12">
        <v>0.625</v>
      </c>
      <c r="B18">
        <v>17.899999999999999</v>
      </c>
      <c r="C18">
        <v>18</v>
      </c>
      <c r="D18">
        <v>18.7</v>
      </c>
      <c r="E18">
        <v>18.8</v>
      </c>
      <c r="F18">
        <v>17.899999999999999</v>
      </c>
      <c r="G18">
        <v>19.899999999999999</v>
      </c>
      <c r="H18">
        <v>19.2</v>
      </c>
      <c r="I18">
        <v>19.100000000000001</v>
      </c>
      <c r="J18">
        <v>19.399999999999999</v>
      </c>
      <c r="K18">
        <v>18</v>
      </c>
      <c r="L18">
        <v>18.7</v>
      </c>
      <c r="M18">
        <v>21</v>
      </c>
      <c r="N18">
        <v>20.9</v>
      </c>
      <c r="O18">
        <v>19.7</v>
      </c>
      <c r="P18">
        <v>19.3</v>
      </c>
      <c r="Q18">
        <v>14.9</v>
      </c>
      <c r="R18">
        <v>13.9</v>
      </c>
      <c r="S18">
        <v>14.2</v>
      </c>
      <c r="T18">
        <v>15.8</v>
      </c>
      <c r="U18">
        <v>14.6</v>
      </c>
      <c r="V18">
        <v>17.7</v>
      </c>
      <c r="W18">
        <v>21.4</v>
      </c>
      <c r="X18">
        <v>20.6</v>
      </c>
      <c r="Y18">
        <v>22.5</v>
      </c>
      <c r="Z18">
        <v>21.2</v>
      </c>
      <c r="AA18">
        <v>21.2</v>
      </c>
      <c r="AB18">
        <v>20.9</v>
      </c>
      <c r="AC18">
        <v>22.5</v>
      </c>
      <c r="AD18">
        <v>17.2</v>
      </c>
      <c r="AE18">
        <v>16.899999999999999</v>
      </c>
      <c r="AF18">
        <v>21.2</v>
      </c>
      <c r="AG18">
        <v>23.5</v>
      </c>
      <c r="AH18">
        <v>23</v>
      </c>
      <c r="AI18">
        <v>20.3</v>
      </c>
      <c r="AJ18">
        <v>21</v>
      </c>
      <c r="AK18">
        <v>21.4</v>
      </c>
      <c r="AL18">
        <v>21</v>
      </c>
      <c r="AM18">
        <v>21.8</v>
      </c>
      <c r="AN18">
        <v>21</v>
      </c>
      <c r="AO18">
        <v>20.8</v>
      </c>
      <c r="AP18">
        <v>19.8</v>
      </c>
      <c r="AQ18">
        <v>21.2</v>
      </c>
      <c r="AR18">
        <v>22.6</v>
      </c>
      <c r="AS18">
        <v>22.9</v>
      </c>
      <c r="AT18">
        <v>23.5</v>
      </c>
      <c r="AU18">
        <v>24.1</v>
      </c>
      <c r="AV18">
        <v>25</v>
      </c>
      <c r="AW18">
        <v>19.3</v>
      </c>
      <c r="AX18">
        <v>13.8</v>
      </c>
      <c r="AY18">
        <v>18.3</v>
      </c>
      <c r="AZ18">
        <v>18.2</v>
      </c>
      <c r="BA18">
        <v>19.899999999999999</v>
      </c>
      <c r="BB18">
        <v>22.1</v>
      </c>
      <c r="BC18">
        <v>24.4</v>
      </c>
      <c r="BD18">
        <v>25.7</v>
      </c>
      <c r="BE18">
        <v>26</v>
      </c>
      <c r="BF18">
        <v>25</v>
      </c>
      <c r="BG18">
        <v>27</v>
      </c>
      <c r="BH18">
        <v>25.3</v>
      </c>
      <c r="BI18">
        <v>26.8</v>
      </c>
      <c r="BJ18">
        <v>25.9</v>
      </c>
      <c r="BK18">
        <v>24.2</v>
      </c>
      <c r="BL18">
        <v>19.899999999999999</v>
      </c>
      <c r="BM18">
        <v>21.3</v>
      </c>
      <c r="BN18">
        <v>20.8</v>
      </c>
      <c r="BO18">
        <v>13.6</v>
      </c>
      <c r="BP18">
        <v>19.3</v>
      </c>
      <c r="BQ18">
        <v>19.600000000000001</v>
      </c>
      <c r="BR18">
        <v>20.2</v>
      </c>
      <c r="BS18">
        <v>17.899999999999999</v>
      </c>
      <c r="BT18">
        <v>24.3</v>
      </c>
      <c r="BU18">
        <v>23.3</v>
      </c>
      <c r="BV18">
        <v>23.9</v>
      </c>
      <c r="BW18">
        <v>24.8</v>
      </c>
      <c r="BX18">
        <v>23.8</v>
      </c>
      <c r="BY18">
        <v>24.2</v>
      </c>
      <c r="BZ18">
        <v>22.5</v>
      </c>
      <c r="CA18">
        <v>23.4</v>
      </c>
      <c r="CB18">
        <v>24.2</v>
      </c>
      <c r="CC18">
        <v>24.2</v>
      </c>
      <c r="CD18">
        <v>24.8</v>
      </c>
      <c r="CE18">
        <v>26.6</v>
      </c>
      <c r="CF18">
        <v>21.1</v>
      </c>
      <c r="CG18">
        <v>24.6</v>
      </c>
      <c r="CH18">
        <v>22.7</v>
      </c>
      <c r="CI18">
        <v>23.2</v>
      </c>
      <c r="CJ18">
        <v>22.3</v>
      </c>
      <c r="CK18">
        <v>26.1</v>
      </c>
      <c r="CL18">
        <v>24.3</v>
      </c>
      <c r="CM18">
        <v>26.2</v>
      </c>
      <c r="CN18">
        <v>23.4</v>
      </c>
      <c r="CO18">
        <v>26.7</v>
      </c>
      <c r="CP18">
        <v>26.8</v>
      </c>
      <c r="CQ18">
        <v>26.9</v>
      </c>
      <c r="CR18">
        <v>27.7</v>
      </c>
      <c r="CS18">
        <v>27.5</v>
      </c>
      <c r="CT18">
        <v>28.3</v>
      </c>
      <c r="CU18">
        <v>28.3</v>
      </c>
      <c r="CV18">
        <v>28.2</v>
      </c>
      <c r="CW18">
        <v>28.2</v>
      </c>
      <c r="CX18">
        <v>28.6</v>
      </c>
      <c r="CY18">
        <v>28.6</v>
      </c>
      <c r="CZ18">
        <v>29.4</v>
      </c>
      <c r="DA18">
        <v>28.9</v>
      </c>
      <c r="DB18">
        <v>27.3</v>
      </c>
      <c r="DC18">
        <v>28.8</v>
      </c>
      <c r="DD18">
        <v>29.4</v>
      </c>
      <c r="DE18">
        <v>27.5</v>
      </c>
      <c r="DF18">
        <v>28.7</v>
      </c>
      <c r="DG18">
        <v>28.4</v>
      </c>
      <c r="DH18">
        <v>28.9</v>
      </c>
      <c r="DI18">
        <v>28.7</v>
      </c>
      <c r="DJ18">
        <v>28.2</v>
      </c>
      <c r="DK18">
        <v>29</v>
      </c>
      <c r="DL18">
        <v>28.4</v>
      </c>
      <c r="DM18">
        <v>28.8</v>
      </c>
      <c r="DN18">
        <v>27.3</v>
      </c>
      <c r="DO18">
        <v>24.7</v>
      </c>
      <c r="DP18" s="5"/>
      <c r="DQ18" s="5"/>
      <c r="DR18" s="5"/>
      <c r="DS18" s="5"/>
      <c r="DT18" s="5"/>
      <c r="DU18" s="5"/>
      <c r="DV18" s="5"/>
      <c r="DW18" s="5"/>
      <c r="EE18" s="7">
        <v>21</v>
      </c>
    </row>
    <row r="19" spans="1:135" ht="16.5" x14ac:dyDescent="0.25">
      <c r="A19" s="12">
        <v>0.66666666666666696</v>
      </c>
      <c r="B19">
        <v>17.899999999999999</v>
      </c>
      <c r="C19">
        <v>17.100000000000001</v>
      </c>
      <c r="D19">
        <v>18.100000000000001</v>
      </c>
      <c r="E19">
        <v>18.2</v>
      </c>
      <c r="F19">
        <v>17.5</v>
      </c>
      <c r="G19">
        <v>19.100000000000001</v>
      </c>
      <c r="H19">
        <v>19.2</v>
      </c>
      <c r="I19">
        <v>18.8</v>
      </c>
      <c r="J19">
        <v>17.8</v>
      </c>
      <c r="K19">
        <v>16.7</v>
      </c>
      <c r="L19">
        <v>18.8</v>
      </c>
      <c r="M19">
        <v>20.3</v>
      </c>
      <c r="N19">
        <v>20.2</v>
      </c>
      <c r="O19">
        <v>19.7</v>
      </c>
      <c r="P19">
        <v>18.7</v>
      </c>
      <c r="Q19">
        <v>14.7</v>
      </c>
      <c r="R19">
        <v>12.2</v>
      </c>
      <c r="S19">
        <v>12.6</v>
      </c>
      <c r="T19">
        <v>15.2</v>
      </c>
      <c r="U19">
        <v>14.3</v>
      </c>
      <c r="V19">
        <v>18.3</v>
      </c>
      <c r="W19">
        <v>20.2</v>
      </c>
      <c r="X19">
        <v>20.100000000000001</v>
      </c>
      <c r="Y19">
        <v>21.9</v>
      </c>
      <c r="Z19">
        <v>20.7</v>
      </c>
      <c r="AA19">
        <v>20.2</v>
      </c>
      <c r="AB19">
        <v>21.1</v>
      </c>
      <c r="AC19">
        <v>21.8</v>
      </c>
      <c r="AD19">
        <v>17.399999999999999</v>
      </c>
      <c r="AE19">
        <v>16.899999999999999</v>
      </c>
      <c r="AF19">
        <v>19</v>
      </c>
      <c r="AG19">
        <v>21.7</v>
      </c>
      <c r="AH19">
        <v>23.4</v>
      </c>
      <c r="AI19">
        <v>19.5</v>
      </c>
      <c r="AJ19">
        <v>20.9</v>
      </c>
      <c r="AK19">
        <v>19.8</v>
      </c>
      <c r="AL19">
        <v>20.2</v>
      </c>
      <c r="AM19">
        <v>21.1</v>
      </c>
      <c r="AN19">
        <v>20.399999999999999</v>
      </c>
      <c r="AO19">
        <v>18.899999999999999</v>
      </c>
      <c r="AP19">
        <v>19.899999999999999</v>
      </c>
      <c r="AQ19">
        <v>19.8</v>
      </c>
      <c r="AR19">
        <v>21.8</v>
      </c>
      <c r="AS19">
        <v>22.3</v>
      </c>
      <c r="AT19">
        <v>22.9</v>
      </c>
      <c r="AU19">
        <v>23</v>
      </c>
      <c r="AV19">
        <v>23.7</v>
      </c>
      <c r="AW19">
        <v>17.399999999999999</v>
      </c>
      <c r="AX19">
        <v>12.9</v>
      </c>
      <c r="AY19">
        <v>18.399999999999999</v>
      </c>
      <c r="AZ19">
        <v>18.3</v>
      </c>
      <c r="BA19">
        <v>19.5</v>
      </c>
      <c r="BB19">
        <v>21.7</v>
      </c>
      <c r="BC19">
        <v>24</v>
      </c>
      <c r="BD19">
        <v>25.3</v>
      </c>
      <c r="BE19">
        <v>25.1</v>
      </c>
      <c r="BF19">
        <v>24.5</v>
      </c>
      <c r="BG19">
        <v>25.7</v>
      </c>
      <c r="BH19">
        <v>24.2</v>
      </c>
      <c r="BI19">
        <v>26.2</v>
      </c>
      <c r="BJ19">
        <v>24.3</v>
      </c>
      <c r="BK19">
        <v>23.6</v>
      </c>
      <c r="BL19">
        <v>20.399999999999999</v>
      </c>
      <c r="BM19">
        <v>20.100000000000001</v>
      </c>
      <c r="BN19">
        <v>20.7</v>
      </c>
      <c r="BO19">
        <v>14.2</v>
      </c>
      <c r="BP19">
        <v>19.3</v>
      </c>
      <c r="BQ19">
        <v>19.8</v>
      </c>
      <c r="BR19">
        <v>20.3</v>
      </c>
      <c r="BS19">
        <v>16.899999999999999</v>
      </c>
      <c r="BT19">
        <v>23.5</v>
      </c>
      <c r="BU19">
        <v>22.2</v>
      </c>
      <c r="BV19">
        <v>23.3</v>
      </c>
      <c r="BW19">
        <v>24</v>
      </c>
      <c r="BX19">
        <v>22.6</v>
      </c>
      <c r="BY19">
        <v>22.3</v>
      </c>
      <c r="BZ19">
        <v>21.9</v>
      </c>
      <c r="CA19">
        <v>23.5</v>
      </c>
      <c r="CB19">
        <v>23.7</v>
      </c>
      <c r="CC19">
        <v>23.8</v>
      </c>
      <c r="CD19">
        <v>24.4</v>
      </c>
      <c r="CE19">
        <v>25</v>
      </c>
      <c r="CF19">
        <v>21.6</v>
      </c>
      <c r="CG19">
        <v>23.5</v>
      </c>
      <c r="CH19">
        <v>22.3</v>
      </c>
      <c r="CI19">
        <v>22.9</v>
      </c>
      <c r="CJ19">
        <v>22.3</v>
      </c>
      <c r="CK19">
        <v>24.8</v>
      </c>
      <c r="CL19">
        <v>23.2</v>
      </c>
      <c r="CM19">
        <v>25</v>
      </c>
      <c r="CN19">
        <v>23.7</v>
      </c>
      <c r="CO19">
        <v>27</v>
      </c>
      <c r="CP19">
        <v>26</v>
      </c>
      <c r="CQ19">
        <v>26.6</v>
      </c>
      <c r="CR19">
        <v>26.8</v>
      </c>
      <c r="CS19">
        <v>27.4</v>
      </c>
      <c r="CT19">
        <v>27.4</v>
      </c>
      <c r="CU19">
        <v>28.3</v>
      </c>
      <c r="CV19">
        <v>27.1</v>
      </c>
      <c r="CW19">
        <v>27.7</v>
      </c>
      <c r="CX19">
        <v>28.1</v>
      </c>
      <c r="CY19">
        <v>27.6</v>
      </c>
      <c r="CZ19">
        <v>28.8</v>
      </c>
      <c r="DA19">
        <v>28</v>
      </c>
      <c r="DB19">
        <v>27.2</v>
      </c>
      <c r="DC19">
        <v>27.7</v>
      </c>
      <c r="DD19">
        <v>28.7</v>
      </c>
      <c r="DE19">
        <v>27.8</v>
      </c>
      <c r="DF19">
        <v>28.1</v>
      </c>
      <c r="DG19">
        <v>28.2</v>
      </c>
      <c r="DH19">
        <v>28.1</v>
      </c>
      <c r="DI19">
        <v>28.5</v>
      </c>
      <c r="DJ19">
        <v>27.3</v>
      </c>
      <c r="DK19">
        <v>28.6</v>
      </c>
      <c r="DL19">
        <v>27.9</v>
      </c>
      <c r="DM19">
        <v>27.8</v>
      </c>
      <c r="DN19">
        <v>27.5</v>
      </c>
      <c r="DO19">
        <v>24.6</v>
      </c>
      <c r="DP19" s="5"/>
      <c r="DQ19" s="5"/>
      <c r="DR19" s="5"/>
      <c r="DS19" s="5"/>
      <c r="DT19" s="5"/>
      <c r="DU19" s="5"/>
      <c r="DV19" s="5"/>
      <c r="DW19" s="5"/>
      <c r="EE19" s="7">
        <v>22.1</v>
      </c>
    </row>
    <row r="20" spans="1:135" ht="16.5" x14ac:dyDescent="0.25">
      <c r="A20" s="12">
        <v>0.70833333333333304</v>
      </c>
      <c r="B20">
        <v>16.899999999999999</v>
      </c>
      <c r="C20">
        <v>16.2</v>
      </c>
      <c r="D20">
        <v>17.3</v>
      </c>
      <c r="E20">
        <v>18</v>
      </c>
      <c r="F20">
        <v>17.899999999999999</v>
      </c>
      <c r="G20">
        <v>18.8</v>
      </c>
      <c r="H20">
        <v>18.5</v>
      </c>
      <c r="I20">
        <v>17.3</v>
      </c>
      <c r="J20">
        <v>17.100000000000001</v>
      </c>
      <c r="K20">
        <v>16.3</v>
      </c>
      <c r="L20">
        <v>17.7</v>
      </c>
      <c r="M20">
        <v>19.7</v>
      </c>
      <c r="N20">
        <v>18.5</v>
      </c>
      <c r="O20">
        <v>18.7</v>
      </c>
      <c r="P20">
        <v>18.3</v>
      </c>
      <c r="Q20">
        <v>13.9</v>
      </c>
      <c r="R20">
        <v>11.5</v>
      </c>
      <c r="S20">
        <v>12.8</v>
      </c>
      <c r="T20">
        <v>13.1</v>
      </c>
      <c r="U20">
        <v>14.6</v>
      </c>
      <c r="V20">
        <v>17.7</v>
      </c>
      <c r="W20">
        <v>18.8</v>
      </c>
      <c r="X20">
        <v>19.100000000000001</v>
      </c>
      <c r="Y20">
        <v>21</v>
      </c>
      <c r="Z20">
        <v>19.600000000000001</v>
      </c>
      <c r="AA20">
        <v>19.100000000000001</v>
      </c>
      <c r="AB20">
        <v>20.9</v>
      </c>
      <c r="AC20">
        <v>21</v>
      </c>
      <c r="AD20">
        <v>15.8</v>
      </c>
      <c r="AE20">
        <v>16.399999999999999</v>
      </c>
      <c r="AF20">
        <v>18.2</v>
      </c>
      <c r="AG20">
        <v>20.5</v>
      </c>
      <c r="AH20">
        <v>21.8</v>
      </c>
      <c r="AI20">
        <v>18.2</v>
      </c>
      <c r="AJ20">
        <v>19.2</v>
      </c>
      <c r="AK20">
        <v>18.600000000000001</v>
      </c>
      <c r="AL20">
        <v>19.399999999999999</v>
      </c>
      <c r="AM20">
        <v>20.8</v>
      </c>
      <c r="AN20">
        <v>20</v>
      </c>
      <c r="AO20">
        <v>17.899999999999999</v>
      </c>
      <c r="AP20">
        <v>19.3</v>
      </c>
      <c r="AQ20">
        <v>19</v>
      </c>
      <c r="AR20">
        <v>21.3</v>
      </c>
      <c r="AS20">
        <v>21.8</v>
      </c>
      <c r="AT20">
        <v>22.3</v>
      </c>
      <c r="AU20">
        <v>22.4</v>
      </c>
      <c r="AV20">
        <v>22.2</v>
      </c>
      <c r="AW20">
        <v>15.3</v>
      </c>
      <c r="AX20">
        <v>12.3</v>
      </c>
      <c r="AY20">
        <v>18</v>
      </c>
      <c r="AZ20">
        <v>18.600000000000001</v>
      </c>
      <c r="BA20">
        <v>19.2</v>
      </c>
      <c r="BB20">
        <v>20.6</v>
      </c>
      <c r="BC20">
        <v>23.2</v>
      </c>
      <c r="BD20">
        <v>23.8</v>
      </c>
      <c r="BE20">
        <v>24.4</v>
      </c>
      <c r="BF20">
        <v>24.1</v>
      </c>
      <c r="BG20">
        <v>24.4</v>
      </c>
      <c r="BH20">
        <v>23.9</v>
      </c>
      <c r="BI20">
        <v>25.4</v>
      </c>
      <c r="BJ20">
        <v>23.5</v>
      </c>
      <c r="BK20">
        <v>21.8</v>
      </c>
      <c r="BL20">
        <v>19.399999999999999</v>
      </c>
      <c r="BM20">
        <v>19.899999999999999</v>
      </c>
      <c r="BN20">
        <v>19.899999999999999</v>
      </c>
      <c r="BO20">
        <v>19.600000000000001</v>
      </c>
      <c r="BP20">
        <v>19.600000000000001</v>
      </c>
      <c r="BQ20">
        <v>20</v>
      </c>
      <c r="BR20">
        <v>20.399999999999999</v>
      </c>
      <c r="BS20">
        <v>17.7</v>
      </c>
      <c r="BT20">
        <v>23.3</v>
      </c>
      <c r="BU20">
        <v>21.6</v>
      </c>
      <c r="BV20">
        <v>22.3</v>
      </c>
      <c r="BW20">
        <v>23.1</v>
      </c>
      <c r="BX20">
        <v>21.3</v>
      </c>
      <c r="BY20">
        <v>21.3</v>
      </c>
      <c r="BZ20">
        <v>21</v>
      </c>
      <c r="CA20">
        <v>23.2</v>
      </c>
      <c r="CB20">
        <v>23.1</v>
      </c>
      <c r="CC20">
        <v>23.7</v>
      </c>
      <c r="CD20">
        <v>24.4</v>
      </c>
      <c r="CE20">
        <v>23</v>
      </c>
      <c r="CF20">
        <v>21.2</v>
      </c>
      <c r="CG20">
        <v>22.6</v>
      </c>
      <c r="CH20">
        <v>21.7</v>
      </c>
      <c r="CI20">
        <v>22.2</v>
      </c>
      <c r="CJ20">
        <v>22.2</v>
      </c>
      <c r="CK20">
        <v>23.3</v>
      </c>
      <c r="CL20">
        <v>22.9</v>
      </c>
      <c r="CM20">
        <v>24</v>
      </c>
      <c r="CN20">
        <v>23.7</v>
      </c>
      <c r="CO20">
        <v>25.3</v>
      </c>
      <c r="CP20">
        <v>25</v>
      </c>
      <c r="CQ20">
        <v>25.3</v>
      </c>
      <c r="CR20">
        <v>26</v>
      </c>
      <c r="CS20">
        <v>26.8</v>
      </c>
      <c r="CT20">
        <v>26.5</v>
      </c>
      <c r="CU20">
        <v>27.3</v>
      </c>
      <c r="CV20">
        <v>26.2</v>
      </c>
      <c r="CW20">
        <v>26.6</v>
      </c>
      <c r="CX20">
        <v>27.2</v>
      </c>
      <c r="CY20">
        <v>27</v>
      </c>
      <c r="CZ20">
        <v>28.1</v>
      </c>
      <c r="DA20">
        <v>27.8</v>
      </c>
      <c r="DB20">
        <v>26.9</v>
      </c>
      <c r="DC20">
        <v>26.6</v>
      </c>
      <c r="DD20">
        <v>28.2</v>
      </c>
      <c r="DE20">
        <v>27.1</v>
      </c>
      <c r="DF20">
        <v>27.4</v>
      </c>
      <c r="DG20">
        <v>28.1</v>
      </c>
      <c r="DH20">
        <v>27.7</v>
      </c>
      <c r="DI20">
        <v>27.9</v>
      </c>
      <c r="DJ20">
        <v>26.5</v>
      </c>
      <c r="DK20">
        <v>27.2</v>
      </c>
      <c r="DL20">
        <v>27.5</v>
      </c>
      <c r="DM20">
        <v>27.1</v>
      </c>
      <c r="DN20">
        <v>26.9</v>
      </c>
      <c r="DO20">
        <v>24.5</v>
      </c>
      <c r="DP20" s="5"/>
      <c r="DQ20" s="5"/>
      <c r="DR20" s="5"/>
      <c r="DS20" s="5"/>
      <c r="DT20" s="5"/>
      <c r="DU20" s="5"/>
      <c r="DV20" s="5"/>
      <c r="DW20" s="5"/>
    </row>
    <row r="21" spans="1:135" ht="16.5" x14ac:dyDescent="0.25">
      <c r="A21" s="12">
        <v>0.75</v>
      </c>
      <c r="B21">
        <v>15.7</v>
      </c>
      <c r="C21">
        <v>15.1</v>
      </c>
      <c r="D21">
        <v>16.600000000000001</v>
      </c>
      <c r="E21">
        <v>17.100000000000001</v>
      </c>
      <c r="F21">
        <v>16.5</v>
      </c>
      <c r="G21">
        <v>17.899999999999999</v>
      </c>
      <c r="H21">
        <v>17.7</v>
      </c>
      <c r="I21">
        <v>16.5</v>
      </c>
      <c r="J21">
        <v>16.899999999999999</v>
      </c>
      <c r="K21">
        <v>16.2</v>
      </c>
      <c r="L21">
        <v>16.899999999999999</v>
      </c>
      <c r="M21">
        <v>18.899999999999999</v>
      </c>
      <c r="N21">
        <v>16.899999999999999</v>
      </c>
      <c r="O21">
        <v>17.5</v>
      </c>
      <c r="P21">
        <v>17.100000000000001</v>
      </c>
      <c r="Q21">
        <v>13.1</v>
      </c>
      <c r="R21">
        <v>10.6</v>
      </c>
      <c r="S21">
        <v>13.5</v>
      </c>
      <c r="T21">
        <v>13.1</v>
      </c>
      <c r="U21">
        <v>14</v>
      </c>
      <c r="V21">
        <v>16.7</v>
      </c>
      <c r="W21">
        <v>17.899999999999999</v>
      </c>
      <c r="X21">
        <v>18.3</v>
      </c>
      <c r="Y21">
        <v>19.2</v>
      </c>
      <c r="Z21">
        <v>18.7</v>
      </c>
      <c r="AA21">
        <v>17.399999999999999</v>
      </c>
      <c r="AB21">
        <v>19.7</v>
      </c>
      <c r="AC21">
        <v>20.7</v>
      </c>
      <c r="AD21">
        <v>14.2</v>
      </c>
      <c r="AE21">
        <v>16.3</v>
      </c>
      <c r="AF21">
        <v>18.100000000000001</v>
      </c>
      <c r="AG21">
        <v>20.5</v>
      </c>
      <c r="AH21">
        <v>20.8</v>
      </c>
      <c r="AI21">
        <v>16.899999999999999</v>
      </c>
      <c r="AJ21">
        <v>18</v>
      </c>
      <c r="AK21">
        <v>17.899999999999999</v>
      </c>
      <c r="AL21">
        <v>18.3</v>
      </c>
      <c r="AM21">
        <v>19.3</v>
      </c>
      <c r="AN21">
        <v>19.2</v>
      </c>
      <c r="AO21">
        <v>17.2</v>
      </c>
      <c r="AP21">
        <v>18.3</v>
      </c>
      <c r="AQ21">
        <v>18.2</v>
      </c>
      <c r="AR21">
        <v>20.100000000000001</v>
      </c>
      <c r="AS21">
        <v>21.1</v>
      </c>
      <c r="AT21">
        <v>21.3</v>
      </c>
      <c r="AU21">
        <v>21.3</v>
      </c>
      <c r="AV21">
        <v>21.5</v>
      </c>
      <c r="AW21">
        <v>13.8</v>
      </c>
      <c r="AX21">
        <v>11.7</v>
      </c>
      <c r="AY21">
        <v>17.100000000000001</v>
      </c>
      <c r="AZ21">
        <v>18</v>
      </c>
      <c r="BA21">
        <v>17.8</v>
      </c>
      <c r="BB21">
        <v>19.100000000000001</v>
      </c>
      <c r="BC21">
        <v>22.2</v>
      </c>
      <c r="BD21">
        <v>22.7</v>
      </c>
      <c r="BE21">
        <v>23.1</v>
      </c>
      <c r="BF21">
        <v>23.4</v>
      </c>
      <c r="BG21">
        <v>24.2</v>
      </c>
      <c r="BH21">
        <v>24.2</v>
      </c>
      <c r="BI21">
        <v>24.2</v>
      </c>
      <c r="BJ21">
        <v>23.3</v>
      </c>
      <c r="BK21">
        <v>20.3</v>
      </c>
      <c r="BL21">
        <v>18.399999999999999</v>
      </c>
      <c r="BM21">
        <v>19.100000000000001</v>
      </c>
      <c r="BN21">
        <v>19.5</v>
      </c>
      <c r="BO21">
        <v>19.399999999999999</v>
      </c>
      <c r="BP21">
        <v>19.600000000000001</v>
      </c>
      <c r="BQ21">
        <v>20.100000000000001</v>
      </c>
      <c r="BR21">
        <v>20.6</v>
      </c>
      <c r="BS21">
        <v>17.899999999999999</v>
      </c>
      <c r="BT21">
        <v>22.9</v>
      </c>
      <c r="BU21">
        <v>20.9</v>
      </c>
      <c r="BV21">
        <v>21.3</v>
      </c>
      <c r="BW21">
        <v>22.3</v>
      </c>
      <c r="BX21">
        <v>19.899999999999999</v>
      </c>
      <c r="BY21">
        <v>19.8</v>
      </c>
      <c r="BZ21">
        <v>20.399999999999999</v>
      </c>
      <c r="CA21">
        <v>22.2</v>
      </c>
      <c r="CB21">
        <v>22.3</v>
      </c>
      <c r="CC21">
        <v>23.3</v>
      </c>
      <c r="CD21">
        <v>23.2</v>
      </c>
      <c r="CE21">
        <v>22.3</v>
      </c>
      <c r="CF21">
        <v>20.7</v>
      </c>
      <c r="CG21">
        <v>22.1</v>
      </c>
      <c r="CH21">
        <v>21.7</v>
      </c>
      <c r="CI21">
        <v>22</v>
      </c>
      <c r="CJ21">
        <v>22.2</v>
      </c>
      <c r="CK21">
        <v>21.6</v>
      </c>
      <c r="CL21">
        <v>22.5</v>
      </c>
      <c r="CM21">
        <v>23.3</v>
      </c>
      <c r="CN21">
        <v>23.1</v>
      </c>
      <c r="CO21">
        <v>24.8</v>
      </c>
      <c r="CP21">
        <v>23.5</v>
      </c>
      <c r="CQ21">
        <v>24.2</v>
      </c>
      <c r="CR21">
        <v>25.5</v>
      </c>
      <c r="CS21">
        <v>26.3</v>
      </c>
      <c r="CT21">
        <v>25.8</v>
      </c>
      <c r="CU21">
        <v>26.4</v>
      </c>
      <c r="CV21">
        <v>25.4</v>
      </c>
      <c r="CW21">
        <v>25.8</v>
      </c>
      <c r="CX21">
        <v>26.4</v>
      </c>
      <c r="CY21">
        <v>26.4</v>
      </c>
      <c r="CZ21">
        <v>26.1</v>
      </c>
      <c r="DA21">
        <v>27.3</v>
      </c>
      <c r="DB21">
        <v>26.3</v>
      </c>
      <c r="DC21">
        <v>25.9</v>
      </c>
      <c r="DD21">
        <v>27</v>
      </c>
      <c r="DE21">
        <v>26.7</v>
      </c>
      <c r="DF21">
        <v>26.6</v>
      </c>
      <c r="DG21">
        <v>27.1</v>
      </c>
      <c r="DH21">
        <v>27</v>
      </c>
      <c r="DI21">
        <v>27.5</v>
      </c>
      <c r="DJ21">
        <v>26.1</v>
      </c>
      <c r="DK21">
        <v>26.8</v>
      </c>
      <c r="DL21">
        <v>26.8</v>
      </c>
      <c r="DM21">
        <v>26.4</v>
      </c>
      <c r="DN21">
        <v>26.9</v>
      </c>
      <c r="DO21">
        <v>24.6</v>
      </c>
      <c r="DP21" s="5"/>
      <c r="DQ21" s="5"/>
      <c r="DR21" s="5"/>
      <c r="DS21" s="5"/>
      <c r="DT21" s="5"/>
      <c r="DU21" s="5"/>
      <c r="DV21" s="5"/>
      <c r="DW21" s="5"/>
    </row>
    <row r="22" spans="1:135" ht="16.5" x14ac:dyDescent="0.25">
      <c r="A22" s="12">
        <v>0.79166666666666696</v>
      </c>
      <c r="B22">
        <v>14.7</v>
      </c>
      <c r="C22">
        <v>14.7</v>
      </c>
      <c r="D22">
        <v>16</v>
      </c>
      <c r="E22">
        <v>16.3</v>
      </c>
      <c r="F22">
        <v>15.3</v>
      </c>
      <c r="G22">
        <v>16.8</v>
      </c>
      <c r="H22">
        <v>17</v>
      </c>
      <c r="I22">
        <v>16</v>
      </c>
      <c r="J22">
        <v>17</v>
      </c>
      <c r="K22">
        <v>16</v>
      </c>
      <c r="L22">
        <v>16.600000000000001</v>
      </c>
      <c r="M22">
        <v>18.100000000000001</v>
      </c>
      <c r="N22">
        <v>16.600000000000001</v>
      </c>
      <c r="O22">
        <v>16.5</v>
      </c>
      <c r="P22">
        <v>16.399999999999999</v>
      </c>
      <c r="Q22">
        <v>12.1</v>
      </c>
      <c r="R22">
        <v>9.9</v>
      </c>
      <c r="S22">
        <v>12.7</v>
      </c>
      <c r="T22">
        <v>12.8</v>
      </c>
      <c r="U22">
        <v>13.1</v>
      </c>
      <c r="V22">
        <v>16</v>
      </c>
      <c r="W22">
        <v>17.3</v>
      </c>
      <c r="X22">
        <v>17.600000000000001</v>
      </c>
      <c r="Y22">
        <v>18.7</v>
      </c>
      <c r="Z22">
        <v>18.399999999999999</v>
      </c>
      <c r="AA22">
        <v>16.100000000000001</v>
      </c>
      <c r="AB22">
        <v>18.2</v>
      </c>
      <c r="AC22">
        <v>20.399999999999999</v>
      </c>
      <c r="AD22">
        <v>13.7</v>
      </c>
      <c r="AE22">
        <v>15.6</v>
      </c>
      <c r="AF22">
        <v>18</v>
      </c>
      <c r="AG22">
        <v>19.8</v>
      </c>
      <c r="AH22">
        <v>20.100000000000001</v>
      </c>
      <c r="AI22">
        <v>16.2</v>
      </c>
      <c r="AJ22">
        <v>17</v>
      </c>
      <c r="AK22">
        <v>17.2</v>
      </c>
      <c r="AL22">
        <v>17.7</v>
      </c>
      <c r="AM22">
        <v>17.8</v>
      </c>
      <c r="AN22">
        <v>18.7</v>
      </c>
      <c r="AO22">
        <v>16.7</v>
      </c>
      <c r="AP22">
        <v>17.3</v>
      </c>
      <c r="AQ22">
        <v>17.899999999999999</v>
      </c>
      <c r="AR22">
        <v>19.399999999999999</v>
      </c>
      <c r="AS22">
        <v>20.399999999999999</v>
      </c>
      <c r="AT22">
        <v>20</v>
      </c>
      <c r="AU22">
        <v>20.7</v>
      </c>
      <c r="AV22">
        <v>21.5</v>
      </c>
      <c r="AW22">
        <v>13</v>
      </c>
      <c r="AX22">
        <v>12</v>
      </c>
      <c r="AY22">
        <v>16.5</v>
      </c>
      <c r="AZ22">
        <v>17.3</v>
      </c>
      <c r="BA22">
        <v>17.100000000000001</v>
      </c>
      <c r="BB22">
        <v>18.3</v>
      </c>
      <c r="BC22">
        <v>21.2</v>
      </c>
      <c r="BD22">
        <v>22.1</v>
      </c>
      <c r="BE22">
        <v>22.6</v>
      </c>
      <c r="BF22">
        <v>23.2</v>
      </c>
      <c r="BG22">
        <v>23.8</v>
      </c>
      <c r="BH22">
        <v>23.7</v>
      </c>
      <c r="BI22">
        <v>23.4</v>
      </c>
      <c r="BJ22">
        <v>22.5</v>
      </c>
      <c r="BK22">
        <v>19.399999999999999</v>
      </c>
      <c r="BL22">
        <v>17.399999999999999</v>
      </c>
      <c r="BM22">
        <v>18.3</v>
      </c>
      <c r="BN22">
        <v>18.7</v>
      </c>
      <c r="BO22">
        <v>19.7</v>
      </c>
      <c r="BP22">
        <v>19.8</v>
      </c>
      <c r="BQ22">
        <v>20.3</v>
      </c>
      <c r="BR22">
        <v>20.6</v>
      </c>
      <c r="BS22">
        <v>17.899999999999999</v>
      </c>
      <c r="BT22">
        <v>22.1</v>
      </c>
      <c r="BU22">
        <v>20</v>
      </c>
      <c r="BV22">
        <v>20.2</v>
      </c>
      <c r="BW22">
        <v>21.9</v>
      </c>
      <c r="BX22">
        <v>18.7</v>
      </c>
      <c r="BY22">
        <v>18.899999999999999</v>
      </c>
      <c r="BZ22">
        <v>20</v>
      </c>
      <c r="CA22">
        <v>21.1</v>
      </c>
      <c r="CB22">
        <v>21.6</v>
      </c>
      <c r="CC22">
        <v>22.3</v>
      </c>
      <c r="CD22">
        <v>22.1</v>
      </c>
      <c r="CE22">
        <v>21.6</v>
      </c>
      <c r="CF22">
        <v>20.9</v>
      </c>
      <c r="CG22">
        <v>21.8</v>
      </c>
      <c r="CH22">
        <v>21</v>
      </c>
      <c r="CI22">
        <v>21.8</v>
      </c>
      <c r="CJ22">
        <v>21.8</v>
      </c>
      <c r="CK22">
        <v>19.899999999999999</v>
      </c>
      <c r="CL22">
        <v>21.9</v>
      </c>
      <c r="CM22">
        <v>22.7</v>
      </c>
      <c r="CN22">
        <v>22.7</v>
      </c>
      <c r="CO22">
        <v>23.9</v>
      </c>
      <c r="CP22">
        <v>22</v>
      </c>
      <c r="CQ22">
        <v>23.3</v>
      </c>
      <c r="CR22">
        <v>24.5</v>
      </c>
      <c r="CS22">
        <v>25.3</v>
      </c>
      <c r="CT22">
        <v>24.7</v>
      </c>
      <c r="CU22">
        <v>25.2</v>
      </c>
      <c r="CV22">
        <v>24.7</v>
      </c>
      <c r="CW22">
        <v>24.8</v>
      </c>
      <c r="CX22">
        <v>25.9</v>
      </c>
      <c r="CY22">
        <v>25.4</v>
      </c>
      <c r="CZ22">
        <v>25</v>
      </c>
      <c r="DA22">
        <v>26.5</v>
      </c>
      <c r="DB22">
        <v>25.4</v>
      </c>
      <c r="DC22">
        <v>25.5</v>
      </c>
      <c r="DD22">
        <v>26.4</v>
      </c>
      <c r="DE22">
        <v>25.3</v>
      </c>
      <c r="DF22">
        <v>25.9</v>
      </c>
      <c r="DG22">
        <v>26.3</v>
      </c>
      <c r="DH22">
        <v>26.5</v>
      </c>
      <c r="DI22">
        <v>26.8</v>
      </c>
      <c r="DJ22">
        <v>25.5</v>
      </c>
      <c r="DK22">
        <v>26.4</v>
      </c>
      <c r="DL22">
        <v>26.4</v>
      </c>
      <c r="DM22">
        <v>26.1</v>
      </c>
      <c r="DN22">
        <v>26.6</v>
      </c>
      <c r="DO22">
        <v>24.8</v>
      </c>
      <c r="DP22" s="5"/>
      <c r="DQ22" s="5"/>
      <c r="DR22" s="5"/>
      <c r="DS22" s="5"/>
      <c r="DT22" s="5"/>
      <c r="DU22" s="5"/>
      <c r="DV22" s="5"/>
      <c r="DW22" s="5"/>
    </row>
    <row r="23" spans="1:135" ht="16.5" x14ac:dyDescent="0.25">
      <c r="A23" s="12">
        <v>0.83333333333333304</v>
      </c>
      <c r="B23">
        <v>14.2</v>
      </c>
      <c r="C23">
        <v>14.2</v>
      </c>
      <c r="D23">
        <v>15.5</v>
      </c>
      <c r="E23">
        <v>15.4</v>
      </c>
      <c r="F23">
        <v>15.3</v>
      </c>
      <c r="G23">
        <v>16.399999999999999</v>
      </c>
      <c r="H23">
        <v>16.5</v>
      </c>
      <c r="I23">
        <v>15.7</v>
      </c>
      <c r="J23">
        <v>17.100000000000001</v>
      </c>
      <c r="K23">
        <v>15.9</v>
      </c>
      <c r="L23">
        <v>16.5</v>
      </c>
      <c r="M23">
        <v>17.600000000000001</v>
      </c>
      <c r="N23">
        <v>16.5</v>
      </c>
      <c r="O23">
        <v>16</v>
      </c>
      <c r="P23">
        <v>16.399999999999999</v>
      </c>
      <c r="Q23">
        <v>11.2</v>
      </c>
      <c r="R23">
        <v>9.4</v>
      </c>
      <c r="S23">
        <v>12.5</v>
      </c>
      <c r="T23">
        <v>13.2</v>
      </c>
      <c r="U23">
        <v>14</v>
      </c>
      <c r="V23">
        <v>15.9</v>
      </c>
      <c r="W23">
        <v>16.8</v>
      </c>
      <c r="X23">
        <v>17.100000000000001</v>
      </c>
      <c r="Y23">
        <v>18.600000000000001</v>
      </c>
      <c r="Z23">
        <v>17.899999999999999</v>
      </c>
      <c r="AA23">
        <v>15.8</v>
      </c>
      <c r="AB23">
        <v>18.100000000000001</v>
      </c>
      <c r="AC23">
        <v>19.8</v>
      </c>
      <c r="AD23">
        <v>13.5</v>
      </c>
      <c r="AE23">
        <v>15.6</v>
      </c>
      <c r="AF23">
        <v>17.7</v>
      </c>
      <c r="AG23">
        <v>18.899999999999999</v>
      </c>
      <c r="AH23">
        <v>19.3</v>
      </c>
      <c r="AI23">
        <v>16</v>
      </c>
      <c r="AJ23">
        <v>16.600000000000001</v>
      </c>
      <c r="AK23">
        <v>16.8</v>
      </c>
      <c r="AL23">
        <v>17.2</v>
      </c>
      <c r="AM23">
        <v>17.399999999999999</v>
      </c>
      <c r="AN23">
        <v>19.100000000000001</v>
      </c>
      <c r="AO23">
        <v>16.3</v>
      </c>
      <c r="AP23">
        <v>16.899999999999999</v>
      </c>
      <c r="AQ23">
        <v>17.899999999999999</v>
      </c>
      <c r="AR23">
        <v>19.2</v>
      </c>
      <c r="AS23">
        <v>19.899999999999999</v>
      </c>
      <c r="AT23">
        <v>19.3</v>
      </c>
      <c r="AU23">
        <v>20.399999999999999</v>
      </c>
      <c r="AV23">
        <v>21.3</v>
      </c>
      <c r="AW23">
        <v>12.7</v>
      </c>
      <c r="AX23">
        <v>12</v>
      </c>
      <c r="AY23">
        <v>16.5</v>
      </c>
      <c r="AZ23">
        <v>17.2</v>
      </c>
      <c r="BA23">
        <v>16.7</v>
      </c>
      <c r="BB23">
        <v>18.3</v>
      </c>
      <c r="BC23">
        <v>21.1</v>
      </c>
      <c r="BD23">
        <v>21.4</v>
      </c>
      <c r="BE23">
        <v>22.7</v>
      </c>
      <c r="BF23">
        <v>23.1</v>
      </c>
      <c r="BG23">
        <v>23.9</v>
      </c>
      <c r="BH23">
        <v>23.5</v>
      </c>
      <c r="BI23">
        <v>23.3</v>
      </c>
      <c r="BJ23">
        <v>22.5</v>
      </c>
      <c r="BK23">
        <v>18.5</v>
      </c>
      <c r="BL23">
        <v>16.8</v>
      </c>
      <c r="BM23">
        <v>17.600000000000001</v>
      </c>
      <c r="BN23">
        <v>18.5</v>
      </c>
      <c r="BO23">
        <v>20.100000000000001</v>
      </c>
      <c r="BP23">
        <v>19.7</v>
      </c>
      <c r="BQ23">
        <v>20.3</v>
      </c>
      <c r="BR23">
        <v>20.7</v>
      </c>
      <c r="BS23">
        <v>18</v>
      </c>
      <c r="BT23">
        <v>21.6</v>
      </c>
      <c r="BU23">
        <v>19.100000000000001</v>
      </c>
      <c r="BV23">
        <v>19.8</v>
      </c>
      <c r="BW23">
        <v>21.2</v>
      </c>
      <c r="BX23">
        <v>18.8</v>
      </c>
      <c r="BY23">
        <v>18.100000000000001</v>
      </c>
      <c r="BZ23">
        <v>20.100000000000001</v>
      </c>
      <c r="CA23">
        <v>20.7</v>
      </c>
      <c r="CB23">
        <v>21.4</v>
      </c>
      <c r="CC23">
        <v>21.6</v>
      </c>
      <c r="CD23">
        <v>21.6</v>
      </c>
      <c r="CE23">
        <v>21.3</v>
      </c>
      <c r="CF23">
        <v>21.1</v>
      </c>
      <c r="CG23">
        <v>21.7</v>
      </c>
      <c r="CH23">
        <v>20.7</v>
      </c>
      <c r="CI23">
        <v>21.6</v>
      </c>
      <c r="CJ23">
        <v>20.6</v>
      </c>
      <c r="CK23">
        <v>19.7</v>
      </c>
      <c r="CL23">
        <v>21</v>
      </c>
      <c r="CM23">
        <v>22.4</v>
      </c>
      <c r="CN23">
        <v>22.4</v>
      </c>
      <c r="CO23">
        <v>23.4</v>
      </c>
      <c r="CP23">
        <v>21.1</v>
      </c>
      <c r="CQ23">
        <v>23.3</v>
      </c>
      <c r="CR23">
        <v>24.1</v>
      </c>
      <c r="CS23">
        <v>25.1</v>
      </c>
      <c r="CT23">
        <v>24.3</v>
      </c>
      <c r="CU23">
        <v>24.9</v>
      </c>
      <c r="CV23">
        <v>24.1</v>
      </c>
      <c r="CW23">
        <v>24.5</v>
      </c>
      <c r="CX23">
        <v>25.7</v>
      </c>
      <c r="CY23">
        <v>25.2</v>
      </c>
      <c r="CZ23">
        <v>24.9</v>
      </c>
      <c r="DA23">
        <v>26</v>
      </c>
      <c r="DB23">
        <v>25</v>
      </c>
      <c r="DC23">
        <v>25.6</v>
      </c>
      <c r="DD23">
        <v>26.4</v>
      </c>
      <c r="DE23">
        <v>24.7</v>
      </c>
      <c r="DF23">
        <v>25.9</v>
      </c>
      <c r="DG23">
        <v>25.6</v>
      </c>
      <c r="DH23">
        <v>26.2</v>
      </c>
      <c r="DI23">
        <v>25.5</v>
      </c>
      <c r="DJ23">
        <v>25.4</v>
      </c>
      <c r="DK23">
        <v>26.1</v>
      </c>
      <c r="DL23">
        <v>26</v>
      </c>
      <c r="DM23">
        <v>26.6</v>
      </c>
      <c r="DN23">
        <v>26.2</v>
      </c>
      <c r="DO23">
        <v>25.1</v>
      </c>
      <c r="DP23" s="5"/>
      <c r="DQ23" s="5"/>
      <c r="DR23" s="5"/>
      <c r="DS23" s="5"/>
      <c r="DT23" s="5"/>
      <c r="DU23" s="5"/>
      <c r="DV23" s="5"/>
      <c r="DW23" s="5"/>
    </row>
    <row r="24" spans="1:135" ht="16.5" x14ac:dyDescent="0.25">
      <c r="A24" s="12">
        <v>0.875</v>
      </c>
      <c r="B24">
        <v>13.7</v>
      </c>
      <c r="C24">
        <v>13.8</v>
      </c>
      <c r="D24">
        <v>15</v>
      </c>
      <c r="E24">
        <v>15</v>
      </c>
      <c r="F24">
        <v>14.9</v>
      </c>
      <c r="G24">
        <v>16.2</v>
      </c>
      <c r="H24">
        <v>16.2</v>
      </c>
      <c r="I24">
        <v>15.5</v>
      </c>
      <c r="J24">
        <v>17.2</v>
      </c>
      <c r="K24">
        <v>15.8</v>
      </c>
      <c r="L24">
        <v>16.8</v>
      </c>
      <c r="M24">
        <v>17.600000000000001</v>
      </c>
      <c r="N24">
        <v>16.5</v>
      </c>
      <c r="O24">
        <v>16.100000000000001</v>
      </c>
      <c r="P24">
        <v>16.2</v>
      </c>
      <c r="Q24">
        <v>10.9</v>
      </c>
      <c r="R24">
        <v>9.6</v>
      </c>
      <c r="S24">
        <v>12.3</v>
      </c>
      <c r="T24">
        <v>13.7</v>
      </c>
      <c r="U24">
        <v>13.3</v>
      </c>
      <c r="V24">
        <v>15.6</v>
      </c>
      <c r="W24">
        <v>16.7</v>
      </c>
      <c r="X24">
        <v>17.399999999999999</v>
      </c>
      <c r="Y24">
        <v>18.3</v>
      </c>
      <c r="Z24">
        <v>17.8</v>
      </c>
      <c r="AA24">
        <v>15.8</v>
      </c>
      <c r="AB24">
        <v>17.600000000000001</v>
      </c>
      <c r="AC24">
        <v>19.899999999999999</v>
      </c>
      <c r="AD24">
        <v>13.2</v>
      </c>
      <c r="AE24">
        <v>15.7</v>
      </c>
      <c r="AF24">
        <v>17.8</v>
      </c>
      <c r="AG24">
        <v>18.899999999999999</v>
      </c>
      <c r="AH24">
        <v>19</v>
      </c>
      <c r="AI24">
        <v>15.7</v>
      </c>
      <c r="AJ24">
        <v>16.7</v>
      </c>
      <c r="AK24">
        <v>16.7</v>
      </c>
      <c r="AL24">
        <v>17.3</v>
      </c>
      <c r="AM24">
        <v>17.3</v>
      </c>
      <c r="AN24">
        <v>19.100000000000001</v>
      </c>
      <c r="AO24">
        <v>16.3</v>
      </c>
      <c r="AP24">
        <v>16.7</v>
      </c>
      <c r="AQ24">
        <v>17.899999999999999</v>
      </c>
      <c r="AR24">
        <v>19.3</v>
      </c>
      <c r="AS24">
        <v>19.8</v>
      </c>
      <c r="AT24">
        <v>19.2</v>
      </c>
      <c r="AU24">
        <v>20.399999999999999</v>
      </c>
      <c r="AV24">
        <v>20.9</v>
      </c>
      <c r="AW24">
        <v>12.5</v>
      </c>
      <c r="AX24">
        <v>12.2</v>
      </c>
      <c r="AY24">
        <v>16.7</v>
      </c>
      <c r="AZ24">
        <v>16.399999999999999</v>
      </c>
      <c r="BA24">
        <v>16.5</v>
      </c>
      <c r="BB24">
        <v>18.600000000000001</v>
      </c>
      <c r="BC24">
        <v>20.9</v>
      </c>
      <c r="BD24">
        <v>21.2</v>
      </c>
      <c r="BE24">
        <v>23</v>
      </c>
      <c r="BF24">
        <v>23</v>
      </c>
      <c r="BG24">
        <v>24.1</v>
      </c>
      <c r="BH24">
        <v>23.3</v>
      </c>
      <c r="BI24">
        <v>23.2</v>
      </c>
      <c r="BJ24">
        <v>22.3</v>
      </c>
      <c r="BK24">
        <v>17.899999999999999</v>
      </c>
      <c r="BL24">
        <v>16.399999999999999</v>
      </c>
      <c r="BM24">
        <v>17.100000000000001</v>
      </c>
      <c r="BN24">
        <v>18.2</v>
      </c>
      <c r="BO24">
        <v>19.600000000000001</v>
      </c>
      <c r="BP24">
        <v>19.5</v>
      </c>
      <c r="BQ24">
        <v>20.5</v>
      </c>
      <c r="BR24">
        <v>20.7</v>
      </c>
      <c r="BS24">
        <v>18.7</v>
      </c>
      <c r="BT24">
        <v>21.7</v>
      </c>
      <c r="BU24">
        <v>18.600000000000001</v>
      </c>
      <c r="BV24">
        <v>19.8</v>
      </c>
      <c r="BW24">
        <v>20.399999999999999</v>
      </c>
      <c r="BX24">
        <v>19.3</v>
      </c>
      <c r="BY24">
        <v>17.7</v>
      </c>
      <c r="BZ24">
        <v>20.2</v>
      </c>
      <c r="CA24">
        <v>20.6</v>
      </c>
      <c r="CB24">
        <v>21.5</v>
      </c>
      <c r="CC24">
        <v>22.1</v>
      </c>
      <c r="CD24">
        <v>21.3</v>
      </c>
      <c r="CE24">
        <v>21</v>
      </c>
      <c r="CF24">
        <v>21.3</v>
      </c>
      <c r="CG24">
        <v>21.5</v>
      </c>
      <c r="CH24">
        <v>20.6</v>
      </c>
      <c r="CI24">
        <v>21.7</v>
      </c>
      <c r="CJ24">
        <v>20.2</v>
      </c>
      <c r="CK24">
        <v>20.100000000000001</v>
      </c>
      <c r="CL24">
        <v>21</v>
      </c>
      <c r="CM24">
        <v>22.2</v>
      </c>
      <c r="CN24">
        <v>22.4</v>
      </c>
      <c r="CO24">
        <v>23.4</v>
      </c>
      <c r="CP24">
        <v>20.2</v>
      </c>
      <c r="CQ24">
        <v>22.9</v>
      </c>
      <c r="CR24">
        <v>23.8</v>
      </c>
      <c r="CS24">
        <v>24.5</v>
      </c>
      <c r="CT24">
        <v>24.4</v>
      </c>
      <c r="CU24">
        <v>25.4</v>
      </c>
      <c r="CV24">
        <v>24.3</v>
      </c>
      <c r="CW24">
        <v>24.7</v>
      </c>
      <c r="CX24">
        <v>25.4</v>
      </c>
      <c r="CY24">
        <v>25.2</v>
      </c>
      <c r="CZ24">
        <v>25</v>
      </c>
      <c r="DA24">
        <v>26</v>
      </c>
      <c r="DB24">
        <v>25.2</v>
      </c>
      <c r="DC24">
        <v>25.5</v>
      </c>
      <c r="DD24">
        <v>26</v>
      </c>
      <c r="DE24">
        <v>24.8</v>
      </c>
      <c r="DF24">
        <v>26.3</v>
      </c>
      <c r="DG24">
        <v>25.6</v>
      </c>
      <c r="DH24">
        <v>26.1</v>
      </c>
      <c r="DI24">
        <v>24.5</v>
      </c>
      <c r="DJ24">
        <v>25.2</v>
      </c>
      <c r="DK24">
        <v>26.3</v>
      </c>
      <c r="DL24">
        <v>26.1</v>
      </c>
      <c r="DM24">
        <v>26.5</v>
      </c>
      <c r="DN24">
        <v>25.9</v>
      </c>
      <c r="DO24">
        <v>25.2</v>
      </c>
      <c r="DP24" s="5"/>
      <c r="DQ24" s="5"/>
      <c r="DR24" s="5"/>
      <c r="DS24" s="5"/>
      <c r="DT24" s="5"/>
      <c r="DU24" s="5"/>
      <c r="DV24" s="5"/>
      <c r="DW24" s="5"/>
      <c r="ED24" s="7">
        <v>26.3</v>
      </c>
    </row>
    <row r="25" spans="1:135" ht="16.5" x14ac:dyDescent="0.25">
      <c r="A25" s="12">
        <v>0.91666666666666696</v>
      </c>
      <c r="B25">
        <v>13.3</v>
      </c>
      <c r="C25">
        <v>13.6</v>
      </c>
      <c r="D25">
        <v>14.6</v>
      </c>
      <c r="E25">
        <v>15</v>
      </c>
      <c r="F25">
        <v>14.5</v>
      </c>
      <c r="G25">
        <v>15.9</v>
      </c>
      <c r="H25">
        <v>15.5</v>
      </c>
      <c r="I25">
        <v>15.8</v>
      </c>
      <c r="J25">
        <v>17.399999999999999</v>
      </c>
      <c r="K25">
        <v>15.6</v>
      </c>
      <c r="L25">
        <v>17.100000000000001</v>
      </c>
      <c r="M25">
        <v>17.7</v>
      </c>
      <c r="N25">
        <v>16.100000000000001</v>
      </c>
      <c r="O25">
        <v>16.2</v>
      </c>
      <c r="P25">
        <v>16.5</v>
      </c>
      <c r="Q25">
        <v>10.9</v>
      </c>
      <c r="R25">
        <v>9.1999999999999993</v>
      </c>
      <c r="S25">
        <v>12.2</v>
      </c>
      <c r="T25">
        <v>12.9</v>
      </c>
      <c r="U25">
        <v>12.7</v>
      </c>
      <c r="V25">
        <v>15.4</v>
      </c>
      <c r="W25">
        <v>16.899999999999999</v>
      </c>
      <c r="X25">
        <v>17.600000000000001</v>
      </c>
      <c r="Y25">
        <v>18.2</v>
      </c>
      <c r="Z25">
        <v>17.899999999999999</v>
      </c>
      <c r="AA25">
        <v>15.9</v>
      </c>
      <c r="AB25">
        <v>17.399999999999999</v>
      </c>
      <c r="AC25">
        <v>19.899999999999999</v>
      </c>
      <c r="AD25">
        <v>13.2</v>
      </c>
      <c r="AE25">
        <v>15.8</v>
      </c>
      <c r="AF25">
        <v>17.8</v>
      </c>
      <c r="AG25">
        <v>19</v>
      </c>
      <c r="AH25">
        <v>18.2</v>
      </c>
      <c r="AI25">
        <v>15.6</v>
      </c>
      <c r="AJ25">
        <v>16.3</v>
      </c>
      <c r="AK25">
        <v>16.600000000000001</v>
      </c>
      <c r="AL25">
        <v>17.399999999999999</v>
      </c>
      <c r="AM25">
        <v>17.399999999999999</v>
      </c>
      <c r="AN25">
        <v>18.8</v>
      </c>
      <c r="AO25">
        <v>16.399999999999999</v>
      </c>
      <c r="AP25">
        <v>16.399999999999999</v>
      </c>
      <c r="AQ25">
        <v>17.899999999999999</v>
      </c>
      <c r="AR25">
        <v>19.100000000000001</v>
      </c>
      <c r="AS25">
        <v>19.7</v>
      </c>
      <c r="AT25">
        <v>19.3</v>
      </c>
      <c r="AU25">
        <v>20.2</v>
      </c>
      <c r="AV25">
        <v>20.7</v>
      </c>
      <c r="AW25">
        <v>12.6</v>
      </c>
      <c r="AX25">
        <v>12.3</v>
      </c>
      <c r="AY25">
        <v>16.8</v>
      </c>
      <c r="AZ25">
        <v>16.2</v>
      </c>
      <c r="BA25">
        <v>16.899999999999999</v>
      </c>
      <c r="BB25">
        <v>18.600000000000001</v>
      </c>
      <c r="BC25">
        <v>20.9</v>
      </c>
      <c r="BD25">
        <v>21.1</v>
      </c>
      <c r="BE25">
        <v>23</v>
      </c>
      <c r="BF25">
        <v>23.2</v>
      </c>
      <c r="BG25">
        <v>24</v>
      </c>
      <c r="BH25">
        <v>23</v>
      </c>
      <c r="BI25">
        <v>23.3</v>
      </c>
      <c r="BJ25">
        <v>22</v>
      </c>
      <c r="BK25">
        <v>17.2</v>
      </c>
      <c r="BL25">
        <v>15.6</v>
      </c>
      <c r="BM25">
        <v>16.8</v>
      </c>
      <c r="BN25">
        <v>18.3</v>
      </c>
      <c r="BO25">
        <v>19.8</v>
      </c>
      <c r="BP25">
        <v>19.399999999999999</v>
      </c>
      <c r="BQ25">
        <v>20.5</v>
      </c>
      <c r="BR25">
        <v>20.8</v>
      </c>
      <c r="BS25">
        <v>19.3</v>
      </c>
      <c r="BT25">
        <v>21.9</v>
      </c>
      <c r="BU25">
        <v>18.399999999999999</v>
      </c>
      <c r="BV25">
        <v>19.5</v>
      </c>
      <c r="BW25">
        <v>20.3</v>
      </c>
      <c r="BX25">
        <v>19.7</v>
      </c>
      <c r="BY25">
        <v>17.3</v>
      </c>
      <c r="BZ25">
        <v>20.399999999999999</v>
      </c>
      <c r="CA25">
        <v>21</v>
      </c>
      <c r="CB25">
        <v>21.6</v>
      </c>
      <c r="CC25">
        <v>22.1</v>
      </c>
      <c r="CD25">
        <v>20.7</v>
      </c>
      <c r="CE25">
        <v>20.7</v>
      </c>
      <c r="CF25">
        <v>21.4</v>
      </c>
      <c r="CG25">
        <v>21.4</v>
      </c>
      <c r="CH25">
        <v>20.7</v>
      </c>
      <c r="CI25">
        <v>21.8</v>
      </c>
      <c r="CJ25">
        <v>19.7</v>
      </c>
      <c r="CK25">
        <v>19.8</v>
      </c>
      <c r="CL25">
        <v>20.6</v>
      </c>
      <c r="CM25">
        <v>22.3</v>
      </c>
      <c r="CN25">
        <v>22.5</v>
      </c>
      <c r="CO25">
        <v>23.7</v>
      </c>
      <c r="CP25">
        <v>19.600000000000001</v>
      </c>
      <c r="CQ25">
        <v>22.7</v>
      </c>
      <c r="CR25">
        <v>23.4</v>
      </c>
      <c r="CS25">
        <v>24</v>
      </c>
      <c r="CT25">
        <v>24.4</v>
      </c>
      <c r="CU25">
        <v>25.5</v>
      </c>
      <c r="CV25">
        <v>24.1</v>
      </c>
      <c r="CW25">
        <v>24.7</v>
      </c>
      <c r="CX25">
        <v>25.2</v>
      </c>
      <c r="CY25">
        <v>25.2</v>
      </c>
      <c r="CZ25">
        <v>24.9</v>
      </c>
      <c r="DA25">
        <v>25.8</v>
      </c>
      <c r="DB25">
        <v>25</v>
      </c>
      <c r="DC25">
        <v>25.6</v>
      </c>
      <c r="DD25">
        <v>25.8</v>
      </c>
      <c r="DE25">
        <v>24.5</v>
      </c>
      <c r="DF25">
        <v>26.2</v>
      </c>
      <c r="DG25">
        <v>25.4</v>
      </c>
      <c r="DH25">
        <v>26.1</v>
      </c>
      <c r="DI25">
        <v>25</v>
      </c>
      <c r="DJ25">
        <v>25</v>
      </c>
      <c r="DK25">
        <v>26.3</v>
      </c>
      <c r="DL25">
        <v>25.9</v>
      </c>
      <c r="DM25">
        <v>26.4</v>
      </c>
      <c r="DN25">
        <v>25.9</v>
      </c>
      <c r="DO25">
        <v>25</v>
      </c>
      <c r="DP25" s="5"/>
      <c r="DQ25" s="5"/>
      <c r="DR25" s="5"/>
      <c r="DS25" s="5"/>
      <c r="DT25" s="5"/>
      <c r="DU25" s="5"/>
      <c r="DV25" s="5"/>
      <c r="DW25" s="5"/>
      <c r="ED25" s="7">
        <v>26.3</v>
      </c>
    </row>
    <row r="26" spans="1:135" ht="16.5" x14ac:dyDescent="0.25">
      <c r="A26" s="12">
        <v>0.95833333333333304</v>
      </c>
      <c r="B26">
        <v>13.1</v>
      </c>
      <c r="C26">
        <v>13.4</v>
      </c>
      <c r="D26">
        <v>14.3</v>
      </c>
      <c r="E26">
        <v>14.7</v>
      </c>
      <c r="F26">
        <v>13.8</v>
      </c>
      <c r="G26">
        <v>15.5</v>
      </c>
      <c r="H26">
        <v>15.6</v>
      </c>
      <c r="I26">
        <v>15.4</v>
      </c>
      <c r="J26">
        <v>17.399999999999999</v>
      </c>
      <c r="K26">
        <v>15.4</v>
      </c>
      <c r="L26">
        <v>17.100000000000001</v>
      </c>
      <c r="M26">
        <v>17.600000000000001</v>
      </c>
      <c r="N26">
        <v>15.9</v>
      </c>
      <c r="O26">
        <v>16.100000000000001</v>
      </c>
      <c r="P26">
        <v>16.3</v>
      </c>
      <c r="Q26">
        <v>11</v>
      </c>
      <c r="R26">
        <v>8.6999999999999993</v>
      </c>
      <c r="S26">
        <v>12</v>
      </c>
      <c r="T26">
        <v>12.5</v>
      </c>
      <c r="U26">
        <v>12.3</v>
      </c>
      <c r="V26">
        <v>15</v>
      </c>
      <c r="W26">
        <v>17</v>
      </c>
      <c r="X26">
        <v>17.7</v>
      </c>
      <c r="Y26">
        <v>17.899999999999999</v>
      </c>
      <c r="Z26"/>
      <c r="AA26">
        <v>15.7</v>
      </c>
      <c r="AB26">
        <v>18</v>
      </c>
      <c r="AC26">
        <v>19.7</v>
      </c>
      <c r="AD26">
        <v>13.4</v>
      </c>
      <c r="AE26">
        <v>15.6</v>
      </c>
      <c r="AF26">
        <v>17.600000000000001</v>
      </c>
      <c r="AG26">
        <v>19</v>
      </c>
      <c r="AH26">
        <v>18.100000000000001</v>
      </c>
      <c r="AI26">
        <v>15.6</v>
      </c>
      <c r="AJ26">
        <v>16.2</v>
      </c>
      <c r="AK26">
        <v>16.7</v>
      </c>
      <c r="AL26">
        <v>17.7</v>
      </c>
      <c r="AM26">
        <v>17.2</v>
      </c>
      <c r="AN26">
        <v>18.600000000000001</v>
      </c>
      <c r="AO26">
        <v>16.2</v>
      </c>
      <c r="AP26">
        <v>16.600000000000001</v>
      </c>
      <c r="AQ26">
        <v>17.899999999999999</v>
      </c>
      <c r="AR26">
        <v>18.7</v>
      </c>
      <c r="AS26">
        <v>20.3</v>
      </c>
      <c r="AT26">
        <v>19.3</v>
      </c>
      <c r="AU26">
        <v>20.3</v>
      </c>
      <c r="AV26">
        <v>20.5</v>
      </c>
      <c r="AW26">
        <v>12.6</v>
      </c>
      <c r="AX26">
        <v>12.6</v>
      </c>
      <c r="AY26">
        <v>16.600000000000001</v>
      </c>
      <c r="AZ26">
        <v>15.7</v>
      </c>
      <c r="BA26">
        <v>17.3</v>
      </c>
      <c r="BB26">
        <v>18.7</v>
      </c>
      <c r="BC26">
        <v>21.2</v>
      </c>
      <c r="BD26">
        <v>20.8</v>
      </c>
      <c r="BE26">
        <v>23</v>
      </c>
      <c r="BF26">
        <v>23.2</v>
      </c>
      <c r="BG26">
        <v>23.7</v>
      </c>
      <c r="BH26">
        <v>22.8</v>
      </c>
      <c r="BI26">
        <v>23.2</v>
      </c>
      <c r="BJ26">
        <v>21.9</v>
      </c>
      <c r="BK26">
        <v>17.100000000000001</v>
      </c>
      <c r="BL26">
        <v>15.8</v>
      </c>
      <c r="BM26">
        <v>16.8</v>
      </c>
      <c r="BN26">
        <v>18.100000000000001</v>
      </c>
      <c r="BO26">
        <v>19.8</v>
      </c>
      <c r="BP26">
        <v>19.2</v>
      </c>
      <c r="BQ26">
        <v>20.5</v>
      </c>
      <c r="BR26">
        <v>20.8</v>
      </c>
      <c r="BS26">
        <v>19.7</v>
      </c>
      <c r="BT26">
        <v>22.1</v>
      </c>
      <c r="BU26">
        <v>18.399999999999999</v>
      </c>
      <c r="BV26">
        <v>19.600000000000001</v>
      </c>
      <c r="BW26">
        <v>20.399999999999999</v>
      </c>
      <c r="BX26">
        <v>19.2</v>
      </c>
      <c r="BY26">
        <v>17</v>
      </c>
      <c r="BZ26">
        <v>20.399999999999999</v>
      </c>
      <c r="CA26">
        <v>21</v>
      </c>
      <c r="CB26">
        <v>21.6</v>
      </c>
      <c r="CC26">
        <v>21.8</v>
      </c>
      <c r="CD26">
        <v>20.399999999999999</v>
      </c>
      <c r="CE26">
        <v>20.7</v>
      </c>
      <c r="CF26">
        <v>21.6</v>
      </c>
      <c r="CG26">
        <v>21.7</v>
      </c>
      <c r="CH26">
        <v>21.1</v>
      </c>
      <c r="CI26">
        <v>21.8</v>
      </c>
      <c r="CJ26">
        <v>19.5</v>
      </c>
      <c r="CK26">
        <v>20.2</v>
      </c>
      <c r="CL26">
        <v>20.399999999999999</v>
      </c>
      <c r="CM26">
        <v>22.5</v>
      </c>
      <c r="CN26">
        <v>22.4</v>
      </c>
      <c r="CO26">
        <v>23.4</v>
      </c>
      <c r="CP26">
        <v>19.399999999999999</v>
      </c>
      <c r="CQ26">
        <v>22.4</v>
      </c>
      <c r="CR26">
        <v>23.1</v>
      </c>
      <c r="CS26">
        <v>23.8</v>
      </c>
      <c r="CT26">
        <v>24.2</v>
      </c>
      <c r="CU26">
        <v>25.2</v>
      </c>
      <c r="CV26">
        <v>23.5</v>
      </c>
      <c r="CW26">
        <v>24.3</v>
      </c>
      <c r="CX26">
        <v>25.2</v>
      </c>
      <c r="CY26">
        <v>24.9</v>
      </c>
      <c r="CZ26">
        <v>24.4</v>
      </c>
      <c r="DA26">
        <v>25.2</v>
      </c>
      <c r="DB26">
        <v>25</v>
      </c>
      <c r="DC26">
        <v>25.5</v>
      </c>
      <c r="DD26">
        <v>25.6</v>
      </c>
      <c r="DE26">
        <v>24.2</v>
      </c>
      <c r="DF26">
        <v>26.1</v>
      </c>
      <c r="DG26">
        <v>25</v>
      </c>
      <c r="DH26">
        <v>26.1</v>
      </c>
      <c r="DI26">
        <v>24.8</v>
      </c>
      <c r="DJ26">
        <v>25.2</v>
      </c>
      <c r="DK26">
        <v>26.1</v>
      </c>
      <c r="DL26">
        <v>25.6</v>
      </c>
      <c r="DM26">
        <v>26.1</v>
      </c>
      <c r="DN26">
        <v>25.9</v>
      </c>
      <c r="DO26">
        <v>24.9</v>
      </c>
      <c r="DP26" s="5"/>
      <c r="DQ26" s="5"/>
      <c r="DR26" s="5"/>
      <c r="DS26" s="5"/>
      <c r="DT26" s="5"/>
      <c r="DU26" s="5"/>
      <c r="DV26" s="5"/>
      <c r="DW26" s="5"/>
      <c r="ED26" s="7">
        <v>26.2</v>
      </c>
    </row>
    <row r="27" spans="1:135" x14ac:dyDescent="0.25">
      <c r="Y27" s="7">
        <v>18.100000000000001</v>
      </c>
    </row>
    <row r="28" spans="1:135" ht="16.5" x14ac:dyDescent="0.25">
      <c r="A28" s="14" t="s">
        <v>29</v>
      </c>
      <c r="B28">
        <v>15.341666666666667</v>
      </c>
      <c r="C28">
        <v>14.595833333333333</v>
      </c>
      <c r="D28">
        <v>15.216666666666669</v>
      </c>
      <c r="E28">
        <v>15.779166666666667</v>
      </c>
      <c r="F28">
        <v>15.387500000000001</v>
      </c>
      <c r="G28">
        <v>16.145833333333332</v>
      </c>
      <c r="H28">
        <v>17.041666666666668</v>
      </c>
      <c r="I28">
        <v>16.254166666666666</v>
      </c>
      <c r="J28">
        <v>16.991666666666664</v>
      </c>
      <c r="K28">
        <v>17.162499999999998</v>
      </c>
      <c r="L28">
        <v>16.933333333333337</v>
      </c>
      <c r="M28">
        <v>18.262500000000003</v>
      </c>
      <c r="N28">
        <v>18.104166666666668</v>
      </c>
      <c r="O28">
        <v>17.070833333333336</v>
      </c>
      <c r="P28">
        <v>17.629166666666666</v>
      </c>
      <c r="Q28">
        <v>14.725</v>
      </c>
      <c r="R28">
        <v>10.774999999999999</v>
      </c>
      <c r="S28">
        <v>12.133333333333331</v>
      </c>
      <c r="T28">
        <v>12.87083333333333</v>
      </c>
      <c r="U28">
        <v>12.758333333333333</v>
      </c>
      <c r="V28">
        <v>14.637499999999998</v>
      </c>
      <c r="W28">
        <v>17.30833333333333</v>
      </c>
      <c r="X28">
        <v>18.479166666666671</v>
      </c>
      <c r="Y28">
        <v>19.587499999999999</v>
      </c>
      <c r="Z28">
        <v>19.499999999999996</v>
      </c>
      <c r="AA28">
        <v>17.604166666666664</v>
      </c>
      <c r="AB28">
        <v>17.858333333333331</v>
      </c>
      <c r="AC28">
        <v>19.779166666666665</v>
      </c>
      <c r="AD28">
        <v>17.241666666666664</v>
      </c>
      <c r="AE28">
        <v>15.495833333333337</v>
      </c>
      <c r="AF28">
        <v>17.574999999999999</v>
      </c>
      <c r="AG28">
        <v>19.799999999999997</v>
      </c>
      <c r="AH28">
        <v>19.945833333333336</v>
      </c>
      <c r="AI28">
        <v>17.766666666666666</v>
      </c>
      <c r="AJ28">
        <v>17.429166666666667</v>
      </c>
      <c r="AK28">
        <v>17.816666666666666</v>
      </c>
      <c r="AL28">
        <v>18.308333333333334</v>
      </c>
      <c r="AM28">
        <v>18.958333333333336</v>
      </c>
      <c r="AN28">
        <v>19.05</v>
      </c>
      <c r="AO28">
        <v>18.162499999999998</v>
      </c>
      <c r="AP28">
        <v>17.679166666666667</v>
      </c>
      <c r="AQ28">
        <v>18.845833333333328</v>
      </c>
      <c r="AR28">
        <v>19.475000000000005</v>
      </c>
      <c r="AS28">
        <v>20.333333333333336</v>
      </c>
      <c r="AT28">
        <v>20.754166666666666</v>
      </c>
      <c r="AU28">
        <v>20.995833333333334</v>
      </c>
      <c r="AV28">
        <v>21.875</v>
      </c>
      <c r="AW28">
        <v>18.025000000000002</v>
      </c>
      <c r="AX28">
        <v>12.550000000000002</v>
      </c>
      <c r="AY28">
        <v>15.670833333333336</v>
      </c>
      <c r="AZ28">
        <v>17.091666666666665</v>
      </c>
      <c r="BA28">
        <v>16.066666666666666</v>
      </c>
      <c r="BB28">
        <v>19.154166666666672</v>
      </c>
      <c r="BC28">
        <v>21.024999999999995</v>
      </c>
      <c r="BD28">
        <v>22.824999999999999</v>
      </c>
      <c r="BE28">
        <v>22.820833333333336</v>
      </c>
      <c r="BF28">
        <v>23.995833333333337</v>
      </c>
      <c r="BG28">
        <v>24.2</v>
      </c>
      <c r="BH28">
        <v>24.004166666666663</v>
      </c>
      <c r="BI28">
        <v>23.879166666666666</v>
      </c>
      <c r="BJ28">
        <v>23.762499999999999</v>
      </c>
      <c r="BK28">
        <v>22.2</v>
      </c>
      <c r="BL28">
        <v>16.770833333333329</v>
      </c>
      <c r="BM28">
        <v>17.779166666666672</v>
      </c>
      <c r="BN28">
        <v>18.341666666666665</v>
      </c>
      <c r="BO28">
        <v>18.570833333333336</v>
      </c>
      <c r="BP28">
        <v>19.145833333333336</v>
      </c>
      <c r="BQ28">
        <v>19.258333333333336</v>
      </c>
      <c r="BR28">
        <v>20.145833333333332</v>
      </c>
      <c r="BS28">
        <v>19.345833333333328</v>
      </c>
      <c r="BT28">
        <v>21.395833333333332</v>
      </c>
      <c r="BU28">
        <v>21.400000000000002</v>
      </c>
      <c r="BV28">
        <v>20.204166666666669</v>
      </c>
      <c r="BW28">
        <v>21.637499999999999</v>
      </c>
      <c r="BX28">
        <v>21.233333333333334</v>
      </c>
      <c r="BY28">
        <v>20.5</v>
      </c>
      <c r="BZ28">
        <v>19.429166666666664</v>
      </c>
      <c r="CA28">
        <v>21.637499999999999</v>
      </c>
      <c r="CB28">
        <v>22.637499999999999</v>
      </c>
      <c r="CC28">
        <v>23.0625</v>
      </c>
      <c r="CD28">
        <v>23.179166666666671</v>
      </c>
      <c r="CE28">
        <v>22.654166666666672</v>
      </c>
      <c r="CF28">
        <v>21.770833333333332</v>
      </c>
      <c r="CG28">
        <v>22.520833333333339</v>
      </c>
      <c r="CH28">
        <v>21.916666666666668</v>
      </c>
      <c r="CI28">
        <v>22.166666666666668</v>
      </c>
      <c r="CJ28">
        <v>21.466666666666669</v>
      </c>
      <c r="CK28">
        <v>21.933333333333337</v>
      </c>
      <c r="CL28">
        <v>21.837500000000002</v>
      </c>
      <c r="CM28">
        <v>22.479166666666668</v>
      </c>
      <c r="CN28">
        <v>23.520833333333332</v>
      </c>
      <c r="CO28">
        <v>24.445833333333336</v>
      </c>
      <c r="CP28">
        <v>23.820833333333336</v>
      </c>
      <c r="CQ28">
        <v>22.941666666666666</v>
      </c>
      <c r="CR28">
        <v>24.808333333333334</v>
      </c>
      <c r="CS28">
        <v>25.420833333333334</v>
      </c>
      <c r="CT28">
        <v>25.625</v>
      </c>
      <c r="CU28">
        <v>25.670833333333334</v>
      </c>
      <c r="CV28">
        <v>25.320833333333329</v>
      </c>
      <c r="CW28">
        <v>25.412500000000005</v>
      </c>
      <c r="CX28">
        <v>26.200000000000003</v>
      </c>
      <c r="CY28">
        <v>26.19583333333334</v>
      </c>
      <c r="CZ28">
        <v>26.004166666666663</v>
      </c>
      <c r="DA28">
        <v>26.099999999999998</v>
      </c>
      <c r="DB28">
        <v>26.508333333333336</v>
      </c>
      <c r="DC28">
        <v>26.566666666666666</v>
      </c>
      <c r="DD28">
        <v>26.783333333333328</v>
      </c>
      <c r="DE28">
        <v>25.979166666666671</v>
      </c>
      <c r="DF28">
        <v>26.379166666666666</v>
      </c>
      <c r="DG28">
        <v>26.670833333333331</v>
      </c>
      <c r="DH28">
        <v>26.845833333333335</v>
      </c>
      <c r="DI28">
        <v>26.883333333333329</v>
      </c>
      <c r="DJ28">
        <v>26.420833333333338</v>
      </c>
      <c r="DK28">
        <v>26.849999999999998</v>
      </c>
      <c r="DL28">
        <v>26.683333333333337</v>
      </c>
      <c r="DM28">
        <v>26.724999999999998</v>
      </c>
      <c r="DN28">
        <v>26.654166666666658</v>
      </c>
      <c r="DO28">
        <v>24.862500000000001</v>
      </c>
      <c r="DP28">
        <v>25.758333333333329</v>
      </c>
      <c r="DQ28" s="5" t="e">
        <v>#DIV/0!</v>
      </c>
      <c r="DR28" s="5" t="e">
        <v>#DIV/0!</v>
      </c>
      <c r="DS28" s="5" t="e">
        <v>#DIV/0!</v>
      </c>
      <c r="DT28" s="5" t="e">
        <v>#DIV/0!</v>
      </c>
      <c r="DU28" s="5" t="e">
        <v>#DIV/0!</v>
      </c>
      <c r="DV28" s="5" t="e">
        <v>#DIV/0!</v>
      </c>
      <c r="DW28" s="5" t="e">
        <v>#DIV/0!</v>
      </c>
      <c r="DX28" s="7" t="e">
        <v>#DIV/0!</v>
      </c>
      <c r="DY28" s="7" t="e">
        <v>#DIV/0!</v>
      </c>
      <c r="DZ28" s="7" t="e">
        <v>#DIV/0!</v>
      </c>
      <c r="EA28" s="7" t="e">
        <v>#DIV/0!</v>
      </c>
      <c r="EB28" s="7" t="e">
        <v>#DIV/0!</v>
      </c>
      <c r="EC28" s="7" t="e">
        <v>#DIV/0!</v>
      </c>
      <c r="ED28" s="7">
        <v>26.266666666666666</v>
      </c>
      <c r="EE28" s="7">
        <v>25.570588235294121</v>
      </c>
    </row>
    <row r="29" spans="1:135" ht="16.5" x14ac:dyDescent="0.25">
      <c r="A29" s="14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 s="5"/>
      <c r="DR29" s="5"/>
      <c r="DS29" s="5"/>
      <c r="DT29" s="5"/>
      <c r="DU29" s="5"/>
      <c r="DV29" s="5"/>
      <c r="DW29" s="5"/>
    </row>
    <row r="30" spans="1:135" ht="16.5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15"/>
      <c r="DR30" s="15"/>
      <c r="DS30" s="15"/>
      <c r="DT30" s="15"/>
      <c r="DU30" s="15"/>
      <c r="DV30" s="15"/>
      <c r="DW30" s="15"/>
    </row>
    <row r="32" spans="1:13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"/>
      <c r="R32" s="4"/>
      <c r="S32" s="4"/>
      <c r="T32" s="4"/>
      <c r="U32" s="4"/>
      <c r="Y32" s="4"/>
      <c r="Z32" s="2"/>
      <c r="AA32" s="2"/>
      <c r="AB32" s="4"/>
      <c r="AH32" s="4"/>
      <c r="AI32" s="21"/>
      <c r="AJ32" s="2"/>
      <c r="AK32" s="2"/>
      <c r="AL32" s="2"/>
      <c r="AM32" s="2"/>
    </row>
    <row r="33" spans="1:39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4"/>
      <c r="S33" s="4"/>
      <c r="T33" s="4"/>
      <c r="U33" s="4"/>
      <c r="Y33" s="4"/>
      <c r="Z33" s="2"/>
      <c r="AA33" s="2"/>
      <c r="AB33" s="4"/>
      <c r="AH33" s="4"/>
      <c r="AI33" s="21"/>
      <c r="AJ33" s="2"/>
      <c r="AK33" s="2"/>
      <c r="AL33" s="2"/>
      <c r="AM33" s="2"/>
    </row>
    <row r="34" spans="1:3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  <c r="R34" s="4"/>
      <c r="S34" s="4"/>
      <c r="T34" s="4"/>
      <c r="U34" s="4"/>
      <c r="Y34" s="4"/>
      <c r="Z34" s="2"/>
      <c r="AA34" s="2"/>
      <c r="AB34" s="4"/>
      <c r="AH34" s="4"/>
      <c r="AI34" s="21"/>
      <c r="AJ34" s="2"/>
      <c r="AK34" s="2"/>
      <c r="AL34" s="2"/>
      <c r="AM34" s="2"/>
    </row>
    <row r="35" spans="1:3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  <c r="R35" s="4"/>
      <c r="S35" s="4"/>
      <c r="T35" s="4"/>
      <c r="U35" s="4"/>
      <c r="Y35" s="4"/>
      <c r="Z35" s="2"/>
      <c r="AA35" s="2"/>
      <c r="AB35" s="4"/>
      <c r="AH35" s="4"/>
      <c r="AI35" s="21"/>
      <c r="AJ35" s="2"/>
      <c r="AK35" s="2"/>
      <c r="AL35" s="2"/>
      <c r="AM35" s="2"/>
    </row>
    <row r="36" spans="1:3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  <c r="R36" s="4"/>
      <c r="S36" s="4"/>
      <c r="T36" s="4"/>
      <c r="U36" s="4"/>
      <c r="Y36" s="4"/>
      <c r="Z36" s="2"/>
      <c r="AA36" s="4"/>
      <c r="AB36" s="4"/>
      <c r="AH36" s="4"/>
      <c r="AI36" s="21"/>
      <c r="AJ36" s="2"/>
      <c r="AK36" s="2"/>
      <c r="AL36" s="2"/>
      <c r="AM36" s="2"/>
    </row>
    <row r="37" spans="1:3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  <c r="R37" s="4"/>
      <c r="S37" s="4"/>
      <c r="T37" s="4"/>
      <c r="U37" s="4"/>
      <c r="Y37" s="4"/>
      <c r="Z37" s="2"/>
      <c r="AA37" s="2"/>
      <c r="AB37" s="4"/>
      <c r="AH37" s="4"/>
      <c r="AI37" s="21"/>
      <c r="AJ37" s="2"/>
      <c r="AK37" s="2"/>
      <c r="AL37" s="2"/>
      <c r="AM37" s="2"/>
    </row>
    <row r="38" spans="1:3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  <c r="R38" s="4"/>
      <c r="S38" s="4"/>
      <c r="T38" s="4"/>
      <c r="U38" s="4"/>
      <c r="Y38" s="4"/>
      <c r="Z38" s="2"/>
      <c r="AA38" s="2"/>
      <c r="AB38" s="4"/>
      <c r="AH38" s="4"/>
      <c r="AI38" s="21"/>
      <c r="AJ38" s="2"/>
      <c r="AK38" s="2"/>
      <c r="AL38" s="2"/>
      <c r="AM38" s="2"/>
    </row>
    <row r="39" spans="1:3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4"/>
      <c r="S39" s="4"/>
      <c r="T39" s="4"/>
      <c r="U39" s="4"/>
      <c r="Y39" s="4"/>
      <c r="Z39" s="4"/>
      <c r="AA39" s="4"/>
      <c r="AB39" s="4"/>
      <c r="AH39" s="4"/>
      <c r="AI39" s="21"/>
      <c r="AJ39" s="2"/>
      <c r="AK39" s="2"/>
      <c r="AL39" s="2"/>
      <c r="AM39" s="2"/>
    </row>
    <row r="40" spans="1:3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  <c r="R40" s="4"/>
      <c r="S40" s="4"/>
      <c r="T40" s="4"/>
      <c r="U40" s="4"/>
      <c r="Y40" s="4"/>
      <c r="Z40" s="2"/>
      <c r="AA40" s="2"/>
      <c r="AB40" s="4"/>
      <c r="AH40" s="4"/>
      <c r="AI40" s="21"/>
      <c r="AJ40" s="2"/>
      <c r="AK40" s="2"/>
      <c r="AL40" s="2"/>
      <c r="AM40" s="2"/>
    </row>
    <row r="41" spans="1:3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  <c r="R41" s="4"/>
      <c r="S41" s="4"/>
      <c r="T41" s="4"/>
      <c r="U41" s="4"/>
      <c r="Y41" s="4"/>
      <c r="Z41" s="2"/>
      <c r="AA41" s="2"/>
      <c r="AB41" s="4"/>
      <c r="AH41" s="4"/>
      <c r="AI41" s="21"/>
      <c r="AJ41" s="2"/>
      <c r="AK41" s="2"/>
      <c r="AL41" s="2"/>
      <c r="AM41" s="2"/>
    </row>
    <row r="42" spans="1:3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/>
      <c r="R42" s="4"/>
      <c r="S42" s="4"/>
      <c r="T42" s="4"/>
      <c r="U42" s="4"/>
      <c r="Y42" s="4"/>
      <c r="Z42" s="2"/>
      <c r="AA42" s="4"/>
      <c r="AB42" s="4"/>
      <c r="AH42" s="4"/>
      <c r="AI42" s="21"/>
      <c r="AJ42" s="2"/>
      <c r="AK42" s="2"/>
      <c r="AL42" s="2"/>
      <c r="AM42" s="2"/>
    </row>
    <row r="43" spans="1:3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4"/>
      <c r="R43" s="4"/>
      <c r="S43" s="4"/>
      <c r="T43" s="4"/>
      <c r="U43" s="4"/>
      <c r="Y43" s="4"/>
      <c r="Z43" s="2"/>
      <c r="AA43" s="2"/>
      <c r="AB43" s="4"/>
      <c r="AH43" s="4"/>
      <c r="AI43" s="21"/>
      <c r="AJ43" s="2"/>
      <c r="AK43" s="2"/>
      <c r="AL43" s="2"/>
      <c r="AM43" s="2"/>
    </row>
    <row r="44" spans="1:3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4"/>
      <c r="R44" s="4"/>
      <c r="S44" s="4"/>
      <c r="T44" s="4"/>
      <c r="U44" s="4"/>
      <c r="Y44" s="4"/>
      <c r="Z44" s="2"/>
      <c r="AA44" s="2"/>
      <c r="AB44" s="4"/>
      <c r="AH44" s="4"/>
      <c r="AI44" s="21"/>
      <c r="AJ44" s="2"/>
      <c r="AK44" s="2"/>
      <c r="AL44" s="2"/>
      <c r="AM44" s="2"/>
    </row>
    <row r="45" spans="1:3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4"/>
      <c r="R45" s="4"/>
      <c r="S45" s="4"/>
      <c r="T45" s="4"/>
      <c r="U45" s="4"/>
      <c r="Y45" s="4"/>
      <c r="Z45" s="2"/>
      <c r="AA45" s="4"/>
      <c r="AB45" s="4"/>
      <c r="AH45" s="4"/>
      <c r="AI45" s="21"/>
      <c r="AJ45" s="2"/>
      <c r="AK45" s="2"/>
      <c r="AL45" s="2"/>
      <c r="AM45" s="2"/>
    </row>
    <row r="46" spans="1:3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4"/>
      <c r="R46" s="4"/>
      <c r="S46" s="4"/>
      <c r="T46" s="4"/>
      <c r="U46" s="4"/>
      <c r="Y46" s="4"/>
      <c r="Z46" s="2"/>
      <c r="AA46" s="2"/>
      <c r="AB46" s="4"/>
      <c r="AH46" s="4"/>
      <c r="AI46" s="21"/>
      <c r="AJ46" s="2"/>
      <c r="AK46" s="2"/>
      <c r="AL46" s="2"/>
      <c r="AM46" s="2"/>
    </row>
    <row r="47" spans="1:3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4"/>
      <c r="R47" s="4"/>
      <c r="S47" s="4"/>
      <c r="T47" s="4"/>
      <c r="U47" s="4"/>
      <c r="Y47" s="4"/>
      <c r="Z47" s="2"/>
      <c r="AA47" s="2"/>
      <c r="AB47" s="4"/>
      <c r="AH47" s="4"/>
      <c r="AI47" s="21"/>
      <c r="AJ47" s="2"/>
      <c r="AK47" s="2"/>
      <c r="AL47" s="2"/>
      <c r="AM47" s="2"/>
    </row>
    <row r="48" spans="1:3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4"/>
      <c r="R48" s="4"/>
      <c r="S48" s="4"/>
      <c r="T48" s="4"/>
      <c r="U48" s="4"/>
      <c r="Y48" s="4"/>
      <c r="Z48" s="2"/>
      <c r="AA48" s="2"/>
      <c r="AB48" s="4"/>
      <c r="AH48" s="4"/>
      <c r="AI48" s="21"/>
      <c r="AJ48" s="2"/>
      <c r="AK48" s="2"/>
      <c r="AL48" s="2"/>
      <c r="AM48" s="2"/>
    </row>
    <row r="49" spans="1:3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4"/>
      <c r="R49" s="4"/>
      <c r="S49" s="4"/>
      <c r="T49" s="4"/>
      <c r="U49" s="4"/>
      <c r="Y49" s="4"/>
      <c r="Z49" s="2"/>
      <c r="AA49" s="2"/>
      <c r="AB49" s="4"/>
      <c r="AH49" s="4"/>
      <c r="AI49" s="21"/>
      <c r="AJ49" s="2"/>
      <c r="AK49" s="2"/>
      <c r="AL49" s="2"/>
      <c r="AM49" s="2"/>
    </row>
    <row r="50" spans="1:3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4"/>
      <c r="R50" s="4"/>
      <c r="S50" s="4"/>
      <c r="T50" s="4"/>
      <c r="U50" s="4"/>
      <c r="Y50" s="4"/>
      <c r="Z50" s="2"/>
      <c r="AA50" s="4"/>
      <c r="AB50" s="4"/>
      <c r="AH50" s="4"/>
      <c r="AI50" s="21"/>
      <c r="AJ50" s="2"/>
      <c r="AK50" s="2"/>
      <c r="AL50" s="2"/>
      <c r="AM50" s="2"/>
    </row>
    <row r="51" spans="1:3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4"/>
      <c r="R51" s="4"/>
      <c r="S51" s="4"/>
      <c r="T51" s="4"/>
      <c r="U51" s="4"/>
      <c r="Y51" s="4"/>
      <c r="Z51" s="2"/>
      <c r="AA51" s="2"/>
      <c r="AB51" s="4"/>
      <c r="AH51" s="4"/>
      <c r="AI51" s="21"/>
      <c r="AJ51" s="2"/>
      <c r="AK51" s="2"/>
      <c r="AL51" s="2"/>
      <c r="AM51" s="2"/>
    </row>
    <row r="52" spans="1:3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4"/>
      <c r="R52" s="4"/>
      <c r="S52" s="4"/>
      <c r="T52" s="4"/>
      <c r="U52" s="4"/>
      <c r="Y52" s="4"/>
      <c r="Z52" s="2"/>
      <c r="AA52" s="2"/>
      <c r="AB52" s="4"/>
      <c r="AH52" s="4"/>
      <c r="AI52" s="21"/>
      <c r="AJ52" s="2"/>
      <c r="AK52" s="2"/>
      <c r="AL52" s="2"/>
      <c r="AM52" s="2"/>
    </row>
    <row r="53" spans="1:3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4"/>
      <c r="R53" s="4"/>
      <c r="S53" s="4"/>
      <c r="T53" s="4"/>
      <c r="U53" s="4"/>
      <c r="Y53" s="4"/>
      <c r="Z53" s="2"/>
      <c r="AA53" s="4"/>
      <c r="AB53" s="4"/>
      <c r="AH53" s="4"/>
      <c r="AI53" s="21"/>
      <c r="AJ53" s="2"/>
      <c r="AK53" s="2"/>
      <c r="AL53" s="2"/>
      <c r="AM53" s="2"/>
    </row>
    <row r="54" spans="1:3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4"/>
      <c r="R54" s="4"/>
      <c r="S54" s="4"/>
      <c r="T54" s="4"/>
      <c r="U54" s="4"/>
      <c r="Y54" s="4"/>
      <c r="Z54" s="2"/>
      <c r="AA54" s="2"/>
      <c r="AB54" s="4"/>
      <c r="AH54" s="4"/>
      <c r="AI54" s="21"/>
      <c r="AJ54" s="2"/>
      <c r="AK54" s="2"/>
      <c r="AL54" s="2"/>
      <c r="AM54" s="2"/>
    </row>
    <row r="55" spans="1:3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4"/>
      <c r="R55" s="4"/>
      <c r="S55" s="4"/>
      <c r="T55" s="4"/>
      <c r="U55" s="4"/>
      <c r="Y55" s="4"/>
      <c r="Z55" s="2"/>
      <c r="AA55" s="2"/>
      <c r="AB55" s="4"/>
      <c r="AH55" s="4"/>
      <c r="AI55" s="21"/>
      <c r="AJ55" s="2"/>
      <c r="AK55" s="2"/>
      <c r="AL55" s="2"/>
      <c r="AM55" s="2"/>
    </row>
    <row r="56" spans="1:3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4"/>
      <c r="R56" s="4"/>
      <c r="S56" s="4"/>
      <c r="T56" s="4"/>
      <c r="U56" s="4"/>
      <c r="Y56" s="4"/>
      <c r="Z56" s="2"/>
      <c r="AA56" s="4"/>
      <c r="AB56" s="4"/>
      <c r="AH56" s="4"/>
      <c r="AI56" s="21"/>
      <c r="AJ56" s="2"/>
      <c r="AK56" s="2"/>
      <c r="AL56" s="2"/>
      <c r="AM56" s="2"/>
    </row>
    <row r="57" spans="1:39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4"/>
      <c r="R57" s="4"/>
      <c r="S57" s="4"/>
      <c r="T57" s="4"/>
      <c r="U57" s="4"/>
      <c r="Y57" s="4"/>
      <c r="Z57" s="2"/>
      <c r="AA57" s="2"/>
      <c r="AB57" s="4"/>
      <c r="AH57" s="4"/>
      <c r="AI57" s="21"/>
      <c r="AJ57" s="2"/>
      <c r="AK57" s="2"/>
      <c r="AL57" s="2"/>
      <c r="AM57" s="2"/>
    </row>
    <row r="58" spans="1:3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4"/>
      <c r="R58" s="4"/>
      <c r="S58" s="4"/>
      <c r="T58" s="4"/>
      <c r="U58" s="4"/>
      <c r="Y58" s="4"/>
      <c r="Z58" s="2"/>
      <c r="AA58" s="2"/>
      <c r="AB58" s="4"/>
      <c r="AH58" s="4"/>
      <c r="AI58" s="21"/>
      <c r="AJ58" s="2"/>
      <c r="AK58" s="2"/>
      <c r="AL58" s="2"/>
      <c r="AM58" s="2"/>
    </row>
    <row r="59" spans="1:39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4"/>
      <c r="R59" s="4"/>
      <c r="S59" s="4"/>
      <c r="T59" s="4"/>
      <c r="U59" s="4"/>
      <c r="Y59" s="4"/>
      <c r="Z59" s="2"/>
      <c r="AA59" s="4"/>
      <c r="AB59" s="4"/>
      <c r="AH59" s="4"/>
      <c r="AI59" s="21"/>
      <c r="AJ59" s="2"/>
      <c r="AK59" s="2"/>
      <c r="AL59" s="2"/>
      <c r="AM59" s="2"/>
    </row>
    <row r="60" spans="1:39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4"/>
      <c r="R60" s="4"/>
      <c r="S60" s="4"/>
      <c r="T60" s="4"/>
      <c r="U60" s="4"/>
      <c r="Y60" s="4"/>
      <c r="Z60" s="2"/>
      <c r="AA60" s="2"/>
      <c r="AB60" s="4"/>
      <c r="AH60" s="4"/>
      <c r="AI60" s="21"/>
      <c r="AJ60" s="2"/>
      <c r="AK60" s="2"/>
      <c r="AL60" s="2"/>
      <c r="AM60" s="2"/>
    </row>
    <row r="61" spans="1:39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4"/>
      <c r="R61" s="4"/>
      <c r="S61" s="4"/>
      <c r="T61" s="4"/>
      <c r="U61" s="4"/>
      <c r="Y61" s="4"/>
      <c r="Z61" s="2"/>
      <c r="AA61" s="2"/>
      <c r="AB61" s="4"/>
      <c r="AH61" s="4"/>
      <c r="AI61" s="21"/>
      <c r="AJ61" s="2"/>
      <c r="AK61" s="2"/>
      <c r="AL61" s="2"/>
      <c r="AM61" s="2"/>
    </row>
    <row r="62" spans="1:39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4"/>
      <c r="R62" s="4"/>
      <c r="S62" s="4"/>
      <c r="T62" s="4"/>
      <c r="U62" s="4"/>
      <c r="Y62" s="4"/>
      <c r="Z62" s="2"/>
      <c r="AA62" s="2"/>
      <c r="AB62" s="4"/>
      <c r="AH62" s="4"/>
      <c r="AI62" s="21"/>
      <c r="AJ62" s="2"/>
      <c r="AK62" s="2"/>
      <c r="AL62" s="2"/>
      <c r="AM62" s="2"/>
    </row>
    <row r="63" spans="1:39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4"/>
      <c r="R63" s="4"/>
      <c r="S63" s="4"/>
      <c r="T63" s="4"/>
      <c r="U63" s="4"/>
      <c r="Y63" s="4"/>
      <c r="Z63" s="2"/>
      <c r="AA63" s="4"/>
      <c r="AB63" s="4"/>
      <c r="AF63" s="2"/>
      <c r="AG63" s="2"/>
      <c r="AH63" s="4"/>
      <c r="AI63" s="2"/>
      <c r="AJ63" s="2"/>
      <c r="AK63" s="2"/>
      <c r="AL63" s="2"/>
      <c r="AM63" s="2"/>
    </row>
    <row r="64" spans="1:39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4"/>
      <c r="R64" s="4"/>
      <c r="S64" s="4"/>
      <c r="T64" s="4"/>
      <c r="U64" s="4"/>
      <c r="Y64" s="4"/>
      <c r="Z64" s="2"/>
      <c r="AA64" s="2"/>
      <c r="AB64" s="4"/>
      <c r="AF64" s="2"/>
      <c r="AG64" s="2"/>
      <c r="AH64" s="4"/>
      <c r="AI64" s="2"/>
      <c r="AJ64" s="2"/>
      <c r="AK64" s="2"/>
      <c r="AL64" s="2"/>
      <c r="AM64" s="2"/>
    </row>
    <row r="65" spans="1:39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4"/>
      <c r="R65" s="4"/>
      <c r="S65" s="4"/>
      <c r="T65" s="4"/>
      <c r="U65" s="4"/>
      <c r="Y65" s="4"/>
      <c r="Z65" s="2"/>
      <c r="AA65" s="2"/>
      <c r="AB65" s="4"/>
      <c r="AF65" s="2"/>
      <c r="AG65" s="2"/>
      <c r="AH65" s="4"/>
      <c r="AI65" s="2"/>
      <c r="AJ65" s="2"/>
      <c r="AK65" s="2"/>
      <c r="AL65" s="2"/>
      <c r="AM65" s="2"/>
    </row>
    <row r="66" spans="1:39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4"/>
      <c r="R66" s="4"/>
      <c r="S66" s="4"/>
      <c r="T66" s="4"/>
      <c r="U66" s="4"/>
      <c r="Y66" s="4"/>
      <c r="Z66" s="2"/>
      <c r="AA66" s="4"/>
      <c r="AB66" s="4"/>
      <c r="AF66" s="2"/>
      <c r="AG66" s="2"/>
      <c r="AH66" s="4"/>
      <c r="AI66" s="2"/>
      <c r="AJ66" s="2"/>
      <c r="AK66" s="2"/>
      <c r="AL66" s="2"/>
      <c r="AM66" s="2"/>
    </row>
    <row r="67" spans="1:39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4"/>
      <c r="R67" s="4"/>
      <c r="S67" s="4"/>
      <c r="T67" s="4"/>
      <c r="U67" s="4"/>
      <c r="V67" s="5"/>
      <c r="W67" s="5"/>
      <c r="X67" s="5"/>
      <c r="Y67" s="4"/>
      <c r="Z67" s="5"/>
      <c r="AA67" s="5"/>
      <c r="AB67" s="4"/>
      <c r="AH67" s="4"/>
      <c r="AJ67" s="2"/>
      <c r="AK67" s="15"/>
      <c r="AL67" s="15"/>
      <c r="AM67" s="2"/>
    </row>
    <row r="68" spans="1:39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4"/>
      <c r="R68" s="4"/>
      <c r="S68" s="4"/>
      <c r="T68" s="4"/>
      <c r="U68" s="4"/>
      <c r="V68" s="5"/>
      <c r="W68" s="5"/>
      <c r="X68" s="5"/>
      <c r="Y68" s="4"/>
      <c r="Z68" s="5"/>
      <c r="AA68" s="5"/>
      <c r="AB68" s="4"/>
      <c r="AH68" s="4"/>
      <c r="AJ68" s="2"/>
      <c r="AK68" s="15"/>
      <c r="AL68" s="15"/>
      <c r="AM68" s="2"/>
    </row>
    <row r="69" spans="1:39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4"/>
      <c r="R69" s="4"/>
      <c r="S69" s="4"/>
      <c r="T69" s="4"/>
      <c r="U69" s="4"/>
      <c r="V69" s="5"/>
      <c r="W69" s="5"/>
      <c r="X69" s="5"/>
      <c r="Y69" s="4"/>
      <c r="Z69" s="5"/>
      <c r="AA69" s="5"/>
      <c r="AB69" s="4"/>
      <c r="AH69" s="4"/>
      <c r="AJ69" s="2"/>
      <c r="AK69" s="15"/>
      <c r="AL69" s="15"/>
      <c r="AM69" s="2"/>
    </row>
    <row r="70" spans="1:39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4"/>
      <c r="R70" s="4"/>
      <c r="S70" s="4"/>
      <c r="T70" s="4"/>
      <c r="U70" s="4"/>
      <c r="V70" s="5"/>
      <c r="W70" s="5"/>
      <c r="X70" s="5"/>
      <c r="Y70" s="4"/>
      <c r="Z70" s="5"/>
      <c r="AA70" s="5"/>
      <c r="AB70" s="4"/>
      <c r="AH70" s="4"/>
      <c r="AJ70" s="2"/>
      <c r="AK70" s="15"/>
      <c r="AL70" s="15"/>
      <c r="AM70" s="2"/>
    </row>
    <row r="71" spans="1:39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4"/>
      <c r="R71" s="4"/>
      <c r="S71" s="4"/>
      <c r="T71" s="4"/>
      <c r="U71" s="4"/>
      <c r="V71" s="5"/>
      <c r="W71" s="5"/>
      <c r="X71" s="5"/>
      <c r="Y71" s="4"/>
      <c r="Z71" s="5"/>
      <c r="AA71" s="5"/>
      <c r="AB71" s="4"/>
      <c r="AH71" s="4"/>
      <c r="AJ71" s="2"/>
      <c r="AK71" s="15"/>
      <c r="AL71" s="15"/>
      <c r="AM71" s="2"/>
    </row>
    <row r="72" spans="1:39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4"/>
      <c r="R72" s="4"/>
      <c r="S72" s="4"/>
      <c r="T72" s="4"/>
      <c r="U72" s="4"/>
      <c r="V72" s="5"/>
      <c r="W72" s="5"/>
      <c r="X72" s="5"/>
      <c r="Y72" s="4"/>
      <c r="Z72" s="5"/>
      <c r="AA72" s="5"/>
      <c r="AB72" s="4"/>
      <c r="AH72" s="4"/>
      <c r="AJ72" s="2"/>
      <c r="AK72" s="15"/>
      <c r="AL72" s="15"/>
      <c r="AM72" s="2"/>
    </row>
    <row r="73" spans="1:39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4"/>
      <c r="R73" s="4"/>
      <c r="S73" s="4"/>
      <c r="T73" s="4"/>
      <c r="U73" s="4"/>
      <c r="V73" s="5"/>
      <c r="W73" s="5"/>
      <c r="X73" s="5"/>
      <c r="Y73" s="4"/>
      <c r="Z73" s="5"/>
      <c r="AA73" s="5"/>
      <c r="AB73" s="4"/>
      <c r="AH73" s="4"/>
      <c r="AJ73" s="2"/>
      <c r="AK73" s="15"/>
      <c r="AL73" s="15"/>
      <c r="AM73" s="2"/>
    </row>
    <row r="74" spans="1:39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4"/>
      <c r="R74" s="4"/>
      <c r="S74" s="4"/>
      <c r="T74" s="4"/>
      <c r="U74" s="4"/>
      <c r="V74" s="5"/>
      <c r="W74" s="5"/>
      <c r="X74" s="5"/>
      <c r="Y74" s="4"/>
      <c r="Z74" s="5"/>
      <c r="AA74" s="5"/>
      <c r="AB74" s="4"/>
      <c r="AH74" s="4"/>
      <c r="AJ74" s="2"/>
      <c r="AK74" s="15"/>
      <c r="AL74" s="15"/>
      <c r="AM74" s="2"/>
    </row>
    <row r="75" spans="1:39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4"/>
      <c r="R75" s="4"/>
      <c r="S75" s="4"/>
      <c r="T75" s="4"/>
      <c r="U75" s="4"/>
      <c r="V75" s="5"/>
      <c r="W75" s="5"/>
      <c r="X75" s="5"/>
      <c r="Y75" s="4"/>
      <c r="Z75" s="5"/>
      <c r="AA75" s="5"/>
      <c r="AB75" s="4"/>
      <c r="AH75" s="4"/>
      <c r="AJ75" s="2"/>
      <c r="AK75" s="15"/>
      <c r="AL75" s="15"/>
      <c r="AM75" s="2"/>
    </row>
    <row r="76" spans="1:39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4"/>
      <c r="R76" s="4"/>
      <c r="S76" s="4"/>
      <c r="T76" s="4"/>
      <c r="U76" s="4"/>
      <c r="V76" s="5"/>
      <c r="W76" s="5"/>
      <c r="X76" s="5"/>
      <c r="Y76" s="4"/>
      <c r="Z76" s="5"/>
      <c r="AA76" s="5"/>
      <c r="AB76" s="4"/>
      <c r="AH76" s="4"/>
      <c r="AJ76" s="2"/>
      <c r="AK76" s="15"/>
      <c r="AL76" s="15"/>
      <c r="AM76" s="2"/>
    </row>
    <row r="77" spans="1:39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4"/>
      <c r="R77" s="4"/>
      <c r="S77" s="4"/>
      <c r="T77" s="4"/>
      <c r="U77" s="4"/>
      <c r="V77" s="5"/>
      <c r="W77" s="5"/>
      <c r="X77" s="5"/>
      <c r="Y77" s="4"/>
      <c r="Z77" s="5"/>
      <c r="AA77" s="5"/>
      <c r="AB77" s="4"/>
      <c r="AH77" s="4"/>
      <c r="AJ77" s="2"/>
      <c r="AK77" s="15"/>
      <c r="AL77" s="15"/>
      <c r="AM77" s="2"/>
    </row>
    <row r="78" spans="1:39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/>
      <c r="R78" s="4"/>
      <c r="S78" s="4"/>
      <c r="T78" s="4"/>
      <c r="U78" s="4"/>
      <c r="V78" s="5"/>
      <c r="W78" s="5"/>
      <c r="X78" s="5"/>
      <c r="Y78" s="4"/>
      <c r="Z78" s="5"/>
      <c r="AA78" s="5"/>
      <c r="AB78" s="4"/>
      <c r="AH78" s="4"/>
      <c r="AJ78" s="2"/>
      <c r="AK78" s="15"/>
      <c r="AL78" s="15"/>
      <c r="AM78" s="2"/>
    </row>
    <row r="79" spans="1:39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/>
      <c r="R79" s="4"/>
      <c r="S79" s="4"/>
      <c r="T79" s="4"/>
      <c r="U79" s="4"/>
      <c r="V79" s="5"/>
      <c r="W79" s="5"/>
      <c r="X79" s="5"/>
      <c r="Y79" s="4"/>
      <c r="Z79" s="5"/>
      <c r="AA79" s="5"/>
      <c r="AB79" s="4"/>
      <c r="AH79" s="4"/>
      <c r="AJ79" s="2"/>
      <c r="AK79" s="15"/>
      <c r="AL79" s="15"/>
      <c r="AM79" s="2"/>
    </row>
    <row r="80" spans="1:39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/>
      <c r="R80" s="4"/>
      <c r="S80" s="4"/>
      <c r="T80" s="4"/>
      <c r="U80" s="4"/>
      <c r="V80" s="5"/>
      <c r="W80" s="5"/>
      <c r="X80" s="5"/>
      <c r="Y80" s="4"/>
      <c r="Z80" s="5"/>
      <c r="AA80" s="5"/>
      <c r="AB80" s="4"/>
      <c r="AH80" s="4"/>
      <c r="AJ80" s="2"/>
      <c r="AK80" s="15"/>
      <c r="AL80" s="15"/>
      <c r="AM80" s="2"/>
    </row>
    <row r="81" spans="1:39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/>
      <c r="R81" s="4"/>
      <c r="S81" s="4"/>
      <c r="T81" s="4"/>
      <c r="U81" s="4"/>
      <c r="V81" s="5"/>
      <c r="W81" s="5"/>
      <c r="X81" s="5"/>
      <c r="Y81" s="4"/>
      <c r="Z81" s="5"/>
      <c r="AA81" s="5"/>
      <c r="AB81" s="4"/>
      <c r="AH81" s="4"/>
      <c r="AJ81" s="2"/>
      <c r="AK81" s="15"/>
      <c r="AL81" s="15"/>
      <c r="AM81" s="2"/>
    </row>
    <row r="82" spans="1:39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/>
      <c r="R82" s="4"/>
      <c r="S82" s="4"/>
      <c r="T82" s="4"/>
      <c r="U82" s="4"/>
      <c r="V82" s="5"/>
      <c r="W82" s="5"/>
      <c r="X82" s="5"/>
      <c r="Y82" s="4"/>
      <c r="Z82" s="5"/>
      <c r="AA82" s="5"/>
      <c r="AB82" s="4"/>
      <c r="AH82" s="4"/>
      <c r="AJ82" s="2"/>
      <c r="AK82" s="15"/>
      <c r="AL82" s="15"/>
      <c r="AM82" s="2"/>
    </row>
    <row r="83" spans="1:39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/>
      <c r="R83" s="4"/>
      <c r="S83" s="4"/>
      <c r="T83" s="4"/>
      <c r="U83" s="4"/>
      <c r="V83" s="5"/>
      <c r="W83" s="5"/>
      <c r="X83" s="5"/>
      <c r="Y83" s="4"/>
      <c r="Z83" s="5"/>
      <c r="AA83" s="5"/>
      <c r="AB83" s="4"/>
      <c r="AH83" s="4"/>
      <c r="AJ83" s="2"/>
      <c r="AK83" s="15"/>
      <c r="AL83" s="15"/>
      <c r="AM83" s="2"/>
    </row>
    <row r="84" spans="1:39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4"/>
      <c r="R84" s="4"/>
      <c r="S84" s="4"/>
      <c r="T84" s="4"/>
      <c r="U84" s="4"/>
      <c r="V84" s="5"/>
      <c r="W84" s="5"/>
      <c r="X84" s="5"/>
      <c r="Y84" s="4"/>
      <c r="Z84" s="5"/>
      <c r="AA84" s="5"/>
      <c r="AB84" s="4"/>
      <c r="AH84" s="4"/>
      <c r="AJ84" s="2"/>
      <c r="AK84" s="15"/>
      <c r="AL84" s="15"/>
      <c r="AM84" s="2"/>
    </row>
    <row r="85" spans="1:39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4"/>
      <c r="R85" s="4"/>
      <c r="S85" s="4"/>
      <c r="T85" s="4"/>
      <c r="U85" s="4"/>
      <c r="V85" s="5"/>
      <c r="W85" s="5"/>
      <c r="X85" s="5"/>
      <c r="Y85" s="4"/>
      <c r="Z85" s="5"/>
      <c r="AA85" s="5"/>
      <c r="AB85" s="4"/>
      <c r="AH85" s="4"/>
      <c r="AJ85" s="2"/>
      <c r="AK85" s="15"/>
      <c r="AL85" s="15"/>
      <c r="AM85" s="2"/>
    </row>
    <row r="86" spans="1:39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4"/>
      <c r="R86" s="4"/>
      <c r="S86" s="4"/>
      <c r="T86" s="4"/>
      <c r="U86" s="4"/>
      <c r="V86" s="5"/>
      <c r="W86" s="5"/>
      <c r="X86" s="5"/>
      <c r="Y86" s="4"/>
      <c r="Z86" s="5"/>
      <c r="AA86" s="5"/>
      <c r="AB86" s="4"/>
      <c r="AH86" s="4"/>
      <c r="AJ86" s="2"/>
      <c r="AK86" s="15"/>
      <c r="AL86" s="15"/>
      <c r="AM86" s="2"/>
    </row>
    <row r="87" spans="1:39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4"/>
      <c r="R87" s="4"/>
      <c r="S87" s="4"/>
      <c r="T87" s="4"/>
      <c r="U87" s="4"/>
      <c r="V87" s="5"/>
      <c r="W87" s="5"/>
      <c r="X87" s="5"/>
      <c r="Y87" s="4"/>
      <c r="Z87" s="5"/>
      <c r="AA87" s="5"/>
      <c r="AB87" s="4"/>
      <c r="AH87" s="4"/>
      <c r="AJ87" s="2"/>
      <c r="AK87" s="15"/>
      <c r="AL87" s="15"/>
      <c r="AM87" s="2"/>
    </row>
    <row r="88" spans="1:39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4"/>
      <c r="R88" s="4"/>
      <c r="S88" s="4"/>
      <c r="T88" s="4"/>
      <c r="U88" s="4"/>
      <c r="V88" s="5"/>
      <c r="W88" s="5"/>
      <c r="X88" s="5"/>
      <c r="Y88" s="4"/>
      <c r="Z88" s="5"/>
      <c r="AA88" s="5"/>
      <c r="AB88" s="4"/>
      <c r="AH88" s="4"/>
      <c r="AJ88" s="2"/>
      <c r="AK88" s="15"/>
      <c r="AL88" s="15"/>
      <c r="AM88" s="2"/>
    </row>
    <row r="89" spans="1:39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4"/>
      <c r="R89" s="4"/>
      <c r="S89" s="4"/>
      <c r="T89" s="4"/>
      <c r="U89" s="4"/>
      <c r="V89" s="5"/>
      <c r="W89" s="5"/>
      <c r="X89" s="5"/>
      <c r="Y89" s="4"/>
      <c r="Z89" s="5"/>
      <c r="AA89" s="5"/>
      <c r="AB89" s="4"/>
      <c r="AH89" s="4"/>
      <c r="AJ89" s="2"/>
      <c r="AK89" s="15"/>
      <c r="AL89" s="15"/>
      <c r="AM89" s="2"/>
    </row>
    <row r="90" spans="1:39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2"/>
      <c r="R90" s="2"/>
      <c r="S90" s="2"/>
      <c r="T90" s="2"/>
      <c r="U90" s="2"/>
      <c r="V90" s="5"/>
      <c r="W90" s="5"/>
      <c r="X90" s="5"/>
      <c r="Y90" s="4"/>
      <c r="Z90" s="5"/>
      <c r="AA90" s="5"/>
      <c r="AB90" s="4"/>
      <c r="AH90" s="4"/>
      <c r="AJ90" s="2"/>
      <c r="AK90" s="15"/>
      <c r="AL90" s="15"/>
      <c r="AM90" s="2"/>
    </row>
    <row r="91" spans="1:39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2"/>
      <c r="R91" s="2"/>
      <c r="S91" s="2"/>
      <c r="T91" s="2"/>
      <c r="U91" s="2"/>
      <c r="V91" s="5"/>
      <c r="W91" s="5"/>
      <c r="X91" s="5"/>
      <c r="Y91" s="4"/>
      <c r="Z91" s="5"/>
      <c r="AA91" s="5"/>
      <c r="AB91" s="4"/>
      <c r="AH91" s="4"/>
      <c r="AJ91" s="2"/>
      <c r="AK91" s="15"/>
      <c r="AL91" s="15"/>
      <c r="AM91" s="2"/>
    </row>
    <row r="92" spans="1:39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2"/>
      <c r="R92" s="2"/>
      <c r="S92" s="2"/>
      <c r="T92" s="2"/>
      <c r="U92" s="2"/>
      <c r="V92" s="5"/>
      <c r="W92" s="5"/>
      <c r="X92" s="5"/>
      <c r="Y92" s="4"/>
      <c r="Z92" s="5"/>
      <c r="AA92" s="5"/>
      <c r="AB92" s="4"/>
      <c r="AH92" s="4"/>
      <c r="AJ92" s="2"/>
      <c r="AK92" s="15"/>
      <c r="AL92" s="15"/>
      <c r="AM92" s="2"/>
    </row>
    <row r="93" spans="1:39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2"/>
      <c r="R93" s="2"/>
      <c r="S93" s="2"/>
      <c r="T93" s="2"/>
      <c r="U93" s="2"/>
      <c r="V93" s="5"/>
      <c r="W93" s="5"/>
      <c r="X93" s="5"/>
      <c r="Y93" s="4"/>
      <c r="Z93" s="5"/>
      <c r="AA93" s="5"/>
      <c r="AB93" s="4"/>
      <c r="AH93" s="4"/>
      <c r="AJ93" s="2"/>
      <c r="AK93" s="15"/>
      <c r="AL93" s="15"/>
      <c r="AM93" s="2"/>
    </row>
    <row r="94" spans="1:39" ht="16.5" x14ac:dyDescent="0.25">
      <c r="A94" s="19" t="s">
        <v>31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"/>
      <c r="R94" s="2"/>
      <c r="S94" s="2"/>
      <c r="T94" s="2"/>
      <c r="U94" s="2"/>
      <c r="V94" s="5"/>
      <c r="W94" s="5"/>
      <c r="X94" s="5"/>
      <c r="Y94" s="4"/>
      <c r="Z94" s="5"/>
      <c r="AA94" s="5"/>
      <c r="AB94" s="4"/>
      <c r="AH94" s="4"/>
      <c r="AJ94" s="2"/>
      <c r="AK94" s="15"/>
      <c r="AL94" s="15"/>
      <c r="AM94" s="2"/>
    </row>
    <row r="95" spans="1:39" ht="16.5" x14ac:dyDescent="0.25">
      <c r="A95" s="20" t="s">
        <v>30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"/>
      <c r="R95" s="2"/>
      <c r="S95" s="2"/>
      <c r="T95" s="2"/>
      <c r="U95" s="2"/>
      <c r="V95" s="5"/>
      <c r="W95" s="5"/>
      <c r="X95" s="5"/>
      <c r="Y95" s="4"/>
      <c r="Z95" s="5"/>
      <c r="AA95" s="5"/>
      <c r="AB95" s="4"/>
      <c r="AH95" s="4"/>
      <c r="AJ95" s="2"/>
      <c r="AK95" s="15"/>
      <c r="AL95" s="15"/>
      <c r="AM95" s="2"/>
    </row>
    <row r="96" spans="1:39" ht="16.5" x14ac:dyDescent="0.25">
      <c r="A96" s="14" t="s">
        <v>29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2"/>
      <c r="R96" s="2"/>
      <c r="S96" s="2"/>
      <c r="T96" s="2"/>
      <c r="U96" s="2"/>
      <c r="V96" s="5"/>
      <c r="W96" s="5"/>
      <c r="X96" s="5"/>
      <c r="Y96" s="4"/>
      <c r="Z96" s="5"/>
      <c r="AA96" s="5"/>
      <c r="AB96" s="4"/>
      <c r="AH96" s="4"/>
      <c r="AJ96" s="2"/>
      <c r="AK96" s="15"/>
      <c r="AL96" s="15"/>
      <c r="AM96" s="2"/>
    </row>
    <row r="97" spans="1:39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2"/>
      <c r="S97" s="2"/>
      <c r="T97" s="2"/>
      <c r="U97" s="2"/>
      <c r="V97" s="5"/>
      <c r="W97" s="5"/>
      <c r="X97" s="5"/>
      <c r="Y97" s="4"/>
      <c r="Z97" s="5"/>
      <c r="AA97" s="5"/>
      <c r="AB97" s="4"/>
      <c r="AH97" s="4"/>
      <c r="AJ97" s="2"/>
      <c r="AK97" s="15"/>
      <c r="AL97" s="15"/>
      <c r="AM97" s="2"/>
    </row>
    <row r="98" spans="1:39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2"/>
      <c r="S98" s="2"/>
      <c r="T98" s="2"/>
      <c r="U98" s="2"/>
      <c r="V98" s="5"/>
      <c r="W98" s="5"/>
      <c r="X98" s="5"/>
      <c r="Y98" s="4"/>
      <c r="Z98" s="5"/>
      <c r="AA98" s="5"/>
      <c r="AB98" s="4"/>
      <c r="AH98" s="4"/>
      <c r="AJ98" s="2"/>
      <c r="AK98" s="15"/>
      <c r="AL98" s="15"/>
      <c r="AM98" s="2"/>
    </row>
    <row r="99" spans="1:39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2"/>
      <c r="S99" s="2"/>
      <c r="T99" s="2"/>
      <c r="U99" s="2"/>
      <c r="V99" s="5"/>
      <c r="W99" s="5"/>
      <c r="X99" s="5"/>
      <c r="Y99" s="4"/>
      <c r="Z99" s="5"/>
      <c r="AA99" s="5"/>
      <c r="AB99" s="4"/>
      <c r="AH99" s="4"/>
      <c r="AJ99" s="2"/>
      <c r="AK99" s="15"/>
      <c r="AL99" s="15"/>
      <c r="AM99" s="2"/>
    </row>
    <row r="100" spans="1:39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2"/>
      <c r="S100" s="2"/>
      <c r="T100" s="2"/>
      <c r="U100" s="2"/>
      <c r="V100" s="5"/>
      <c r="W100" s="5"/>
      <c r="X100" s="5"/>
      <c r="Y100" s="4"/>
      <c r="Z100" s="5"/>
      <c r="AA100" s="5"/>
      <c r="AB100" s="4"/>
      <c r="AH100" s="4"/>
      <c r="AJ100" s="2"/>
      <c r="AK100" s="15"/>
      <c r="AL100" s="15"/>
      <c r="AM100" s="2"/>
    </row>
    <row r="101" spans="1:39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2"/>
      <c r="S101" s="2"/>
      <c r="T101" s="2"/>
      <c r="U101" s="2"/>
      <c r="V101" s="5"/>
      <c r="W101" s="5"/>
      <c r="X101" s="5"/>
      <c r="Y101" s="4"/>
      <c r="Z101" s="5"/>
      <c r="AA101" s="5"/>
      <c r="AB101" s="4"/>
      <c r="AH101" s="4"/>
      <c r="AJ101" s="2"/>
      <c r="AK101" s="15"/>
      <c r="AL101" s="15"/>
      <c r="AM101" s="2"/>
    </row>
    <row r="102" spans="1:39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2"/>
      <c r="S102" s="2"/>
      <c r="T102" s="2"/>
      <c r="U102" s="2"/>
      <c r="V102" s="5"/>
      <c r="W102" s="5"/>
      <c r="X102" s="5"/>
      <c r="Y102" s="4"/>
      <c r="Z102" s="5"/>
      <c r="AA102" s="5"/>
      <c r="AB102" s="4"/>
      <c r="AH102" s="4"/>
      <c r="AJ102" s="2"/>
      <c r="AK102" s="15"/>
      <c r="AL102" s="15"/>
      <c r="AM102" s="2"/>
    </row>
    <row r="103" spans="1:39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2"/>
      <c r="S103" s="2"/>
      <c r="T103" s="2"/>
      <c r="U103" s="2"/>
      <c r="V103" s="5"/>
      <c r="W103" s="5"/>
      <c r="X103" s="5"/>
      <c r="Y103" s="4"/>
      <c r="AB103" s="4"/>
      <c r="AH103" s="4"/>
      <c r="AJ103" s="2"/>
      <c r="AK103" s="15"/>
      <c r="AL103" s="15"/>
      <c r="AM103" s="2"/>
    </row>
    <row r="104" spans="1:39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V104" s="5"/>
      <c r="W104" s="5"/>
      <c r="X104" s="5"/>
      <c r="Y104" s="4"/>
      <c r="AB104" s="4"/>
      <c r="AH104" s="4"/>
      <c r="AJ104" s="2"/>
      <c r="AK104" s="15"/>
      <c r="AL104" s="15"/>
      <c r="AM104" s="2"/>
    </row>
    <row r="105" spans="1:39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V105" s="5"/>
      <c r="W105" s="5"/>
      <c r="X105" s="5"/>
      <c r="Y105" s="4"/>
      <c r="AB105" s="4"/>
      <c r="AH105" s="4"/>
      <c r="AJ105" s="2"/>
      <c r="AK105" s="15"/>
      <c r="AL105" s="15"/>
      <c r="AM105" s="2"/>
    </row>
    <row r="106" spans="1:39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V106" s="5"/>
      <c r="W106" s="5"/>
      <c r="X106" s="5"/>
      <c r="Y106" s="4"/>
      <c r="AB106" s="4"/>
      <c r="AH106" s="4"/>
      <c r="AJ106" s="2"/>
      <c r="AK106" s="15"/>
      <c r="AL106" s="15"/>
      <c r="AM106" s="2"/>
    </row>
    <row r="107" spans="1:39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V107" s="5"/>
      <c r="W107" s="5"/>
      <c r="X107" s="5"/>
      <c r="Y107" s="4"/>
      <c r="AB107" s="4"/>
      <c r="AH107" s="4"/>
      <c r="AJ107" s="2"/>
      <c r="AK107" s="15"/>
      <c r="AL107" s="15"/>
      <c r="AM107" s="2"/>
    </row>
    <row r="108" spans="1:39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V108" s="5"/>
      <c r="W108" s="5"/>
      <c r="X108" s="5"/>
      <c r="Y108" s="4"/>
      <c r="AB108" s="4"/>
      <c r="AH108" s="4"/>
      <c r="AJ108" s="2"/>
      <c r="AK108" s="15"/>
      <c r="AL108" s="15"/>
      <c r="AM108" s="2"/>
    </row>
    <row r="109" spans="1:39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V109" s="5"/>
      <c r="W109" s="5"/>
      <c r="X109" s="5"/>
      <c r="Y109" s="4"/>
      <c r="AB109" s="4"/>
      <c r="AH109" s="4"/>
      <c r="AJ109" s="2"/>
      <c r="AK109" s="15"/>
      <c r="AL109" s="15"/>
      <c r="AM109" s="2"/>
    </row>
    <row r="110" spans="1:39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V110" s="5"/>
      <c r="W110" s="5"/>
      <c r="X110" s="5"/>
      <c r="Y110" s="4"/>
      <c r="AB110" s="4"/>
      <c r="AH110" s="4"/>
      <c r="AJ110" s="2"/>
      <c r="AK110" s="15"/>
      <c r="AL110" s="15"/>
      <c r="AM110" s="2"/>
    </row>
    <row r="111" spans="1:39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V111" s="5"/>
      <c r="W111" s="5"/>
      <c r="X111" s="5"/>
      <c r="Y111" s="4"/>
      <c r="AB111" s="4"/>
      <c r="AH111" s="4"/>
      <c r="AJ111" s="2"/>
      <c r="AK111" s="15"/>
      <c r="AL111" s="15"/>
      <c r="AM111" s="2"/>
    </row>
    <row r="112" spans="1:39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V112" s="5"/>
      <c r="W112" s="5"/>
      <c r="X112" s="5"/>
      <c r="Y112" s="4"/>
      <c r="AB112" s="4"/>
      <c r="AH112" s="4"/>
      <c r="AJ112" s="2"/>
      <c r="AK112" s="15"/>
      <c r="AL112" s="15"/>
      <c r="AM112" s="2"/>
    </row>
    <row r="113" spans="1:39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V113" s="5"/>
      <c r="W113" s="5"/>
      <c r="X113" s="5"/>
      <c r="Y113" s="4"/>
      <c r="AB113" s="4"/>
      <c r="AH113" s="4"/>
      <c r="AJ113" s="2"/>
      <c r="AK113" s="15"/>
      <c r="AL113" s="15"/>
      <c r="AM113" s="2"/>
    </row>
    <row r="114" spans="1:39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V114" s="5"/>
      <c r="W114" s="5"/>
      <c r="X114" s="5"/>
      <c r="Y114" s="4"/>
      <c r="AB114" s="4"/>
      <c r="AH114" s="4"/>
      <c r="AJ114" s="2"/>
      <c r="AK114" s="15"/>
      <c r="AL114" s="15"/>
      <c r="AM114" s="2"/>
    </row>
    <row r="115" spans="1:39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V115" s="5"/>
      <c r="W115" s="5"/>
      <c r="X115" s="5"/>
      <c r="Y115" s="4"/>
      <c r="AB115" s="4"/>
      <c r="AH115" s="4"/>
      <c r="AJ115" s="2"/>
      <c r="AK115" s="15"/>
      <c r="AL115" s="15"/>
      <c r="AM115" s="2"/>
    </row>
    <row r="116" spans="1:39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V116" s="5"/>
      <c r="W116" s="5"/>
      <c r="X116" s="5"/>
      <c r="Y116" s="4"/>
      <c r="AB116" s="4"/>
      <c r="AH116" s="4"/>
      <c r="AJ116" s="2"/>
      <c r="AK116" s="15"/>
      <c r="AL116" s="15"/>
      <c r="AM116" s="2"/>
    </row>
    <row r="117" spans="1:39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V117" s="5"/>
      <c r="W117" s="5"/>
      <c r="X117" s="5"/>
      <c r="Y117" s="4"/>
      <c r="AB117" s="4"/>
      <c r="AH117" s="4"/>
      <c r="AJ117" s="2"/>
      <c r="AK117" s="15"/>
      <c r="AL117" s="15"/>
      <c r="AM117" s="2"/>
    </row>
    <row r="118" spans="1:39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V118" s="5"/>
      <c r="W118" s="5"/>
      <c r="X118" s="5"/>
      <c r="Y118" s="4"/>
      <c r="AB118" s="4"/>
      <c r="AH118" s="4"/>
      <c r="AJ118" s="2"/>
      <c r="AK118" s="15"/>
      <c r="AL118" s="15"/>
      <c r="AM118" s="2"/>
    </row>
    <row r="119" spans="1:39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V119" s="5"/>
      <c r="W119" s="5"/>
      <c r="X119" s="5"/>
      <c r="Y119" s="4"/>
      <c r="AB119" s="4"/>
      <c r="AH119" s="4"/>
      <c r="AJ119" s="2"/>
      <c r="AK119" s="15"/>
      <c r="AL119" s="15"/>
      <c r="AM119" s="2"/>
    </row>
    <row r="120" spans="1:39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V120" s="5"/>
      <c r="W120" s="5"/>
      <c r="X120" s="5"/>
      <c r="Y120" s="4"/>
      <c r="AB120" s="4"/>
      <c r="AH120" s="4"/>
      <c r="AJ120" s="2"/>
      <c r="AK120" s="15"/>
      <c r="AL120" s="15"/>
      <c r="AM120" s="2"/>
    </row>
    <row r="121" spans="1:39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V121" s="5"/>
      <c r="W121" s="5"/>
      <c r="X121" s="5"/>
      <c r="Y121" s="4"/>
      <c r="AB121" s="4"/>
      <c r="AH121" s="4"/>
      <c r="AJ121" s="2"/>
      <c r="AK121" s="15"/>
      <c r="AL121" s="15"/>
      <c r="AM121" s="2"/>
    </row>
    <row r="122" spans="1:39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V122" s="5"/>
      <c r="W122" s="5"/>
      <c r="X122" s="5"/>
      <c r="Y122" s="4"/>
      <c r="AB122" s="4"/>
      <c r="AH122" s="4"/>
      <c r="AJ122" s="2"/>
      <c r="AK122" s="15"/>
      <c r="AL122" s="15"/>
      <c r="AM122" s="2"/>
    </row>
    <row r="123" spans="1:39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V123" s="5"/>
      <c r="W123" s="5"/>
      <c r="X123" s="5"/>
      <c r="Y123" s="4"/>
      <c r="AB123" s="4"/>
      <c r="AH123" s="4"/>
      <c r="AJ123" s="2"/>
      <c r="AK123" s="15"/>
      <c r="AL123" s="15"/>
      <c r="AM123" s="2"/>
    </row>
    <row r="124" spans="1:39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V124" s="5"/>
      <c r="W124" s="5"/>
      <c r="X124" s="5"/>
      <c r="Y124" s="4"/>
      <c r="AB124" s="4"/>
      <c r="AH124" s="4"/>
      <c r="AJ124" s="2"/>
      <c r="AK124" s="15"/>
      <c r="AL124" s="15"/>
      <c r="AM124" s="2"/>
    </row>
    <row r="125" spans="1:39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V125" s="5"/>
      <c r="W125" s="5"/>
      <c r="X125" s="5"/>
      <c r="Y125" s="4"/>
      <c r="AB125" s="4"/>
      <c r="AH125" s="4"/>
      <c r="AJ125" s="2"/>
      <c r="AK125" s="15"/>
      <c r="AL125" s="15"/>
      <c r="AM125" s="2"/>
    </row>
    <row r="126" spans="1:39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V126" s="5"/>
      <c r="W126" s="5"/>
      <c r="X126" s="5"/>
      <c r="Y126" s="4"/>
      <c r="AB126" s="4"/>
      <c r="AH126" s="4"/>
      <c r="AJ126" s="2"/>
      <c r="AK126" s="15"/>
      <c r="AL126" s="15"/>
      <c r="AM126" s="2"/>
    </row>
    <row r="127" spans="1:39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V127" s="5"/>
      <c r="W127" s="5"/>
      <c r="X127" s="5"/>
      <c r="Y127" s="4"/>
      <c r="AB127" s="4"/>
      <c r="AH127" s="4"/>
      <c r="AJ127" s="2"/>
      <c r="AK127" s="15"/>
      <c r="AL127" s="15"/>
      <c r="AM127" s="2"/>
    </row>
    <row r="128" spans="1:39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V128" s="5"/>
      <c r="W128" s="5"/>
      <c r="X128" s="5"/>
      <c r="Y128" s="4"/>
      <c r="AB128" s="4"/>
      <c r="AH128" s="4"/>
      <c r="AJ128" s="2"/>
      <c r="AK128" s="15"/>
      <c r="AL128" s="15"/>
      <c r="AM128" s="2"/>
    </row>
    <row r="129" spans="1:39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V129" s="5"/>
      <c r="W129" s="5"/>
      <c r="X129" s="5"/>
      <c r="Y129" s="4"/>
      <c r="AB129" s="4"/>
      <c r="AH129" s="4"/>
      <c r="AJ129" s="2"/>
      <c r="AK129" s="15"/>
      <c r="AL129" s="15"/>
      <c r="AM129" s="2"/>
    </row>
    <row r="130" spans="1:39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V130" s="5"/>
      <c r="W130" s="5"/>
      <c r="X130" s="5"/>
      <c r="Y130" s="4"/>
      <c r="AB130" s="4"/>
      <c r="AH130" s="4"/>
      <c r="AJ130" s="2"/>
      <c r="AK130" s="15"/>
      <c r="AL130" s="15"/>
      <c r="AM130" s="2"/>
    </row>
    <row r="131" spans="1:39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V131" s="5"/>
      <c r="W131" s="5"/>
      <c r="X131" s="5"/>
      <c r="Y131" s="4"/>
      <c r="AB131" s="4"/>
      <c r="AH131" s="4"/>
      <c r="AJ131" s="2"/>
      <c r="AK131" s="15"/>
      <c r="AL131" s="15"/>
      <c r="AM131" s="2"/>
    </row>
    <row r="132" spans="1:39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V132" s="5"/>
      <c r="W132" s="5"/>
      <c r="X132" s="5"/>
      <c r="Y132" s="4"/>
      <c r="AB132" s="4"/>
      <c r="AH132" s="4"/>
      <c r="AI132" s="22"/>
      <c r="AJ132" s="23"/>
      <c r="AK132" s="15"/>
      <c r="AL132" s="15"/>
      <c r="AM132" s="23"/>
    </row>
    <row r="133" spans="1:39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V133" s="5"/>
      <c r="W133" s="5"/>
      <c r="X133" s="5"/>
      <c r="Y133" s="4"/>
      <c r="AB133" s="4"/>
      <c r="AH133" s="4"/>
      <c r="AI133" s="22"/>
      <c r="AJ133" s="23"/>
      <c r="AK133" s="15"/>
      <c r="AL133" s="15"/>
      <c r="AM133" s="23"/>
    </row>
    <row r="134" spans="1:39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V134" s="5"/>
      <c r="W134" s="5"/>
      <c r="X134" s="5"/>
      <c r="Y134" s="4"/>
      <c r="AB134" s="4"/>
      <c r="AH134" s="4"/>
      <c r="AI134" s="22"/>
      <c r="AJ134" s="23"/>
      <c r="AK134" s="15"/>
      <c r="AL134" s="15"/>
      <c r="AM134" s="23"/>
    </row>
    <row r="135" spans="1:39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V135" s="5"/>
      <c r="W135" s="5"/>
      <c r="X135" s="5"/>
      <c r="Y135" s="4"/>
      <c r="AB135" s="4"/>
      <c r="AH135" s="4"/>
      <c r="AI135" s="22"/>
      <c r="AJ135" s="23"/>
      <c r="AK135" s="15"/>
      <c r="AL135" s="15"/>
      <c r="AM135" s="23"/>
    </row>
    <row r="136" spans="1:39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V136" s="5"/>
      <c r="W136" s="5"/>
      <c r="X136" s="5"/>
      <c r="Y136" s="4"/>
      <c r="AB136" s="4"/>
      <c r="AH136" s="4"/>
      <c r="AI136" s="22"/>
      <c r="AJ136" s="23"/>
      <c r="AK136" s="15"/>
      <c r="AL136" s="15"/>
      <c r="AM136" s="23"/>
    </row>
    <row r="137" spans="1:3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AH137" s="4"/>
      <c r="AI137" s="22"/>
      <c r="AJ137" s="23"/>
      <c r="AK137" s="15"/>
      <c r="AL137" s="15"/>
      <c r="AM137" s="23"/>
    </row>
    <row r="138" spans="1:3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AH138" s="4"/>
      <c r="AI138" s="22"/>
      <c r="AJ138" s="23"/>
      <c r="AK138" s="15"/>
      <c r="AL138" s="15"/>
      <c r="AM138" s="23"/>
    </row>
    <row r="139" spans="1:3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AH139" s="4"/>
      <c r="AI139" s="22"/>
      <c r="AJ139" s="23"/>
      <c r="AK139" s="15"/>
      <c r="AL139" s="15"/>
      <c r="AM139" s="23"/>
    </row>
    <row r="140" spans="1:3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AH140" s="4"/>
      <c r="AI140" s="22"/>
      <c r="AJ140" s="23"/>
      <c r="AK140" s="15"/>
      <c r="AL140" s="15"/>
      <c r="AM140" s="23"/>
    </row>
    <row r="141" spans="1:3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AH141" s="4"/>
      <c r="AI141" s="22"/>
      <c r="AJ141" s="23"/>
      <c r="AK141" s="15"/>
      <c r="AL141" s="15"/>
      <c r="AM141" s="23"/>
    </row>
    <row r="142" spans="1:3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AH142" s="4"/>
      <c r="AI142" s="22"/>
      <c r="AJ142" s="23"/>
      <c r="AK142" s="15"/>
      <c r="AL142" s="15"/>
      <c r="AM142" s="23"/>
    </row>
    <row r="143" spans="1:3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AH143" s="4"/>
      <c r="AI143" s="22"/>
      <c r="AJ143" s="23"/>
      <c r="AK143" s="15"/>
      <c r="AL143" s="15"/>
      <c r="AM143" s="23"/>
    </row>
    <row r="144" spans="1:3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AH144" s="4"/>
      <c r="AI144" s="22"/>
      <c r="AJ144" s="23"/>
      <c r="AK144" s="15"/>
      <c r="AL144" s="15"/>
      <c r="AM144" s="23"/>
    </row>
    <row r="145" spans="1:3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AH145" s="4"/>
      <c r="AI145" s="22"/>
      <c r="AJ145" s="23"/>
      <c r="AK145" s="15"/>
      <c r="AL145" s="15"/>
      <c r="AM145" s="23"/>
    </row>
    <row r="146" spans="1:3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AH146" s="4"/>
      <c r="AI146" s="22"/>
      <c r="AJ146" s="23"/>
      <c r="AK146" s="15"/>
      <c r="AL146" s="15"/>
      <c r="AM146" s="23"/>
    </row>
    <row r="147" spans="1:3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AH147" s="4"/>
      <c r="AI147" s="22"/>
      <c r="AJ147" s="23"/>
      <c r="AK147" s="15"/>
      <c r="AL147" s="15"/>
      <c r="AM147" s="23"/>
    </row>
    <row r="148" spans="1:3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AH148" s="4"/>
      <c r="AI148" s="22"/>
      <c r="AJ148" s="23"/>
      <c r="AK148" s="15"/>
      <c r="AL148" s="15"/>
      <c r="AM148" s="23"/>
    </row>
    <row r="149" spans="1:3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AH149" s="4"/>
      <c r="AI149" s="22"/>
      <c r="AJ149" s="23"/>
      <c r="AK149" s="15"/>
      <c r="AL149" s="15"/>
      <c r="AM149" s="23"/>
    </row>
    <row r="150" spans="1:3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AH150" s="4"/>
      <c r="AI150" s="22"/>
      <c r="AJ150" s="23"/>
      <c r="AK150" s="15"/>
      <c r="AL150" s="15"/>
      <c r="AM150" s="23"/>
    </row>
    <row r="151" spans="1:3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AH151" s="4"/>
      <c r="AI151" s="22"/>
      <c r="AJ151" s="23"/>
      <c r="AK151" s="15"/>
      <c r="AL151" s="15"/>
      <c r="AM151" s="23"/>
    </row>
    <row r="152" spans="1:3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AH152" s="4"/>
      <c r="AI152" s="22"/>
      <c r="AJ152" s="23"/>
      <c r="AK152" s="15"/>
      <c r="AL152" s="15"/>
      <c r="AM152" s="23"/>
    </row>
    <row r="153" spans="1:39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AH153" s="4"/>
      <c r="AI153" s="22"/>
      <c r="AJ153" s="23"/>
      <c r="AK153" s="15"/>
      <c r="AL153" s="15"/>
      <c r="AM153" s="23"/>
    </row>
    <row r="154" spans="1:39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AH154" s="4"/>
      <c r="AI154" s="22"/>
      <c r="AJ154" s="23"/>
      <c r="AK154" s="15"/>
      <c r="AL154" s="15"/>
      <c r="AM154" s="23"/>
    </row>
    <row r="155" spans="1:39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AH155" s="4"/>
      <c r="AI155" s="22"/>
      <c r="AJ155" s="23"/>
      <c r="AK155" s="15"/>
      <c r="AL155" s="15"/>
      <c r="AM155" s="23"/>
    </row>
    <row r="156" spans="1:39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AH156" s="4"/>
      <c r="AI156" s="22"/>
      <c r="AJ156" s="23"/>
      <c r="AK156" s="15"/>
      <c r="AL156" s="15"/>
      <c r="AM156" s="23"/>
    </row>
    <row r="157" spans="1:39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AH157" s="4"/>
      <c r="AI157" s="22"/>
      <c r="AJ157" s="23"/>
      <c r="AK157" s="15"/>
      <c r="AL157" s="15"/>
      <c r="AM157" s="23"/>
    </row>
    <row r="158" spans="1:39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AH158" s="4"/>
      <c r="AI158" s="22"/>
      <c r="AJ158" s="23"/>
      <c r="AK158" s="15"/>
      <c r="AL158" s="15"/>
      <c r="AM158" s="23"/>
    </row>
    <row r="159" spans="1:39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AH159" s="4"/>
      <c r="AI159" s="22"/>
      <c r="AJ159" s="23"/>
      <c r="AK159" s="15"/>
      <c r="AL159" s="15"/>
      <c r="AM159" s="23"/>
    </row>
    <row r="160" spans="1:39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AH160" s="4"/>
      <c r="AI160" s="22"/>
      <c r="AJ160" s="23"/>
      <c r="AK160" s="15"/>
      <c r="AL160" s="15"/>
      <c r="AM160" s="23"/>
    </row>
    <row r="161" spans="1:38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AL161" s="15"/>
    </row>
    <row r="162" spans="1:38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38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38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38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38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38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16"/>
      <c r="R167" s="16"/>
    </row>
    <row r="168" spans="1:38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68"/>
  <sheetViews>
    <sheetView tabSelected="1" topLeftCell="DI1" workbookViewId="0">
      <selection activeCell="B26" sqref="B26"/>
    </sheetView>
  </sheetViews>
  <sheetFormatPr defaultRowHeight="15.75" x14ac:dyDescent="0.25"/>
  <cols>
    <col min="1" max="16384" width="9" style="7"/>
  </cols>
  <sheetData>
    <row r="1" spans="1:152" s="9" customFormat="1" ht="16.5" x14ac:dyDescent="0.25">
      <c r="A1" s="8"/>
      <c r="B1" s="8" t="s">
        <v>67</v>
      </c>
      <c r="C1" s="8"/>
      <c r="D1" s="8"/>
      <c r="E1" s="8"/>
      <c r="F1" s="8"/>
      <c r="G1" s="8"/>
      <c r="H1" s="8"/>
      <c r="J1" s="8"/>
      <c r="K1" s="8"/>
      <c r="L1" s="8"/>
      <c r="M1" s="8"/>
      <c r="N1" s="8"/>
      <c r="O1" s="8"/>
      <c r="P1" s="8"/>
      <c r="Q1" s="8"/>
      <c r="R1" s="8"/>
      <c r="AD1" s="9" t="s">
        <v>68</v>
      </c>
      <c r="BI1" s="9" t="s">
        <v>69</v>
      </c>
      <c r="CM1" s="9" t="s">
        <v>70</v>
      </c>
      <c r="DR1" s="9" t="s">
        <v>71</v>
      </c>
    </row>
    <row r="2" spans="1:152" s="9" customFormat="1" ht="16.5" x14ac:dyDescent="0.25">
      <c r="A2" s="10"/>
      <c r="B2" s="10" t="s">
        <v>72</v>
      </c>
      <c r="C2" s="10" t="s">
        <v>52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0" t="s">
        <v>17</v>
      </c>
      <c r="Q2" s="10" t="s">
        <v>18</v>
      </c>
      <c r="R2" s="10" t="s">
        <v>19</v>
      </c>
      <c r="S2" s="10" t="s">
        <v>20</v>
      </c>
      <c r="T2" s="42" t="s">
        <v>21</v>
      </c>
      <c r="U2" s="10" t="s">
        <v>22</v>
      </c>
      <c r="V2" s="9" t="s">
        <v>23</v>
      </c>
      <c r="W2" s="10" t="s">
        <v>24</v>
      </c>
      <c r="X2" s="42" t="s">
        <v>25</v>
      </c>
      <c r="Y2" s="10" t="s">
        <v>0</v>
      </c>
      <c r="Z2" s="9" t="s">
        <v>1</v>
      </c>
      <c r="AA2" s="9" t="s">
        <v>2</v>
      </c>
      <c r="AB2" s="11" t="s">
        <v>3</v>
      </c>
      <c r="AC2" s="9" t="s">
        <v>4</v>
      </c>
      <c r="AD2" s="9" t="s">
        <v>72</v>
      </c>
      <c r="AE2" s="11" t="s">
        <v>52</v>
      </c>
      <c r="AF2" s="9" t="s">
        <v>5</v>
      </c>
      <c r="AG2" s="11" t="s">
        <v>6</v>
      </c>
      <c r="AH2" s="9" t="s">
        <v>7</v>
      </c>
      <c r="AI2" s="11" t="s">
        <v>8</v>
      </c>
      <c r="AJ2" s="9" t="s">
        <v>9</v>
      </c>
      <c r="AK2" s="11" t="s">
        <v>10</v>
      </c>
      <c r="AL2" s="9" t="s">
        <v>11</v>
      </c>
      <c r="AM2" s="11" t="s">
        <v>12</v>
      </c>
      <c r="AN2" s="9" t="s">
        <v>13</v>
      </c>
      <c r="AO2" s="11" t="s">
        <v>14</v>
      </c>
      <c r="AP2" s="9" t="s">
        <v>15</v>
      </c>
      <c r="AQ2" s="11" t="s">
        <v>16</v>
      </c>
      <c r="AR2" s="9" t="s">
        <v>17</v>
      </c>
      <c r="AS2" s="11" t="s">
        <v>18</v>
      </c>
      <c r="AT2" s="9" t="s">
        <v>19</v>
      </c>
      <c r="AU2" s="11" t="s">
        <v>20</v>
      </c>
      <c r="AV2" s="9" t="s">
        <v>21</v>
      </c>
      <c r="AW2" s="11" t="s">
        <v>22</v>
      </c>
      <c r="AX2" s="9" t="s">
        <v>23</v>
      </c>
      <c r="AY2" s="11" t="s">
        <v>24</v>
      </c>
      <c r="AZ2" s="9" t="s">
        <v>25</v>
      </c>
      <c r="BA2" s="11" t="s">
        <v>0</v>
      </c>
      <c r="BB2" s="9" t="s">
        <v>1</v>
      </c>
      <c r="BC2" s="11" t="s">
        <v>2</v>
      </c>
      <c r="BD2" s="9" t="s">
        <v>3</v>
      </c>
      <c r="BE2" s="11" t="s">
        <v>4</v>
      </c>
      <c r="BF2" s="9" t="s">
        <v>26</v>
      </c>
      <c r="BG2" s="11" t="s">
        <v>27</v>
      </c>
      <c r="BH2" s="9" t="s">
        <v>28</v>
      </c>
      <c r="BI2" s="11" t="s">
        <v>72</v>
      </c>
      <c r="BJ2" s="9" t="s">
        <v>52</v>
      </c>
      <c r="BK2" s="11" t="s">
        <v>5</v>
      </c>
      <c r="BL2" s="9" t="s">
        <v>6</v>
      </c>
      <c r="BM2" s="11" t="s">
        <v>7</v>
      </c>
      <c r="BN2" s="9" t="s">
        <v>8</v>
      </c>
      <c r="BO2" s="11" t="s">
        <v>9</v>
      </c>
      <c r="BP2" s="9" t="s">
        <v>10</v>
      </c>
      <c r="BQ2" s="11" t="s">
        <v>11</v>
      </c>
      <c r="BR2" s="9" t="s">
        <v>12</v>
      </c>
      <c r="BS2" s="11" t="s">
        <v>13</v>
      </c>
      <c r="BT2" s="9" t="s">
        <v>14</v>
      </c>
      <c r="BU2" s="11" t="s">
        <v>15</v>
      </c>
      <c r="BV2" s="9" t="s">
        <v>16</v>
      </c>
      <c r="BW2" s="11" t="s">
        <v>17</v>
      </c>
      <c r="BX2" s="9" t="s">
        <v>18</v>
      </c>
      <c r="BY2" s="11" t="s">
        <v>19</v>
      </c>
      <c r="BZ2" s="9" t="s">
        <v>20</v>
      </c>
      <c r="CA2" s="11" t="s">
        <v>21</v>
      </c>
      <c r="CB2" s="9" t="s">
        <v>22</v>
      </c>
      <c r="CC2" s="11" t="s">
        <v>23</v>
      </c>
      <c r="CD2" s="9" t="s">
        <v>24</v>
      </c>
      <c r="CE2" s="11" t="s">
        <v>25</v>
      </c>
      <c r="CF2" s="9" t="s">
        <v>0</v>
      </c>
      <c r="CG2" s="11" t="s">
        <v>1</v>
      </c>
      <c r="CH2" s="9" t="s">
        <v>2</v>
      </c>
      <c r="CI2" s="11" t="s">
        <v>3</v>
      </c>
      <c r="CJ2" s="9" t="s">
        <v>4</v>
      </c>
      <c r="CK2" s="11" t="s">
        <v>26</v>
      </c>
      <c r="CL2" s="9" t="s">
        <v>27</v>
      </c>
      <c r="CM2" s="11" t="s">
        <v>72</v>
      </c>
      <c r="CN2" s="9" t="s">
        <v>52</v>
      </c>
      <c r="CO2" s="11" t="s">
        <v>5</v>
      </c>
      <c r="CP2" s="9" t="s">
        <v>6</v>
      </c>
      <c r="CQ2" s="11" t="s">
        <v>7</v>
      </c>
      <c r="CR2" s="9" t="s">
        <v>8</v>
      </c>
      <c r="CS2" s="11" t="s">
        <v>9</v>
      </c>
      <c r="CT2" s="9" t="s">
        <v>10</v>
      </c>
      <c r="CU2" s="11" t="s">
        <v>11</v>
      </c>
      <c r="CV2" s="9" t="s">
        <v>12</v>
      </c>
      <c r="CW2" s="11" t="s">
        <v>13</v>
      </c>
      <c r="CX2" s="9" t="s">
        <v>14</v>
      </c>
      <c r="CY2" s="11" t="s">
        <v>15</v>
      </c>
      <c r="CZ2" s="9" t="s">
        <v>16</v>
      </c>
      <c r="DA2" s="11" t="s">
        <v>17</v>
      </c>
      <c r="DB2" s="9" t="s">
        <v>18</v>
      </c>
      <c r="DC2" s="11" t="s">
        <v>19</v>
      </c>
      <c r="DD2" s="9" t="s">
        <v>20</v>
      </c>
      <c r="DE2" s="11" t="s">
        <v>21</v>
      </c>
      <c r="DF2" s="9" t="s">
        <v>22</v>
      </c>
      <c r="DG2" s="11" t="s">
        <v>23</v>
      </c>
      <c r="DH2" s="9" t="s">
        <v>24</v>
      </c>
      <c r="DI2" s="11" t="s">
        <v>25</v>
      </c>
      <c r="DJ2" s="9" t="s">
        <v>0</v>
      </c>
      <c r="DK2" s="11" t="s">
        <v>1</v>
      </c>
      <c r="DL2" s="9" t="s">
        <v>2</v>
      </c>
      <c r="DM2" s="11" t="s">
        <v>3</v>
      </c>
      <c r="DN2" s="9" t="s">
        <v>4</v>
      </c>
      <c r="DO2" s="11" t="s">
        <v>26</v>
      </c>
      <c r="DP2" s="9" t="s">
        <v>27</v>
      </c>
      <c r="DQ2" s="11" t="s">
        <v>28</v>
      </c>
      <c r="DR2" s="9" t="s">
        <v>72</v>
      </c>
      <c r="DS2" s="11" t="s">
        <v>52</v>
      </c>
      <c r="DT2" s="9" t="s">
        <v>5</v>
      </c>
      <c r="DU2" s="11" t="s">
        <v>6</v>
      </c>
      <c r="DV2" s="9" t="s">
        <v>7</v>
      </c>
      <c r="DW2" s="11" t="s">
        <v>8</v>
      </c>
      <c r="DX2" s="9" t="s">
        <v>9</v>
      </c>
      <c r="DY2" s="11" t="s">
        <v>10</v>
      </c>
      <c r="DZ2" s="9" t="s">
        <v>11</v>
      </c>
      <c r="EA2" s="11" t="s">
        <v>12</v>
      </c>
      <c r="EB2" s="9" t="s">
        <v>13</v>
      </c>
      <c r="EC2" s="11" t="s">
        <v>14</v>
      </c>
      <c r="ED2" s="9" t="s">
        <v>15</v>
      </c>
      <c r="EE2" s="11" t="s">
        <v>16</v>
      </c>
      <c r="EF2" s="9" t="s">
        <v>17</v>
      </c>
      <c r="EG2" s="11" t="s">
        <v>18</v>
      </c>
      <c r="EH2" s="9" t="s">
        <v>19</v>
      </c>
      <c r="EI2" s="11" t="s">
        <v>20</v>
      </c>
      <c r="EJ2" s="9" t="s">
        <v>21</v>
      </c>
      <c r="EK2" s="11" t="s">
        <v>22</v>
      </c>
      <c r="EL2" s="9" t="s">
        <v>23</v>
      </c>
      <c r="EM2" s="11" t="s">
        <v>24</v>
      </c>
      <c r="EN2" s="9" t="s">
        <v>25</v>
      </c>
      <c r="EO2" s="11" t="s">
        <v>0</v>
      </c>
      <c r="EP2" s="9" t="s">
        <v>1</v>
      </c>
      <c r="EQ2" s="11" t="s">
        <v>2</v>
      </c>
      <c r="ER2" s="9" t="s">
        <v>3</v>
      </c>
      <c r="ES2" s="9" t="s">
        <v>4</v>
      </c>
      <c r="ET2" s="9" t="s">
        <v>26</v>
      </c>
      <c r="EU2" s="9" t="s">
        <v>27</v>
      </c>
      <c r="EV2" s="9" t="s">
        <v>28</v>
      </c>
    </row>
    <row r="3" spans="1:152" ht="16.5" x14ac:dyDescent="0.25">
      <c r="A3" s="12">
        <v>0</v>
      </c>
      <c r="B3" s="5"/>
      <c r="C3" s="5">
        <v>12.43</v>
      </c>
      <c r="D3" s="5">
        <v>12.74</v>
      </c>
      <c r="E3" s="5">
        <v>13.46</v>
      </c>
      <c r="F3" s="5">
        <v>13.46</v>
      </c>
      <c r="G3" s="5">
        <v>14.12</v>
      </c>
      <c r="H3" s="5">
        <v>14.2</v>
      </c>
      <c r="I3" s="5">
        <v>16.440000000000001</v>
      </c>
      <c r="J3" s="5">
        <v>16.670000000000002</v>
      </c>
      <c r="K3" s="5">
        <v>15.81</v>
      </c>
      <c r="L3" s="5">
        <v>18.11</v>
      </c>
      <c r="M3" s="5">
        <v>18.11</v>
      </c>
      <c r="N3" s="5">
        <v>16.93</v>
      </c>
      <c r="O3" s="5">
        <v>17.11</v>
      </c>
      <c r="P3" s="5">
        <v>15.26</v>
      </c>
      <c r="Q3" s="5">
        <v>15.76</v>
      </c>
      <c r="R3" s="5">
        <v>16.57</v>
      </c>
      <c r="S3" s="5">
        <v>14.19</v>
      </c>
      <c r="T3" s="5">
        <v>11.05</v>
      </c>
      <c r="U3" s="5">
        <v>11.39</v>
      </c>
      <c r="V3" s="5">
        <v>12.2</v>
      </c>
      <c r="W3" s="5">
        <v>13.51</v>
      </c>
      <c r="X3" s="5">
        <v>17.88</v>
      </c>
      <c r="Y3" s="5">
        <v>18.309999999999999</v>
      </c>
      <c r="Z3" s="5">
        <v>18</v>
      </c>
      <c r="AA3" s="5">
        <v>18.36</v>
      </c>
      <c r="AB3" s="5">
        <v>18.149999999999999</v>
      </c>
      <c r="AC3" s="5">
        <v>16.21</v>
      </c>
      <c r="AD3" s="5">
        <v>17.64</v>
      </c>
      <c r="AE3" s="5">
        <v>20.16</v>
      </c>
      <c r="AF3" s="5">
        <v>15.58</v>
      </c>
      <c r="AG3" s="5">
        <v>16.27</v>
      </c>
      <c r="AH3" s="5">
        <v>19.079999999999998</v>
      </c>
      <c r="AI3" s="5">
        <v>18.98</v>
      </c>
      <c r="AJ3" s="5">
        <v>19.190000000000001</v>
      </c>
      <c r="AK3" s="5">
        <v>16.52</v>
      </c>
      <c r="AL3" s="5">
        <v>16.54</v>
      </c>
      <c r="AM3" s="5">
        <v>16.809999999999999</v>
      </c>
      <c r="AN3" s="5">
        <v>18.48</v>
      </c>
      <c r="AO3" s="5">
        <v>16.8</v>
      </c>
      <c r="AP3" s="5">
        <v>17.809999999999999</v>
      </c>
      <c r="AQ3" s="5">
        <v>17.61</v>
      </c>
      <c r="AR3" s="5">
        <v>16.66</v>
      </c>
      <c r="AS3" s="5">
        <v>17.41</v>
      </c>
      <c r="AT3" s="5">
        <v>18.5</v>
      </c>
      <c r="AU3" s="5">
        <v>19.62</v>
      </c>
      <c r="AV3" s="5">
        <v>18.43</v>
      </c>
      <c r="AW3" s="5">
        <v>19.82</v>
      </c>
      <c r="AX3" s="5">
        <v>20.37</v>
      </c>
      <c r="AY3" s="5">
        <v>15.11</v>
      </c>
      <c r="AZ3" s="5">
        <v>13.7</v>
      </c>
      <c r="BA3" s="5">
        <v>17.7</v>
      </c>
      <c r="BB3" s="5">
        <v>13.99</v>
      </c>
      <c r="BC3" s="5">
        <v>15.44</v>
      </c>
      <c r="BD3" s="5">
        <v>18.649999999999999</v>
      </c>
      <c r="BE3" s="5">
        <v>20.43</v>
      </c>
      <c r="BF3" s="5">
        <v>19.84</v>
      </c>
      <c r="BG3" s="5">
        <v>22.2</v>
      </c>
      <c r="BH3" s="5">
        <v>22.93</v>
      </c>
      <c r="BI3" s="5">
        <v>23</v>
      </c>
      <c r="BJ3" s="5">
        <v>22.64</v>
      </c>
      <c r="BK3" s="5">
        <v>21.38</v>
      </c>
      <c r="BL3" s="5">
        <v>22.58</v>
      </c>
      <c r="BM3" s="5">
        <v>18.190000000000001</v>
      </c>
      <c r="BN3" s="5">
        <v>16.23</v>
      </c>
      <c r="BO3" s="5">
        <v>17.010000000000002</v>
      </c>
      <c r="BP3" s="5">
        <v>17.010000000000002</v>
      </c>
      <c r="BQ3" s="5">
        <v>17.690000000000001</v>
      </c>
      <c r="BR3" s="5">
        <v>15.07</v>
      </c>
      <c r="BS3" s="5">
        <v>16.670000000000002</v>
      </c>
      <c r="BT3" s="5">
        <v>18.25</v>
      </c>
      <c r="BU3" s="5">
        <v>19.25</v>
      </c>
      <c r="BV3" s="5">
        <v>22.41</v>
      </c>
      <c r="BW3" s="5">
        <v>19.07</v>
      </c>
      <c r="BX3" s="5">
        <v>19.010000000000002</v>
      </c>
      <c r="BY3" s="5">
        <v>20.23</v>
      </c>
      <c r="BZ3" s="5">
        <v>19.239999999999998</v>
      </c>
      <c r="CA3" s="5">
        <v>17.73</v>
      </c>
      <c r="CB3" s="5">
        <v>21.07</v>
      </c>
      <c r="CC3" s="5">
        <v>20.67</v>
      </c>
      <c r="CD3" s="5">
        <v>21.45</v>
      </c>
      <c r="CE3" s="5">
        <v>22.67</v>
      </c>
      <c r="CF3" s="5">
        <v>20.03</v>
      </c>
      <c r="CG3" s="5">
        <v>20.73</v>
      </c>
      <c r="CH3" s="5">
        <v>20.72</v>
      </c>
      <c r="CI3" s="5">
        <v>22.27</v>
      </c>
      <c r="CJ3" s="5">
        <v>21.09</v>
      </c>
      <c r="CK3" s="7">
        <v>22.2</v>
      </c>
      <c r="CL3" s="5">
        <v>18.72</v>
      </c>
      <c r="CM3" s="5">
        <v>20.29</v>
      </c>
      <c r="CN3" s="5">
        <v>19.64</v>
      </c>
      <c r="CO3" s="5">
        <v>23.19</v>
      </c>
      <c r="CP3" s="5">
        <v>22.48</v>
      </c>
      <c r="CQ3" s="5">
        <v>23.47</v>
      </c>
      <c r="CR3" s="5">
        <v>19.5</v>
      </c>
      <c r="CS3" s="5">
        <v>22.08</v>
      </c>
      <c r="CT3" s="5">
        <v>22.91</v>
      </c>
      <c r="CU3" s="5">
        <v>22.9</v>
      </c>
      <c r="CV3" s="5">
        <v>24.02</v>
      </c>
      <c r="CW3" s="5">
        <v>24.2</v>
      </c>
      <c r="CX3" s="5">
        <v>22.93</v>
      </c>
      <c r="CY3" s="5">
        <v>24.55</v>
      </c>
      <c r="CZ3" s="5">
        <v>25.3</v>
      </c>
      <c r="DA3" s="5">
        <v>24.21</v>
      </c>
      <c r="DB3" s="5">
        <v>24.57</v>
      </c>
      <c r="DC3" s="5">
        <v>24.69</v>
      </c>
      <c r="DD3" s="5">
        <v>25.24</v>
      </c>
      <c r="DE3" s="5">
        <v>25.79</v>
      </c>
      <c r="DF3" s="5">
        <v>25.42</v>
      </c>
      <c r="DG3" s="5">
        <v>24.9</v>
      </c>
      <c r="DH3" s="5">
        <v>25.46</v>
      </c>
      <c r="DI3" s="5">
        <v>25.12</v>
      </c>
      <c r="DJ3" s="5">
        <v>26.24</v>
      </c>
      <c r="DK3" s="5">
        <v>25.42</v>
      </c>
      <c r="DL3" s="5">
        <v>24.91</v>
      </c>
      <c r="DM3" s="5">
        <v>25.36</v>
      </c>
      <c r="DN3" s="5">
        <v>25.35</v>
      </c>
      <c r="DO3" s="5">
        <v>26.4</v>
      </c>
      <c r="DP3" s="5">
        <v>25.53</v>
      </c>
      <c r="DQ3" s="5">
        <v>24.53</v>
      </c>
      <c r="DR3" s="5">
        <v>25.79</v>
      </c>
      <c r="DS3" s="5" t="s">
        <v>76</v>
      </c>
      <c r="DT3" s="5"/>
      <c r="DU3" s="5"/>
      <c r="DV3" s="5"/>
      <c r="DW3" s="5"/>
      <c r="DX3" s="5"/>
      <c r="DY3" s="5"/>
    </row>
    <row r="4" spans="1:152" ht="16.5" x14ac:dyDescent="0.25">
      <c r="A4" s="12">
        <v>4.1666666666666699E-2</v>
      </c>
      <c r="B4" s="5"/>
      <c r="C4" s="5">
        <v>12.25</v>
      </c>
      <c r="D4" s="5">
        <v>12.24</v>
      </c>
      <c r="E4" s="5">
        <v>13.41</v>
      </c>
      <c r="F4" s="5">
        <v>13.41</v>
      </c>
      <c r="G4" s="5">
        <v>13.34</v>
      </c>
      <c r="H4" s="5">
        <v>14.56</v>
      </c>
      <c r="I4" s="5">
        <v>16.43</v>
      </c>
      <c r="J4" s="5">
        <v>16.04</v>
      </c>
      <c r="K4" s="5">
        <v>15.88</v>
      </c>
      <c r="L4" s="5">
        <v>17.84</v>
      </c>
      <c r="M4" s="5">
        <v>17.84</v>
      </c>
      <c r="N4" s="5">
        <v>16.77</v>
      </c>
      <c r="O4" s="5">
        <v>17.28</v>
      </c>
      <c r="P4" s="5">
        <v>16.420000000000002</v>
      </c>
      <c r="Q4" s="5">
        <v>16.190000000000001</v>
      </c>
      <c r="R4" s="5">
        <v>16.71</v>
      </c>
      <c r="S4" s="5">
        <v>14.16</v>
      </c>
      <c r="T4" s="5">
        <v>10.79</v>
      </c>
      <c r="U4" s="5">
        <v>11.44</v>
      </c>
      <c r="V4" s="5">
        <v>10.85</v>
      </c>
      <c r="W4" s="5">
        <v>12.99</v>
      </c>
      <c r="X4" s="5">
        <v>17.32</v>
      </c>
      <c r="Y4" s="5">
        <v>18.34</v>
      </c>
      <c r="Z4" s="5">
        <v>18.48</v>
      </c>
      <c r="AA4" s="5">
        <v>17.96</v>
      </c>
      <c r="AB4" s="5">
        <v>17.95</v>
      </c>
      <c r="AC4" s="5">
        <v>15.95</v>
      </c>
      <c r="AD4" s="5">
        <v>18.350000000000001</v>
      </c>
      <c r="AE4" s="5">
        <v>19.79</v>
      </c>
      <c r="AF4" s="5">
        <v>15.65</v>
      </c>
      <c r="AG4" s="5">
        <v>16.28</v>
      </c>
      <c r="AH4" s="5">
        <v>19.28</v>
      </c>
      <c r="AI4" s="5">
        <v>18.559999999999999</v>
      </c>
      <c r="AJ4" s="5">
        <v>18.88</v>
      </c>
      <c r="AK4" s="5">
        <v>16.61</v>
      </c>
      <c r="AL4" s="5">
        <v>16.14</v>
      </c>
      <c r="AM4" s="5">
        <v>16.88</v>
      </c>
      <c r="AN4" s="5">
        <v>18.39</v>
      </c>
      <c r="AO4" s="5">
        <v>17.010000000000002</v>
      </c>
      <c r="AP4" s="5">
        <v>17.309999999999999</v>
      </c>
      <c r="AQ4" s="5">
        <v>17.100000000000001</v>
      </c>
      <c r="AR4" s="5">
        <v>15.88</v>
      </c>
      <c r="AS4" s="5">
        <v>17.07</v>
      </c>
      <c r="AT4" s="5">
        <v>18.010000000000002</v>
      </c>
      <c r="AU4" s="5">
        <v>19.63</v>
      </c>
      <c r="AV4" s="5">
        <v>19.02</v>
      </c>
      <c r="AW4" s="5">
        <v>20.91</v>
      </c>
      <c r="AX4" s="5">
        <v>20.260000000000002</v>
      </c>
      <c r="AY4" s="5">
        <v>14.86</v>
      </c>
      <c r="AZ4" s="5">
        <v>13.91</v>
      </c>
      <c r="BA4" s="5">
        <v>17.579999999999998</v>
      </c>
      <c r="BB4" s="5">
        <v>12.91</v>
      </c>
      <c r="BC4" s="5">
        <v>15.63</v>
      </c>
      <c r="BD4" s="5">
        <v>18.13</v>
      </c>
      <c r="BE4" s="5">
        <v>20.059999999999999</v>
      </c>
      <c r="BF4" s="5">
        <v>19.91</v>
      </c>
      <c r="BG4" s="5">
        <v>22.76</v>
      </c>
      <c r="BH4" s="5">
        <v>22.67</v>
      </c>
      <c r="BI4" s="5">
        <v>22.76</v>
      </c>
      <c r="BJ4" s="5">
        <v>21.72</v>
      </c>
      <c r="BK4" s="5">
        <v>23.1</v>
      </c>
      <c r="BL4" s="5">
        <v>22.45</v>
      </c>
      <c r="BM4" s="5">
        <v>18.25</v>
      </c>
      <c r="BN4" s="5">
        <v>15.98</v>
      </c>
      <c r="BO4" s="5">
        <v>16.62</v>
      </c>
      <c r="BP4" s="5">
        <v>16.62</v>
      </c>
      <c r="BQ4" s="5">
        <v>17.59</v>
      </c>
      <c r="BR4" s="5">
        <v>15.53</v>
      </c>
      <c r="BS4" s="5">
        <v>16.649999999999999</v>
      </c>
      <c r="BT4" s="5">
        <v>18.12</v>
      </c>
      <c r="BU4" s="5">
        <v>19.010000000000002</v>
      </c>
      <c r="BV4" s="5">
        <v>22.17</v>
      </c>
      <c r="BW4" s="5">
        <v>18.55</v>
      </c>
      <c r="BX4" s="5">
        <v>18.850000000000001</v>
      </c>
      <c r="BY4" s="5">
        <v>20.309999999999999</v>
      </c>
      <c r="BZ4" s="5">
        <v>19.02</v>
      </c>
      <c r="CA4" s="5">
        <v>17.61</v>
      </c>
      <c r="CB4" s="5">
        <v>20.82</v>
      </c>
      <c r="CC4" s="5">
        <v>20.5</v>
      </c>
      <c r="CD4" s="5">
        <v>21.74</v>
      </c>
      <c r="CE4" s="5">
        <v>22.67</v>
      </c>
      <c r="CF4" s="5">
        <v>19.91</v>
      </c>
      <c r="CG4" s="5">
        <v>20.67</v>
      </c>
      <c r="CH4" s="5">
        <v>20.57</v>
      </c>
      <c r="CI4" s="5">
        <v>22.3</v>
      </c>
      <c r="CJ4" s="5">
        <v>21</v>
      </c>
      <c r="CK4" s="5">
        <v>22.15</v>
      </c>
      <c r="CL4" s="5">
        <v>18.399999999999999</v>
      </c>
      <c r="CM4" s="5">
        <v>20.07</v>
      </c>
      <c r="CN4" s="5">
        <v>19.91</v>
      </c>
      <c r="CO4" s="5">
        <v>22.59</v>
      </c>
      <c r="CP4" s="5">
        <v>22.39</v>
      </c>
      <c r="CQ4" s="5">
        <v>23.59</v>
      </c>
      <c r="CR4" s="5">
        <v>19.39</v>
      </c>
      <c r="CS4" s="5">
        <v>21.72</v>
      </c>
      <c r="CT4" s="5">
        <v>22.72</v>
      </c>
      <c r="CU4" s="5">
        <v>22.82</v>
      </c>
      <c r="CV4" s="5">
        <v>23.54</v>
      </c>
      <c r="CW4" s="5">
        <v>23.71</v>
      </c>
      <c r="CX4" s="5">
        <v>23.32</v>
      </c>
      <c r="CY4" s="5">
        <v>24.38</v>
      </c>
      <c r="CZ4" s="5">
        <v>25.06</v>
      </c>
      <c r="DA4" s="5">
        <v>23.58</v>
      </c>
      <c r="DB4" s="5">
        <v>24.69</v>
      </c>
      <c r="DC4" s="5">
        <v>24.6</v>
      </c>
      <c r="DD4" s="5">
        <v>24.9</v>
      </c>
      <c r="DE4" s="5">
        <v>25.66</v>
      </c>
      <c r="DF4" s="5">
        <v>25.42</v>
      </c>
      <c r="DG4" s="5">
        <v>24.66</v>
      </c>
      <c r="DH4" s="5">
        <v>25.41</v>
      </c>
      <c r="DI4" s="5">
        <v>25.08</v>
      </c>
      <c r="DJ4" s="5">
        <v>25.82</v>
      </c>
      <c r="DK4" s="5">
        <v>25.36</v>
      </c>
      <c r="DL4" s="5">
        <v>24.72</v>
      </c>
      <c r="DM4" s="5">
        <v>25.14</v>
      </c>
      <c r="DN4" s="5">
        <v>25.36</v>
      </c>
      <c r="DO4" s="5">
        <v>26.26</v>
      </c>
      <c r="DP4" s="5">
        <v>25.41</v>
      </c>
      <c r="DQ4" s="5">
        <v>24.68</v>
      </c>
      <c r="DR4" s="5">
        <v>25.2</v>
      </c>
      <c r="DS4" s="5"/>
      <c r="DT4" s="5"/>
      <c r="DU4" s="5"/>
      <c r="DV4" s="5"/>
      <c r="DW4" s="5"/>
      <c r="DX4" s="5"/>
      <c r="DY4" s="5"/>
    </row>
    <row r="5" spans="1:152" ht="16.5" x14ac:dyDescent="0.25">
      <c r="A5" s="12">
        <v>8.3333333333333301E-2</v>
      </c>
      <c r="B5" s="5"/>
      <c r="C5" s="5">
        <v>12.45</v>
      </c>
      <c r="D5" s="5">
        <v>12.06</v>
      </c>
      <c r="E5" s="5">
        <v>13.32</v>
      </c>
      <c r="F5" s="5">
        <v>13.32</v>
      </c>
      <c r="G5" s="5">
        <v>13.09</v>
      </c>
      <c r="H5" s="5">
        <v>15.59</v>
      </c>
      <c r="I5" s="5">
        <v>16.5</v>
      </c>
      <c r="J5" s="5">
        <v>15.61</v>
      </c>
      <c r="K5" s="5">
        <v>15.95</v>
      </c>
      <c r="L5" s="5">
        <v>17.760000000000002</v>
      </c>
      <c r="M5" s="5">
        <v>17.760000000000002</v>
      </c>
      <c r="N5" s="5">
        <v>16.43</v>
      </c>
      <c r="O5" s="5">
        <v>17.420000000000002</v>
      </c>
      <c r="P5" s="5">
        <v>16.239999999999998</v>
      </c>
      <c r="Q5" s="5">
        <v>16.5</v>
      </c>
      <c r="R5" s="5">
        <v>16.809999999999999</v>
      </c>
      <c r="S5" s="5">
        <v>13.81</v>
      </c>
      <c r="T5" s="5">
        <v>10.14</v>
      </c>
      <c r="U5" s="5">
        <v>10.79</v>
      </c>
      <c r="V5" s="5">
        <v>11.74</v>
      </c>
      <c r="W5" s="5">
        <v>12.77</v>
      </c>
      <c r="X5" s="5">
        <v>16.59</v>
      </c>
      <c r="Y5" s="5">
        <v>18.43</v>
      </c>
      <c r="Z5" s="5">
        <v>18.62</v>
      </c>
      <c r="AA5" s="5">
        <v>17.71</v>
      </c>
      <c r="AB5" s="5">
        <v>17.79</v>
      </c>
      <c r="AC5" s="5">
        <v>15.62</v>
      </c>
      <c r="AD5" s="5">
        <v>18.34</v>
      </c>
      <c r="AE5" s="5">
        <v>19.21</v>
      </c>
      <c r="AF5" s="5">
        <v>15.78</v>
      </c>
      <c r="AG5" s="5">
        <v>16.77</v>
      </c>
      <c r="AH5" s="5">
        <v>19.07</v>
      </c>
      <c r="AI5" s="5">
        <v>18.309999999999999</v>
      </c>
      <c r="AJ5" s="5">
        <v>18.510000000000002</v>
      </c>
      <c r="AK5" s="5">
        <v>16.48</v>
      </c>
      <c r="AL5" s="5">
        <v>15.95</v>
      </c>
      <c r="AM5" s="5">
        <v>16.66</v>
      </c>
      <c r="AN5" s="5">
        <v>18.12</v>
      </c>
      <c r="AO5" s="5">
        <v>17.11</v>
      </c>
      <c r="AP5" s="5">
        <v>16.66</v>
      </c>
      <c r="AQ5" s="5">
        <v>16.98</v>
      </c>
      <c r="AR5" s="5">
        <v>15.46</v>
      </c>
      <c r="AS5" s="5">
        <v>16.73</v>
      </c>
      <c r="AT5" s="5">
        <v>17.7</v>
      </c>
      <c r="AU5" s="5">
        <v>19.649999999999999</v>
      </c>
      <c r="AV5" s="5">
        <v>19.27</v>
      </c>
      <c r="AW5" s="5">
        <v>20.97</v>
      </c>
      <c r="AX5" s="5">
        <v>20.329999999999998</v>
      </c>
      <c r="AY5" s="5">
        <v>15.03</v>
      </c>
      <c r="AZ5" s="5">
        <v>13.9</v>
      </c>
      <c r="BA5" s="5">
        <v>17.52</v>
      </c>
      <c r="BB5" s="5">
        <v>12.36</v>
      </c>
      <c r="BC5" s="5">
        <v>16.579999999999998</v>
      </c>
      <c r="BD5" s="5">
        <v>17.7</v>
      </c>
      <c r="BE5" s="5">
        <v>19.34</v>
      </c>
      <c r="BF5" s="5">
        <v>19.48</v>
      </c>
      <c r="BG5" s="5">
        <v>22.95</v>
      </c>
      <c r="BH5" s="5">
        <v>21.87</v>
      </c>
      <c r="BI5" s="5">
        <v>22.69</v>
      </c>
      <c r="BJ5" s="5">
        <v>20.93</v>
      </c>
      <c r="BK5" s="5">
        <v>22.9</v>
      </c>
      <c r="BL5" s="5">
        <v>22.67</v>
      </c>
      <c r="BM5" s="5">
        <v>18.14</v>
      </c>
      <c r="BN5" s="5">
        <v>15.69</v>
      </c>
      <c r="BO5" s="5">
        <v>15.97</v>
      </c>
      <c r="BP5" s="5">
        <v>15.97</v>
      </c>
      <c r="BQ5" s="5">
        <v>17.48</v>
      </c>
      <c r="BR5" s="5">
        <v>15.8</v>
      </c>
      <c r="BS5" s="5">
        <v>16.57</v>
      </c>
      <c r="BT5" s="5">
        <v>18.7</v>
      </c>
      <c r="BU5" s="5">
        <v>18.98</v>
      </c>
      <c r="BV5" s="5">
        <v>21.94</v>
      </c>
      <c r="BW5" s="5">
        <v>18.27</v>
      </c>
      <c r="BX5" s="5">
        <v>18.61</v>
      </c>
      <c r="BY5" s="5">
        <v>20.190000000000001</v>
      </c>
      <c r="BZ5" s="5">
        <v>19.829999999999998</v>
      </c>
      <c r="CA5" s="5">
        <v>17.579999999999998</v>
      </c>
      <c r="CB5" s="5">
        <v>20.67</v>
      </c>
      <c r="CC5" s="5">
        <v>21.29</v>
      </c>
      <c r="CD5" s="5">
        <v>22.24</v>
      </c>
      <c r="CE5" s="5">
        <v>22.77</v>
      </c>
      <c r="CF5" s="5">
        <v>20.49</v>
      </c>
      <c r="CG5" s="5">
        <v>20.34</v>
      </c>
      <c r="CH5" s="5">
        <v>19.8</v>
      </c>
      <c r="CI5" s="5">
        <v>21.91</v>
      </c>
      <c r="CJ5" s="5">
        <v>20.93</v>
      </c>
      <c r="CK5" s="5">
        <v>21.96</v>
      </c>
      <c r="CL5" s="5">
        <v>18.190000000000001</v>
      </c>
      <c r="CM5" s="5">
        <v>19.89</v>
      </c>
      <c r="CN5" s="5">
        <v>20.29</v>
      </c>
      <c r="CO5" s="5">
        <v>22.77</v>
      </c>
      <c r="CP5" s="5">
        <v>22.35</v>
      </c>
      <c r="CQ5" s="5">
        <v>23.48</v>
      </c>
      <c r="CR5" s="5">
        <v>19.13</v>
      </c>
      <c r="CS5" s="5">
        <v>21.45</v>
      </c>
      <c r="CT5" s="5">
        <v>22.31</v>
      </c>
      <c r="CU5" s="5">
        <v>23.98</v>
      </c>
      <c r="CV5" s="5">
        <v>23.56</v>
      </c>
      <c r="CW5" s="5">
        <v>23.69</v>
      </c>
      <c r="CX5" s="5">
        <v>23.03</v>
      </c>
      <c r="CY5" s="5">
        <v>24.25</v>
      </c>
      <c r="CZ5" s="5">
        <v>24.74</v>
      </c>
      <c r="DA5" s="5">
        <v>22.87</v>
      </c>
      <c r="DB5" s="5">
        <v>24.54</v>
      </c>
      <c r="DC5" s="5">
        <v>24.51</v>
      </c>
      <c r="DD5" s="5">
        <v>24.5</v>
      </c>
      <c r="DE5" s="5">
        <v>25.52</v>
      </c>
      <c r="DF5" s="5">
        <v>25.43</v>
      </c>
      <c r="DG5" s="5">
        <v>24.76</v>
      </c>
      <c r="DH5" s="5">
        <v>25.16</v>
      </c>
      <c r="DI5" s="5">
        <v>25.13</v>
      </c>
      <c r="DJ5" s="5">
        <v>25.54</v>
      </c>
      <c r="DK5" s="5">
        <v>25.37</v>
      </c>
      <c r="DL5" s="5">
        <v>24.54</v>
      </c>
      <c r="DM5" s="5">
        <v>25.01</v>
      </c>
      <c r="DN5" s="5">
        <v>25.28</v>
      </c>
      <c r="DO5" s="5">
        <v>25.93</v>
      </c>
      <c r="DP5" s="5">
        <v>25.17</v>
      </c>
      <c r="DQ5" s="5">
        <v>24.53</v>
      </c>
      <c r="DR5" s="5">
        <v>24.93</v>
      </c>
      <c r="DS5" s="5"/>
      <c r="DT5" s="5"/>
      <c r="DU5" s="5"/>
      <c r="DV5" s="5"/>
      <c r="DW5" s="5"/>
      <c r="DX5" s="5"/>
      <c r="DY5" s="5"/>
    </row>
    <row r="6" spans="1:152" ht="16.5" x14ac:dyDescent="0.25">
      <c r="A6" s="12">
        <v>0.125</v>
      </c>
      <c r="B6" s="5"/>
      <c r="C6" s="5">
        <v>12.19</v>
      </c>
      <c r="D6" s="5">
        <v>11.77</v>
      </c>
      <c r="E6" s="5">
        <v>12.82</v>
      </c>
      <c r="F6" s="5">
        <v>12.82</v>
      </c>
      <c r="G6" s="5">
        <v>12.35</v>
      </c>
      <c r="H6" s="5">
        <v>15.38</v>
      </c>
      <c r="I6" s="5">
        <v>16.18</v>
      </c>
      <c r="J6" s="5">
        <v>14.93</v>
      </c>
      <c r="K6" s="5">
        <v>16.09</v>
      </c>
      <c r="L6" s="5">
        <v>16.11</v>
      </c>
      <c r="M6" s="5">
        <v>16.11</v>
      </c>
      <c r="N6" s="5">
        <v>16.21</v>
      </c>
      <c r="O6" s="5">
        <v>17.57</v>
      </c>
      <c r="P6" s="5">
        <v>15.94</v>
      </c>
      <c r="Q6" s="5">
        <v>16.2</v>
      </c>
      <c r="R6" s="5">
        <v>16.89</v>
      </c>
      <c r="S6" s="5">
        <v>13.34</v>
      </c>
      <c r="T6" s="5">
        <v>10.35</v>
      </c>
      <c r="U6" s="5">
        <v>10.6</v>
      </c>
      <c r="V6" s="5">
        <v>10.54</v>
      </c>
      <c r="W6" s="5">
        <v>12.59</v>
      </c>
      <c r="X6" s="5">
        <v>17.100000000000001</v>
      </c>
      <c r="Y6" s="5">
        <v>18.260000000000002</v>
      </c>
      <c r="Z6" s="5">
        <v>18.64</v>
      </c>
      <c r="AA6" s="5">
        <v>17.46</v>
      </c>
      <c r="AB6" s="5">
        <v>17.66</v>
      </c>
      <c r="AC6" s="5">
        <v>15.61</v>
      </c>
      <c r="AD6" s="5">
        <v>17.95</v>
      </c>
      <c r="AE6" s="5">
        <v>19.18</v>
      </c>
      <c r="AF6" s="5">
        <v>15.91</v>
      </c>
      <c r="AG6" s="5">
        <v>16.21</v>
      </c>
      <c r="AH6" s="5">
        <v>17.98</v>
      </c>
      <c r="AI6" s="5">
        <v>17.899999999999999</v>
      </c>
      <c r="AJ6" s="5">
        <v>18.18</v>
      </c>
      <c r="AK6" s="5">
        <v>16.55</v>
      </c>
      <c r="AL6" s="5">
        <v>15.83</v>
      </c>
      <c r="AM6" s="5">
        <v>16.59</v>
      </c>
      <c r="AN6" s="5">
        <v>17.14</v>
      </c>
      <c r="AO6" s="5">
        <v>17.11</v>
      </c>
      <c r="AP6" s="5">
        <v>16.54</v>
      </c>
      <c r="AQ6" s="5">
        <v>16.77</v>
      </c>
      <c r="AR6" s="5">
        <v>15.24</v>
      </c>
      <c r="AS6" s="5">
        <v>17.559999999999999</v>
      </c>
      <c r="AT6" s="5">
        <v>17.670000000000002</v>
      </c>
      <c r="AU6" s="5">
        <v>19.37</v>
      </c>
      <c r="AV6" s="5">
        <v>19.32</v>
      </c>
      <c r="AW6" s="5">
        <v>21.09</v>
      </c>
      <c r="AX6" s="5">
        <v>20.350000000000001</v>
      </c>
      <c r="AY6" s="5">
        <v>14.98</v>
      </c>
      <c r="AZ6" s="5">
        <v>13.91</v>
      </c>
      <c r="BA6" s="5">
        <v>17.27</v>
      </c>
      <c r="BB6" s="5">
        <v>11.4</v>
      </c>
      <c r="BC6" s="5">
        <v>16.559999999999999</v>
      </c>
      <c r="BD6" s="5">
        <v>17.77</v>
      </c>
      <c r="BE6" s="5">
        <v>19.059999999999999</v>
      </c>
      <c r="BF6" s="5">
        <v>20.29</v>
      </c>
      <c r="BG6" s="5">
        <v>21.97</v>
      </c>
      <c r="BH6" s="5">
        <v>21.61</v>
      </c>
      <c r="BI6" s="5">
        <v>22.4</v>
      </c>
      <c r="BJ6" s="5">
        <v>20.34</v>
      </c>
      <c r="BK6" s="5">
        <v>22.54</v>
      </c>
      <c r="BL6" s="5">
        <v>22.67</v>
      </c>
      <c r="BM6" s="5">
        <v>18.2</v>
      </c>
      <c r="BN6" s="5">
        <v>15.65</v>
      </c>
      <c r="BO6" s="5">
        <v>16.41</v>
      </c>
      <c r="BP6" s="5">
        <v>16.41</v>
      </c>
      <c r="BQ6" s="5">
        <v>17.29</v>
      </c>
      <c r="BR6" s="5">
        <v>16.09</v>
      </c>
      <c r="BS6" s="5">
        <v>16.39</v>
      </c>
      <c r="BT6" s="5">
        <v>19.54</v>
      </c>
      <c r="BU6" s="5">
        <v>18.649999999999999</v>
      </c>
      <c r="BV6" s="5">
        <v>21.76</v>
      </c>
      <c r="BW6" s="5">
        <v>17.89</v>
      </c>
      <c r="BX6" s="5">
        <v>18.399999999999999</v>
      </c>
      <c r="BY6" s="5">
        <v>20.34</v>
      </c>
      <c r="BZ6" s="5">
        <v>18.39</v>
      </c>
      <c r="CA6" s="5">
        <v>17.010000000000002</v>
      </c>
      <c r="CB6" s="5">
        <v>21.01</v>
      </c>
      <c r="CC6" s="5">
        <v>21.67</v>
      </c>
      <c r="CD6" s="5">
        <v>22.32</v>
      </c>
      <c r="CE6" s="5">
        <v>22.8</v>
      </c>
      <c r="CF6" s="5">
        <v>20.91</v>
      </c>
      <c r="CG6" s="5">
        <v>20.86</v>
      </c>
      <c r="CH6" s="5">
        <v>19.68</v>
      </c>
      <c r="CI6" s="5">
        <v>21.79</v>
      </c>
      <c r="CJ6" s="5">
        <v>20.6</v>
      </c>
      <c r="CK6" s="5">
        <v>21.67</v>
      </c>
      <c r="CL6" s="5">
        <v>18.899999999999999</v>
      </c>
      <c r="CM6" s="5">
        <v>19.89</v>
      </c>
      <c r="CN6" s="5">
        <v>19.91</v>
      </c>
      <c r="CO6" s="5">
        <v>23.23</v>
      </c>
      <c r="CP6" s="5">
        <v>22.6</v>
      </c>
      <c r="CQ6" s="5">
        <v>23.53</v>
      </c>
      <c r="CR6" s="5">
        <v>18.940000000000001</v>
      </c>
      <c r="CS6" s="5">
        <v>21.38</v>
      </c>
      <c r="CT6" s="5">
        <v>22.09</v>
      </c>
      <c r="CU6" s="5">
        <v>24.45</v>
      </c>
      <c r="CV6" s="5">
        <v>23.53</v>
      </c>
      <c r="CW6" s="5">
        <v>23.45</v>
      </c>
      <c r="CX6" s="5">
        <v>22.92</v>
      </c>
      <c r="CY6" s="5">
        <v>23.9</v>
      </c>
      <c r="CZ6" s="5">
        <v>24.17</v>
      </c>
      <c r="DA6" s="5">
        <v>22.91</v>
      </c>
      <c r="DB6" s="5">
        <v>24.26</v>
      </c>
      <c r="DC6" s="5">
        <v>24.71</v>
      </c>
      <c r="DD6" s="5">
        <v>24.63</v>
      </c>
      <c r="DE6" s="5">
        <v>25.26</v>
      </c>
      <c r="DF6" s="5">
        <v>25.43</v>
      </c>
      <c r="DG6" s="5">
        <v>24.68</v>
      </c>
      <c r="DH6" s="5">
        <v>24.8</v>
      </c>
      <c r="DI6" s="5">
        <v>24.86</v>
      </c>
      <c r="DJ6" s="5">
        <v>25.38</v>
      </c>
      <c r="DK6" s="5">
        <v>25.22</v>
      </c>
      <c r="DL6" s="5">
        <v>24.47</v>
      </c>
      <c r="DM6" s="5">
        <v>24.78</v>
      </c>
      <c r="DN6" s="5">
        <v>25.1</v>
      </c>
      <c r="DO6" s="5">
        <v>25.58</v>
      </c>
      <c r="DP6" s="5">
        <v>25.29</v>
      </c>
      <c r="DQ6" s="5">
        <v>24.76</v>
      </c>
      <c r="DR6" s="5">
        <v>24.35</v>
      </c>
      <c r="DS6" s="5"/>
      <c r="DT6" s="5"/>
      <c r="DU6" s="5"/>
      <c r="DV6" s="5"/>
      <c r="DW6" s="5"/>
      <c r="DX6" s="5"/>
      <c r="DY6" s="5"/>
    </row>
    <row r="7" spans="1:152" ht="16.5" x14ac:dyDescent="0.25">
      <c r="A7" s="12">
        <v>0.16666666666666699</v>
      </c>
      <c r="B7" s="5"/>
      <c r="C7" s="5">
        <v>12.29</v>
      </c>
      <c r="D7" s="5">
        <v>11.29</v>
      </c>
      <c r="E7" s="5">
        <v>12.7</v>
      </c>
      <c r="F7" s="5">
        <v>12.7</v>
      </c>
      <c r="G7" s="5">
        <v>12.63</v>
      </c>
      <c r="H7" s="5">
        <v>15.24</v>
      </c>
      <c r="I7" s="5">
        <v>16.440000000000001</v>
      </c>
      <c r="J7" s="5">
        <v>14.66</v>
      </c>
      <c r="K7" s="5">
        <v>16.100000000000001</v>
      </c>
      <c r="L7" s="5">
        <v>16.28</v>
      </c>
      <c r="M7" s="5">
        <v>16.28</v>
      </c>
      <c r="N7" s="5">
        <v>15.87</v>
      </c>
      <c r="O7" s="5">
        <v>17.59</v>
      </c>
      <c r="P7" s="5">
        <v>15.51</v>
      </c>
      <c r="Q7" s="5">
        <v>15.88</v>
      </c>
      <c r="R7" s="5">
        <v>16.809999999999999</v>
      </c>
      <c r="S7" s="5">
        <v>13.06</v>
      </c>
      <c r="T7" s="5">
        <v>9.14</v>
      </c>
      <c r="U7" s="5">
        <v>10.47</v>
      </c>
      <c r="V7" s="5">
        <v>10.54</v>
      </c>
      <c r="W7" s="5">
        <v>12.04</v>
      </c>
      <c r="X7" s="5">
        <v>17.59</v>
      </c>
      <c r="Y7" s="5">
        <v>18.03</v>
      </c>
      <c r="Z7" s="5">
        <v>18.88</v>
      </c>
      <c r="AA7" s="5">
        <v>17.440000000000001</v>
      </c>
      <c r="AB7" s="5">
        <v>17.420000000000002</v>
      </c>
      <c r="AC7" s="5">
        <v>15.72</v>
      </c>
      <c r="AD7" s="5">
        <v>17.47</v>
      </c>
      <c r="AE7" s="5">
        <v>19.38</v>
      </c>
      <c r="AF7" s="5">
        <v>15.83</v>
      </c>
      <c r="AG7" s="5">
        <v>16.27</v>
      </c>
      <c r="AH7" s="5">
        <v>17.97</v>
      </c>
      <c r="AI7" s="5">
        <v>17.38</v>
      </c>
      <c r="AJ7" s="5">
        <v>18.05</v>
      </c>
      <c r="AK7" s="5">
        <v>16.559999999999999</v>
      </c>
      <c r="AL7" s="5">
        <v>15.9</v>
      </c>
      <c r="AM7" s="5">
        <v>16.440000000000001</v>
      </c>
      <c r="AN7" s="5">
        <v>16.71</v>
      </c>
      <c r="AO7" s="5">
        <v>16.920000000000002</v>
      </c>
      <c r="AP7" s="5">
        <v>16.559999999999999</v>
      </c>
      <c r="AQ7" s="5">
        <v>16.29</v>
      </c>
      <c r="AR7" s="5">
        <v>15.38</v>
      </c>
      <c r="AS7" s="5">
        <v>16.36</v>
      </c>
      <c r="AT7" s="5">
        <v>17.21</v>
      </c>
      <c r="AU7" s="5">
        <v>19.28</v>
      </c>
      <c r="AV7" s="5">
        <v>19.34</v>
      </c>
      <c r="AW7" s="5">
        <v>20.56</v>
      </c>
      <c r="AX7" s="5">
        <v>20.38</v>
      </c>
      <c r="AY7" s="5">
        <v>14.74</v>
      </c>
      <c r="AZ7" s="5">
        <v>13.96</v>
      </c>
      <c r="BA7" s="5">
        <v>17.11</v>
      </c>
      <c r="BB7" s="5">
        <v>10.75</v>
      </c>
      <c r="BC7" s="5">
        <v>15.83</v>
      </c>
      <c r="BD7" s="5">
        <v>18.11</v>
      </c>
      <c r="BE7" s="5">
        <v>18.98</v>
      </c>
      <c r="BF7" s="5">
        <v>19.73</v>
      </c>
      <c r="BG7" s="5">
        <v>21.85</v>
      </c>
      <c r="BH7" s="5">
        <v>20.81</v>
      </c>
      <c r="BI7" s="5">
        <v>22.16</v>
      </c>
      <c r="BJ7" s="5">
        <v>20.54</v>
      </c>
      <c r="BK7" s="5">
        <v>22.45</v>
      </c>
      <c r="BL7" s="5">
        <v>22.17</v>
      </c>
      <c r="BM7" s="5">
        <v>18.329999999999998</v>
      </c>
      <c r="BN7" s="5">
        <v>15.24</v>
      </c>
      <c r="BO7" s="5">
        <v>16.71</v>
      </c>
      <c r="BP7" s="5">
        <v>16.71</v>
      </c>
      <c r="BQ7" s="5">
        <v>17.149999999999999</v>
      </c>
      <c r="BR7" s="5">
        <v>16.079999999999998</v>
      </c>
      <c r="BS7" s="5">
        <v>16.510000000000002</v>
      </c>
      <c r="BT7" s="5">
        <v>19.05</v>
      </c>
      <c r="BU7" s="5">
        <v>18.41</v>
      </c>
      <c r="BV7" s="5">
        <v>21.55</v>
      </c>
      <c r="BW7" s="5">
        <v>18.04</v>
      </c>
      <c r="BX7" s="5">
        <v>18.440000000000001</v>
      </c>
      <c r="BY7" s="5">
        <v>20.48</v>
      </c>
      <c r="BZ7" s="5">
        <v>18.29</v>
      </c>
      <c r="CA7" s="5">
        <v>16.71</v>
      </c>
      <c r="CB7" s="5">
        <v>21</v>
      </c>
      <c r="CC7" s="5">
        <v>21.7</v>
      </c>
      <c r="CD7" s="5">
        <v>21.93</v>
      </c>
      <c r="CE7" s="5">
        <v>22.67</v>
      </c>
      <c r="CF7" s="5">
        <v>20.51</v>
      </c>
      <c r="CG7" s="5">
        <v>21.55</v>
      </c>
      <c r="CH7" s="5">
        <v>20.6</v>
      </c>
      <c r="CI7" s="5">
        <v>21.59</v>
      </c>
      <c r="CJ7" s="5">
        <v>20.170000000000002</v>
      </c>
      <c r="CK7" s="5">
        <v>21.55</v>
      </c>
      <c r="CL7" s="5">
        <v>18.3</v>
      </c>
      <c r="CM7" s="5">
        <v>19.59</v>
      </c>
      <c r="CN7" s="5">
        <v>19.22</v>
      </c>
      <c r="CO7" s="5">
        <v>23.04</v>
      </c>
      <c r="CP7" s="5">
        <v>22.67</v>
      </c>
      <c r="CQ7" s="5">
        <v>23.28</v>
      </c>
      <c r="CR7" s="5">
        <v>19.12</v>
      </c>
      <c r="CS7" s="5">
        <v>21.37</v>
      </c>
      <c r="CT7" s="5">
        <v>21.97</v>
      </c>
      <c r="CU7" s="5">
        <v>24.25</v>
      </c>
      <c r="CV7" s="5">
        <v>23.28</v>
      </c>
      <c r="CW7" s="5">
        <v>23.59</v>
      </c>
      <c r="CX7" s="5">
        <v>22.67</v>
      </c>
      <c r="CY7" s="5">
        <v>23.35</v>
      </c>
      <c r="CZ7" s="5">
        <v>23.72</v>
      </c>
      <c r="DA7" s="5">
        <v>22.71</v>
      </c>
      <c r="DB7" s="5">
        <v>23.96</v>
      </c>
      <c r="DC7" s="5">
        <v>24.68</v>
      </c>
      <c r="DD7" s="5">
        <v>24.25</v>
      </c>
      <c r="DE7" s="5">
        <v>24.77</v>
      </c>
      <c r="DF7" s="5">
        <v>25.25</v>
      </c>
      <c r="DG7" s="5">
        <v>24.43</v>
      </c>
      <c r="DH7" s="5">
        <v>24.31</v>
      </c>
      <c r="DI7" s="5">
        <v>24.57</v>
      </c>
      <c r="DJ7" s="5">
        <v>25.22</v>
      </c>
      <c r="DK7" s="5">
        <v>24.97</v>
      </c>
      <c r="DL7" s="5">
        <v>24.37</v>
      </c>
      <c r="DM7" s="5">
        <v>24.62</v>
      </c>
      <c r="DN7" s="5">
        <v>25.05</v>
      </c>
      <c r="DO7" s="5">
        <v>25.55</v>
      </c>
      <c r="DP7" s="5">
        <v>25.32</v>
      </c>
      <c r="DQ7" s="5">
        <v>24.96</v>
      </c>
      <c r="DR7" s="5">
        <v>24.4</v>
      </c>
      <c r="DS7" s="5"/>
      <c r="DT7" s="5"/>
      <c r="DU7" s="5"/>
      <c r="DV7" s="5"/>
      <c r="DW7" s="5"/>
      <c r="DX7" s="5"/>
      <c r="DY7" s="5"/>
    </row>
    <row r="8" spans="1:152" ht="16.5" x14ac:dyDescent="0.25">
      <c r="A8" s="12">
        <v>0.20833333333333301</v>
      </c>
      <c r="B8" s="5"/>
      <c r="C8" s="5">
        <v>10.94</v>
      </c>
      <c r="D8" s="5">
        <v>11.8</v>
      </c>
      <c r="E8" s="5">
        <v>14.13</v>
      </c>
      <c r="F8" s="5">
        <v>14.13</v>
      </c>
      <c r="G8" s="5">
        <v>12.48</v>
      </c>
      <c r="H8" s="5">
        <v>15.46</v>
      </c>
      <c r="I8" s="5">
        <v>16.64</v>
      </c>
      <c r="J8" s="5">
        <v>14.11</v>
      </c>
      <c r="K8" s="5">
        <v>15.53</v>
      </c>
      <c r="L8" s="5">
        <v>16.82</v>
      </c>
      <c r="M8" s="5">
        <v>16.82</v>
      </c>
      <c r="N8" s="5">
        <v>16.260000000000002</v>
      </c>
      <c r="O8" s="5">
        <v>17.59</v>
      </c>
      <c r="P8" s="5">
        <v>15.17</v>
      </c>
      <c r="Q8" s="5">
        <v>15.99</v>
      </c>
      <c r="R8" s="5">
        <v>16.37</v>
      </c>
      <c r="S8" s="5">
        <v>12.91</v>
      </c>
      <c r="T8" s="5">
        <v>9.11</v>
      </c>
      <c r="U8" s="5">
        <v>10.07</v>
      </c>
      <c r="V8" s="5">
        <v>9.9600000000000009</v>
      </c>
      <c r="W8" s="5">
        <v>12.15</v>
      </c>
      <c r="X8" s="5">
        <v>17.68</v>
      </c>
      <c r="Y8" s="5">
        <v>18.03</v>
      </c>
      <c r="Z8" s="5">
        <v>18.88</v>
      </c>
      <c r="AA8" s="5">
        <v>17.260000000000002</v>
      </c>
      <c r="AB8" s="5">
        <v>17.36</v>
      </c>
      <c r="AC8" s="5">
        <v>15.75</v>
      </c>
      <c r="AD8" s="5">
        <v>17.28</v>
      </c>
      <c r="AE8" s="5">
        <v>20.43</v>
      </c>
      <c r="AF8" s="5">
        <v>15.79</v>
      </c>
      <c r="AG8" s="5">
        <v>15.84</v>
      </c>
      <c r="AH8" s="5">
        <v>17.2</v>
      </c>
      <c r="AI8" s="5">
        <v>17.61</v>
      </c>
      <c r="AJ8" s="5">
        <v>18.03</v>
      </c>
      <c r="AK8" s="5">
        <v>16.55</v>
      </c>
      <c r="AL8" s="5">
        <v>16.62</v>
      </c>
      <c r="AM8" s="5">
        <v>16.059999999999999</v>
      </c>
      <c r="AN8" s="5">
        <v>15.87</v>
      </c>
      <c r="AO8" s="5">
        <v>15.87</v>
      </c>
      <c r="AP8" s="5">
        <v>16.13</v>
      </c>
      <c r="AQ8" s="5">
        <v>16.23</v>
      </c>
      <c r="AR8" s="5">
        <v>15.4</v>
      </c>
      <c r="AS8" s="5">
        <v>16.04</v>
      </c>
      <c r="AT8" s="5">
        <v>18.12</v>
      </c>
      <c r="AU8" s="5">
        <v>19.100000000000001</v>
      </c>
      <c r="AV8" s="5">
        <v>19.350000000000001</v>
      </c>
      <c r="AW8" s="5">
        <v>19.53</v>
      </c>
      <c r="AX8" s="5">
        <v>20.25</v>
      </c>
      <c r="AY8" s="5">
        <v>14.41</v>
      </c>
      <c r="AZ8" s="5">
        <v>14.18</v>
      </c>
      <c r="BA8" s="5">
        <v>16.739999999999998</v>
      </c>
      <c r="BB8" s="5">
        <v>10.29</v>
      </c>
      <c r="BC8" s="5">
        <v>15.17</v>
      </c>
      <c r="BD8" s="5">
        <v>18.22</v>
      </c>
      <c r="BE8" s="5">
        <v>19.010000000000002</v>
      </c>
      <c r="BF8" s="5">
        <v>18.93</v>
      </c>
      <c r="BG8" s="5">
        <v>22.57</v>
      </c>
      <c r="BH8" s="5">
        <v>20.51</v>
      </c>
      <c r="BI8" s="5">
        <v>21.77</v>
      </c>
      <c r="BJ8" s="5">
        <v>20.100000000000001</v>
      </c>
      <c r="BK8" s="5">
        <v>22.58</v>
      </c>
      <c r="BL8" s="5">
        <v>21.74</v>
      </c>
      <c r="BM8" s="5">
        <v>17.97</v>
      </c>
      <c r="BN8" s="5">
        <v>14.69</v>
      </c>
      <c r="BO8" s="5">
        <v>16</v>
      </c>
      <c r="BP8" s="5">
        <v>16</v>
      </c>
      <c r="BQ8" s="5">
        <v>17.010000000000002</v>
      </c>
      <c r="BR8" s="5">
        <v>16</v>
      </c>
      <c r="BS8" s="5">
        <v>16.48</v>
      </c>
      <c r="BT8" s="5">
        <v>18.690000000000001</v>
      </c>
      <c r="BU8" s="5">
        <v>18.399999999999999</v>
      </c>
      <c r="BV8" s="5">
        <v>21.42</v>
      </c>
      <c r="BW8" s="5">
        <v>17.38</v>
      </c>
      <c r="BX8" s="5">
        <v>19.05</v>
      </c>
      <c r="BY8" s="5">
        <v>20.56</v>
      </c>
      <c r="BZ8" s="5">
        <v>18.32</v>
      </c>
      <c r="CA8" s="5">
        <v>17.559999999999999</v>
      </c>
      <c r="CB8" s="5">
        <v>20.94</v>
      </c>
      <c r="CC8" s="5">
        <v>21.71</v>
      </c>
      <c r="CD8" s="5">
        <v>21.84</v>
      </c>
      <c r="CE8" s="5">
        <v>22.67</v>
      </c>
      <c r="CF8" s="5">
        <v>20.72</v>
      </c>
      <c r="CG8" s="5">
        <v>21.38</v>
      </c>
      <c r="CH8" s="5">
        <v>20.23</v>
      </c>
      <c r="CI8" s="5">
        <v>21.09</v>
      </c>
      <c r="CJ8" s="5">
        <v>19.93</v>
      </c>
      <c r="CK8" s="5">
        <v>21.47</v>
      </c>
      <c r="CL8" s="5">
        <v>17.77</v>
      </c>
      <c r="CM8" s="5">
        <v>19.34</v>
      </c>
      <c r="CN8" s="5">
        <v>18.899999999999999</v>
      </c>
      <c r="CO8" s="5">
        <v>22.85</v>
      </c>
      <c r="CP8" s="5">
        <v>22.12</v>
      </c>
      <c r="CQ8" s="5">
        <v>23.03</v>
      </c>
      <c r="CR8" s="5">
        <v>18.989999999999998</v>
      </c>
      <c r="CS8" s="5">
        <v>22.5</v>
      </c>
      <c r="CT8" s="5">
        <v>23.05</v>
      </c>
      <c r="CU8" s="5">
        <v>23.89</v>
      </c>
      <c r="CV8" s="5">
        <v>24.06</v>
      </c>
      <c r="CW8" s="5">
        <v>23.23</v>
      </c>
      <c r="CX8" s="5">
        <v>22.69</v>
      </c>
      <c r="CY8" s="5">
        <v>23.13</v>
      </c>
      <c r="CZ8" s="5">
        <v>23.13</v>
      </c>
      <c r="DA8" s="5">
        <v>22.5</v>
      </c>
      <c r="DB8" s="5">
        <v>23.66</v>
      </c>
      <c r="DC8" s="5">
        <v>24.83</v>
      </c>
      <c r="DD8" s="5">
        <v>24.53</v>
      </c>
      <c r="DE8" s="5">
        <v>24.8</v>
      </c>
      <c r="DF8" s="5">
        <v>24.95</v>
      </c>
      <c r="DG8" s="5">
        <v>24.1</v>
      </c>
      <c r="DH8" s="5">
        <v>24.75</v>
      </c>
      <c r="DI8" s="5">
        <v>24.56</v>
      </c>
      <c r="DJ8" s="5">
        <v>25.74</v>
      </c>
      <c r="DK8" s="5">
        <v>25.68</v>
      </c>
      <c r="DL8" s="5">
        <v>25.36</v>
      </c>
      <c r="DM8" s="5">
        <v>24.83</v>
      </c>
      <c r="DN8" s="5">
        <v>25.54</v>
      </c>
      <c r="DO8" s="5">
        <v>26.17</v>
      </c>
      <c r="DP8" s="5">
        <v>25.28</v>
      </c>
      <c r="DQ8" s="5">
        <v>25.09</v>
      </c>
      <c r="DR8" s="5">
        <v>24.94</v>
      </c>
      <c r="DS8" s="5"/>
      <c r="DT8" s="5"/>
      <c r="DU8" s="5"/>
      <c r="DV8" s="5"/>
      <c r="DW8" s="5"/>
      <c r="DX8" s="5"/>
      <c r="DY8" s="5"/>
    </row>
    <row r="9" spans="1:152" ht="16.5" x14ac:dyDescent="0.25">
      <c r="A9" s="12">
        <v>0.25</v>
      </c>
      <c r="B9" s="5"/>
      <c r="C9" s="5">
        <v>11.88</v>
      </c>
      <c r="D9" s="5">
        <v>11.38</v>
      </c>
      <c r="E9" s="5">
        <v>14.17</v>
      </c>
      <c r="F9" s="5">
        <v>14.17</v>
      </c>
      <c r="G9" s="5">
        <v>12.74</v>
      </c>
      <c r="H9" s="5">
        <v>15.75</v>
      </c>
      <c r="I9" s="5">
        <v>16.829999999999998</v>
      </c>
      <c r="J9" s="5">
        <v>14.07</v>
      </c>
      <c r="K9" s="5">
        <v>16.079999999999998</v>
      </c>
      <c r="L9" s="5">
        <v>17.18</v>
      </c>
      <c r="M9" s="5">
        <v>17.18</v>
      </c>
      <c r="N9" s="5">
        <v>17.09</v>
      </c>
      <c r="O9" s="5">
        <v>17.809999999999999</v>
      </c>
      <c r="P9" s="5">
        <v>15.19</v>
      </c>
      <c r="Q9" s="5">
        <v>15.99</v>
      </c>
      <c r="R9" s="5">
        <v>16.190000000000001</v>
      </c>
      <c r="S9" s="5">
        <v>13.01</v>
      </c>
      <c r="T9" s="5">
        <v>8.83</v>
      </c>
      <c r="U9" s="5">
        <v>10.66</v>
      </c>
      <c r="V9" s="5">
        <v>9.8699999999999992</v>
      </c>
      <c r="W9" s="5">
        <v>12.49</v>
      </c>
      <c r="X9" s="5">
        <v>17.829999999999998</v>
      </c>
      <c r="Y9" s="5">
        <v>18.22</v>
      </c>
      <c r="Z9" s="5">
        <v>18.850000000000001</v>
      </c>
      <c r="AA9" s="5">
        <v>17.71</v>
      </c>
      <c r="AB9" s="5">
        <v>17.43</v>
      </c>
      <c r="AC9" s="5">
        <v>15.75</v>
      </c>
      <c r="AD9" s="5">
        <v>17.41</v>
      </c>
      <c r="AE9" s="5">
        <v>20.52</v>
      </c>
      <c r="AF9" s="5">
        <v>16.04</v>
      </c>
      <c r="AG9" s="5">
        <v>15.79</v>
      </c>
      <c r="AH9" s="5">
        <v>17.21</v>
      </c>
      <c r="AI9" s="5">
        <v>17.79</v>
      </c>
      <c r="AJ9" s="5">
        <v>17.899999999999999</v>
      </c>
      <c r="AK9" s="5">
        <v>16.8</v>
      </c>
      <c r="AL9" s="5">
        <v>17.11</v>
      </c>
      <c r="AM9" s="5">
        <v>16.059999999999999</v>
      </c>
      <c r="AN9" s="5">
        <v>16.64</v>
      </c>
      <c r="AO9" s="5">
        <v>17.37</v>
      </c>
      <c r="AP9" s="5">
        <v>16.59</v>
      </c>
      <c r="AQ9" s="5">
        <v>16.46</v>
      </c>
      <c r="AR9" s="5">
        <v>16.77</v>
      </c>
      <c r="AS9" s="5">
        <v>17.77</v>
      </c>
      <c r="AT9" s="5">
        <v>19.350000000000001</v>
      </c>
      <c r="AU9" s="5">
        <v>18.989999999999998</v>
      </c>
      <c r="AV9" s="5">
        <v>19.22</v>
      </c>
      <c r="AW9" s="5">
        <v>19.57</v>
      </c>
      <c r="AX9" s="5">
        <v>20.100000000000001</v>
      </c>
      <c r="AY9" s="5">
        <v>14.37</v>
      </c>
      <c r="AZ9" s="5">
        <v>14.31</v>
      </c>
      <c r="BA9" s="5">
        <v>16.91</v>
      </c>
      <c r="BB9" s="5">
        <v>11.78</v>
      </c>
      <c r="BC9" s="5">
        <v>15.83</v>
      </c>
      <c r="BD9" s="5">
        <v>19.059999999999999</v>
      </c>
      <c r="BE9" s="5">
        <v>20.29</v>
      </c>
      <c r="BF9" s="5">
        <v>19.63</v>
      </c>
      <c r="BG9" s="5">
        <v>23.21</v>
      </c>
      <c r="BH9" s="5">
        <v>21.85</v>
      </c>
      <c r="BI9" s="5">
        <v>22.63</v>
      </c>
      <c r="BJ9" s="5">
        <v>20.71</v>
      </c>
      <c r="BK9" s="5">
        <v>23.14</v>
      </c>
      <c r="BL9" s="5">
        <v>21.95</v>
      </c>
      <c r="BM9" s="5">
        <v>17.11</v>
      </c>
      <c r="BN9" s="5">
        <v>15.93</v>
      </c>
      <c r="BO9" s="5">
        <v>16.850000000000001</v>
      </c>
      <c r="BP9" s="5">
        <v>16.850000000000001</v>
      </c>
      <c r="BQ9" s="5">
        <v>17.5</v>
      </c>
      <c r="BR9" s="5">
        <v>16.07</v>
      </c>
      <c r="BS9" s="5">
        <v>16.989999999999998</v>
      </c>
      <c r="BT9" s="5">
        <v>19.52</v>
      </c>
      <c r="BU9" s="5">
        <v>19.29</v>
      </c>
      <c r="BV9" s="5">
        <v>21.71</v>
      </c>
      <c r="BW9" s="5">
        <v>17.989999999999998</v>
      </c>
      <c r="BX9" s="5">
        <v>19.649999999999999</v>
      </c>
      <c r="BY9" s="5">
        <v>20.68</v>
      </c>
      <c r="BZ9" s="5">
        <v>19.28</v>
      </c>
      <c r="CA9" s="5">
        <v>18.399999999999999</v>
      </c>
      <c r="CB9" s="5">
        <v>21.07</v>
      </c>
      <c r="CC9" s="5">
        <v>22.02</v>
      </c>
      <c r="CD9" s="5">
        <v>22.06</v>
      </c>
      <c r="CE9" s="5">
        <v>22.84</v>
      </c>
      <c r="CF9" s="5">
        <v>21.14</v>
      </c>
      <c r="CG9" s="5">
        <v>21.99</v>
      </c>
      <c r="CH9" s="5">
        <v>21</v>
      </c>
      <c r="CI9" s="5">
        <v>21.36</v>
      </c>
      <c r="CJ9" s="5">
        <v>20.43</v>
      </c>
      <c r="CK9" s="5">
        <v>21.6</v>
      </c>
      <c r="CL9" s="5">
        <v>18.53</v>
      </c>
      <c r="CM9" s="5">
        <v>19.79</v>
      </c>
      <c r="CN9" s="5">
        <v>19.39</v>
      </c>
      <c r="CO9" s="5">
        <v>23.3</v>
      </c>
      <c r="CP9" s="5">
        <v>23.42</v>
      </c>
      <c r="CQ9" s="5">
        <v>23.25</v>
      </c>
      <c r="CR9" s="5">
        <v>19.22</v>
      </c>
      <c r="CS9" s="5">
        <v>23.48</v>
      </c>
      <c r="CT9" s="5">
        <v>23.75</v>
      </c>
      <c r="CU9" s="5">
        <v>23.94</v>
      </c>
      <c r="CV9" s="5">
        <v>24.6</v>
      </c>
      <c r="CW9" s="5">
        <v>23.48</v>
      </c>
      <c r="CX9" s="5">
        <v>23.3</v>
      </c>
      <c r="CY9" s="5">
        <v>24.1</v>
      </c>
      <c r="CZ9" s="5">
        <v>24</v>
      </c>
      <c r="DA9" s="5">
        <v>23.22</v>
      </c>
      <c r="DB9" s="5">
        <v>24.37</v>
      </c>
      <c r="DC9" s="5">
        <v>25.32</v>
      </c>
      <c r="DD9" s="5">
        <v>25.43</v>
      </c>
      <c r="DE9" s="5">
        <v>25.43</v>
      </c>
      <c r="DF9" s="5">
        <v>25.14</v>
      </c>
      <c r="DG9" s="5">
        <v>24.52</v>
      </c>
      <c r="DH9" s="5">
        <v>27.3</v>
      </c>
      <c r="DI9" s="5">
        <v>25.14</v>
      </c>
      <c r="DJ9" s="5">
        <v>28.04</v>
      </c>
      <c r="DK9" s="5">
        <v>26.7</v>
      </c>
      <c r="DL9" s="5">
        <v>27.79</v>
      </c>
      <c r="DM9" s="5">
        <v>27.22</v>
      </c>
      <c r="DN9" s="5">
        <v>27.08</v>
      </c>
      <c r="DO9" s="5">
        <v>28.07</v>
      </c>
      <c r="DP9" s="5">
        <v>25.52</v>
      </c>
      <c r="DQ9" s="5">
        <v>26.68</v>
      </c>
      <c r="DR9" s="5">
        <v>26.29</v>
      </c>
      <c r="DS9" s="5"/>
      <c r="DT9" s="5"/>
      <c r="DU9" s="5"/>
      <c r="DV9" s="5"/>
      <c r="DW9" s="5"/>
      <c r="DX9" s="5"/>
      <c r="DY9" s="5"/>
    </row>
    <row r="10" spans="1:152" ht="16.5" x14ac:dyDescent="0.25">
      <c r="A10" s="12">
        <v>0.29166666666666702</v>
      </c>
      <c r="B10" s="5"/>
      <c r="C10" s="5">
        <v>15.6</v>
      </c>
      <c r="D10" s="5">
        <v>15.26</v>
      </c>
      <c r="E10" s="5">
        <v>15.08</v>
      </c>
      <c r="F10" s="5">
        <v>15.08</v>
      </c>
      <c r="G10" s="5">
        <v>18.27</v>
      </c>
      <c r="H10" s="5">
        <v>16.13</v>
      </c>
      <c r="I10" s="5">
        <v>17.54</v>
      </c>
      <c r="J10" s="5">
        <v>18.29</v>
      </c>
      <c r="K10" s="5">
        <v>16.850000000000001</v>
      </c>
      <c r="L10" s="5">
        <v>17.55</v>
      </c>
      <c r="M10" s="5">
        <v>17.55</v>
      </c>
      <c r="N10" s="5">
        <v>19.25</v>
      </c>
      <c r="O10" s="5">
        <v>18.420000000000002</v>
      </c>
      <c r="P10" s="5">
        <v>19.16</v>
      </c>
      <c r="Q10" s="5">
        <v>17.170000000000002</v>
      </c>
      <c r="R10" s="5">
        <v>18.22</v>
      </c>
      <c r="S10" s="5">
        <v>15.32</v>
      </c>
      <c r="T10" s="5">
        <v>14.54</v>
      </c>
      <c r="U10" s="5">
        <v>15.72</v>
      </c>
      <c r="V10" s="5">
        <v>18.03</v>
      </c>
      <c r="W10" s="5">
        <v>21.25</v>
      </c>
      <c r="X10" s="5">
        <v>20.239999999999998</v>
      </c>
      <c r="Y10" s="5">
        <v>19.14</v>
      </c>
      <c r="Z10" s="5">
        <v>23.16</v>
      </c>
      <c r="AA10" s="5">
        <v>19.440000000000001</v>
      </c>
      <c r="AB10" s="5">
        <v>17.72</v>
      </c>
      <c r="AC10" s="5">
        <v>18.86</v>
      </c>
      <c r="AD10" s="5">
        <v>19.02</v>
      </c>
      <c r="AE10" s="5">
        <v>21.17</v>
      </c>
      <c r="AF10" s="5">
        <v>16.86</v>
      </c>
      <c r="AG10" s="5">
        <v>18.03</v>
      </c>
      <c r="AH10" s="5">
        <v>21.25</v>
      </c>
      <c r="AI10" s="5">
        <v>19.47</v>
      </c>
      <c r="AJ10" s="5">
        <v>18.899999999999999</v>
      </c>
      <c r="AK10" s="5">
        <v>17.399999999999999</v>
      </c>
      <c r="AL10" s="5">
        <v>17.739999999999998</v>
      </c>
      <c r="AM10" s="5">
        <v>19.16</v>
      </c>
      <c r="AN10" s="5">
        <v>20.9</v>
      </c>
      <c r="AO10" s="5">
        <v>20.260000000000002</v>
      </c>
      <c r="AP10" s="5">
        <v>19.89</v>
      </c>
      <c r="AQ10" s="5">
        <v>20.27</v>
      </c>
      <c r="AR10" s="5">
        <v>19.059999999999999</v>
      </c>
      <c r="AS10" s="5">
        <v>23.35</v>
      </c>
      <c r="AT10" s="5">
        <v>22.18</v>
      </c>
      <c r="AU10" s="5">
        <v>19.75</v>
      </c>
      <c r="AV10" s="5">
        <v>19.95</v>
      </c>
      <c r="AW10" s="5">
        <v>22.54</v>
      </c>
      <c r="AX10" s="5">
        <v>20.66</v>
      </c>
      <c r="AY10" s="5">
        <v>15.19</v>
      </c>
      <c r="AZ10" s="5">
        <v>15.15</v>
      </c>
      <c r="BA10" s="5">
        <v>16.989999999999998</v>
      </c>
      <c r="BB10" s="5">
        <v>18.489999999999998</v>
      </c>
      <c r="BC10" s="5">
        <v>20.27</v>
      </c>
      <c r="BD10" s="5">
        <v>20.96</v>
      </c>
      <c r="BE10" s="5">
        <v>25.83</v>
      </c>
      <c r="BF10" s="5">
        <v>25.9</v>
      </c>
      <c r="BG10" s="5">
        <v>24.77</v>
      </c>
      <c r="BH10" s="5">
        <v>26.56</v>
      </c>
      <c r="BI10" s="5">
        <v>25.41</v>
      </c>
      <c r="BJ10" s="5">
        <v>26.59</v>
      </c>
      <c r="BK10" s="5">
        <v>25</v>
      </c>
      <c r="BL10" s="5">
        <v>23.88</v>
      </c>
      <c r="BM10" s="5">
        <v>18.36</v>
      </c>
      <c r="BN10" s="5">
        <v>19.38</v>
      </c>
      <c r="BO10" s="5">
        <v>20.27</v>
      </c>
      <c r="BP10" s="5">
        <v>20.27</v>
      </c>
      <c r="BQ10" s="5">
        <v>19.670000000000002</v>
      </c>
      <c r="BR10" s="5">
        <v>18.98</v>
      </c>
      <c r="BS10" s="5">
        <v>21.16</v>
      </c>
      <c r="BT10" s="5">
        <v>23.2</v>
      </c>
      <c r="BU10" s="5">
        <v>23.9</v>
      </c>
      <c r="BV10" s="5">
        <v>23.2</v>
      </c>
      <c r="BW10" s="5">
        <v>22.21</v>
      </c>
      <c r="BX10" s="5">
        <v>22.11</v>
      </c>
      <c r="BY10" s="5">
        <v>23.78</v>
      </c>
      <c r="BZ10" s="5">
        <v>22.38</v>
      </c>
      <c r="CA10" s="5">
        <v>20.61</v>
      </c>
      <c r="CB10" s="5">
        <v>22.38</v>
      </c>
      <c r="CC10" s="5">
        <v>24.01</v>
      </c>
      <c r="CD10" s="5">
        <v>24.13</v>
      </c>
      <c r="CE10" s="5">
        <v>24.5</v>
      </c>
      <c r="CF10" s="5">
        <v>23.04</v>
      </c>
      <c r="CG10" s="5">
        <v>24.93</v>
      </c>
      <c r="CH10" s="5">
        <v>22.8</v>
      </c>
      <c r="CI10" s="5">
        <v>24.17</v>
      </c>
      <c r="CJ10" s="5">
        <v>23.6</v>
      </c>
      <c r="CK10" s="5">
        <v>21.99</v>
      </c>
      <c r="CL10" s="5">
        <v>22.87</v>
      </c>
      <c r="CM10" s="5">
        <v>23.08</v>
      </c>
      <c r="CN10" s="5">
        <v>23.56</v>
      </c>
      <c r="CO10" s="5">
        <v>24.81</v>
      </c>
      <c r="CP10" s="5">
        <v>24.47</v>
      </c>
      <c r="CQ10" s="5">
        <v>25.79</v>
      </c>
      <c r="CR10" s="5">
        <v>21.87</v>
      </c>
      <c r="CS10" s="5">
        <v>25.05</v>
      </c>
      <c r="CT10" s="5">
        <v>26.03</v>
      </c>
      <c r="CU10" s="5">
        <v>26.57</v>
      </c>
      <c r="CV10" s="5">
        <v>26.4</v>
      </c>
      <c r="CW10" s="5">
        <v>25.63</v>
      </c>
      <c r="CX10" s="5">
        <v>25.97</v>
      </c>
      <c r="CY10" s="5">
        <v>26.79</v>
      </c>
      <c r="CZ10" s="5">
        <v>26.77</v>
      </c>
      <c r="DA10" s="5">
        <v>26.69</v>
      </c>
      <c r="DB10" s="5">
        <v>26.28</v>
      </c>
      <c r="DC10" s="5">
        <v>27.93</v>
      </c>
      <c r="DD10" s="5">
        <v>27.64</v>
      </c>
      <c r="DE10" s="5">
        <v>27.96</v>
      </c>
      <c r="DF10" s="5">
        <v>25.89</v>
      </c>
      <c r="DG10" s="5">
        <v>26.58</v>
      </c>
      <c r="DH10" s="5">
        <v>30.12</v>
      </c>
      <c r="DI10" s="5">
        <v>27.03</v>
      </c>
      <c r="DJ10" s="5">
        <v>30.19</v>
      </c>
      <c r="DK10" s="5">
        <v>29.72</v>
      </c>
      <c r="DL10" s="5">
        <v>30.27</v>
      </c>
      <c r="DM10" s="5">
        <v>30.61</v>
      </c>
      <c r="DN10" s="5">
        <v>28.64</v>
      </c>
      <c r="DO10" s="5">
        <v>30.01</v>
      </c>
      <c r="DP10" s="5">
        <v>25.2</v>
      </c>
      <c r="DQ10" s="5">
        <v>27.59</v>
      </c>
      <c r="DR10" s="5">
        <v>27.94</v>
      </c>
      <c r="DS10" s="5"/>
      <c r="DT10" s="5"/>
      <c r="DU10" s="5"/>
      <c r="DV10" s="5"/>
      <c r="DW10" s="5"/>
      <c r="DX10" s="5"/>
      <c r="DY10" s="5"/>
    </row>
    <row r="11" spans="1:152" ht="16.5" x14ac:dyDescent="0.25">
      <c r="A11" s="12">
        <v>0.33333333333333298</v>
      </c>
      <c r="B11" s="5"/>
      <c r="C11" s="5">
        <v>20.14</v>
      </c>
      <c r="D11" s="5">
        <v>20.54</v>
      </c>
      <c r="E11" s="5">
        <v>20.47</v>
      </c>
      <c r="F11" s="5">
        <v>20.47</v>
      </c>
      <c r="G11" s="5">
        <v>22.83</v>
      </c>
      <c r="H11" s="5">
        <v>17.57</v>
      </c>
      <c r="I11" s="5">
        <v>18.7</v>
      </c>
      <c r="J11" s="5">
        <v>22.32</v>
      </c>
      <c r="K11" s="5">
        <v>18.98</v>
      </c>
      <c r="L11" s="5">
        <v>18.149999999999999</v>
      </c>
      <c r="M11" s="5">
        <v>18.149999999999999</v>
      </c>
      <c r="N11" s="5">
        <v>21.27</v>
      </c>
      <c r="O11" s="5">
        <v>19.309999999999999</v>
      </c>
      <c r="P11" s="5">
        <v>21.74</v>
      </c>
      <c r="Q11" s="5">
        <v>24.64</v>
      </c>
      <c r="R11" s="5">
        <v>19.84</v>
      </c>
      <c r="S11" s="5">
        <v>18</v>
      </c>
      <c r="T11" s="5">
        <v>19.47</v>
      </c>
      <c r="U11" s="5">
        <v>21.05</v>
      </c>
      <c r="V11" s="5">
        <v>22.29</v>
      </c>
      <c r="W11" s="5">
        <v>26.58</v>
      </c>
      <c r="X11" s="5">
        <v>21.2</v>
      </c>
      <c r="Y11" s="5">
        <v>20.64</v>
      </c>
      <c r="Z11" s="5">
        <v>27.91</v>
      </c>
      <c r="AA11" s="5">
        <v>23.9</v>
      </c>
      <c r="AB11" s="5">
        <v>18.72</v>
      </c>
      <c r="AC11" s="5">
        <v>22.24</v>
      </c>
      <c r="AD11" s="5">
        <v>23.79</v>
      </c>
      <c r="AE11" s="5">
        <v>21.65</v>
      </c>
      <c r="AF11" s="5">
        <v>18.84</v>
      </c>
      <c r="AG11" s="5">
        <v>20.99</v>
      </c>
      <c r="AH11" s="5">
        <v>27.09</v>
      </c>
      <c r="AI11" s="5">
        <v>23.96</v>
      </c>
      <c r="AJ11" s="5">
        <v>19.23</v>
      </c>
      <c r="AK11" s="5">
        <v>19.420000000000002</v>
      </c>
      <c r="AL11" s="5">
        <v>18.64</v>
      </c>
      <c r="AM11" s="5">
        <v>23.24</v>
      </c>
      <c r="AN11" s="5">
        <v>25.76</v>
      </c>
      <c r="AO11" s="5">
        <v>25.17</v>
      </c>
      <c r="AP11" s="5">
        <v>24.18</v>
      </c>
      <c r="AQ11" s="5">
        <v>23.98</v>
      </c>
      <c r="AR11" s="5">
        <v>25.17</v>
      </c>
      <c r="AS11" s="5">
        <v>27.71</v>
      </c>
      <c r="AT11" s="5">
        <v>25.43</v>
      </c>
      <c r="AU11" s="5">
        <v>21.39</v>
      </c>
      <c r="AV11" s="5">
        <v>23.43</v>
      </c>
      <c r="AW11" s="5">
        <v>29.55</v>
      </c>
      <c r="AX11" s="5">
        <v>22.04</v>
      </c>
      <c r="AY11" s="5">
        <v>14.87</v>
      </c>
      <c r="AZ11" s="5">
        <v>16.68</v>
      </c>
      <c r="BA11" s="5">
        <v>16.98</v>
      </c>
      <c r="BB11" s="5">
        <v>23.45</v>
      </c>
      <c r="BC11" s="5">
        <v>27.37</v>
      </c>
      <c r="BD11" s="5">
        <v>28.31</v>
      </c>
      <c r="BE11" s="5">
        <v>33.03</v>
      </c>
      <c r="BF11" s="5">
        <v>32.619999999999997</v>
      </c>
      <c r="BG11" s="5">
        <v>28.05</v>
      </c>
      <c r="BH11" s="5">
        <v>32.99</v>
      </c>
      <c r="BI11" s="5">
        <v>27.22</v>
      </c>
      <c r="BJ11" s="5">
        <v>33.83</v>
      </c>
      <c r="BK11" s="5">
        <v>29.84</v>
      </c>
      <c r="BL11" s="5">
        <v>28.9</v>
      </c>
      <c r="BM11" s="5">
        <v>20.75</v>
      </c>
      <c r="BN11" s="5">
        <v>25.97</v>
      </c>
      <c r="BO11" s="5">
        <v>23.98</v>
      </c>
      <c r="BP11" s="5">
        <v>23.98</v>
      </c>
      <c r="BQ11" s="5">
        <v>21.5</v>
      </c>
      <c r="BR11" s="5">
        <v>25.02</v>
      </c>
      <c r="BS11" s="5">
        <v>26.47</v>
      </c>
      <c r="BT11" s="5">
        <v>26.73</v>
      </c>
      <c r="BU11" s="5">
        <v>30.45</v>
      </c>
      <c r="BV11" s="5">
        <v>25.38</v>
      </c>
      <c r="BW11" s="5">
        <v>24.89</v>
      </c>
      <c r="BX11" s="5">
        <v>26.15</v>
      </c>
      <c r="BY11" s="5">
        <v>26.57</v>
      </c>
      <c r="BZ11" s="5">
        <v>29.6</v>
      </c>
      <c r="CA11" s="5">
        <v>25.81</v>
      </c>
      <c r="CB11" s="5">
        <v>25.49</v>
      </c>
      <c r="CC11" s="5">
        <v>29.31</v>
      </c>
      <c r="CD11" s="5">
        <v>27.29</v>
      </c>
      <c r="CE11" s="5">
        <v>27.6</v>
      </c>
      <c r="CF11" s="5">
        <v>28.68</v>
      </c>
      <c r="CG11" s="5">
        <v>24.87</v>
      </c>
      <c r="CH11" s="5">
        <v>27.45</v>
      </c>
      <c r="CI11" s="5">
        <v>25.78</v>
      </c>
      <c r="CJ11" s="5">
        <v>26.61</v>
      </c>
      <c r="CK11" s="5">
        <v>22.21</v>
      </c>
      <c r="CL11" s="5">
        <v>26.67</v>
      </c>
      <c r="CM11" s="5">
        <v>26.15</v>
      </c>
      <c r="CN11" s="5">
        <v>27.35</v>
      </c>
      <c r="CO11" s="5">
        <v>26.84</v>
      </c>
      <c r="CP11" s="5">
        <v>28.5</v>
      </c>
      <c r="CQ11" s="5">
        <v>26.75</v>
      </c>
      <c r="CR11" s="5">
        <v>25.88</v>
      </c>
      <c r="CS11" s="5">
        <v>27.78</v>
      </c>
      <c r="CT11" s="5">
        <v>27.76</v>
      </c>
      <c r="CU11" s="5">
        <v>29.79</v>
      </c>
      <c r="CV11" s="5">
        <v>27.87</v>
      </c>
      <c r="CW11" s="5">
        <v>28.23</v>
      </c>
      <c r="CX11" s="5">
        <v>28.94</v>
      </c>
      <c r="CY11" s="5">
        <v>28.41</v>
      </c>
      <c r="CZ11" s="5">
        <v>29.26</v>
      </c>
      <c r="DA11" s="5">
        <v>29.38</v>
      </c>
      <c r="DB11" s="5">
        <v>29.14</v>
      </c>
      <c r="DC11" s="5">
        <v>28.35</v>
      </c>
      <c r="DD11" s="5">
        <v>30.55</v>
      </c>
      <c r="DE11" s="5">
        <v>28.78</v>
      </c>
      <c r="DF11" s="5">
        <v>28.74</v>
      </c>
      <c r="DG11" s="5">
        <v>29.58</v>
      </c>
      <c r="DH11" s="5">
        <v>33.79</v>
      </c>
      <c r="DI11" s="5">
        <v>29.12</v>
      </c>
      <c r="DJ11" s="5">
        <v>33.200000000000003</v>
      </c>
      <c r="DK11" s="5">
        <v>34.28</v>
      </c>
      <c r="DL11" s="5">
        <v>33.119999999999997</v>
      </c>
      <c r="DM11" s="5">
        <v>31.89</v>
      </c>
      <c r="DN11" s="5">
        <v>32.1</v>
      </c>
      <c r="DO11" s="5">
        <v>29.49</v>
      </c>
      <c r="DP11" s="5">
        <v>25.26</v>
      </c>
      <c r="DQ11" s="5">
        <v>28.85</v>
      </c>
      <c r="DR11" s="5">
        <v>31.92</v>
      </c>
      <c r="DS11" s="5"/>
      <c r="DT11" s="5"/>
      <c r="DU11" s="5"/>
      <c r="DV11" s="5"/>
      <c r="DW11" s="5"/>
      <c r="DX11" s="5"/>
      <c r="DY11" s="5"/>
    </row>
    <row r="12" spans="1:152" ht="16.5" x14ac:dyDescent="0.25">
      <c r="A12" s="13">
        <v>0.375</v>
      </c>
      <c r="B12" s="5"/>
      <c r="C12" s="5">
        <v>22.92</v>
      </c>
      <c r="D12" s="5">
        <v>27.31</v>
      </c>
      <c r="E12" s="5">
        <v>22.12</v>
      </c>
      <c r="F12" s="5">
        <v>22.12</v>
      </c>
      <c r="G12" s="5">
        <v>28.95</v>
      </c>
      <c r="H12" s="5">
        <v>19.21</v>
      </c>
      <c r="I12" s="5">
        <v>22.62</v>
      </c>
      <c r="J12" s="5">
        <v>25.94</v>
      </c>
      <c r="K12" s="5">
        <v>21.75</v>
      </c>
      <c r="L12" s="5">
        <v>20.72</v>
      </c>
      <c r="M12" s="5">
        <v>20.72</v>
      </c>
      <c r="N12" s="5">
        <v>22.67</v>
      </c>
      <c r="O12" s="5">
        <v>21.1</v>
      </c>
      <c r="P12" s="5">
        <v>24.83</v>
      </c>
      <c r="Q12" s="5">
        <v>31.72</v>
      </c>
      <c r="R12" s="5">
        <v>21.79</v>
      </c>
      <c r="S12" s="5">
        <v>20.34</v>
      </c>
      <c r="T12" s="5">
        <v>25.6</v>
      </c>
      <c r="U12" s="5">
        <v>25.41</v>
      </c>
      <c r="V12" s="5">
        <v>26.24</v>
      </c>
      <c r="W12" s="5">
        <v>31.12</v>
      </c>
      <c r="X12" s="5">
        <v>25.68</v>
      </c>
      <c r="Y12" s="5">
        <v>22.57</v>
      </c>
      <c r="Z12" s="5">
        <v>32.22</v>
      </c>
      <c r="AA12" s="5">
        <v>27.04</v>
      </c>
      <c r="AB12" s="5">
        <v>20.37</v>
      </c>
      <c r="AC12" s="5">
        <v>26.15</v>
      </c>
      <c r="AD12" s="5">
        <v>30.41</v>
      </c>
      <c r="AE12" s="5">
        <v>20.93</v>
      </c>
      <c r="AF12" s="5">
        <v>23.75</v>
      </c>
      <c r="AG12" s="5">
        <v>24.33</v>
      </c>
      <c r="AH12" s="5">
        <v>30.76</v>
      </c>
      <c r="AI12" s="5">
        <v>24.72</v>
      </c>
      <c r="AJ12" s="5">
        <v>21.91</v>
      </c>
      <c r="AK12" s="5">
        <v>21.36</v>
      </c>
      <c r="AL12" s="5">
        <v>23.51</v>
      </c>
      <c r="AM12" s="5">
        <v>26.63</v>
      </c>
      <c r="AN12" s="5">
        <v>27.9</v>
      </c>
      <c r="AO12" s="5">
        <v>30.81</v>
      </c>
      <c r="AP12" s="5">
        <v>27.3</v>
      </c>
      <c r="AQ12" s="5">
        <v>27.14</v>
      </c>
      <c r="AR12" s="5">
        <v>30.43</v>
      </c>
      <c r="AS12" s="5">
        <v>30.47</v>
      </c>
      <c r="AT12" s="5">
        <v>29.7</v>
      </c>
      <c r="AU12" s="5">
        <v>27.8</v>
      </c>
      <c r="AV12" s="5">
        <v>26.79</v>
      </c>
      <c r="AW12" s="5">
        <v>37.85</v>
      </c>
      <c r="AX12" s="5">
        <v>24.22</v>
      </c>
      <c r="AY12" s="5">
        <v>14.6</v>
      </c>
      <c r="AZ12" s="5">
        <v>20.03</v>
      </c>
      <c r="BA12" s="5">
        <v>17.27</v>
      </c>
      <c r="BB12" s="5">
        <v>26.17</v>
      </c>
      <c r="BC12" s="5">
        <v>30.38</v>
      </c>
      <c r="BD12" s="5">
        <v>33.72</v>
      </c>
      <c r="BE12" s="5">
        <v>42.66</v>
      </c>
      <c r="BF12" s="5">
        <v>38.92</v>
      </c>
      <c r="BG12" s="5">
        <v>32</v>
      </c>
      <c r="BH12" s="5">
        <v>39.299999999999997</v>
      </c>
      <c r="BI12" s="5">
        <v>27.59</v>
      </c>
      <c r="BJ12" s="5">
        <v>40.909999999999997</v>
      </c>
      <c r="BK12" s="5">
        <v>34.69</v>
      </c>
      <c r="BL12" s="5">
        <v>33.19</v>
      </c>
      <c r="BM12" s="5">
        <v>24.15</v>
      </c>
      <c r="BN12" s="5">
        <v>33.89</v>
      </c>
      <c r="BO12" s="5">
        <v>26.79</v>
      </c>
      <c r="BP12" s="5">
        <v>26.79</v>
      </c>
      <c r="BQ12" s="5">
        <v>21.86</v>
      </c>
      <c r="BR12" s="5">
        <v>32.58</v>
      </c>
      <c r="BS12" s="5">
        <v>33.14</v>
      </c>
      <c r="BT12" s="5">
        <v>36.75</v>
      </c>
      <c r="BU12" s="5">
        <v>39.340000000000003</v>
      </c>
      <c r="BV12" s="5">
        <v>26.16</v>
      </c>
      <c r="BW12" s="5">
        <v>32.58</v>
      </c>
      <c r="BX12" s="5">
        <v>36.36</v>
      </c>
      <c r="BY12" s="5">
        <v>34.909999999999997</v>
      </c>
      <c r="BZ12" s="5">
        <v>34.75</v>
      </c>
      <c r="CA12" s="5">
        <v>26.14</v>
      </c>
      <c r="CB12" s="5">
        <v>36.340000000000003</v>
      </c>
      <c r="CC12" s="5">
        <v>37.729999999999997</v>
      </c>
      <c r="CD12" s="5">
        <v>36.6</v>
      </c>
      <c r="CE12" s="5">
        <v>28.71</v>
      </c>
      <c r="CF12" s="5">
        <v>36.130000000000003</v>
      </c>
      <c r="CG12" s="5">
        <v>26.12</v>
      </c>
      <c r="CH12" s="5">
        <v>31.18</v>
      </c>
      <c r="CI12" s="5">
        <v>28.52</v>
      </c>
      <c r="CJ12" s="5">
        <v>27.01</v>
      </c>
      <c r="CK12" s="5">
        <v>22.85</v>
      </c>
      <c r="CL12" s="5">
        <v>31.35</v>
      </c>
      <c r="CM12" s="5">
        <v>32.799999999999997</v>
      </c>
      <c r="CN12" s="5">
        <v>32.89</v>
      </c>
      <c r="CO12" s="5">
        <v>26.67</v>
      </c>
      <c r="CP12" s="5">
        <v>32.71</v>
      </c>
      <c r="CQ12" s="5">
        <v>27.72</v>
      </c>
      <c r="CR12" s="5">
        <v>32.81</v>
      </c>
      <c r="CS12" s="5">
        <v>31.31</v>
      </c>
      <c r="CT12" s="5">
        <v>33.159999999999997</v>
      </c>
      <c r="CU12" s="5">
        <v>35.119999999999997</v>
      </c>
      <c r="CV12" s="5">
        <v>29.69</v>
      </c>
      <c r="CW12" s="5">
        <v>32.47</v>
      </c>
      <c r="CX12" s="5">
        <v>33.840000000000003</v>
      </c>
      <c r="CY12" s="5">
        <v>34.590000000000003</v>
      </c>
      <c r="CZ12" s="5">
        <v>34.9</v>
      </c>
      <c r="DA12" s="5">
        <v>34.46</v>
      </c>
      <c r="DB12" s="5">
        <v>34.26</v>
      </c>
      <c r="DC12" s="5">
        <v>34.01</v>
      </c>
      <c r="DD12" s="5">
        <v>29.46</v>
      </c>
      <c r="DE12" s="5">
        <v>34.03</v>
      </c>
      <c r="DF12" s="5">
        <v>32.04</v>
      </c>
      <c r="DG12" s="5">
        <v>34.11</v>
      </c>
      <c r="DH12" s="5">
        <v>34.78</v>
      </c>
      <c r="DI12" s="5">
        <v>33.57</v>
      </c>
      <c r="DJ12" s="5">
        <v>34.340000000000003</v>
      </c>
      <c r="DK12" s="5">
        <v>37.65</v>
      </c>
      <c r="DL12" s="5">
        <v>36.409999999999997</v>
      </c>
      <c r="DM12" s="5">
        <v>36.71</v>
      </c>
      <c r="DN12" s="5">
        <v>35.22</v>
      </c>
      <c r="DO12" s="5">
        <v>33.19</v>
      </c>
      <c r="DP12" s="5">
        <v>25.41</v>
      </c>
      <c r="DQ12" s="5">
        <v>29.38</v>
      </c>
      <c r="DR12" s="5">
        <v>33.299999999999997</v>
      </c>
      <c r="DS12" s="5"/>
      <c r="DT12" s="5"/>
      <c r="DU12" s="5"/>
      <c r="DV12" s="5"/>
      <c r="DW12" s="5"/>
      <c r="DX12" s="5"/>
      <c r="DY12" s="5"/>
    </row>
    <row r="13" spans="1:152" ht="16.5" x14ac:dyDescent="0.25">
      <c r="A13" s="13">
        <v>0.41666666666666702</v>
      </c>
      <c r="B13" s="5"/>
      <c r="C13" s="5">
        <v>24.58</v>
      </c>
      <c r="D13" s="5">
        <v>27.87</v>
      </c>
      <c r="E13" s="5">
        <v>25.64</v>
      </c>
      <c r="F13" s="5">
        <v>25.64</v>
      </c>
      <c r="G13" s="5">
        <v>32.979999999999997</v>
      </c>
      <c r="H13" s="5">
        <v>25.11</v>
      </c>
      <c r="I13" s="5">
        <v>26.61</v>
      </c>
      <c r="J13" s="5">
        <v>29.63</v>
      </c>
      <c r="K13" s="5">
        <v>23.73</v>
      </c>
      <c r="L13" s="5">
        <v>22.15</v>
      </c>
      <c r="M13" s="5">
        <v>22.15</v>
      </c>
      <c r="N13" s="5">
        <v>26.43</v>
      </c>
      <c r="O13" s="5">
        <v>22.67</v>
      </c>
      <c r="P13" s="5">
        <v>26.53</v>
      </c>
      <c r="Q13" s="5">
        <v>32.6</v>
      </c>
      <c r="R13" s="5">
        <v>22.35</v>
      </c>
      <c r="S13" s="5">
        <v>21.9</v>
      </c>
      <c r="T13" s="5">
        <v>27.61</v>
      </c>
      <c r="U13" s="5">
        <v>29.12</v>
      </c>
      <c r="V13" s="5">
        <v>30.43</v>
      </c>
      <c r="W13" s="5">
        <v>31.5</v>
      </c>
      <c r="X13" s="5">
        <v>26.88</v>
      </c>
      <c r="Y13" s="5">
        <v>26.78</v>
      </c>
      <c r="Z13" s="5">
        <v>28.93</v>
      </c>
      <c r="AA13" s="5">
        <v>29.21</v>
      </c>
      <c r="AB13" s="5">
        <v>21.98</v>
      </c>
      <c r="AC13" s="5">
        <v>27.33</v>
      </c>
      <c r="AD13" s="5">
        <v>29.1</v>
      </c>
      <c r="AE13" s="5">
        <v>23.08</v>
      </c>
      <c r="AF13" s="5">
        <v>24.93</v>
      </c>
      <c r="AG13" s="5">
        <v>26.6</v>
      </c>
      <c r="AH13" s="5">
        <v>32.18</v>
      </c>
      <c r="AI13" s="5">
        <v>27.2</v>
      </c>
      <c r="AJ13" s="5">
        <v>21.83</v>
      </c>
      <c r="AK13" s="5">
        <v>23.29</v>
      </c>
      <c r="AL13" s="5">
        <v>28.32</v>
      </c>
      <c r="AM13" s="5">
        <v>28.76</v>
      </c>
      <c r="AN13" s="5">
        <v>29.34</v>
      </c>
      <c r="AO13" s="5">
        <v>31.96</v>
      </c>
      <c r="AP13" s="5">
        <v>28.91</v>
      </c>
      <c r="AQ13" s="5">
        <v>29.61</v>
      </c>
      <c r="AR13" s="5">
        <v>34.369999999999997</v>
      </c>
      <c r="AS13" s="5">
        <v>32.590000000000003</v>
      </c>
      <c r="AT13" s="5">
        <v>31.65</v>
      </c>
      <c r="AU13" s="5">
        <v>31.72</v>
      </c>
      <c r="AV13" s="5">
        <v>32.86</v>
      </c>
      <c r="AW13" s="5">
        <v>41.72</v>
      </c>
      <c r="AX13" s="5">
        <v>26.13</v>
      </c>
      <c r="AY13" s="5">
        <v>16.440000000000001</v>
      </c>
      <c r="AZ13" s="5">
        <v>25.58</v>
      </c>
      <c r="BA13" s="5">
        <v>17.690000000000001</v>
      </c>
      <c r="BB13" s="5">
        <v>29.42</v>
      </c>
      <c r="BC13" s="5">
        <v>32.630000000000003</v>
      </c>
      <c r="BD13" s="5">
        <v>39.200000000000003</v>
      </c>
      <c r="BE13" s="5">
        <v>41.26</v>
      </c>
      <c r="BF13" s="5">
        <v>39.119999999999997</v>
      </c>
      <c r="BG13" s="5">
        <v>40.26</v>
      </c>
      <c r="BH13" s="5">
        <v>40.44</v>
      </c>
      <c r="BI13" s="5">
        <v>40.54</v>
      </c>
      <c r="BJ13" s="5">
        <v>44.35</v>
      </c>
      <c r="BK13" s="5">
        <v>38.81</v>
      </c>
      <c r="BL13" s="5">
        <v>34.74</v>
      </c>
      <c r="BM13" s="5">
        <v>25.9</v>
      </c>
      <c r="BN13" s="5">
        <v>40.5</v>
      </c>
      <c r="BO13" s="5">
        <v>29.86</v>
      </c>
      <c r="BP13" s="5">
        <v>29.86</v>
      </c>
      <c r="BQ13" s="5">
        <v>23.33</v>
      </c>
      <c r="BR13" s="5">
        <v>36.35</v>
      </c>
      <c r="BS13" s="5">
        <v>36.770000000000003</v>
      </c>
      <c r="BT13" s="5">
        <v>42.96</v>
      </c>
      <c r="BU13" s="5">
        <v>44.51</v>
      </c>
      <c r="BV13" s="5">
        <v>33.700000000000003</v>
      </c>
      <c r="BW13" s="5">
        <v>34.47</v>
      </c>
      <c r="BX13" s="5">
        <v>43.17</v>
      </c>
      <c r="BY13" s="5">
        <v>38.700000000000003</v>
      </c>
      <c r="BZ13" s="5">
        <v>32.31</v>
      </c>
      <c r="CA13" s="5">
        <v>38.89</v>
      </c>
      <c r="CB13" s="5">
        <v>40.81</v>
      </c>
      <c r="CC13" s="5">
        <v>40.11</v>
      </c>
      <c r="CD13" s="5">
        <v>32.61</v>
      </c>
      <c r="CE13" s="5">
        <v>29.75</v>
      </c>
      <c r="CF13" s="5">
        <v>43.72</v>
      </c>
      <c r="CG13" s="5">
        <v>25.54</v>
      </c>
      <c r="CH13" s="5">
        <v>38.54</v>
      </c>
      <c r="CI13" s="5">
        <v>30.56</v>
      </c>
      <c r="CJ13" s="5">
        <v>33.72</v>
      </c>
      <c r="CK13" s="5">
        <v>22.58</v>
      </c>
      <c r="CL13" s="5">
        <v>36.08</v>
      </c>
      <c r="CM13" s="5">
        <v>35.54</v>
      </c>
      <c r="CN13" s="5">
        <v>36.36</v>
      </c>
      <c r="CO13" s="5">
        <v>27.83</v>
      </c>
      <c r="CP13" s="5">
        <v>33.68</v>
      </c>
      <c r="CQ13" s="5">
        <v>32.700000000000003</v>
      </c>
      <c r="CR13" s="5">
        <v>38.75</v>
      </c>
      <c r="CS13" s="5">
        <v>39.090000000000003</v>
      </c>
      <c r="CT13" s="5">
        <v>38.29</v>
      </c>
      <c r="CU13" s="5">
        <v>35.35</v>
      </c>
      <c r="CV13" s="5">
        <v>31.88</v>
      </c>
      <c r="CW13" s="5">
        <v>37.74</v>
      </c>
      <c r="CX13" s="5">
        <v>39.19</v>
      </c>
      <c r="CY13" s="5">
        <v>37.950000000000003</v>
      </c>
      <c r="CZ13" s="5">
        <v>39</v>
      </c>
      <c r="DA13" s="5">
        <v>37.83</v>
      </c>
      <c r="DB13" s="5">
        <v>35.880000000000003</v>
      </c>
      <c r="DC13" s="5">
        <v>35.03</v>
      </c>
      <c r="DD13" s="5">
        <v>34.9</v>
      </c>
      <c r="DE13" s="5">
        <v>36.229999999999997</v>
      </c>
      <c r="DF13" s="5">
        <v>33.520000000000003</v>
      </c>
      <c r="DG13" s="5">
        <v>34.31</v>
      </c>
      <c r="DH13" s="5">
        <v>37.18</v>
      </c>
      <c r="DI13" s="5">
        <v>36.909999999999997</v>
      </c>
      <c r="DJ13" s="5">
        <v>32.51</v>
      </c>
      <c r="DK13" s="5">
        <v>37.94</v>
      </c>
      <c r="DL13" s="5">
        <v>36.51</v>
      </c>
      <c r="DM13" s="5">
        <v>39.75</v>
      </c>
      <c r="DN13" s="5">
        <v>39.28</v>
      </c>
      <c r="DO13" s="5">
        <v>31.28</v>
      </c>
      <c r="DP13" s="5">
        <v>27.17</v>
      </c>
      <c r="DQ13" s="5">
        <v>30.49</v>
      </c>
      <c r="DR13" s="5">
        <v>33.36</v>
      </c>
      <c r="DS13" s="5"/>
      <c r="DT13" s="5"/>
      <c r="DU13" s="5"/>
      <c r="DV13" s="5"/>
      <c r="DW13" s="5"/>
      <c r="DX13" s="5"/>
      <c r="DY13" s="5"/>
    </row>
    <row r="14" spans="1:152" ht="16.5" x14ac:dyDescent="0.25">
      <c r="A14" s="13">
        <v>0.45833333333333298</v>
      </c>
      <c r="B14" s="5"/>
      <c r="C14" s="5">
        <v>26.13</v>
      </c>
      <c r="D14" s="5">
        <v>28.26</v>
      </c>
      <c r="E14" s="5">
        <v>27.64</v>
      </c>
      <c r="F14" s="5">
        <v>27.64</v>
      </c>
      <c r="G14" s="5">
        <v>31.45</v>
      </c>
      <c r="H14" s="5">
        <v>27.79</v>
      </c>
      <c r="I14" s="5">
        <v>28.34</v>
      </c>
      <c r="J14" s="5">
        <v>26.88</v>
      </c>
      <c r="K14" s="5">
        <v>25.69</v>
      </c>
      <c r="L14" s="5">
        <v>20.2</v>
      </c>
      <c r="M14" s="5">
        <v>20.2</v>
      </c>
      <c r="N14" s="5">
        <v>28.01</v>
      </c>
      <c r="O14" s="5">
        <v>26.57</v>
      </c>
      <c r="P14" s="5">
        <v>26.65</v>
      </c>
      <c r="Q14" s="5">
        <v>29.44</v>
      </c>
      <c r="R14" s="5">
        <v>22.98</v>
      </c>
      <c r="S14" s="5">
        <v>23.93</v>
      </c>
      <c r="T14" s="5">
        <v>26.82</v>
      </c>
      <c r="U14" s="5">
        <v>28.16</v>
      </c>
      <c r="V14" s="5">
        <v>30.16</v>
      </c>
      <c r="W14" s="5">
        <v>34.33</v>
      </c>
      <c r="X14" s="5">
        <v>30.04</v>
      </c>
      <c r="Y14" s="5">
        <v>27.67</v>
      </c>
      <c r="Z14" s="5">
        <v>31.9</v>
      </c>
      <c r="AA14" s="5">
        <v>30.9</v>
      </c>
      <c r="AB14" s="5">
        <v>25.42</v>
      </c>
      <c r="AC14" s="5">
        <v>27.53</v>
      </c>
      <c r="AD14" s="5">
        <v>29.96</v>
      </c>
      <c r="AE14" s="5">
        <v>24.13</v>
      </c>
      <c r="AF14" s="5">
        <v>28.86</v>
      </c>
      <c r="AG14" s="5">
        <v>28.7</v>
      </c>
      <c r="AH14" s="5">
        <v>29.78</v>
      </c>
      <c r="AI14" s="5">
        <v>31.51</v>
      </c>
      <c r="AJ14" s="5">
        <v>22.84</v>
      </c>
      <c r="AK14" s="5">
        <v>25.52</v>
      </c>
      <c r="AL14" s="5">
        <v>29.65</v>
      </c>
      <c r="AM14" s="5">
        <v>29.26</v>
      </c>
      <c r="AN14" s="5">
        <v>29.22</v>
      </c>
      <c r="AO14" s="5">
        <v>31.43</v>
      </c>
      <c r="AP14" s="5">
        <v>29.74</v>
      </c>
      <c r="AQ14" s="5">
        <v>30.38</v>
      </c>
      <c r="AR14" s="5">
        <v>32.07</v>
      </c>
      <c r="AS14" s="5">
        <v>33.06</v>
      </c>
      <c r="AT14" s="5">
        <v>33.51</v>
      </c>
      <c r="AU14" s="5">
        <v>33.049999999999997</v>
      </c>
      <c r="AV14" s="5">
        <v>38.57</v>
      </c>
      <c r="AW14" s="5">
        <v>36.130000000000003</v>
      </c>
      <c r="AX14" s="5">
        <v>29.18</v>
      </c>
      <c r="AY14" s="5">
        <v>15.95</v>
      </c>
      <c r="AZ14" s="5">
        <v>26.43</v>
      </c>
      <c r="BA14" s="5">
        <v>19.29</v>
      </c>
      <c r="BB14" s="5">
        <v>31.05</v>
      </c>
      <c r="BC14" s="5">
        <v>32.909999999999997</v>
      </c>
      <c r="BD14" s="5">
        <v>38.35</v>
      </c>
      <c r="BE14" s="5">
        <v>41.29</v>
      </c>
      <c r="BF14" s="5">
        <v>41.35</v>
      </c>
      <c r="BG14" s="5">
        <v>39.99</v>
      </c>
      <c r="BH14" s="5">
        <v>42.76</v>
      </c>
      <c r="BI14" s="5">
        <v>45.31</v>
      </c>
      <c r="BJ14" s="5">
        <v>46.22</v>
      </c>
      <c r="BK14" s="5">
        <v>40.33</v>
      </c>
      <c r="BL14" s="5">
        <v>37.68</v>
      </c>
      <c r="BM14" s="5">
        <v>28.55</v>
      </c>
      <c r="BN14" s="5">
        <v>40.520000000000003</v>
      </c>
      <c r="BO14" s="5">
        <v>35.32</v>
      </c>
      <c r="BP14" s="5">
        <v>35.32</v>
      </c>
      <c r="BQ14" s="5">
        <v>26.09</v>
      </c>
      <c r="BR14" s="5">
        <v>38.85</v>
      </c>
      <c r="BS14" s="5">
        <v>40.28</v>
      </c>
      <c r="BT14" s="5">
        <v>43.71</v>
      </c>
      <c r="BU14" s="5">
        <v>37.119999999999997</v>
      </c>
      <c r="BV14" s="5">
        <v>40.21</v>
      </c>
      <c r="BW14" s="5">
        <v>38.65</v>
      </c>
      <c r="BX14" s="5">
        <v>45.53</v>
      </c>
      <c r="BY14" s="5">
        <v>39.6</v>
      </c>
      <c r="BZ14" s="5">
        <v>28.64</v>
      </c>
      <c r="CA14" s="5">
        <v>36.15</v>
      </c>
      <c r="CB14" s="5">
        <v>38.96</v>
      </c>
      <c r="CC14" s="5">
        <v>44.31</v>
      </c>
      <c r="CD14" s="5">
        <v>31.7</v>
      </c>
      <c r="CE14" s="5">
        <v>35.799999999999997</v>
      </c>
      <c r="CF14" s="5">
        <v>44.47</v>
      </c>
      <c r="CG14" s="5">
        <v>24.93</v>
      </c>
      <c r="CH14" s="5">
        <v>35.549999999999997</v>
      </c>
      <c r="CI14" s="5">
        <v>28.66</v>
      </c>
      <c r="CJ14" s="5">
        <v>35.89</v>
      </c>
      <c r="CK14" s="5">
        <v>22.43</v>
      </c>
      <c r="CL14" s="5">
        <v>39.090000000000003</v>
      </c>
      <c r="CM14" s="5">
        <v>34.29</v>
      </c>
      <c r="CN14" s="5">
        <v>36.479999999999997</v>
      </c>
      <c r="CO14" s="5">
        <v>28.2</v>
      </c>
      <c r="CP14" s="5">
        <v>36.659999999999997</v>
      </c>
      <c r="CQ14" s="5">
        <v>36.28</v>
      </c>
      <c r="CR14" s="5">
        <v>43.71</v>
      </c>
      <c r="CS14" s="5">
        <v>39.03</v>
      </c>
      <c r="CT14" s="5">
        <v>41.78</v>
      </c>
      <c r="CU14" s="5">
        <v>42.29</v>
      </c>
      <c r="CV14" s="5">
        <v>36.97</v>
      </c>
      <c r="CW14" s="5">
        <v>41.21</v>
      </c>
      <c r="CX14" s="5">
        <v>42.02</v>
      </c>
      <c r="CY14" s="5">
        <v>39.28</v>
      </c>
      <c r="CZ14" s="5">
        <v>36.93</v>
      </c>
      <c r="DA14" s="5">
        <v>40.15</v>
      </c>
      <c r="DB14" s="5">
        <v>37.71</v>
      </c>
      <c r="DC14" s="5">
        <v>36.19</v>
      </c>
      <c r="DD14" s="5">
        <v>36.49</v>
      </c>
      <c r="DE14" s="5">
        <v>37.049999999999997</v>
      </c>
      <c r="DF14" s="5">
        <v>34.06</v>
      </c>
      <c r="DG14" s="5">
        <v>37.549999999999997</v>
      </c>
      <c r="DH14" s="5">
        <v>35.21</v>
      </c>
      <c r="DI14" s="5">
        <v>39.74</v>
      </c>
      <c r="DJ14" s="5">
        <v>36.11</v>
      </c>
      <c r="DK14" s="5">
        <v>37.15</v>
      </c>
      <c r="DL14" s="5">
        <v>35.92</v>
      </c>
      <c r="DM14" s="5">
        <v>36.96</v>
      </c>
      <c r="DN14" s="5">
        <v>37.06</v>
      </c>
      <c r="DO14" s="5">
        <v>32.18</v>
      </c>
      <c r="DP14" s="5">
        <v>25.69</v>
      </c>
      <c r="DQ14" s="5">
        <v>28.25</v>
      </c>
      <c r="DR14" s="5">
        <v>32.33</v>
      </c>
      <c r="DS14" s="5"/>
      <c r="DT14" s="5"/>
      <c r="DU14" s="5"/>
      <c r="DV14" s="5"/>
      <c r="DW14" s="5"/>
      <c r="DX14" s="5"/>
      <c r="DY14" s="5"/>
    </row>
    <row r="15" spans="1:152" ht="16.5" x14ac:dyDescent="0.25">
      <c r="A15" s="13">
        <v>0.5</v>
      </c>
      <c r="B15" s="5">
        <v>29.29</v>
      </c>
      <c r="C15" s="5">
        <v>27.76</v>
      </c>
      <c r="D15" s="5">
        <v>28.59</v>
      </c>
      <c r="E15" s="5">
        <v>25.6</v>
      </c>
      <c r="F15" s="5">
        <v>25.6</v>
      </c>
      <c r="G15" s="5">
        <v>31.94</v>
      </c>
      <c r="H15" s="5">
        <v>29.14</v>
      </c>
      <c r="I15" s="5">
        <v>27.75</v>
      </c>
      <c r="J15" s="5">
        <v>27.37</v>
      </c>
      <c r="K15" s="5">
        <v>23.6</v>
      </c>
      <c r="L15" s="5">
        <v>21.21</v>
      </c>
      <c r="M15" s="5">
        <v>21.21</v>
      </c>
      <c r="N15" s="5">
        <v>27.7</v>
      </c>
      <c r="O15" s="5">
        <v>28.48</v>
      </c>
      <c r="P15" s="5">
        <v>26.43</v>
      </c>
      <c r="Q15" s="5">
        <v>27.71</v>
      </c>
      <c r="R15" s="5">
        <v>24.38</v>
      </c>
      <c r="S15" s="5">
        <v>24.52</v>
      </c>
      <c r="T15" s="5">
        <v>27.07</v>
      </c>
      <c r="U15" s="5">
        <v>28.08</v>
      </c>
      <c r="V15" s="5">
        <v>28.42</v>
      </c>
      <c r="W15" s="5">
        <v>31.02</v>
      </c>
      <c r="X15" s="5">
        <v>28.79</v>
      </c>
      <c r="Y15" s="5">
        <v>28.11</v>
      </c>
      <c r="Z15" s="5">
        <v>29.66</v>
      </c>
      <c r="AA15" s="5">
        <v>31.04</v>
      </c>
      <c r="AB15" s="5">
        <v>26.97</v>
      </c>
      <c r="AC15" s="5">
        <v>27.52</v>
      </c>
      <c r="AD15" s="5">
        <v>32.54</v>
      </c>
      <c r="AE15" s="5">
        <v>23.52</v>
      </c>
      <c r="AF15" s="5">
        <v>24.47</v>
      </c>
      <c r="AG15" s="5">
        <v>30.69</v>
      </c>
      <c r="AH15" s="5">
        <v>32.42</v>
      </c>
      <c r="AI15" s="5">
        <v>31.55</v>
      </c>
      <c r="AJ15" s="5">
        <v>25.43</v>
      </c>
      <c r="AK15" s="5">
        <v>27.48</v>
      </c>
      <c r="AL15" s="5">
        <v>30.31</v>
      </c>
      <c r="AM15" s="5">
        <v>28.55</v>
      </c>
      <c r="AN15" s="5">
        <v>31.21</v>
      </c>
      <c r="AO15" s="5">
        <v>29.11</v>
      </c>
      <c r="AP15" s="5">
        <v>29.58</v>
      </c>
      <c r="AQ15" s="5">
        <v>29.1</v>
      </c>
      <c r="AR15" s="5">
        <v>31.06</v>
      </c>
      <c r="AS15" s="5">
        <v>33.92</v>
      </c>
      <c r="AT15" s="5">
        <v>33.119999999999997</v>
      </c>
      <c r="AU15" s="5">
        <v>31.55</v>
      </c>
      <c r="AV15" s="5">
        <v>37.85</v>
      </c>
      <c r="AW15" s="5">
        <v>39.19</v>
      </c>
      <c r="AX15" s="5">
        <v>30.23</v>
      </c>
      <c r="AY15" s="5">
        <v>15.97</v>
      </c>
      <c r="AZ15" s="5">
        <v>26.73</v>
      </c>
      <c r="BA15" s="5">
        <v>21.1</v>
      </c>
      <c r="BB15" s="5">
        <v>30.64</v>
      </c>
      <c r="BC15" s="5">
        <v>33.9</v>
      </c>
      <c r="BD15" s="5">
        <v>43.18</v>
      </c>
      <c r="BE15" s="5">
        <v>41.29</v>
      </c>
      <c r="BF15" s="5">
        <v>40.72</v>
      </c>
      <c r="BG15" s="5">
        <v>39.42</v>
      </c>
      <c r="BH15" s="5">
        <v>42.12</v>
      </c>
      <c r="BI15" s="5">
        <v>42.26</v>
      </c>
      <c r="BJ15" s="5">
        <v>43.16</v>
      </c>
      <c r="BK15" s="5">
        <v>41.94</v>
      </c>
      <c r="BL15" s="5">
        <v>37.57</v>
      </c>
      <c r="BM15" s="5">
        <v>31.82</v>
      </c>
      <c r="BN15" s="5">
        <v>36.17</v>
      </c>
      <c r="BO15" s="5">
        <v>37.409999999999997</v>
      </c>
      <c r="BP15" s="5">
        <v>37.409999999999997</v>
      </c>
      <c r="BQ15" s="5">
        <v>35.450000000000003</v>
      </c>
      <c r="BR15" s="5">
        <v>39.26</v>
      </c>
      <c r="BS15" s="5">
        <v>42.21</v>
      </c>
      <c r="BT15" s="5">
        <v>41.47</v>
      </c>
      <c r="BU15" s="5">
        <v>36.75</v>
      </c>
      <c r="BV15" s="5">
        <v>37.24</v>
      </c>
      <c r="BW15" s="5">
        <v>38.28</v>
      </c>
      <c r="BX15" s="5">
        <v>41.96</v>
      </c>
      <c r="BY15" s="5">
        <v>38.76</v>
      </c>
      <c r="BZ15" s="5">
        <v>35.01</v>
      </c>
      <c r="CA15" s="5">
        <v>38.17</v>
      </c>
      <c r="CB15" s="5">
        <v>41.42</v>
      </c>
      <c r="CC15" s="5">
        <v>41.42</v>
      </c>
      <c r="CD15" s="5">
        <v>30.94</v>
      </c>
      <c r="CE15" s="5">
        <v>36.1</v>
      </c>
      <c r="CF15" s="5">
        <v>41.8</v>
      </c>
      <c r="CG15" s="5">
        <v>25.42</v>
      </c>
      <c r="CH15" s="5">
        <v>32.659999999999997</v>
      </c>
      <c r="CI15" s="5">
        <v>25.29</v>
      </c>
      <c r="CJ15" s="5">
        <v>39.76</v>
      </c>
      <c r="CK15" s="5">
        <v>23.82</v>
      </c>
      <c r="CL15" s="5">
        <v>40</v>
      </c>
      <c r="CM15" s="5">
        <v>35.49</v>
      </c>
      <c r="CN15" s="5">
        <v>37.81</v>
      </c>
      <c r="CO15" s="5">
        <v>29.21</v>
      </c>
      <c r="CP15" s="5">
        <v>31.73</v>
      </c>
      <c r="CQ15" s="5">
        <v>33.53</v>
      </c>
      <c r="CR15" s="5">
        <v>36.770000000000003</v>
      </c>
      <c r="CS15" s="5">
        <v>38.08</v>
      </c>
      <c r="CT15" s="5">
        <v>36.479999999999997</v>
      </c>
      <c r="CU15" s="5">
        <v>38.24</v>
      </c>
      <c r="CV15" s="5">
        <v>37.06</v>
      </c>
      <c r="CW15" s="5">
        <v>36.479999999999997</v>
      </c>
      <c r="CX15" s="5">
        <v>37.119999999999997</v>
      </c>
      <c r="CY15" s="5">
        <v>38.11</v>
      </c>
      <c r="CZ15" s="5">
        <v>36.479999999999997</v>
      </c>
      <c r="DA15" s="5">
        <v>37.090000000000003</v>
      </c>
      <c r="DB15" s="5">
        <v>36.17</v>
      </c>
      <c r="DC15" s="5">
        <v>35.799999999999997</v>
      </c>
      <c r="DD15" s="5">
        <v>36.07</v>
      </c>
      <c r="DE15" s="5">
        <v>36.85</v>
      </c>
      <c r="DF15" s="5">
        <v>36</v>
      </c>
      <c r="DG15" s="5">
        <v>35.950000000000003</v>
      </c>
      <c r="DH15" s="5">
        <v>33.25</v>
      </c>
      <c r="DI15" s="5">
        <v>38.159999999999997</v>
      </c>
      <c r="DJ15" s="5">
        <v>34.82</v>
      </c>
      <c r="DK15" s="5">
        <v>36.33</v>
      </c>
      <c r="DL15" s="5">
        <v>34.61</v>
      </c>
      <c r="DM15" s="5">
        <v>34.81</v>
      </c>
      <c r="DN15" s="5">
        <v>35.06</v>
      </c>
      <c r="DO15" s="5">
        <v>31.41</v>
      </c>
      <c r="DP15" s="5">
        <v>25.3</v>
      </c>
      <c r="DQ15" s="5">
        <v>28.51</v>
      </c>
      <c r="DR15" s="5">
        <v>34.450000000000003</v>
      </c>
      <c r="DS15" s="5"/>
      <c r="DT15" s="5"/>
      <c r="DU15" s="5"/>
      <c r="DV15" s="5"/>
      <c r="DW15" s="5"/>
      <c r="DX15" s="5"/>
      <c r="DY15" s="5"/>
    </row>
    <row r="16" spans="1:152" ht="16.5" x14ac:dyDescent="0.25">
      <c r="A16" s="13">
        <v>0.54166666666666696</v>
      </c>
      <c r="B16" s="5">
        <v>26.85</v>
      </c>
      <c r="C16" s="5">
        <v>26.77</v>
      </c>
      <c r="D16" s="5">
        <v>26.48</v>
      </c>
      <c r="E16" s="5">
        <v>25.29</v>
      </c>
      <c r="F16" s="5">
        <v>25.29</v>
      </c>
      <c r="G16" s="5">
        <v>30.43</v>
      </c>
      <c r="H16" s="5">
        <v>28.2</v>
      </c>
      <c r="I16" s="5">
        <v>28.68</v>
      </c>
      <c r="J16" s="5">
        <v>26.28</v>
      </c>
      <c r="K16" s="5">
        <v>24.49</v>
      </c>
      <c r="L16" s="5">
        <v>19.989999999999998</v>
      </c>
      <c r="M16" s="5">
        <v>19.989999999999998</v>
      </c>
      <c r="N16" s="5">
        <v>27.41</v>
      </c>
      <c r="O16" s="5">
        <v>29.4</v>
      </c>
      <c r="P16" s="5">
        <v>25.67</v>
      </c>
      <c r="Q16" s="5">
        <v>27.63</v>
      </c>
      <c r="R16" s="5">
        <v>22.4</v>
      </c>
      <c r="S16" s="5">
        <v>23.43</v>
      </c>
      <c r="T16" s="5">
        <v>25.88</v>
      </c>
      <c r="U16" s="5">
        <v>26.72</v>
      </c>
      <c r="V16" s="5">
        <v>27.74</v>
      </c>
      <c r="W16" s="5">
        <v>30.37</v>
      </c>
      <c r="X16" s="5">
        <v>27.64</v>
      </c>
      <c r="Y16" s="5">
        <v>26.62</v>
      </c>
      <c r="Z16" s="5">
        <v>26.84</v>
      </c>
      <c r="AA16" s="5">
        <v>30.11</v>
      </c>
      <c r="AB16" s="5">
        <v>27.57</v>
      </c>
      <c r="AC16" s="5">
        <v>26.64</v>
      </c>
      <c r="AD16" s="5">
        <v>32.32</v>
      </c>
      <c r="AE16" s="5">
        <v>23.31</v>
      </c>
      <c r="AF16" s="5">
        <v>21.17</v>
      </c>
      <c r="AG16" s="5">
        <v>28.9</v>
      </c>
      <c r="AH16" s="5">
        <v>32.729999999999997</v>
      </c>
      <c r="AI16" s="5">
        <v>33.409999999999997</v>
      </c>
      <c r="AJ16" s="5">
        <v>25.66</v>
      </c>
      <c r="AK16" s="5">
        <v>27.27</v>
      </c>
      <c r="AL16" s="5">
        <v>27.53</v>
      </c>
      <c r="AM16" s="5">
        <v>27.02</v>
      </c>
      <c r="AN16" s="5">
        <v>28.11</v>
      </c>
      <c r="AO16" s="5">
        <v>28.2</v>
      </c>
      <c r="AP16" s="5">
        <v>28.59</v>
      </c>
      <c r="AQ16" s="5">
        <v>28.37</v>
      </c>
      <c r="AR16" s="5">
        <v>28.84</v>
      </c>
      <c r="AS16" s="5">
        <v>32.590000000000003</v>
      </c>
      <c r="AT16" s="5">
        <v>31.64</v>
      </c>
      <c r="AU16" s="5">
        <v>32.17</v>
      </c>
      <c r="AV16" s="5">
        <v>36.83</v>
      </c>
      <c r="AW16" s="5">
        <v>35.6</v>
      </c>
      <c r="AX16" s="5">
        <v>27.02</v>
      </c>
      <c r="AY16" s="5">
        <v>17.739999999999998</v>
      </c>
      <c r="AZ16" s="5">
        <v>32.14</v>
      </c>
      <c r="BA16" s="5">
        <v>23.31</v>
      </c>
      <c r="BB16" s="5">
        <v>29.85</v>
      </c>
      <c r="BC16" s="5">
        <v>31.7</v>
      </c>
      <c r="BD16" s="5">
        <v>39.46</v>
      </c>
      <c r="BE16" s="5">
        <v>35.75</v>
      </c>
      <c r="BF16" s="5">
        <v>36.25</v>
      </c>
      <c r="BG16" s="5">
        <v>34.61</v>
      </c>
      <c r="BH16" s="5">
        <v>36.81</v>
      </c>
      <c r="BI16" s="5">
        <v>35.18</v>
      </c>
      <c r="BJ16" s="5">
        <v>39.83</v>
      </c>
      <c r="BK16" s="5">
        <v>35.67</v>
      </c>
      <c r="BL16" s="5">
        <v>34.17</v>
      </c>
      <c r="BM16" s="5">
        <v>33.799999999999997</v>
      </c>
      <c r="BN16" s="5">
        <v>32.44</v>
      </c>
      <c r="BO16" s="5">
        <v>27.92</v>
      </c>
      <c r="BP16" s="5">
        <v>27.92</v>
      </c>
      <c r="BQ16" s="5">
        <v>32.479999999999997</v>
      </c>
      <c r="BR16" s="5">
        <v>33.26</v>
      </c>
      <c r="BS16" s="5">
        <v>37.659999999999997</v>
      </c>
      <c r="BT16" s="5">
        <v>38.090000000000003</v>
      </c>
      <c r="BU16" s="5">
        <v>36.479999999999997</v>
      </c>
      <c r="BV16" s="5">
        <v>34.21</v>
      </c>
      <c r="BW16" s="5">
        <v>34.07</v>
      </c>
      <c r="BX16" s="5">
        <v>36.75</v>
      </c>
      <c r="BY16" s="5">
        <v>34.96</v>
      </c>
      <c r="BZ16" s="5">
        <v>33.93</v>
      </c>
      <c r="CA16" s="5">
        <v>36.479999999999997</v>
      </c>
      <c r="CB16" s="5">
        <v>37.549999999999997</v>
      </c>
      <c r="CC16" s="5">
        <v>35.74</v>
      </c>
      <c r="CD16" s="5">
        <v>31.86</v>
      </c>
      <c r="CE16" s="5">
        <v>32.770000000000003</v>
      </c>
      <c r="CF16" s="5">
        <v>35.99</v>
      </c>
      <c r="CG16" s="5">
        <v>26.24</v>
      </c>
      <c r="CH16" s="5">
        <v>32.61</v>
      </c>
      <c r="CI16" s="5">
        <v>25.06</v>
      </c>
      <c r="CJ16" s="5">
        <v>32.700000000000003</v>
      </c>
      <c r="CK16" s="5">
        <v>24.77</v>
      </c>
      <c r="CL16" s="5">
        <v>35.33</v>
      </c>
      <c r="CM16" s="5">
        <v>33.01</v>
      </c>
      <c r="CN16" s="5">
        <v>35.39</v>
      </c>
      <c r="CO16" s="5">
        <v>26.54</v>
      </c>
      <c r="CP16" s="5">
        <v>31.94</v>
      </c>
      <c r="CQ16" s="5">
        <v>32.979999999999997</v>
      </c>
      <c r="CR16" s="5">
        <v>35.75</v>
      </c>
      <c r="CS16" s="5">
        <v>35.85</v>
      </c>
      <c r="CT16" s="5">
        <v>34.49</v>
      </c>
      <c r="CU16" s="5">
        <v>35.85</v>
      </c>
      <c r="CV16" s="5">
        <v>33.340000000000003</v>
      </c>
      <c r="CW16" s="5">
        <v>34.950000000000003</v>
      </c>
      <c r="CX16" s="5">
        <v>35.5</v>
      </c>
      <c r="CY16" s="5">
        <v>36.04</v>
      </c>
      <c r="CZ16" s="5">
        <v>35.590000000000003</v>
      </c>
      <c r="DA16" s="5">
        <v>34.9</v>
      </c>
      <c r="DB16" s="5">
        <v>35.229999999999997</v>
      </c>
      <c r="DC16" s="5">
        <v>35.9</v>
      </c>
      <c r="DD16" s="5">
        <v>34.85</v>
      </c>
      <c r="DE16" s="5">
        <v>35.46</v>
      </c>
      <c r="DF16" s="5">
        <v>34.03</v>
      </c>
      <c r="DG16" s="5">
        <v>35.31</v>
      </c>
      <c r="DH16" s="5">
        <v>32.299999999999997</v>
      </c>
      <c r="DI16" s="5">
        <v>35.79</v>
      </c>
      <c r="DJ16" s="5">
        <v>34.340000000000003</v>
      </c>
      <c r="DK16" s="5">
        <v>35.049999999999997</v>
      </c>
      <c r="DL16" s="5">
        <v>33.590000000000003</v>
      </c>
      <c r="DM16" s="5">
        <v>33.72</v>
      </c>
      <c r="DN16" s="5">
        <v>33.83</v>
      </c>
      <c r="DO16" s="5">
        <v>31.57</v>
      </c>
      <c r="DP16" s="5">
        <v>24.68</v>
      </c>
      <c r="DQ16" s="5">
        <v>29.3</v>
      </c>
      <c r="DR16" s="5">
        <v>30.26</v>
      </c>
      <c r="DS16" s="5"/>
      <c r="DT16" s="5"/>
      <c r="DU16" s="5"/>
      <c r="DV16" s="5"/>
      <c r="DW16" s="5"/>
      <c r="DX16" s="5"/>
      <c r="DY16" s="5"/>
    </row>
    <row r="17" spans="1:159" ht="16.5" x14ac:dyDescent="0.25">
      <c r="A17" s="13">
        <v>0.58333333333333304</v>
      </c>
      <c r="B17" s="5">
        <v>26.47</v>
      </c>
      <c r="C17" s="5">
        <v>24.94</v>
      </c>
      <c r="D17" s="5">
        <v>24.35</v>
      </c>
      <c r="E17" s="5">
        <v>25</v>
      </c>
      <c r="F17" s="5">
        <v>25</v>
      </c>
      <c r="G17" s="5">
        <v>28.2</v>
      </c>
      <c r="H17" s="5">
        <v>25.79</v>
      </c>
      <c r="I17" s="5">
        <v>25.35</v>
      </c>
      <c r="J17" s="5">
        <v>25.54</v>
      </c>
      <c r="K17" s="5">
        <v>22.17</v>
      </c>
      <c r="L17" s="5">
        <v>18.010000000000002</v>
      </c>
      <c r="M17" s="5">
        <v>18.010000000000002</v>
      </c>
      <c r="N17" s="5">
        <v>26</v>
      </c>
      <c r="O17" s="5">
        <v>25.11</v>
      </c>
      <c r="P17" s="5">
        <v>24.4</v>
      </c>
      <c r="Q17" s="5">
        <v>25.93</v>
      </c>
      <c r="R17" s="5">
        <v>22.05</v>
      </c>
      <c r="S17" s="5">
        <v>21.61</v>
      </c>
      <c r="T17" s="5">
        <v>24.17</v>
      </c>
      <c r="U17" s="5">
        <v>25.42</v>
      </c>
      <c r="V17" s="5">
        <v>27.33</v>
      </c>
      <c r="W17" s="5">
        <v>28.13</v>
      </c>
      <c r="X17" s="5">
        <v>26.68</v>
      </c>
      <c r="Y17" s="5">
        <v>23.79</v>
      </c>
      <c r="Z17" s="5">
        <v>28.91</v>
      </c>
      <c r="AA17" s="5">
        <v>27.16</v>
      </c>
      <c r="AB17" s="5">
        <v>26.46</v>
      </c>
      <c r="AC17" s="5">
        <v>26.93</v>
      </c>
      <c r="AD17" s="5">
        <v>29.53</v>
      </c>
      <c r="AE17" s="5">
        <v>23.68</v>
      </c>
      <c r="AF17" s="5">
        <v>20.05</v>
      </c>
      <c r="AG17" s="5">
        <v>25.61</v>
      </c>
      <c r="AH17" s="5">
        <v>30.31</v>
      </c>
      <c r="AI17" s="5">
        <v>30.97</v>
      </c>
      <c r="AJ17" s="5">
        <v>23.45</v>
      </c>
      <c r="AK17" s="5">
        <v>26.35</v>
      </c>
      <c r="AL17" s="5">
        <v>25.09</v>
      </c>
      <c r="AM17" s="5">
        <v>25.58</v>
      </c>
      <c r="AN17" s="5">
        <v>27.14</v>
      </c>
      <c r="AO17" s="5">
        <v>27.39</v>
      </c>
      <c r="AP17" s="5">
        <v>25.23</v>
      </c>
      <c r="AQ17" s="5">
        <v>26.93</v>
      </c>
      <c r="AR17" s="5">
        <v>27.88</v>
      </c>
      <c r="AS17" s="5">
        <v>31.33</v>
      </c>
      <c r="AT17" s="5">
        <v>30.23</v>
      </c>
      <c r="AU17" s="5">
        <v>29.94</v>
      </c>
      <c r="AV17" s="5">
        <v>30.86</v>
      </c>
      <c r="AW17" s="5">
        <v>31.71</v>
      </c>
      <c r="AX17" s="5">
        <v>24.65</v>
      </c>
      <c r="AY17" s="5">
        <v>16.39</v>
      </c>
      <c r="AZ17" s="5">
        <v>25.54</v>
      </c>
      <c r="BA17" s="5">
        <v>22.24</v>
      </c>
      <c r="BB17" s="5">
        <v>28.29</v>
      </c>
      <c r="BC17" s="5">
        <v>29.35</v>
      </c>
      <c r="BD17" s="5">
        <v>34.15</v>
      </c>
      <c r="BE17" s="5">
        <v>32.479999999999997</v>
      </c>
      <c r="BF17" s="5">
        <v>34.36</v>
      </c>
      <c r="BG17" s="5">
        <v>30.13</v>
      </c>
      <c r="BH17" s="5">
        <v>34.47</v>
      </c>
      <c r="BI17" s="5">
        <v>31.16</v>
      </c>
      <c r="BJ17" s="5">
        <v>35.950000000000003</v>
      </c>
      <c r="BK17" s="5">
        <v>32.520000000000003</v>
      </c>
      <c r="BL17" s="5">
        <v>30.88</v>
      </c>
      <c r="BM17" s="5">
        <v>30.42</v>
      </c>
      <c r="BN17" s="5">
        <v>30.47</v>
      </c>
      <c r="BO17" s="5">
        <v>26.04</v>
      </c>
      <c r="BP17" s="5">
        <v>26.04</v>
      </c>
      <c r="BQ17" s="5">
        <v>28.36</v>
      </c>
      <c r="BR17" s="5">
        <v>31.27</v>
      </c>
      <c r="BS17" s="5">
        <v>33.79</v>
      </c>
      <c r="BT17" s="5">
        <v>34.75</v>
      </c>
      <c r="BU17" s="5">
        <v>30.63</v>
      </c>
      <c r="BV17" s="5">
        <v>31.45</v>
      </c>
      <c r="BW17" s="5">
        <v>31.71</v>
      </c>
      <c r="BX17" s="5">
        <v>33</v>
      </c>
      <c r="BY17" s="5">
        <v>32.950000000000003</v>
      </c>
      <c r="BZ17" s="5">
        <v>30.29</v>
      </c>
      <c r="CA17" s="5">
        <v>30.71</v>
      </c>
      <c r="CB17" s="5">
        <v>33</v>
      </c>
      <c r="CC17" s="5">
        <v>33.08</v>
      </c>
      <c r="CD17" s="5">
        <v>32.93</v>
      </c>
      <c r="CE17" s="5">
        <v>31.82</v>
      </c>
      <c r="CF17" s="5">
        <v>34.159999999999997</v>
      </c>
      <c r="CG17" s="5">
        <v>24.19</v>
      </c>
      <c r="CH17" s="5">
        <v>30.76</v>
      </c>
      <c r="CI17" s="5">
        <v>25.85</v>
      </c>
      <c r="CJ17" s="5">
        <v>29.58</v>
      </c>
      <c r="CK17" s="5">
        <v>24.21</v>
      </c>
      <c r="CL17" s="7">
        <v>33.21</v>
      </c>
      <c r="CM17" s="5">
        <v>33.200000000000003</v>
      </c>
      <c r="CN17" s="5">
        <v>33.4</v>
      </c>
      <c r="CO17" s="5">
        <v>25.98</v>
      </c>
      <c r="CP17" s="5">
        <v>32.42</v>
      </c>
      <c r="CQ17" s="5">
        <v>30.46</v>
      </c>
      <c r="CR17" s="5">
        <v>34.65</v>
      </c>
      <c r="CS17" s="5">
        <v>34.42</v>
      </c>
      <c r="CT17" s="5">
        <v>33.1</v>
      </c>
      <c r="CU17" s="5">
        <v>34.65</v>
      </c>
      <c r="CV17" s="5">
        <v>33.090000000000003</v>
      </c>
      <c r="CW17" s="5">
        <v>33.880000000000003</v>
      </c>
      <c r="CX17" s="5">
        <v>35.340000000000003</v>
      </c>
      <c r="CY17" s="5">
        <v>34.229999999999997</v>
      </c>
      <c r="CZ17" s="5">
        <v>34.04</v>
      </c>
      <c r="DA17" s="5">
        <v>33.83</v>
      </c>
      <c r="DB17" s="5">
        <v>34.090000000000003</v>
      </c>
      <c r="DC17" s="5">
        <v>34.56</v>
      </c>
      <c r="DD17" s="5">
        <v>34.17</v>
      </c>
      <c r="DE17" s="5">
        <v>33.86</v>
      </c>
      <c r="DF17" s="5">
        <v>32.51</v>
      </c>
      <c r="DG17" s="5">
        <v>34.28</v>
      </c>
      <c r="DH17" s="5">
        <v>33.979999999999997</v>
      </c>
      <c r="DI17" s="5">
        <v>34.68</v>
      </c>
      <c r="DJ17" s="5">
        <v>32.659999999999997</v>
      </c>
      <c r="DK17" s="5">
        <v>33.130000000000003</v>
      </c>
      <c r="DL17" s="5">
        <v>33.26</v>
      </c>
      <c r="DM17" s="5">
        <v>32.79</v>
      </c>
      <c r="DN17" s="5">
        <v>33.08</v>
      </c>
      <c r="DO17" s="5">
        <v>32.299999999999997</v>
      </c>
      <c r="DP17" s="5">
        <v>24.72</v>
      </c>
      <c r="DQ17" s="5">
        <v>29.68</v>
      </c>
      <c r="DR17" s="5">
        <v>28.89</v>
      </c>
      <c r="DS17" s="5"/>
      <c r="DT17" s="5"/>
      <c r="DU17" s="5"/>
      <c r="DV17" s="5"/>
      <c r="DW17" s="5"/>
      <c r="DX17" s="5"/>
      <c r="DY17" s="5"/>
    </row>
    <row r="18" spans="1:159" ht="16.5" x14ac:dyDescent="0.25">
      <c r="A18" s="12">
        <v>0.625</v>
      </c>
      <c r="B18" s="5">
        <v>25.28</v>
      </c>
      <c r="C18" s="5">
        <v>22.89</v>
      </c>
      <c r="D18" s="5">
        <v>22.41</v>
      </c>
      <c r="E18" s="5">
        <v>23.84</v>
      </c>
      <c r="F18" s="5">
        <v>23.84</v>
      </c>
      <c r="G18" s="5">
        <v>26.43</v>
      </c>
      <c r="H18" s="5">
        <v>24.1</v>
      </c>
      <c r="I18" s="5">
        <v>23.62</v>
      </c>
      <c r="J18" s="5">
        <v>23.59</v>
      </c>
      <c r="K18" s="5">
        <v>20.43</v>
      </c>
      <c r="L18" s="5">
        <v>17.11</v>
      </c>
      <c r="M18" s="5">
        <v>17.11</v>
      </c>
      <c r="N18" s="5">
        <v>24.33</v>
      </c>
      <c r="O18" s="5">
        <v>22.74</v>
      </c>
      <c r="P18" s="5">
        <v>23.41</v>
      </c>
      <c r="Q18" s="5">
        <v>23.84</v>
      </c>
      <c r="R18" s="5">
        <v>20.64</v>
      </c>
      <c r="S18" s="5">
        <v>19.989999999999998</v>
      </c>
      <c r="T18" s="5">
        <v>23.23</v>
      </c>
      <c r="U18" s="5">
        <v>22.9</v>
      </c>
      <c r="V18" s="5">
        <v>25.2</v>
      </c>
      <c r="W18" s="5">
        <v>26.97</v>
      </c>
      <c r="X18" s="5">
        <v>23.52</v>
      </c>
      <c r="Y18" s="5">
        <v>22.08</v>
      </c>
      <c r="Z18" s="5">
        <v>27.16</v>
      </c>
      <c r="AA18" s="5">
        <v>26.22</v>
      </c>
      <c r="AB18" s="5">
        <v>24.02</v>
      </c>
      <c r="AC18" s="5">
        <v>27.34</v>
      </c>
      <c r="AD18" s="5">
        <v>28.85</v>
      </c>
      <c r="AE18" s="5">
        <v>22.45</v>
      </c>
      <c r="AF18" s="5">
        <v>19.47</v>
      </c>
      <c r="AG18" s="5">
        <v>21.52</v>
      </c>
      <c r="AH18" s="5">
        <v>25.17</v>
      </c>
      <c r="AI18" s="5">
        <v>28.05</v>
      </c>
      <c r="AJ18" s="5">
        <v>24.35</v>
      </c>
      <c r="AK18" s="5">
        <v>24.31</v>
      </c>
      <c r="AL18" s="5">
        <v>22.8</v>
      </c>
      <c r="AM18" s="5">
        <v>24.12</v>
      </c>
      <c r="AN18" s="5">
        <v>25.55</v>
      </c>
      <c r="AO18" s="5">
        <v>26.31</v>
      </c>
      <c r="AP18" s="5">
        <v>23.01</v>
      </c>
      <c r="AQ18" s="5">
        <v>25.42</v>
      </c>
      <c r="AR18" s="5">
        <v>27.03</v>
      </c>
      <c r="AS18" s="5">
        <v>29.49</v>
      </c>
      <c r="AT18" s="5">
        <v>28.99</v>
      </c>
      <c r="AU18" s="5">
        <v>28.57</v>
      </c>
      <c r="AV18" s="5">
        <v>29.42</v>
      </c>
      <c r="AW18" s="5">
        <v>28.93</v>
      </c>
      <c r="AX18" s="5">
        <v>22.31</v>
      </c>
      <c r="AY18" s="5">
        <v>14.94</v>
      </c>
      <c r="AZ18" s="5">
        <v>23.95</v>
      </c>
      <c r="BA18" s="5">
        <v>24.76</v>
      </c>
      <c r="BB18" s="5">
        <v>27.09</v>
      </c>
      <c r="BC18" s="5">
        <v>27.77</v>
      </c>
      <c r="BD18" s="5">
        <v>32.619999999999997</v>
      </c>
      <c r="BE18" s="5">
        <v>31.11</v>
      </c>
      <c r="BF18" s="5">
        <v>31.86</v>
      </c>
      <c r="BG18" s="5">
        <v>27.13</v>
      </c>
      <c r="BH18" s="5">
        <v>31.58</v>
      </c>
      <c r="BI18" s="5">
        <v>28.34</v>
      </c>
      <c r="BJ18" s="5">
        <v>33.75</v>
      </c>
      <c r="BK18" s="5">
        <v>31.99</v>
      </c>
      <c r="BL18" s="5">
        <v>29.19</v>
      </c>
      <c r="BM18" s="5">
        <v>29.4</v>
      </c>
      <c r="BN18" s="5">
        <v>28.74</v>
      </c>
      <c r="BO18" s="5">
        <v>25.11</v>
      </c>
      <c r="BP18" s="5">
        <v>25.11</v>
      </c>
      <c r="BQ18" s="5">
        <v>24.91</v>
      </c>
      <c r="BR18" s="5">
        <v>29.2</v>
      </c>
      <c r="BS18" s="5">
        <v>30.86</v>
      </c>
      <c r="BT18" s="5">
        <v>32.950000000000003</v>
      </c>
      <c r="BU18" s="5">
        <v>31.35</v>
      </c>
      <c r="BV18" s="5">
        <v>29.84</v>
      </c>
      <c r="BW18" s="5">
        <v>30.45</v>
      </c>
      <c r="BX18" s="5">
        <v>32.35</v>
      </c>
      <c r="BY18" s="5">
        <v>30.82</v>
      </c>
      <c r="BZ18" s="5">
        <v>30.15</v>
      </c>
      <c r="CA18" s="5">
        <v>30.12</v>
      </c>
      <c r="CB18" s="5">
        <v>30.66</v>
      </c>
      <c r="CC18" s="5">
        <v>31.22</v>
      </c>
      <c r="CD18" s="5">
        <v>33.36</v>
      </c>
      <c r="CE18" s="5">
        <v>30.75</v>
      </c>
      <c r="CF18" s="5">
        <v>31.41</v>
      </c>
      <c r="CG18" s="5">
        <v>22.57</v>
      </c>
      <c r="CH18" s="5">
        <v>27.85</v>
      </c>
      <c r="CI18" s="5">
        <v>24.99</v>
      </c>
      <c r="CJ18" s="5">
        <v>27.67</v>
      </c>
      <c r="CK18" s="5">
        <v>25.29</v>
      </c>
      <c r="CL18" s="5">
        <v>30.74</v>
      </c>
      <c r="CM18" s="5">
        <v>29.6</v>
      </c>
      <c r="CN18" s="5">
        <v>30.52</v>
      </c>
      <c r="CO18" s="5">
        <v>26.47</v>
      </c>
      <c r="CP18" s="5">
        <v>33.229999999999997</v>
      </c>
      <c r="CQ18" s="5">
        <v>29.71</v>
      </c>
      <c r="CR18" s="5">
        <v>32.25</v>
      </c>
      <c r="CS18" s="5">
        <v>33.1</v>
      </c>
      <c r="CT18" s="5">
        <v>32.24</v>
      </c>
      <c r="CU18" s="5">
        <v>32.85</v>
      </c>
      <c r="CV18" s="5">
        <v>32.75</v>
      </c>
      <c r="CW18" s="5">
        <v>32.69</v>
      </c>
      <c r="CX18" s="5">
        <v>33.700000000000003</v>
      </c>
      <c r="CY18" s="5">
        <v>33.369999999999997</v>
      </c>
      <c r="CZ18" s="5">
        <v>32.770000000000003</v>
      </c>
      <c r="DA18" s="5">
        <v>32.909999999999997</v>
      </c>
      <c r="DB18" s="5">
        <v>32.81</v>
      </c>
      <c r="DC18" s="5">
        <v>33.49</v>
      </c>
      <c r="DD18" s="5">
        <v>32.479999999999997</v>
      </c>
      <c r="DE18" s="5">
        <v>32.71</v>
      </c>
      <c r="DF18" s="5">
        <v>30.92</v>
      </c>
      <c r="DG18" s="5">
        <v>33.54</v>
      </c>
      <c r="DH18" s="5">
        <v>31.23</v>
      </c>
      <c r="DI18" s="5">
        <v>33.340000000000003</v>
      </c>
      <c r="DJ18" s="5">
        <v>32.29</v>
      </c>
      <c r="DK18" s="5">
        <v>31.76</v>
      </c>
      <c r="DL18" s="5">
        <v>32.479999999999997</v>
      </c>
      <c r="DM18" s="5">
        <v>31.72</v>
      </c>
      <c r="DN18" s="5">
        <v>32.200000000000003</v>
      </c>
      <c r="DO18" s="5">
        <v>30.33</v>
      </c>
      <c r="DP18" s="5">
        <v>24.95</v>
      </c>
      <c r="DQ18" s="5">
        <v>28.06</v>
      </c>
      <c r="DR18" s="5">
        <v>29.12</v>
      </c>
      <c r="DS18" s="5"/>
      <c r="DT18" s="5"/>
      <c r="DU18" s="5"/>
      <c r="DV18" s="5"/>
      <c r="DW18" s="5"/>
      <c r="DX18" s="5"/>
      <c r="DY18" s="5"/>
    </row>
    <row r="19" spans="1:159" ht="16.5" x14ac:dyDescent="0.25">
      <c r="A19" s="12">
        <v>0.66666666666666696</v>
      </c>
      <c r="B19" s="5">
        <v>23.15</v>
      </c>
      <c r="C19" s="5">
        <v>20.92</v>
      </c>
      <c r="D19" s="5">
        <v>20.71</v>
      </c>
      <c r="E19" s="5">
        <v>22.02</v>
      </c>
      <c r="F19" s="5">
        <v>22.02</v>
      </c>
      <c r="G19" s="5">
        <v>23.91</v>
      </c>
      <c r="H19" s="5">
        <v>21.62</v>
      </c>
      <c r="I19" s="5">
        <v>21.38</v>
      </c>
      <c r="J19" s="5">
        <v>21.42</v>
      </c>
      <c r="K19" s="5">
        <v>18.920000000000002</v>
      </c>
      <c r="L19" s="5">
        <v>16.62</v>
      </c>
      <c r="M19" s="5">
        <v>16.62</v>
      </c>
      <c r="N19" s="5">
        <v>22.69</v>
      </c>
      <c r="O19" s="5">
        <v>20.28</v>
      </c>
      <c r="P19" s="5">
        <v>21.34</v>
      </c>
      <c r="Q19" s="5">
        <v>21.74</v>
      </c>
      <c r="R19" s="5">
        <v>19.12</v>
      </c>
      <c r="S19" s="5">
        <v>18.489999999999998</v>
      </c>
      <c r="T19" s="5">
        <v>20.41</v>
      </c>
      <c r="U19" s="5">
        <v>21.07</v>
      </c>
      <c r="V19" s="5">
        <v>23.72</v>
      </c>
      <c r="W19" s="5">
        <v>25.49</v>
      </c>
      <c r="X19" s="5">
        <v>21.35</v>
      </c>
      <c r="Y19" s="5">
        <v>20.5</v>
      </c>
      <c r="Z19" s="5">
        <v>23.96</v>
      </c>
      <c r="AA19" s="5">
        <v>24.83</v>
      </c>
      <c r="AB19" s="5">
        <v>21.06</v>
      </c>
      <c r="AC19" s="5">
        <v>25.74</v>
      </c>
      <c r="AD19" s="5">
        <v>27.47</v>
      </c>
      <c r="AE19" s="5">
        <v>19.47</v>
      </c>
      <c r="AF19" s="5">
        <v>18.47</v>
      </c>
      <c r="AG19" s="5">
        <v>20.96</v>
      </c>
      <c r="AH19" s="5">
        <v>23.32</v>
      </c>
      <c r="AI19" s="5">
        <v>26.15</v>
      </c>
      <c r="AJ19" s="5">
        <v>20.54</v>
      </c>
      <c r="AK19" s="5">
        <v>22.67</v>
      </c>
      <c r="AL19" s="5">
        <v>21.28</v>
      </c>
      <c r="AM19" s="5">
        <v>22.35</v>
      </c>
      <c r="AN19" s="5">
        <v>23.73</v>
      </c>
      <c r="AO19" s="5">
        <v>25.39</v>
      </c>
      <c r="AP19" s="5">
        <v>21.81</v>
      </c>
      <c r="AQ19" s="5">
        <v>23.33</v>
      </c>
      <c r="AR19" s="5">
        <v>25.45</v>
      </c>
      <c r="AS19" s="5">
        <v>27.79</v>
      </c>
      <c r="AT19" s="5">
        <v>27.38</v>
      </c>
      <c r="AU19" s="5">
        <v>25.43</v>
      </c>
      <c r="AV19" s="5">
        <v>26.91</v>
      </c>
      <c r="AW19" s="5">
        <v>26.56</v>
      </c>
      <c r="AX19" s="5">
        <v>19.350000000000001</v>
      </c>
      <c r="AY19" s="5">
        <v>14.3</v>
      </c>
      <c r="AZ19" s="5">
        <v>23.19</v>
      </c>
      <c r="BA19" s="5">
        <v>23.21</v>
      </c>
      <c r="BB19" s="5">
        <v>24.07</v>
      </c>
      <c r="BC19" s="5">
        <v>25.42</v>
      </c>
      <c r="BD19" s="5">
        <v>30.09</v>
      </c>
      <c r="BE19" s="5">
        <v>29.73</v>
      </c>
      <c r="BF19" s="5">
        <v>29.63</v>
      </c>
      <c r="BG19" s="5">
        <v>27.43</v>
      </c>
      <c r="BH19" s="5">
        <v>30.26</v>
      </c>
      <c r="BI19" s="5">
        <v>27.36</v>
      </c>
      <c r="BJ19" s="5">
        <v>31.46</v>
      </c>
      <c r="BK19" s="5">
        <v>29.08</v>
      </c>
      <c r="BL19" s="5">
        <v>26.19</v>
      </c>
      <c r="BM19" s="5">
        <v>26.56</v>
      </c>
      <c r="BN19" s="5">
        <v>26.35</v>
      </c>
      <c r="BO19" s="5">
        <v>23.56</v>
      </c>
      <c r="BP19" s="5">
        <v>23.56</v>
      </c>
      <c r="BQ19" s="5">
        <v>22.33</v>
      </c>
      <c r="BR19" s="5">
        <v>25.83</v>
      </c>
      <c r="BS19" s="5">
        <v>28.42</v>
      </c>
      <c r="BT19" s="5">
        <v>29.42</v>
      </c>
      <c r="BU19" s="5">
        <v>28.38</v>
      </c>
      <c r="BV19" s="5">
        <v>26.91</v>
      </c>
      <c r="BW19" s="5">
        <v>28.11</v>
      </c>
      <c r="BX19" s="5">
        <v>29.16</v>
      </c>
      <c r="BY19" s="5">
        <v>28.11</v>
      </c>
      <c r="BZ19" s="5">
        <v>28.46</v>
      </c>
      <c r="CA19" s="5">
        <v>27.56</v>
      </c>
      <c r="CB19" s="5">
        <v>29.97</v>
      </c>
      <c r="CC19" s="5">
        <v>29.75</v>
      </c>
      <c r="CD19" s="5">
        <v>29.64</v>
      </c>
      <c r="CE19" s="5">
        <v>29.12</v>
      </c>
      <c r="CF19" s="5">
        <v>28.17</v>
      </c>
      <c r="CG19" s="5">
        <v>22.86</v>
      </c>
      <c r="CH19" s="5">
        <v>26.22</v>
      </c>
      <c r="CI19" s="5">
        <v>23.75</v>
      </c>
      <c r="CJ19" s="5">
        <v>26.12</v>
      </c>
      <c r="CK19" s="5">
        <v>24.75</v>
      </c>
      <c r="CL19" s="5">
        <v>27.98</v>
      </c>
      <c r="CM19" s="5">
        <v>27.07</v>
      </c>
      <c r="CN19" s="5">
        <v>28.44</v>
      </c>
      <c r="CO19" s="5">
        <v>26.61</v>
      </c>
      <c r="CP19" s="5">
        <v>30.79</v>
      </c>
      <c r="CQ19" s="5">
        <v>29.3</v>
      </c>
      <c r="CR19" s="5">
        <v>30.52</v>
      </c>
      <c r="CS19" s="5">
        <v>31.19</v>
      </c>
      <c r="CT19" s="5">
        <v>30.14</v>
      </c>
      <c r="CU19" s="5">
        <v>30.97</v>
      </c>
      <c r="CV19" s="5">
        <v>31.51</v>
      </c>
      <c r="CW19" s="5">
        <v>30.94</v>
      </c>
      <c r="CX19" s="5">
        <v>32.33</v>
      </c>
      <c r="CY19" s="5">
        <v>32.04</v>
      </c>
      <c r="CZ19" s="5">
        <v>30.89</v>
      </c>
      <c r="DA19" s="5">
        <v>31.79</v>
      </c>
      <c r="DB19" s="5">
        <v>32.35</v>
      </c>
      <c r="DC19" s="5">
        <v>31.78</v>
      </c>
      <c r="DD19" s="5">
        <v>30.57</v>
      </c>
      <c r="DE19" s="5">
        <v>31.91</v>
      </c>
      <c r="DF19" s="5">
        <v>31.05</v>
      </c>
      <c r="DG19" s="5">
        <v>32.520000000000003</v>
      </c>
      <c r="DH19" s="5">
        <v>30.15</v>
      </c>
      <c r="DI19" s="5">
        <v>32.29</v>
      </c>
      <c r="DJ19" s="5">
        <v>32.770000000000003</v>
      </c>
      <c r="DK19" s="5">
        <v>30.14</v>
      </c>
      <c r="DL19" s="5">
        <v>31.07</v>
      </c>
      <c r="DM19" s="5">
        <v>30.2</v>
      </c>
      <c r="DN19" s="5">
        <v>29.84</v>
      </c>
      <c r="DO19" s="5">
        <v>29.45</v>
      </c>
      <c r="DP19" s="5">
        <v>24.94</v>
      </c>
      <c r="DQ19" s="5">
        <v>27.66</v>
      </c>
      <c r="DR19" s="5">
        <v>29.12</v>
      </c>
      <c r="DS19" s="5"/>
      <c r="DT19" s="5"/>
      <c r="DU19" s="5"/>
      <c r="DV19" s="5"/>
      <c r="DW19" s="5"/>
      <c r="DX19" s="5"/>
      <c r="DY19" s="5"/>
    </row>
    <row r="20" spans="1:159" ht="16.5" x14ac:dyDescent="0.25">
      <c r="A20" s="12">
        <v>0.70833333333333304</v>
      </c>
      <c r="B20" s="5">
        <v>19.440000000000001</v>
      </c>
      <c r="C20" s="5">
        <v>18.28</v>
      </c>
      <c r="D20" s="5">
        <v>18.03</v>
      </c>
      <c r="E20" s="5">
        <v>19.3</v>
      </c>
      <c r="F20" s="5">
        <v>19.3</v>
      </c>
      <c r="G20" s="5">
        <v>20.99</v>
      </c>
      <c r="H20" s="5">
        <v>18.57</v>
      </c>
      <c r="I20" s="5">
        <v>19.579999999999998</v>
      </c>
      <c r="J20" s="5">
        <v>19.829999999999998</v>
      </c>
      <c r="K20" s="5">
        <v>18.03</v>
      </c>
      <c r="L20" s="5">
        <v>16.46</v>
      </c>
      <c r="M20" s="5">
        <v>16.46</v>
      </c>
      <c r="N20" s="5">
        <v>20.71</v>
      </c>
      <c r="O20" s="5">
        <v>17.850000000000001</v>
      </c>
      <c r="P20" s="5">
        <v>19.79</v>
      </c>
      <c r="Q20" s="5">
        <v>19.809999999999999</v>
      </c>
      <c r="R20" s="5">
        <v>17.68</v>
      </c>
      <c r="S20" s="5">
        <v>16.41</v>
      </c>
      <c r="T20" s="5">
        <v>18.440000000000001</v>
      </c>
      <c r="U20" s="5">
        <v>18.57</v>
      </c>
      <c r="V20" s="5">
        <v>21.05</v>
      </c>
      <c r="W20" s="5">
        <v>22.73</v>
      </c>
      <c r="X20" s="5">
        <v>19.91</v>
      </c>
      <c r="Y20" s="5">
        <v>19.21</v>
      </c>
      <c r="Z20" s="5">
        <v>21.98</v>
      </c>
      <c r="AA20" s="5">
        <v>20.81</v>
      </c>
      <c r="AB20" s="5">
        <v>19.2</v>
      </c>
      <c r="AC20" s="5">
        <v>21.34</v>
      </c>
      <c r="AD20" s="5">
        <v>26.17</v>
      </c>
      <c r="AE20" s="5">
        <v>17.48</v>
      </c>
      <c r="AF20" s="5">
        <v>17.91</v>
      </c>
      <c r="AG20" s="5">
        <v>20.73</v>
      </c>
      <c r="AH20" s="5">
        <v>22.72</v>
      </c>
      <c r="AI20" s="5">
        <v>23.2</v>
      </c>
      <c r="AJ20" s="5">
        <v>18.59</v>
      </c>
      <c r="AK20" s="5">
        <v>20.49</v>
      </c>
      <c r="AL20" s="5">
        <v>19.45</v>
      </c>
      <c r="AM20" s="5">
        <v>20.350000000000001</v>
      </c>
      <c r="AN20" s="5">
        <v>21.13</v>
      </c>
      <c r="AO20" s="5">
        <v>23.15</v>
      </c>
      <c r="AP20" s="5">
        <v>19.82</v>
      </c>
      <c r="AQ20" s="5">
        <v>20.85</v>
      </c>
      <c r="AR20" s="5">
        <v>22.86</v>
      </c>
      <c r="AS20" s="5">
        <v>25.43</v>
      </c>
      <c r="AT20" s="5">
        <v>25.21</v>
      </c>
      <c r="AU20" s="5">
        <v>22.9</v>
      </c>
      <c r="AV20" s="5">
        <v>24.3</v>
      </c>
      <c r="AW20" s="5">
        <v>24.24</v>
      </c>
      <c r="AX20" s="5">
        <v>16.920000000000002</v>
      </c>
      <c r="AY20" s="5">
        <v>13.48</v>
      </c>
      <c r="AZ20" s="5">
        <v>19.57</v>
      </c>
      <c r="BA20" s="5">
        <v>21.03</v>
      </c>
      <c r="BB20" s="5">
        <v>21.23</v>
      </c>
      <c r="BC20" s="5">
        <v>22.44</v>
      </c>
      <c r="BD20" s="5">
        <v>26.52</v>
      </c>
      <c r="BE20" s="5">
        <v>27.49</v>
      </c>
      <c r="BF20" s="5">
        <v>26.15</v>
      </c>
      <c r="BG20" s="5">
        <v>26.34</v>
      </c>
      <c r="BH20" s="5">
        <v>27.17</v>
      </c>
      <c r="BI20" s="5">
        <v>26.62</v>
      </c>
      <c r="BJ20" s="5">
        <v>28.49</v>
      </c>
      <c r="BK20" s="5">
        <v>26.48</v>
      </c>
      <c r="BL20" s="5">
        <v>23.8</v>
      </c>
      <c r="BM20" s="5">
        <v>23.16</v>
      </c>
      <c r="BN20" s="5">
        <v>23.24</v>
      </c>
      <c r="BO20" s="5">
        <v>23.59</v>
      </c>
      <c r="BP20" s="5">
        <v>23.59</v>
      </c>
      <c r="BQ20" s="5">
        <v>19.809999999999999</v>
      </c>
      <c r="BR20" s="5">
        <v>22.64</v>
      </c>
      <c r="BS20" s="5">
        <v>24.8</v>
      </c>
      <c r="BT20" s="5">
        <v>26.12</v>
      </c>
      <c r="BU20" s="5">
        <v>26.37</v>
      </c>
      <c r="BV20" s="5">
        <v>24.3</v>
      </c>
      <c r="BW20" s="5">
        <v>24.58</v>
      </c>
      <c r="BX20" s="5">
        <v>26.39</v>
      </c>
      <c r="BY20" s="5">
        <v>25.42</v>
      </c>
      <c r="BZ20" s="5">
        <v>25.55</v>
      </c>
      <c r="CA20" s="5">
        <v>24.55</v>
      </c>
      <c r="CB20" s="5">
        <v>26.83</v>
      </c>
      <c r="CC20" s="5">
        <v>26.85</v>
      </c>
      <c r="CD20" s="5">
        <v>26.8</v>
      </c>
      <c r="CE20" s="5">
        <v>26.03</v>
      </c>
      <c r="CF20" s="5">
        <v>25.31</v>
      </c>
      <c r="CG20" s="5">
        <v>21.71</v>
      </c>
      <c r="CH20" s="5">
        <v>25.15</v>
      </c>
      <c r="CI20" s="5">
        <v>23.92</v>
      </c>
      <c r="CJ20" s="5">
        <v>24.76</v>
      </c>
      <c r="CK20" s="5">
        <v>23.37</v>
      </c>
      <c r="CL20" s="5">
        <v>25.28</v>
      </c>
      <c r="CM20" s="5">
        <v>26.25</v>
      </c>
      <c r="CN20" s="5">
        <v>26.16</v>
      </c>
      <c r="CO20" s="5">
        <v>25.14</v>
      </c>
      <c r="CP20" s="5">
        <v>28.68</v>
      </c>
      <c r="CQ20" s="5">
        <v>26.68</v>
      </c>
      <c r="CR20" s="5">
        <v>28.2</v>
      </c>
      <c r="CS20" s="5">
        <v>29</v>
      </c>
      <c r="CT20" s="5">
        <v>29.73</v>
      </c>
      <c r="CU20" s="5">
        <v>29.18</v>
      </c>
      <c r="CV20" s="5">
        <v>29.49</v>
      </c>
      <c r="CW20" s="5">
        <v>29.59</v>
      </c>
      <c r="CX20" s="5">
        <v>30.62</v>
      </c>
      <c r="CY20" s="5">
        <v>30.19</v>
      </c>
      <c r="CZ20" s="5">
        <v>29.26</v>
      </c>
      <c r="DA20" s="5">
        <v>30.7</v>
      </c>
      <c r="DB20" s="5">
        <v>30.57</v>
      </c>
      <c r="DC20" s="5">
        <v>30.94</v>
      </c>
      <c r="DD20" s="5">
        <v>28.95</v>
      </c>
      <c r="DE20" s="5">
        <v>30.86</v>
      </c>
      <c r="DF20" s="5">
        <v>29.85</v>
      </c>
      <c r="DG20" s="5">
        <v>31.2</v>
      </c>
      <c r="DH20" s="5">
        <v>28.41</v>
      </c>
      <c r="DI20" s="5">
        <v>31.2</v>
      </c>
      <c r="DJ20" s="5">
        <v>30.38</v>
      </c>
      <c r="DK20" s="5">
        <v>28.45</v>
      </c>
      <c r="DL20" s="5">
        <v>29.51</v>
      </c>
      <c r="DM20" s="5">
        <v>28.94</v>
      </c>
      <c r="DN20" s="5">
        <v>28.49</v>
      </c>
      <c r="DO20" s="5">
        <v>28.95</v>
      </c>
      <c r="DP20" s="5">
        <v>25.09</v>
      </c>
      <c r="DQ20" s="5">
        <v>26.6</v>
      </c>
      <c r="DR20" s="5">
        <v>30.64</v>
      </c>
      <c r="DS20" s="5"/>
      <c r="DT20" s="5"/>
      <c r="DU20" s="5"/>
      <c r="DV20" s="5"/>
      <c r="DW20" s="5"/>
      <c r="DX20" s="5"/>
      <c r="DY20" s="5"/>
    </row>
    <row r="21" spans="1:159" ht="16.5" x14ac:dyDescent="0.25">
      <c r="A21" s="12">
        <v>0.75</v>
      </c>
      <c r="B21" s="5">
        <v>17.25</v>
      </c>
      <c r="C21" s="5">
        <v>17</v>
      </c>
      <c r="D21" s="5">
        <v>16.88</v>
      </c>
      <c r="E21" s="5">
        <v>17.600000000000001</v>
      </c>
      <c r="F21" s="5">
        <v>17.600000000000001</v>
      </c>
      <c r="G21" s="5">
        <v>19.02</v>
      </c>
      <c r="H21" s="5">
        <v>17.53</v>
      </c>
      <c r="I21" s="5">
        <v>18.600000000000001</v>
      </c>
      <c r="J21" s="5">
        <v>18.71</v>
      </c>
      <c r="K21" s="5">
        <v>17.809999999999999</v>
      </c>
      <c r="L21" s="5">
        <v>16.440000000000001</v>
      </c>
      <c r="M21" s="5">
        <v>16.440000000000001</v>
      </c>
      <c r="N21" s="5">
        <v>19</v>
      </c>
      <c r="O21" s="5">
        <v>17.46</v>
      </c>
      <c r="P21" s="5">
        <v>18.27</v>
      </c>
      <c r="Q21" s="5">
        <v>18.68</v>
      </c>
      <c r="R21" s="5">
        <v>16.489999999999998</v>
      </c>
      <c r="S21" s="5">
        <v>15.17</v>
      </c>
      <c r="T21" s="5">
        <v>16.39</v>
      </c>
      <c r="U21" s="5">
        <v>16.37</v>
      </c>
      <c r="V21" s="5">
        <v>18.59</v>
      </c>
      <c r="W21" s="5">
        <v>19.89</v>
      </c>
      <c r="X21" s="5">
        <v>18.95</v>
      </c>
      <c r="Y21" s="5">
        <v>18.39</v>
      </c>
      <c r="Z21" s="5">
        <v>20.68</v>
      </c>
      <c r="AA21" s="5">
        <v>20.05</v>
      </c>
      <c r="AB21" s="5">
        <v>17.55</v>
      </c>
      <c r="AC21" s="5">
        <v>19.5</v>
      </c>
      <c r="AD21" s="5">
        <v>23.79</v>
      </c>
      <c r="AE21" s="5">
        <v>16.25</v>
      </c>
      <c r="AF21" s="5">
        <v>17.059999999999999</v>
      </c>
      <c r="AG21" s="5">
        <v>20.29</v>
      </c>
      <c r="AH21" s="5">
        <v>20.63</v>
      </c>
      <c r="AI21" s="5">
        <v>21.61</v>
      </c>
      <c r="AJ21" s="5">
        <v>17.48</v>
      </c>
      <c r="AK21" s="5">
        <v>18.89</v>
      </c>
      <c r="AL21" s="5">
        <v>18.149999999999999</v>
      </c>
      <c r="AM21" s="5">
        <v>19.02</v>
      </c>
      <c r="AN21" s="5">
        <v>18.760000000000002</v>
      </c>
      <c r="AO21" s="5">
        <v>20.309999999999999</v>
      </c>
      <c r="AP21" s="5">
        <v>18.510000000000002</v>
      </c>
      <c r="AQ21" s="5">
        <v>18.89</v>
      </c>
      <c r="AR21" s="5">
        <v>20.239999999999998</v>
      </c>
      <c r="AS21" s="5">
        <v>22.45</v>
      </c>
      <c r="AT21" s="5">
        <v>22.28</v>
      </c>
      <c r="AU21" s="5">
        <v>20.170000000000002</v>
      </c>
      <c r="AV21" s="5">
        <v>21.9</v>
      </c>
      <c r="AW21" s="5">
        <v>22.32</v>
      </c>
      <c r="AX21" s="5">
        <v>15.36</v>
      </c>
      <c r="AY21" s="5">
        <v>12.95</v>
      </c>
      <c r="AZ21" s="5">
        <v>18.28</v>
      </c>
      <c r="BA21" s="5">
        <v>18.25</v>
      </c>
      <c r="BB21" s="5">
        <v>18.440000000000001</v>
      </c>
      <c r="BC21" s="5">
        <v>20.09</v>
      </c>
      <c r="BD21" s="5">
        <v>22.41</v>
      </c>
      <c r="BE21" s="5">
        <v>23.58</v>
      </c>
      <c r="BF21" s="5">
        <v>23.83</v>
      </c>
      <c r="BG21" s="5">
        <v>24.5</v>
      </c>
      <c r="BH21" s="5">
        <v>25.17</v>
      </c>
      <c r="BI21" s="5">
        <v>24.68</v>
      </c>
      <c r="BJ21" s="5">
        <v>24.85</v>
      </c>
      <c r="BK21" s="5">
        <v>24.09</v>
      </c>
      <c r="BL21" s="5">
        <v>21.82</v>
      </c>
      <c r="BM21" s="5">
        <v>20.63</v>
      </c>
      <c r="BN21" s="5">
        <v>20.78</v>
      </c>
      <c r="BO21" s="5">
        <v>20.95</v>
      </c>
      <c r="BP21" s="5">
        <v>20.95</v>
      </c>
      <c r="BQ21" s="5">
        <v>18.27</v>
      </c>
      <c r="BR21" s="5">
        <v>20.13</v>
      </c>
      <c r="BS21" s="5">
        <v>21.38</v>
      </c>
      <c r="BT21" s="5">
        <v>22.8</v>
      </c>
      <c r="BU21" s="5">
        <v>23.64</v>
      </c>
      <c r="BV21" s="5">
        <v>22.17</v>
      </c>
      <c r="BW21" s="5">
        <v>21.76</v>
      </c>
      <c r="BX21" s="5">
        <v>23.61</v>
      </c>
      <c r="BY21" s="5">
        <v>23.17</v>
      </c>
      <c r="BZ21" s="5">
        <v>22.88</v>
      </c>
      <c r="CA21" s="5">
        <v>22.67</v>
      </c>
      <c r="CB21" s="5">
        <v>23.75</v>
      </c>
      <c r="CC21" s="5">
        <v>24.06</v>
      </c>
      <c r="CD21" s="5">
        <v>23.52</v>
      </c>
      <c r="CE21" s="5">
        <v>23.98</v>
      </c>
      <c r="CF21" s="5">
        <v>23.5</v>
      </c>
      <c r="CG21" s="5">
        <v>21.14</v>
      </c>
      <c r="CH21" s="5">
        <v>23.39</v>
      </c>
      <c r="CI21" s="5">
        <v>22.45</v>
      </c>
      <c r="CJ21" s="5">
        <v>23.62</v>
      </c>
      <c r="CK21" s="5">
        <v>21.6</v>
      </c>
      <c r="CL21" s="5">
        <v>22.69</v>
      </c>
      <c r="CM21" s="5">
        <v>23.86</v>
      </c>
      <c r="CN21" s="5">
        <v>24.4</v>
      </c>
      <c r="CO21" s="5">
        <v>23.73</v>
      </c>
      <c r="CP21" s="5">
        <v>26.33</v>
      </c>
      <c r="CQ21" s="5">
        <v>23.92</v>
      </c>
      <c r="CR21" s="5">
        <v>25.98</v>
      </c>
      <c r="CS21" s="5">
        <v>26.37</v>
      </c>
      <c r="CT21" s="5">
        <v>27.22</v>
      </c>
      <c r="CU21" s="5">
        <v>26.41</v>
      </c>
      <c r="CV21" s="5">
        <v>27.12</v>
      </c>
      <c r="CW21" s="5">
        <v>27.2</v>
      </c>
      <c r="CX21" s="5">
        <v>27.94</v>
      </c>
      <c r="CY21" s="5">
        <v>27.72</v>
      </c>
      <c r="CZ21" s="5">
        <v>27.71</v>
      </c>
      <c r="DA21" s="5">
        <v>28.47</v>
      </c>
      <c r="DB21" s="5">
        <v>28.33</v>
      </c>
      <c r="DC21" s="5">
        <v>27.78</v>
      </c>
      <c r="DD21" s="5">
        <v>28.04</v>
      </c>
      <c r="DE21" s="5">
        <v>28.74</v>
      </c>
      <c r="DF21" s="5">
        <v>28.49</v>
      </c>
      <c r="DG21" s="5">
        <v>28.83</v>
      </c>
      <c r="DH21" s="5">
        <v>27.07</v>
      </c>
      <c r="DI21" s="5">
        <v>28.62</v>
      </c>
      <c r="DJ21" s="5">
        <v>27.9</v>
      </c>
      <c r="DK21" s="5">
        <v>26.85</v>
      </c>
      <c r="DL21" s="5">
        <v>27.52</v>
      </c>
      <c r="DM21" s="5">
        <v>27.44</v>
      </c>
      <c r="DN21" s="5">
        <v>27.7</v>
      </c>
      <c r="DO21" s="5">
        <v>27.31</v>
      </c>
      <c r="DP21" s="5">
        <v>24.9</v>
      </c>
      <c r="DQ21" s="5">
        <v>25.72</v>
      </c>
      <c r="DR21" s="5">
        <v>30.64</v>
      </c>
      <c r="DS21" s="5"/>
      <c r="DT21" s="5"/>
      <c r="DU21" s="5"/>
      <c r="DV21" s="5"/>
      <c r="DW21" s="5"/>
      <c r="DX21" s="5"/>
      <c r="DY21" s="5"/>
    </row>
    <row r="22" spans="1:159" ht="16.5" x14ac:dyDescent="0.25">
      <c r="A22" s="12">
        <v>0.79166666666666696</v>
      </c>
      <c r="B22" s="5">
        <v>15.76</v>
      </c>
      <c r="C22" s="5">
        <v>16.37</v>
      </c>
      <c r="D22" s="5">
        <v>15.57</v>
      </c>
      <c r="E22" s="5">
        <v>16.59</v>
      </c>
      <c r="F22" s="5">
        <v>16.59</v>
      </c>
      <c r="G22" s="5">
        <v>18.41</v>
      </c>
      <c r="H22" s="5">
        <v>16.82</v>
      </c>
      <c r="I22" s="5">
        <v>18.2</v>
      </c>
      <c r="J22" s="5">
        <v>18.16</v>
      </c>
      <c r="K22" s="5">
        <v>17.649999999999999</v>
      </c>
      <c r="L22" s="5">
        <v>16.48</v>
      </c>
      <c r="M22" s="5">
        <v>16.48</v>
      </c>
      <c r="N22" s="5">
        <v>18.489999999999998</v>
      </c>
      <c r="O22" s="5">
        <v>17.02</v>
      </c>
      <c r="P22" s="5">
        <v>17.18</v>
      </c>
      <c r="Q22" s="5">
        <v>18.149999999999999</v>
      </c>
      <c r="R22" s="5">
        <v>16.09</v>
      </c>
      <c r="S22" s="5">
        <v>14.19</v>
      </c>
      <c r="T22" s="5">
        <v>15.5</v>
      </c>
      <c r="U22" s="5">
        <v>15.45</v>
      </c>
      <c r="V22" s="5">
        <v>17.420000000000002</v>
      </c>
      <c r="W22" s="5">
        <v>19.12</v>
      </c>
      <c r="X22" s="5">
        <v>18.16</v>
      </c>
      <c r="Y22" s="5">
        <v>18.22</v>
      </c>
      <c r="Z22" s="5">
        <v>20.05</v>
      </c>
      <c r="AA22" s="5">
        <v>19.059999999999999</v>
      </c>
      <c r="AB22" s="5">
        <v>17.2</v>
      </c>
      <c r="AC22" s="5">
        <v>18.95</v>
      </c>
      <c r="AD22" s="5">
        <v>22.05</v>
      </c>
      <c r="AE22" s="5">
        <v>16.03</v>
      </c>
      <c r="AF22" s="5">
        <v>16.64</v>
      </c>
      <c r="AG22" s="5">
        <v>19.670000000000002</v>
      </c>
      <c r="AH22" s="5">
        <v>20.09</v>
      </c>
      <c r="AI22" s="5">
        <v>20.6</v>
      </c>
      <c r="AJ22" s="5">
        <v>17.09</v>
      </c>
      <c r="AK22" s="5">
        <v>18.5</v>
      </c>
      <c r="AL22" s="5">
        <v>17.68</v>
      </c>
      <c r="AM22" s="5">
        <v>18.62</v>
      </c>
      <c r="AN22" s="5">
        <v>18.13</v>
      </c>
      <c r="AO22" s="5">
        <v>19.86</v>
      </c>
      <c r="AP22" s="5">
        <v>17.940000000000001</v>
      </c>
      <c r="AQ22" s="5">
        <v>18.03</v>
      </c>
      <c r="AR22" s="5">
        <v>19.059999999999999</v>
      </c>
      <c r="AS22" s="5">
        <v>21.01</v>
      </c>
      <c r="AT22" s="5">
        <v>21.36</v>
      </c>
      <c r="AU22" s="5">
        <v>19.48</v>
      </c>
      <c r="AV22" s="5">
        <v>21.06</v>
      </c>
      <c r="AW22" s="5">
        <v>21.68</v>
      </c>
      <c r="AX22" s="5">
        <v>14.9</v>
      </c>
      <c r="AY22" s="5">
        <v>13.18</v>
      </c>
      <c r="AZ22" s="5">
        <v>17.89</v>
      </c>
      <c r="BA22" s="5">
        <v>18.03</v>
      </c>
      <c r="BB22" s="5">
        <v>17.559999999999999</v>
      </c>
      <c r="BC22" s="5">
        <v>19.27</v>
      </c>
      <c r="BD22" s="5">
        <v>21.42</v>
      </c>
      <c r="BE22" s="5">
        <v>21.81</v>
      </c>
      <c r="BF22" s="5">
        <v>23.86</v>
      </c>
      <c r="BG22" s="5">
        <v>24.04</v>
      </c>
      <c r="BH22" s="5">
        <v>24.74</v>
      </c>
      <c r="BI22" s="5">
        <v>23.9</v>
      </c>
      <c r="BJ22" s="5">
        <v>23.42</v>
      </c>
      <c r="BK22" s="5">
        <v>23.13</v>
      </c>
      <c r="BL22" s="5">
        <v>21.05</v>
      </c>
      <c r="BM22" s="5">
        <v>19.72</v>
      </c>
      <c r="BN22" s="5">
        <v>19.97</v>
      </c>
      <c r="BO22" s="5">
        <v>19.73</v>
      </c>
      <c r="BP22" s="5">
        <v>19.73</v>
      </c>
      <c r="BQ22" s="5">
        <v>17.11</v>
      </c>
      <c r="BR22" s="5">
        <v>19.21</v>
      </c>
      <c r="BS22" s="5">
        <v>20.11</v>
      </c>
      <c r="BT22" s="5">
        <v>21.37</v>
      </c>
      <c r="BU22" s="5">
        <v>22.54</v>
      </c>
      <c r="BV22" s="5">
        <v>20.64</v>
      </c>
      <c r="BW22" s="5">
        <v>20.73</v>
      </c>
      <c r="BX22" s="5">
        <v>22.2</v>
      </c>
      <c r="BY22" s="5">
        <v>21.76</v>
      </c>
      <c r="BZ22" s="5">
        <v>21.06</v>
      </c>
      <c r="CA22" s="5">
        <v>21.71</v>
      </c>
      <c r="CB22" s="5">
        <v>22.15</v>
      </c>
      <c r="CC22" s="5">
        <v>22.72</v>
      </c>
      <c r="CD22" s="5">
        <v>22.11</v>
      </c>
      <c r="CE22" s="5">
        <v>22.72</v>
      </c>
      <c r="CF22" s="5">
        <v>22.35</v>
      </c>
      <c r="CG22" s="5">
        <v>21.27</v>
      </c>
      <c r="CH22" s="5">
        <v>22.94</v>
      </c>
      <c r="CI22" s="5">
        <v>21.73</v>
      </c>
      <c r="CJ22" s="5">
        <v>22.86</v>
      </c>
      <c r="CK22" s="5">
        <v>20.62</v>
      </c>
      <c r="CL22" s="5">
        <v>21.1</v>
      </c>
      <c r="CM22" s="5">
        <v>22.09</v>
      </c>
      <c r="CN22" s="5">
        <v>23</v>
      </c>
      <c r="CO22" s="5">
        <v>23.05</v>
      </c>
      <c r="CP22" s="5">
        <v>24.56</v>
      </c>
      <c r="CQ22" s="5">
        <v>22.16</v>
      </c>
      <c r="CR22" s="5">
        <v>24.52</v>
      </c>
      <c r="CS22" s="5">
        <v>24.53</v>
      </c>
      <c r="CT22" s="5">
        <v>26.17</v>
      </c>
      <c r="CU22" s="5">
        <v>25.11</v>
      </c>
      <c r="CV22" s="5">
        <v>25.58</v>
      </c>
      <c r="CW22" s="5">
        <v>25.43</v>
      </c>
      <c r="CX22" s="5">
        <v>26.1</v>
      </c>
      <c r="CY22" s="5">
        <v>26.54</v>
      </c>
      <c r="CZ22" s="5">
        <v>26.13</v>
      </c>
      <c r="DA22" s="5">
        <v>26.68</v>
      </c>
      <c r="DB22" s="5">
        <v>26.85</v>
      </c>
      <c r="DC22" s="5">
        <v>26.52</v>
      </c>
      <c r="DD22" s="5">
        <v>26.75</v>
      </c>
      <c r="DE22" s="5">
        <v>27.44</v>
      </c>
      <c r="DF22" s="5">
        <v>26.72</v>
      </c>
      <c r="DG22" s="5">
        <v>27.03</v>
      </c>
      <c r="DH22" s="5">
        <v>26.33</v>
      </c>
      <c r="DI22" s="5">
        <v>27.32</v>
      </c>
      <c r="DJ22" s="5">
        <v>27.46</v>
      </c>
      <c r="DK22" s="5">
        <v>26.23</v>
      </c>
      <c r="DL22" s="5">
        <v>27.03</v>
      </c>
      <c r="DM22" s="5">
        <v>26.62</v>
      </c>
      <c r="DN22" s="5">
        <v>27.19</v>
      </c>
      <c r="DO22" s="5">
        <v>26.79</v>
      </c>
      <c r="DP22" s="5">
        <v>24.72</v>
      </c>
      <c r="DQ22" s="5">
        <v>25.6</v>
      </c>
      <c r="DR22" s="5">
        <v>30.61</v>
      </c>
      <c r="DS22" s="5"/>
      <c r="DT22" s="5"/>
      <c r="DU22" s="5"/>
      <c r="DV22" s="5"/>
      <c r="DW22" s="5"/>
      <c r="DX22" s="5"/>
      <c r="DY22" s="5"/>
    </row>
    <row r="23" spans="1:159" ht="16.5" x14ac:dyDescent="0.25">
      <c r="A23" s="12">
        <v>0.83333333333333304</v>
      </c>
      <c r="B23" s="5">
        <v>14.83</v>
      </c>
      <c r="C23" s="5">
        <v>15.83</v>
      </c>
      <c r="D23" s="5">
        <v>15.08</v>
      </c>
      <c r="E23" s="5">
        <v>15.92</v>
      </c>
      <c r="F23" s="5">
        <v>15.92</v>
      </c>
      <c r="G23" s="5">
        <v>16.43</v>
      </c>
      <c r="H23" s="5">
        <v>16.82</v>
      </c>
      <c r="I23" s="5">
        <v>18.32</v>
      </c>
      <c r="J23" s="5">
        <v>17.760000000000002</v>
      </c>
      <c r="K23" s="5">
        <v>17.66</v>
      </c>
      <c r="L23" s="5">
        <v>16.28</v>
      </c>
      <c r="M23" s="5">
        <v>16.28</v>
      </c>
      <c r="N23" s="5">
        <v>18.47</v>
      </c>
      <c r="O23" s="5">
        <v>16.47</v>
      </c>
      <c r="P23" s="5">
        <v>16.57</v>
      </c>
      <c r="Q23" s="5">
        <v>17.66</v>
      </c>
      <c r="R23" s="5">
        <v>15.35</v>
      </c>
      <c r="S23" s="5">
        <v>13.63</v>
      </c>
      <c r="T23" s="5">
        <v>14.34</v>
      </c>
      <c r="U23" s="5">
        <v>14.46</v>
      </c>
      <c r="V23" s="5">
        <v>16.29</v>
      </c>
      <c r="W23" s="5">
        <v>17.649999999999999</v>
      </c>
      <c r="X23" s="5">
        <v>18.11</v>
      </c>
      <c r="Y23" s="5">
        <v>18.149999999999999</v>
      </c>
      <c r="Z23" s="5">
        <v>19.309999999999999</v>
      </c>
      <c r="AA23" s="5">
        <v>19.309999999999999</v>
      </c>
      <c r="AB23" s="5">
        <v>17.11</v>
      </c>
      <c r="AC23" s="5">
        <v>18.41</v>
      </c>
      <c r="AD23" s="5">
        <v>21.17</v>
      </c>
      <c r="AE23" s="5">
        <v>15.45</v>
      </c>
      <c r="AF23" s="5">
        <v>16.55</v>
      </c>
      <c r="AG23" s="5">
        <v>19.36</v>
      </c>
      <c r="AH23" s="5">
        <v>19.98</v>
      </c>
      <c r="AI23" s="5">
        <v>20.07</v>
      </c>
      <c r="AJ23" s="5">
        <v>16.760000000000002</v>
      </c>
      <c r="AK23" s="5">
        <v>17.920000000000002</v>
      </c>
      <c r="AL23" s="5">
        <v>17.510000000000002</v>
      </c>
      <c r="AM23" s="5">
        <v>18.12</v>
      </c>
      <c r="AN23" s="5">
        <v>17.670000000000002</v>
      </c>
      <c r="AO23" s="5">
        <v>19.45</v>
      </c>
      <c r="AP23" s="5">
        <v>17.95</v>
      </c>
      <c r="AQ23" s="5">
        <v>17.600000000000001</v>
      </c>
      <c r="AR23" s="5">
        <v>18.45</v>
      </c>
      <c r="AS23" s="5">
        <v>20.13</v>
      </c>
      <c r="AT23" s="5">
        <v>20.71</v>
      </c>
      <c r="AU23" s="5">
        <v>19.03</v>
      </c>
      <c r="AV23" s="5">
        <v>20.48</v>
      </c>
      <c r="AW23" s="5">
        <v>20.93</v>
      </c>
      <c r="AX23" s="5">
        <v>14.84</v>
      </c>
      <c r="AY23" s="5">
        <v>13.42</v>
      </c>
      <c r="AZ23" s="5">
        <v>17.43</v>
      </c>
      <c r="BA23" s="5">
        <v>16.87</v>
      </c>
      <c r="BB23" s="5">
        <v>16.96</v>
      </c>
      <c r="BC23" s="5">
        <v>18.91</v>
      </c>
      <c r="BD23" s="5">
        <v>20.68</v>
      </c>
      <c r="BE23" s="5">
        <v>21.3</v>
      </c>
      <c r="BF23" s="5">
        <v>23.36</v>
      </c>
      <c r="BG23" s="5">
        <v>23.22</v>
      </c>
      <c r="BH23" s="5">
        <v>24.42</v>
      </c>
      <c r="BI23" s="5">
        <v>23.38</v>
      </c>
      <c r="BJ23" s="5">
        <v>22.68</v>
      </c>
      <c r="BK23" s="5">
        <v>23.28</v>
      </c>
      <c r="BL23" s="5">
        <v>20.05</v>
      </c>
      <c r="BM23" s="5">
        <v>18.809999999999999</v>
      </c>
      <c r="BN23" s="5">
        <v>19.399999999999999</v>
      </c>
      <c r="BO23" s="5">
        <v>19.13</v>
      </c>
      <c r="BP23" s="5">
        <v>19.13</v>
      </c>
      <c r="BQ23" s="5">
        <v>16.829999999999998</v>
      </c>
      <c r="BR23" s="5">
        <v>18.64</v>
      </c>
      <c r="BS23" s="5">
        <v>19.47</v>
      </c>
      <c r="BT23" s="5">
        <v>20.98</v>
      </c>
      <c r="BU23" s="5">
        <v>22.61</v>
      </c>
      <c r="BV23" s="5">
        <v>19.77</v>
      </c>
      <c r="BW23" s="5">
        <v>20.329999999999998</v>
      </c>
      <c r="BX23" s="5">
        <v>21.26</v>
      </c>
      <c r="BY23" s="5">
        <v>21.34</v>
      </c>
      <c r="BZ23" s="5">
        <v>20.8</v>
      </c>
      <c r="CA23" s="5">
        <v>21.31</v>
      </c>
      <c r="CB23" s="5">
        <v>21.62</v>
      </c>
      <c r="CC23" s="5">
        <v>22.32</v>
      </c>
      <c r="CD23" s="5">
        <v>21.91</v>
      </c>
      <c r="CE23" s="5">
        <v>21.88</v>
      </c>
      <c r="CF23" s="5">
        <v>21.7</v>
      </c>
      <c r="CG23" s="5">
        <v>21.26</v>
      </c>
      <c r="CH23" s="5">
        <v>22.67</v>
      </c>
      <c r="CI23" s="5">
        <v>21.29</v>
      </c>
      <c r="CJ23" s="5">
        <v>22.24</v>
      </c>
      <c r="CK23" s="5">
        <v>20.079999999999998</v>
      </c>
      <c r="CL23" s="5">
        <v>20.56</v>
      </c>
      <c r="CM23" s="5">
        <v>21.28</v>
      </c>
      <c r="CN23" s="5">
        <v>22.49</v>
      </c>
      <c r="CO23" s="5">
        <v>22.84</v>
      </c>
      <c r="CP23" s="5">
        <v>24.06</v>
      </c>
      <c r="CQ23" s="5">
        <v>21.43</v>
      </c>
      <c r="CR23" s="5">
        <v>23.64</v>
      </c>
      <c r="CS23" s="5">
        <v>23.68</v>
      </c>
      <c r="CT23" s="5">
        <v>25.51</v>
      </c>
      <c r="CU23" s="5">
        <v>24.93</v>
      </c>
      <c r="CV23" s="5">
        <v>25.2</v>
      </c>
      <c r="CW23" s="5">
        <v>24.36</v>
      </c>
      <c r="CX23" s="5">
        <v>25.42</v>
      </c>
      <c r="CY23" s="5">
        <v>25.8</v>
      </c>
      <c r="CZ23" s="5">
        <v>25.69</v>
      </c>
      <c r="DA23" s="5">
        <v>26.33</v>
      </c>
      <c r="DB23" s="5">
        <v>26.03</v>
      </c>
      <c r="DC23" s="5">
        <v>25.75</v>
      </c>
      <c r="DD23" s="5">
        <v>26.47</v>
      </c>
      <c r="DE23" s="5">
        <v>27.03</v>
      </c>
      <c r="DF23" s="5">
        <v>26.06</v>
      </c>
      <c r="DG23" s="5">
        <v>26.6</v>
      </c>
      <c r="DH23" s="5">
        <v>25.95</v>
      </c>
      <c r="DI23" s="5">
        <v>26.79</v>
      </c>
      <c r="DJ23" s="5">
        <v>26.6</v>
      </c>
      <c r="DK23" s="5">
        <v>25.84</v>
      </c>
      <c r="DL23" s="5">
        <v>26.82</v>
      </c>
      <c r="DM23" s="5">
        <v>26.35</v>
      </c>
      <c r="DN23" s="5">
        <v>27.01</v>
      </c>
      <c r="DO23" s="5">
        <v>26.43</v>
      </c>
      <c r="DP23" s="5">
        <v>24.82</v>
      </c>
      <c r="DQ23" s="5">
        <v>25.69</v>
      </c>
      <c r="DR23" s="5">
        <v>30.38</v>
      </c>
      <c r="DS23" s="5"/>
      <c r="DT23" s="5"/>
      <c r="DU23" s="5"/>
      <c r="DV23" s="5"/>
      <c r="DW23" s="5"/>
      <c r="DX23" s="5"/>
      <c r="DY23" s="5"/>
    </row>
    <row r="24" spans="1:159" ht="16.5" x14ac:dyDescent="0.25">
      <c r="A24" s="12">
        <v>0.875</v>
      </c>
      <c r="B24" s="5">
        <v>13.91</v>
      </c>
      <c r="C24" s="5">
        <v>14.8</v>
      </c>
      <c r="D24" s="5">
        <v>14.69</v>
      </c>
      <c r="E24" s="5">
        <v>15.09</v>
      </c>
      <c r="F24" s="5">
        <v>15.09</v>
      </c>
      <c r="G24" s="5">
        <v>15.52</v>
      </c>
      <c r="H24" s="5">
        <v>16.8</v>
      </c>
      <c r="I24" s="5">
        <v>17.73</v>
      </c>
      <c r="J24" s="5">
        <v>17.29</v>
      </c>
      <c r="K24" s="5">
        <v>17.850000000000001</v>
      </c>
      <c r="L24" s="5">
        <v>16.23</v>
      </c>
      <c r="M24" s="5">
        <v>16.23</v>
      </c>
      <c r="N24" s="5">
        <v>18.309999999999999</v>
      </c>
      <c r="O24" s="5">
        <v>16.260000000000002</v>
      </c>
      <c r="P24" s="5">
        <v>16.239999999999998</v>
      </c>
      <c r="Q24" s="5">
        <v>17.010000000000002</v>
      </c>
      <c r="R24" s="5">
        <v>14.77</v>
      </c>
      <c r="S24" s="5">
        <v>13.15</v>
      </c>
      <c r="T24" s="5">
        <v>13.62</v>
      </c>
      <c r="U24" s="5">
        <v>14.03</v>
      </c>
      <c r="V24" s="5">
        <v>16.61</v>
      </c>
      <c r="W24" s="5">
        <v>17.25</v>
      </c>
      <c r="X24" s="5">
        <v>17.899999999999999</v>
      </c>
      <c r="Y24" s="5">
        <v>18.04</v>
      </c>
      <c r="Z24" s="5">
        <v>19.05</v>
      </c>
      <c r="AA24" s="5">
        <v>18.829999999999998</v>
      </c>
      <c r="AB24" s="5">
        <v>16.96</v>
      </c>
      <c r="AC24" s="5">
        <v>17.77</v>
      </c>
      <c r="AD24" s="5">
        <v>21.16</v>
      </c>
      <c r="AE24" s="5">
        <v>15.47</v>
      </c>
      <c r="AF24" s="5">
        <v>16.79</v>
      </c>
      <c r="AG24" s="5">
        <v>19.670000000000002</v>
      </c>
      <c r="AH24" s="5">
        <v>19.62</v>
      </c>
      <c r="AI24" s="5">
        <v>19.32</v>
      </c>
      <c r="AJ24" s="5">
        <v>16.55</v>
      </c>
      <c r="AK24" s="5">
        <v>17.55</v>
      </c>
      <c r="AL24" s="5">
        <v>17.29</v>
      </c>
      <c r="AM24" s="5">
        <v>18.260000000000002</v>
      </c>
      <c r="AN24" s="5">
        <v>17.11</v>
      </c>
      <c r="AO24" s="5">
        <v>19.010000000000002</v>
      </c>
      <c r="AP24" s="5">
        <v>17.809999999999999</v>
      </c>
      <c r="AQ24" s="5">
        <v>17.05</v>
      </c>
      <c r="AR24" s="5">
        <v>18.579999999999998</v>
      </c>
      <c r="AS24" s="5">
        <v>19.440000000000001</v>
      </c>
      <c r="AT24" s="5">
        <v>20.170000000000002</v>
      </c>
      <c r="AU24" s="5">
        <v>18.899999999999999</v>
      </c>
      <c r="AV24" s="5">
        <v>19.91</v>
      </c>
      <c r="AW24" s="5">
        <v>20.7</v>
      </c>
      <c r="AX24" s="5">
        <v>14.92</v>
      </c>
      <c r="AY24" s="5">
        <v>13.53</v>
      </c>
      <c r="AZ24" s="5">
        <v>17.079999999999998</v>
      </c>
      <c r="BA24" s="5">
        <v>16.21</v>
      </c>
      <c r="BB24" s="5">
        <v>16.66</v>
      </c>
      <c r="BC24" s="5">
        <v>18.920000000000002</v>
      </c>
      <c r="BD24" s="5">
        <v>20.16</v>
      </c>
      <c r="BE24" s="5">
        <v>20.97</v>
      </c>
      <c r="BF24" s="5">
        <v>23.14</v>
      </c>
      <c r="BG24" s="5">
        <v>23.35</v>
      </c>
      <c r="BH24" s="5">
        <v>24.16</v>
      </c>
      <c r="BI24" s="5">
        <v>22.77</v>
      </c>
      <c r="BJ24" s="5">
        <v>22.83</v>
      </c>
      <c r="BK24" s="5">
        <v>22.15</v>
      </c>
      <c r="BL24" s="5">
        <v>19.23</v>
      </c>
      <c r="BM24" s="5">
        <v>18.22</v>
      </c>
      <c r="BN24" s="5">
        <v>18.579999999999998</v>
      </c>
      <c r="BO24" s="5">
        <v>18.96</v>
      </c>
      <c r="BP24" s="5">
        <v>18.96</v>
      </c>
      <c r="BQ24" s="5">
        <v>16.25</v>
      </c>
      <c r="BR24" s="5">
        <v>18.13</v>
      </c>
      <c r="BS24" s="5">
        <v>18.899999999999999</v>
      </c>
      <c r="BT24" s="5">
        <v>20.39</v>
      </c>
      <c r="BU24" s="5">
        <v>22.67</v>
      </c>
      <c r="BV24" s="5">
        <v>19.89</v>
      </c>
      <c r="BW24" s="5">
        <v>19.91</v>
      </c>
      <c r="BX24" s="5">
        <v>20.83</v>
      </c>
      <c r="BY24" s="5">
        <v>21.24</v>
      </c>
      <c r="BZ24" s="5">
        <v>19.91</v>
      </c>
      <c r="CA24" s="5">
        <v>21.42</v>
      </c>
      <c r="CB24" s="5">
        <v>21.71</v>
      </c>
      <c r="CC24" s="5">
        <v>22.08</v>
      </c>
      <c r="CD24" s="5">
        <v>22.58</v>
      </c>
      <c r="CE24" s="5">
        <v>21.34</v>
      </c>
      <c r="CF24" s="5">
        <v>21.26</v>
      </c>
      <c r="CG24" s="5">
        <v>21.7</v>
      </c>
      <c r="CH24" s="5">
        <v>22.13</v>
      </c>
      <c r="CI24" s="5">
        <v>21.19</v>
      </c>
      <c r="CJ24" s="5">
        <v>22.25</v>
      </c>
      <c r="CK24" s="5">
        <v>19.690000000000001</v>
      </c>
      <c r="CL24" s="5">
        <v>20.41</v>
      </c>
      <c r="CM24" s="5">
        <v>20.6</v>
      </c>
      <c r="CN24" s="5">
        <v>22.36</v>
      </c>
      <c r="CO24" s="5">
        <v>22.67</v>
      </c>
      <c r="CP24" s="5">
        <v>23.76</v>
      </c>
      <c r="CQ24" s="5">
        <v>20.81</v>
      </c>
      <c r="CR24" s="5">
        <v>23.49</v>
      </c>
      <c r="CS24" s="5">
        <v>23.28</v>
      </c>
      <c r="CT24" s="5">
        <v>24.75</v>
      </c>
      <c r="CU24" s="5">
        <v>24.94</v>
      </c>
      <c r="CV24" s="5">
        <v>25.34</v>
      </c>
      <c r="CW24" s="5">
        <v>24.24</v>
      </c>
      <c r="CX24" s="5">
        <v>25.26</v>
      </c>
      <c r="CY24" s="5">
        <v>25.43</v>
      </c>
      <c r="CZ24" s="5">
        <v>25.34</v>
      </c>
      <c r="DA24" s="5">
        <v>25.99</v>
      </c>
      <c r="DB24" s="5">
        <v>25.42</v>
      </c>
      <c r="DC24" s="5">
        <v>25.32</v>
      </c>
      <c r="DD24" s="5">
        <v>26.45</v>
      </c>
      <c r="DE24" s="5">
        <v>26.56</v>
      </c>
      <c r="DF24" s="5">
        <v>25.65</v>
      </c>
      <c r="DG24" s="5">
        <v>26.43</v>
      </c>
      <c r="DH24" s="5">
        <v>25.42</v>
      </c>
      <c r="DI24" s="5">
        <v>26.61</v>
      </c>
      <c r="DJ24" s="5">
        <v>26.08</v>
      </c>
      <c r="DK24" s="5">
        <v>25.67</v>
      </c>
      <c r="DL24" s="5">
        <v>26.56</v>
      </c>
      <c r="DM24" s="5">
        <v>25.97</v>
      </c>
      <c r="DN24" s="5">
        <v>26.77</v>
      </c>
      <c r="DO24" s="5">
        <v>26.39</v>
      </c>
      <c r="DP24" s="5">
        <v>24.72</v>
      </c>
      <c r="DQ24" s="5">
        <v>25.71</v>
      </c>
      <c r="DR24" s="5">
        <v>30.27</v>
      </c>
      <c r="DS24" s="5"/>
      <c r="DT24" s="5"/>
      <c r="DU24" s="5"/>
      <c r="DV24" s="5"/>
      <c r="DW24" s="5"/>
      <c r="DX24" s="5"/>
      <c r="DY24" s="5"/>
    </row>
    <row r="25" spans="1:159" ht="16.5" x14ac:dyDescent="0.25">
      <c r="A25" s="12">
        <v>0.91666666666666696</v>
      </c>
      <c r="B25" s="5">
        <v>13.3</v>
      </c>
      <c r="C25" s="5">
        <v>14.12</v>
      </c>
      <c r="D25" s="5">
        <v>14.24</v>
      </c>
      <c r="E25" s="5">
        <v>14.62</v>
      </c>
      <c r="F25" s="5">
        <v>14.62</v>
      </c>
      <c r="G25" s="5">
        <v>15.53</v>
      </c>
      <c r="H25" s="5">
        <v>16.649999999999999</v>
      </c>
      <c r="I25" s="5">
        <v>17.38</v>
      </c>
      <c r="J25" s="5">
        <v>16.25</v>
      </c>
      <c r="K25" s="5">
        <v>17.920000000000002</v>
      </c>
      <c r="L25" s="5">
        <v>16.170000000000002</v>
      </c>
      <c r="M25" s="5">
        <v>16.170000000000002</v>
      </c>
      <c r="N25" s="5">
        <v>17.739999999999998</v>
      </c>
      <c r="O25" s="5">
        <v>15.95</v>
      </c>
      <c r="P25" s="5">
        <v>15.72</v>
      </c>
      <c r="Q25" s="5">
        <v>16.73</v>
      </c>
      <c r="R25" s="5">
        <v>14.43</v>
      </c>
      <c r="S25" s="5">
        <v>13.16</v>
      </c>
      <c r="T25" s="5">
        <v>12.89</v>
      </c>
      <c r="U25" s="5">
        <v>13.52</v>
      </c>
      <c r="V25" s="5">
        <v>15.51</v>
      </c>
      <c r="W25" s="5">
        <v>16.91</v>
      </c>
      <c r="X25" s="5">
        <v>17.829999999999998</v>
      </c>
      <c r="Y25" s="5">
        <v>18.2</v>
      </c>
      <c r="Z25" s="5">
        <v>18.649999999999999</v>
      </c>
      <c r="AA25" s="5">
        <v>18.579999999999998</v>
      </c>
      <c r="AB25" s="5">
        <v>16.63</v>
      </c>
      <c r="AC25" s="5">
        <v>17.29</v>
      </c>
      <c r="AD25" s="5">
        <v>20.010000000000002</v>
      </c>
      <c r="AE25" s="5">
        <v>15.63</v>
      </c>
      <c r="AF25" s="5">
        <v>16.78</v>
      </c>
      <c r="AG25" s="5">
        <v>19.04</v>
      </c>
      <c r="AH25" s="5">
        <v>19.489999999999998</v>
      </c>
      <c r="AI25" s="5">
        <v>18.91</v>
      </c>
      <c r="AJ25" s="5">
        <v>16.66</v>
      </c>
      <c r="AK25" s="5">
        <v>17.32</v>
      </c>
      <c r="AL25" s="5">
        <v>17.149999999999999</v>
      </c>
      <c r="AM25" s="5">
        <v>18.579999999999998</v>
      </c>
      <c r="AN25" s="5">
        <v>17.11</v>
      </c>
      <c r="AO25" s="5">
        <v>18.739999999999998</v>
      </c>
      <c r="AP25" s="5">
        <v>17.54</v>
      </c>
      <c r="AQ25" s="5">
        <v>16.7</v>
      </c>
      <c r="AR25" s="5">
        <v>18.53</v>
      </c>
      <c r="AS25" s="5">
        <v>18.93</v>
      </c>
      <c r="AT25" s="5">
        <v>19.809999999999999</v>
      </c>
      <c r="AU25" s="5">
        <v>18.93</v>
      </c>
      <c r="AV25" s="5">
        <v>19.399999999999999</v>
      </c>
      <c r="AW25" s="5">
        <v>20.64</v>
      </c>
      <c r="AX25" s="5">
        <v>14.96</v>
      </c>
      <c r="AY25" s="5">
        <v>13.55</v>
      </c>
      <c r="AZ25" s="5">
        <v>17.53</v>
      </c>
      <c r="BA25" s="5">
        <v>15.51</v>
      </c>
      <c r="BB25" s="5">
        <v>16.39</v>
      </c>
      <c r="BC25" s="5">
        <v>18.75</v>
      </c>
      <c r="BD25" s="5">
        <v>19.940000000000001</v>
      </c>
      <c r="BE25" s="5">
        <v>20.51</v>
      </c>
      <c r="BF25" s="5">
        <v>21.93</v>
      </c>
      <c r="BG25" s="5">
        <v>23.03</v>
      </c>
      <c r="BH25" s="5">
        <v>23.54</v>
      </c>
      <c r="BI25" s="5">
        <v>22.67</v>
      </c>
      <c r="BJ25" s="5">
        <v>22.56</v>
      </c>
      <c r="BK25" s="5">
        <v>21.83</v>
      </c>
      <c r="BL25" s="5">
        <v>18.68</v>
      </c>
      <c r="BM25" s="5">
        <v>17.260000000000002</v>
      </c>
      <c r="BN25" s="5">
        <v>17.7</v>
      </c>
      <c r="BO25" s="5">
        <v>18.53</v>
      </c>
      <c r="BP25" s="5">
        <v>18.53</v>
      </c>
      <c r="BQ25" s="5">
        <v>15.82</v>
      </c>
      <c r="BR25" s="5">
        <v>17.559999999999999</v>
      </c>
      <c r="BS25" s="5">
        <v>18.72</v>
      </c>
      <c r="BT25" s="5">
        <v>20.059999999999999</v>
      </c>
      <c r="BU25" s="5">
        <v>22.46</v>
      </c>
      <c r="BV25" s="5">
        <v>19.63</v>
      </c>
      <c r="BW25" s="5">
        <v>19.61</v>
      </c>
      <c r="BX25" s="5">
        <v>20.420000000000002</v>
      </c>
      <c r="BY25" s="5">
        <v>19.760000000000002</v>
      </c>
      <c r="BZ25" s="5">
        <v>18.95</v>
      </c>
      <c r="CA25" s="5">
        <v>21.37</v>
      </c>
      <c r="CB25" s="5">
        <v>21.39</v>
      </c>
      <c r="CC25" s="5">
        <v>21.98</v>
      </c>
      <c r="CD25" s="5">
        <v>22.29</v>
      </c>
      <c r="CE25" s="5">
        <v>20.81</v>
      </c>
      <c r="CF25" s="5">
        <v>20.7</v>
      </c>
      <c r="CG25" s="5">
        <v>21.75</v>
      </c>
      <c r="CH25" s="5">
        <v>22.32</v>
      </c>
      <c r="CI25" s="5">
        <v>21.19</v>
      </c>
      <c r="CJ25" s="5">
        <v>22.15</v>
      </c>
      <c r="CK25" s="5">
        <v>19.079999999999998</v>
      </c>
      <c r="CL25" s="5">
        <v>20.56</v>
      </c>
      <c r="CM25" s="5">
        <v>20.18</v>
      </c>
      <c r="CN25" s="5">
        <v>22.24</v>
      </c>
      <c r="CO25" s="5">
        <v>22.24</v>
      </c>
      <c r="CP25" s="5">
        <v>23.98</v>
      </c>
      <c r="CQ25" s="5">
        <v>20.170000000000002</v>
      </c>
      <c r="CR25" s="5">
        <v>23.02</v>
      </c>
      <c r="CS25" s="5">
        <v>23.05</v>
      </c>
      <c r="CT25" s="5">
        <v>24.03</v>
      </c>
      <c r="CU25" s="5">
        <v>24.65</v>
      </c>
      <c r="CV25" s="5">
        <v>25.13</v>
      </c>
      <c r="CW25" s="5">
        <v>23.92</v>
      </c>
      <c r="CX25" s="5">
        <v>24.93</v>
      </c>
      <c r="CY25" s="5">
        <v>25.28</v>
      </c>
      <c r="CZ25" s="5">
        <v>24.9</v>
      </c>
      <c r="DA25" s="5">
        <v>25.25</v>
      </c>
      <c r="DB25" s="5">
        <v>25.13</v>
      </c>
      <c r="DC25" s="5">
        <v>25.28</v>
      </c>
      <c r="DD25" s="5">
        <v>26.2</v>
      </c>
      <c r="DE25" s="5">
        <v>26.05</v>
      </c>
      <c r="DF25" s="5">
        <v>25.37</v>
      </c>
      <c r="DG25" s="5">
        <v>26.29</v>
      </c>
      <c r="DH25" s="5">
        <v>25.19</v>
      </c>
      <c r="DI25" s="5">
        <v>26.43</v>
      </c>
      <c r="DJ25" s="5">
        <v>25.81</v>
      </c>
      <c r="DK25" s="5">
        <v>25.31</v>
      </c>
      <c r="DL25" s="5">
        <v>26.04</v>
      </c>
      <c r="DM25" s="5">
        <v>25.86</v>
      </c>
      <c r="DN25" s="5">
        <v>26.68</v>
      </c>
      <c r="DO25" s="5">
        <v>25.9</v>
      </c>
      <c r="DP25" s="5">
        <v>24.92</v>
      </c>
      <c r="DQ25" s="5">
        <v>25.68</v>
      </c>
      <c r="DR25" s="5">
        <v>30.19</v>
      </c>
      <c r="DS25" s="5"/>
      <c r="DT25" s="5"/>
      <c r="DU25" s="5"/>
      <c r="DV25" s="5"/>
      <c r="DW25" s="5"/>
      <c r="DX25" s="5"/>
      <c r="DY25" s="5"/>
    </row>
    <row r="26" spans="1:159" ht="16.5" x14ac:dyDescent="0.25">
      <c r="A26" s="12">
        <v>0.95833333333333304</v>
      </c>
      <c r="B26" s="5">
        <v>12.72</v>
      </c>
      <c r="C26" s="5">
        <v>13.77</v>
      </c>
      <c r="D26" s="5">
        <v>13.68</v>
      </c>
      <c r="E26" s="5">
        <v>14.63</v>
      </c>
      <c r="F26" s="5">
        <v>14.63</v>
      </c>
      <c r="G26" s="5">
        <v>15.28</v>
      </c>
      <c r="H26" s="5">
        <v>16.46</v>
      </c>
      <c r="I26" s="5">
        <v>16.71</v>
      </c>
      <c r="J26" s="5">
        <v>16.02</v>
      </c>
      <c r="K26" s="5">
        <v>18.03</v>
      </c>
      <c r="L26" s="5">
        <v>16.28</v>
      </c>
      <c r="M26" s="5">
        <v>16.28</v>
      </c>
      <c r="N26" s="5">
        <v>17.57</v>
      </c>
      <c r="O26" s="5">
        <v>15.49</v>
      </c>
      <c r="P26" s="5">
        <v>15.28</v>
      </c>
      <c r="Q26" s="5">
        <v>16.579999999999998</v>
      </c>
      <c r="R26" s="5">
        <v>14.03</v>
      </c>
      <c r="S26" s="5">
        <v>11.95</v>
      </c>
      <c r="T26" s="5">
        <v>12.24</v>
      </c>
      <c r="U26" s="5">
        <v>13.1</v>
      </c>
      <c r="V26" s="5">
        <v>14.31</v>
      </c>
      <c r="W26" s="5">
        <v>17.29</v>
      </c>
      <c r="X26" s="5">
        <v>18.09</v>
      </c>
      <c r="Y26" s="5">
        <v>18.16</v>
      </c>
      <c r="Z26" s="5">
        <v>18.36</v>
      </c>
      <c r="AA26" s="5">
        <v>18.440000000000001</v>
      </c>
      <c r="AB26" s="5">
        <v>16.420000000000002</v>
      </c>
      <c r="AC26" s="5">
        <v>17.11</v>
      </c>
      <c r="AD26" s="5">
        <v>20.54</v>
      </c>
      <c r="AE26" s="5">
        <v>15.6</v>
      </c>
      <c r="AF26" s="5">
        <v>16.54</v>
      </c>
      <c r="AG26" s="5">
        <v>19.079999999999998</v>
      </c>
      <c r="AH26" s="5">
        <v>19.7</v>
      </c>
      <c r="AI26" s="5">
        <v>18.989999999999998</v>
      </c>
      <c r="AJ26" s="5">
        <v>16.59</v>
      </c>
      <c r="AK26" s="5">
        <v>16.95</v>
      </c>
      <c r="AL26" s="5">
        <v>16.98</v>
      </c>
      <c r="AM26" s="5">
        <v>18.690000000000001</v>
      </c>
      <c r="AN26" s="5">
        <v>17.11</v>
      </c>
      <c r="AO26" s="5">
        <v>18.34</v>
      </c>
      <c r="AP26" s="5">
        <v>17.36</v>
      </c>
      <c r="AQ26" s="5">
        <v>16.95</v>
      </c>
      <c r="AR26" s="5">
        <v>17.64</v>
      </c>
      <c r="AS26" s="5">
        <v>19.03</v>
      </c>
      <c r="AT26" s="5">
        <v>19.89</v>
      </c>
      <c r="AU26" s="5">
        <v>18.43</v>
      </c>
      <c r="AV26" s="5">
        <v>19.43</v>
      </c>
      <c r="AW26" s="5">
        <v>20.53</v>
      </c>
      <c r="AX26" s="5">
        <v>15.02</v>
      </c>
      <c r="AY26" s="5">
        <v>13.67</v>
      </c>
      <c r="AZ26" s="5">
        <v>17.600000000000001</v>
      </c>
      <c r="BA26" s="5">
        <v>14.72</v>
      </c>
      <c r="BB26" s="5">
        <v>15.98</v>
      </c>
      <c r="BC26" s="5">
        <v>18.36</v>
      </c>
      <c r="BD26" s="5">
        <v>20.61</v>
      </c>
      <c r="BE26" s="5">
        <v>20.350000000000001</v>
      </c>
      <c r="BF26" s="5">
        <v>22.3</v>
      </c>
      <c r="BG26" s="5">
        <v>23.03</v>
      </c>
      <c r="BH26" s="5">
        <v>23.14</v>
      </c>
      <c r="BI26" s="5">
        <v>22.67</v>
      </c>
      <c r="BJ26" s="5">
        <v>21.71</v>
      </c>
      <c r="BK26" s="5">
        <v>22.17</v>
      </c>
      <c r="BL26" s="5">
        <v>18.41</v>
      </c>
      <c r="BM26" s="5">
        <v>16.47</v>
      </c>
      <c r="BN26" s="5">
        <v>17.61</v>
      </c>
      <c r="BO26" s="5">
        <v>17.95</v>
      </c>
      <c r="BP26" s="5">
        <v>17.95</v>
      </c>
      <c r="BQ26" s="5">
        <v>15.49</v>
      </c>
      <c r="BR26" s="5">
        <v>17.11</v>
      </c>
      <c r="BS26" s="5">
        <v>18.420000000000002</v>
      </c>
      <c r="BT26" s="5">
        <v>19.72</v>
      </c>
      <c r="BU26" s="5">
        <v>22.5</v>
      </c>
      <c r="BV26" s="5">
        <v>19.440000000000001</v>
      </c>
      <c r="BW26" s="5">
        <v>19.149999999999999</v>
      </c>
      <c r="BX26" s="5">
        <v>20.18</v>
      </c>
      <c r="BY26" s="5">
        <v>19.37</v>
      </c>
      <c r="BZ26" s="5">
        <v>17.95</v>
      </c>
      <c r="CA26" s="5">
        <v>21.1</v>
      </c>
      <c r="CB26" s="5">
        <v>20.94</v>
      </c>
      <c r="CC26" s="5">
        <v>21.74</v>
      </c>
      <c r="CD26" s="5">
        <v>22.3</v>
      </c>
      <c r="CE26" s="5">
        <v>20.37</v>
      </c>
      <c r="CF26" s="5">
        <v>20.65</v>
      </c>
      <c r="CG26" s="5">
        <v>21.81</v>
      </c>
      <c r="CH26" s="5">
        <v>22.19</v>
      </c>
      <c r="CI26" s="5">
        <v>21.14</v>
      </c>
      <c r="CJ26" s="5">
        <v>22.27</v>
      </c>
      <c r="CK26" s="5">
        <v>18.809999999999999</v>
      </c>
      <c r="CL26" s="5">
        <v>20.52</v>
      </c>
      <c r="CM26" s="5">
        <v>19.91</v>
      </c>
      <c r="CN26" s="5">
        <v>22.72</v>
      </c>
      <c r="CO26" s="5">
        <v>22.36</v>
      </c>
      <c r="CP26" s="5">
        <v>23.89</v>
      </c>
      <c r="CQ26" s="5">
        <v>19.91</v>
      </c>
      <c r="CR26" s="5">
        <v>22.58</v>
      </c>
      <c r="CS26" s="5">
        <v>22.68</v>
      </c>
      <c r="CT26" s="5">
        <v>23.24</v>
      </c>
      <c r="CU26" s="5">
        <v>24.41</v>
      </c>
      <c r="CV26" s="5">
        <v>24.47</v>
      </c>
      <c r="CW26" s="5">
        <v>23.37</v>
      </c>
      <c r="CX26" s="5">
        <v>24.69</v>
      </c>
      <c r="CY26" s="5">
        <v>25.06</v>
      </c>
      <c r="CZ26" s="5">
        <v>24.7</v>
      </c>
      <c r="DA26" s="5">
        <v>24.75</v>
      </c>
      <c r="DB26" s="5">
        <v>24.87</v>
      </c>
      <c r="DC26" s="5">
        <v>25.6</v>
      </c>
      <c r="DD26" s="5">
        <v>26.01</v>
      </c>
      <c r="DE26" s="5">
        <v>25.71</v>
      </c>
      <c r="DF26" s="5">
        <v>25.02</v>
      </c>
      <c r="DG26" s="5">
        <v>26.03</v>
      </c>
      <c r="DH26" s="5">
        <v>25.19</v>
      </c>
      <c r="DI26" s="5">
        <v>26.49</v>
      </c>
      <c r="DJ26" s="7">
        <v>25.43</v>
      </c>
      <c r="DK26" s="5">
        <v>25.1</v>
      </c>
      <c r="DL26" s="5">
        <v>25.66</v>
      </c>
      <c r="DM26" s="5">
        <v>25.65</v>
      </c>
      <c r="DN26" s="5">
        <v>26.62</v>
      </c>
      <c r="DO26" s="5">
        <v>25.67</v>
      </c>
      <c r="DP26" s="5">
        <v>24.76</v>
      </c>
      <c r="DQ26" s="5">
        <v>25.95</v>
      </c>
      <c r="DR26" s="5">
        <v>30.12</v>
      </c>
      <c r="DS26" s="5"/>
      <c r="DT26" s="5"/>
      <c r="DU26" s="5"/>
      <c r="DV26" s="5"/>
      <c r="DW26" s="5"/>
      <c r="DX26" s="5"/>
      <c r="DY26" s="5"/>
    </row>
    <row r="27" spans="1:159" ht="16.5" x14ac:dyDescent="0.25">
      <c r="AT27" s="5"/>
    </row>
    <row r="28" spans="1:159" ht="16.5" x14ac:dyDescent="0.25">
      <c r="A28" s="14" t="s">
        <v>30</v>
      </c>
      <c r="B28">
        <f>MAX(B3:B26)</f>
        <v>29.29</v>
      </c>
      <c r="C28">
        <f t="shared" ref="C28:I28" si="0">MAX(C3:C26)</f>
        <v>27.76</v>
      </c>
      <c r="D28">
        <f t="shared" si="0"/>
        <v>28.59</v>
      </c>
      <c r="E28">
        <f t="shared" si="0"/>
        <v>27.64</v>
      </c>
      <c r="F28">
        <f t="shared" si="0"/>
        <v>27.64</v>
      </c>
      <c r="G28">
        <f t="shared" si="0"/>
        <v>32.979999999999997</v>
      </c>
      <c r="H28">
        <f t="shared" si="0"/>
        <v>29.14</v>
      </c>
      <c r="I28">
        <f t="shared" si="0"/>
        <v>28.68</v>
      </c>
      <c r="J28">
        <f t="shared" ref="J28:BU28" si="1">MAX(J3:J26)</f>
        <v>29.63</v>
      </c>
      <c r="K28">
        <f t="shared" si="1"/>
        <v>25.69</v>
      </c>
      <c r="L28">
        <f t="shared" si="1"/>
        <v>22.15</v>
      </c>
      <c r="M28">
        <f t="shared" si="1"/>
        <v>22.15</v>
      </c>
      <c r="N28">
        <f t="shared" si="1"/>
        <v>28.01</v>
      </c>
      <c r="O28">
        <f t="shared" si="1"/>
        <v>29.4</v>
      </c>
      <c r="P28">
        <f t="shared" si="1"/>
        <v>26.65</v>
      </c>
      <c r="Q28">
        <f t="shared" si="1"/>
        <v>32.6</v>
      </c>
      <c r="R28">
        <f t="shared" si="1"/>
        <v>24.38</v>
      </c>
      <c r="S28">
        <f t="shared" si="1"/>
        <v>24.52</v>
      </c>
      <c r="T28">
        <f t="shared" si="1"/>
        <v>27.61</v>
      </c>
      <c r="U28">
        <f t="shared" si="1"/>
        <v>29.12</v>
      </c>
      <c r="V28">
        <f t="shared" si="1"/>
        <v>30.43</v>
      </c>
      <c r="W28">
        <f t="shared" si="1"/>
        <v>34.33</v>
      </c>
      <c r="X28">
        <f t="shared" si="1"/>
        <v>30.04</v>
      </c>
      <c r="Y28">
        <f t="shared" si="1"/>
        <v>28.11</v>
      </c>
      <c r="Z28">
        <f t="shared" si="1"/>
        <v>32.22</v>
      </c>
      <c r="AA28">
        <f t="shared" si="1"/>
        <v>31.04</v>
      </c>
      <c r="AB28">
        <f t="shared" si="1"/>
        <v>27.57</v>
      </c>
      <c r="AC28">
        <f t="shared" si="1"/>
        <v>27.53</v>
      </c>
      <c r="AD28">
        <f t="shared" si="1"/>
        <v>32.54</v>
      </c>
      <c r="AE28">
        <f t="shared" si="1"/>
        <v>24.13</v>
      </c>
      <c r="AF28">
        <f t="shared" si="1"/>
        <v>28.86</v>
      </c>
      <c r="AG28">
        <f t="shared" si="1"/>
        <v>30.69</v>
      </c>
      <c r="AH28">
        <f t="shared" si="1"/>
        <v>32.729999999999997</v>
      </c>
      <c r="AI28">
        <f t="shared" si="1"/>
        <v>33.409999999999997</v>
      </c>
      <c r="AJ28">
        <f t="shared" si="1"/>
        <v>25.66</v>
      </c>
      <c r="AK28">
        <f t="shared" si="1"/>
        <v>27.48</v>
      </c>
      <c r="AL28">
        <f t="shared" si="1"/>
        <v>30.31</v>
      </c>
      <c r="AM28">
        <f t="shared" si="1"/>
        <v>29.26</v>
      </c>
      <c r="AN28">
        <f t="shared" si="1"/>
        <v>31.21</v>
      </c>
      <c r="AO28">
        <f t="shared" si="1"/>
        <v>31.96</v>
      </c>
      <c r="AP28">
        <f t="shared" si="1"/>
        <v>29.74</v>
      </c>
      <c r="AQ28">
        <f t="shared" si="1"/>
        <v>30.38</v>
      </c>
      <c r="AR28">
        <f t="shared" si="1"/>
        <v>34.369999999999997</v>
      </c>
      <c r="AS28">
        <f t="shared" si="1"/>
        <v>33.92</v>
      </c>
      <c r="AT28">
        <f t="shared" si="1"/>
        <v>33.51</v>
      </c>
      <c r="AU28">
        <f t="shared" si="1"/>
        <v>33.049999999999997</v>
      </c>
      <c r="AV28">
        <f t="shared" si="1"/>
        <v>38.57</v>
      </c>
      <c r="AW28">
        <f t="shared" si="1"/>
        <v>41.72</v>
      </c>
      <c r="AX28">
        <f t="shared" si="1"/>
        <v>30.23</v>
      </c>
      <c r="AY28">
        <f t="shared" si="1"/>
        <v>17.739999999999998</v>
      </c>
      <c r="AZ28">
        <f t="shared" si="1"/>
        <v>32.14</v>
      </c>
      <c r="BA28">
        <f t="shared" si="1"/>
        <v>24.76</v>
      </c>
      <c r="BB28">
        <f t="shared" si="1"/>
        <v>31.05</v>
      </c>
      <c r="BC28">
        <f t="shared" si="1"/>
        <v>33.9</v>
      </c>
      <c r="BD28">
        <f t="shared" si="1"/>
        <v>43.18</v>
      </c>
      <c r="BE28">
        <f t="shared" si="1"/>
        <v>42.66</v>
      </c>
      <c r="BF28">
        <f t="shared" si="1"/>
        <v>41.35</v>
      </c>
      <c r="BG28">
        <f t="shared" si="1"/>
        <v>40.26</v>
      </c>
      <c r="BH28">
        <f t="shared" si="1"/>
        <v>42.76</v>
      </c>
      <c r="BI28">
        <f t="shared" si="1"/>
        <v>45.31</v>
      </c>
      <c r="BJ28">
        <f t="shared" si="1"/>
        <v>46.22</v>
      </c>
      <c r="BK28">
        <f t="shared" si="1"/>
        <v>41.94</v>
      </c>
      <c r="BL28">
        <f t="shared" si="1"/>
        <v>37.68</v>
      </c>
      <c r="BM28">
        <f t="shared" si="1"/>
        <v>33.799999999999997</v>
      </c>
      <c r="BN28">
        <f t="shared" si="1"/>
        <v>40.520000000000003</v>
      </c>
      <c r="BO28">
        <f t="shared" si="1"/>
        <v>37.409999999999997</v>
      </c>
      <c r="BP28">
        <f t="shared" si="1"/>
        <v>37.409999999999997</v>
      </c>
      <c r="BQ28">
        <f t="shared" si="1"/>
        <v>35.450000000000003</v>
      </c>
      <c r="BR28">
        <f t="shared" si="1"/>
        <v>39.26</v>
      </c>
      <c r="BS28">
        <f t="shared" si="1"/>
        <v>42.21</v>
      </c>
      <c r="BT28">
        <f t="shared" si="1"/>
        <v>43.71</v>
      </c>
      <c r="BU28">
        <f t="shared" si="1"/>
        <v>44.51</v>
      </c>
      <c r="BV28">
        <f t="shared" ref="BV28:CY28" si="2">MAX(BV3:BV26)</f>
        <v>40.21</v>
      </c>
      <c r="BW28">
        <f t="shared" si="2"/>
        <v>38.65</v>
      </c>
      <c r="BX28">
        <f t="shared" si="2"/>
        <v>45.53</v>
      </c>
      <c r="BY28">
        <f t="shared" si="2"/>
        <v>39.6</v>
      </c>
      <c r="BZ28">
        <f t="shared" si="2"/>
        <v>35.01</v>
      </c>
      <c r="CA28">
        <f t="shared" si="2"/>
        <v>38.89</v>
      </c>
      <c r="CB28">
        <f t="shared" si="2"/>
        <v>41.42</v>
      </c>
      <c r="CC28">
        <f t="shared" si="2"/>
        <v>44.31</v>
      </c>
      <c r="CD28">
        <f t="shared" si="2"/>
        <v>36.6</v>
      </c>
      <c r="CE28">
        <f t="shared" si="2"/>
        <v>36.1</v>
      </c>
      <c r="CF28">
        <f t="shared" si="2"/>
        <v>44.47</v>
      </c>
      <c r="CG28">
        <f t="shared" si="2"/>
        <v>26.24</v>
      </c>
      <c r="CH28">
        <f t="shared" si="2"/>
        <v>38.54</v>
      </c>
      <c r="CI28">
        <f t="shared" si="2"/>
        <v>30.56</v>
      </c>
      <c r="CJ28">
        <f t="shared" si="2"/>
        <v>39.76</v>
      </c>
      <c r="CK28">
        <f t="shared" si="2"/>
        <v>25.29</v>
      </c>
      <c r="CL28">
        <f t="shared" si="2"/>
        <v>40</v>
      </c>
      <c r="CM28">
        <f t="shared" si="2"/>
        <v>35.54</v>
      </c>
      <c r="CN28">
        <f t="shared" si="2"/>
        <v>37.81</v>
      </c>
      <c r="CO28">
        <f t="shared" si="2"/>
        <v>29.21</v>
      </c>
      <c r="CP28">
        <f t="shared" si="2"/>
        <v>36.659999999999997</v>
      </c>
      <c r="CQ28">
        <f t="shared" si="2"/>
        <v>36.28</v>
      </c>
      <c r="CR28">
        <f t="shared" si="2"/>
        <v>43.71</v>
      </c>
      <c r="CS28">
        <f t="shared" si="2"/>
        <v>39.090000000000003</v>
      </c>
      <c r="CT28">
        <f t="shared" si="2"/>
        <v>41.78</v>
      </c>
      <c r="CU28">
        <f t="shared" si="2"/>
        <v>42.29</v>
      </c>
      <c r="CV28">
        <f t="shared" si="2"/>
        <v>37.06</v>
      </c>
      <c r="CW28">
        <f t="shared" si="2"/>
        <v>41.21</v>
      </c>
      <c r="CX28">
        <f t="shared" si="2"/>
        <v>42.02</v>
      </c>
      <c r="CY28">
        <f t="shared" si="2"/>
        <v>39.28</v>
      </c>
      <c r="CZ28">
        <f t="shared" ref="CZ28:FC28" si="3">MAX(CZ3:CZ26)</f>
        <v>39</v>
      </c>
      <c r="DA28">
        <f t="shared" si="3"/>
        <v>40.15</v>
      </c>
      <c r="DB28">
        <f t="shared" si="3"/>
        <v>37.71</v>
      </c>
      <c r="DC28">
        <f t="shared" si="3"/>
        <v>36.19</v>
      </c>
      <c r="DD28">
        <f t="shared" si="3"/>
        <v>36.49</v>
      </c>
      <c r="DE28">
        <f t="shared" si="3"/>
        <v>37.049999999999997</v>
      </c>
      <c r="DF28">
        <f t="shared" si="3"/>
        <v>36</v>
      </c>
      <c r="DG28">
        <f t="shared" si="3"/>
        <v>37.549999999999997</v>
      </c>
      <c r="DH28">
        <f t="shared" si="3"/>
        <v>37.18</v>
      </c>
      <c r="DI28">
        <f t="shared" si="3"/>
        <v>39.74</v>
      </c>
      <c r="DJ28">
        <f>MAX(DJ3:DJ25)</f>
        <v>36.11</v>
      </c>
      <c r="DK28">
        <f t="shared" si="3"/>
        <v>37.94</v>
      </c>
      <c r="DL28">
        <f t="shared" si="3"/>
        <v>36.51</v>
      </c>
      <c r="DM28">
        <f t="shared" si="3"/>
        <v>39.75</v>
      </c>
      <c r="DN28">
        <f t="shared" si="3"/>
        <v>39.28</v>
      </c>
      <c r="DO28">
        <f t="shared" si="3"/>
        <v>33.19</v>
      </c>
      <c r="DP28">
        <f t="shared" si="3"/>
        <v>27.17</v>
      </c>
      <c r="DQ28">
        <f t="shared" si="3"/>
        <v>30.49</v>
      </c>
      <c r="DR28">
        <f t="shared" si="3"/>
        <v>34.450000000000003</v>
      </c>
      <c r="DS28">
        <f t="shared" si="3"/>
        <v>0</v>
      </c>
      <c r="DT28">
        <f t="shared" si="3"/>
        <v>0</v>
      </c>
      <c r="DU28">
        <f t="shared" si="3"/>
        <v>0</v>
      </c>
      <c r="DV28">
        <f t="shared" si="3"/>
        <v>0</v>
      </c>
      <c r="DW28">
        <f t="shared" si="3"/>
        <v>0</v>
      </c>
      <c r="DX28">
        <f t="shared" si="3"/>
        <v>0</v>
      </c>
      <c r="DY28">
        <f t="shared" si="3"/>
        <v>0</v>
      </c>
      <c r="DZ28">
        <f t="shared" si="3"/>
        <v>0</v>
      </c>
      <c r="EA28">
        <f t="shared" si="3"/>
        <v>0</v>
      </c>
      <c r="EB28">
        <f t="shared" si="3"/>
        <v>0</v>
      </c>
      <c r="EC28">
        <f t="shared" si="3"/>
        <v>0</v>
      </c>
      <c r="ED28">
        <f t="shared" si="3"/>
        <v>0</v>
      </c>
      <c r="EE28">
        <f t="shared" si="3"/>
        <v>0</v>
      </c>
      <c r="EF28">
        <f t="shared" si="3"/>
        <v>0</v>
      </c>
      <c r="EG28">
        <f t="shared" si="3"/>
        <v>0</v>
      </c>
      <c r="EH28">
        <f t="shared" si="3"/>
        <v>0</v>
      </c>
      <c r="EI28">
        <f t="shared" si="3"/>
        <v>0</v>
      </c>
      <c r="EJ28">
        <f t="shared" si="3"/>
        <v>0</v>
      </c>
      <c r="EK28">
        <f t="shared" si="3"/>
        <v>0</v>
      </c>
      <c r="EL28">
        <f t="shared" si="3"/>
        <v>0</v>
      </c>
      <c r="EM28">
        <f t="shared" si="3"/>
        <v>0</v>
      </c>
      <c r="EN28">
        <f t="shared" si="3"/>
        <v>0</v>
      </c>
      <c r="EO28">
        <f t="shared" si="3"/>
        <v>0</v>
      </c>
      <c r="EP28">
        <f t="shared" si="3"/>
        <v>0</v>
      </c>
      <c r="EQ28">
        <f t="shared" si="3"/>
        <v>0</v>
      </c>
      <c r="ER28">
        <f t="shared" si="3"/>
        <v>0</v>
      </c>
      <c r="ES28">
        <f t="shared" si="3"/>
        <v>0</v>
      </c>
      <c r="ET28">
        <f t="shared" si="3"/>
        <v>0</v>
      </c>
      <c r="EU28">
        <f t="shared" si="3"/>
        <v>0</v>
      </c>
      <c r="EV28">
        <f t="shared" si="3"/>
        <v>0</v>
      </c>
      <c r="EW28">
        <f t="shared" si="3"/>
        <v>0</v>
      </c>
      <c r="EX28">
        <f t="shared" si="3"/>
        <v>0</v>
      </c>
      <c r="EY28">
        <f t="shared" si="3"/>
        <v>0</v>
      </c>
      <c r="EZ28">
        <f t="shared" si="3"/>
        <v>0</v>
      </c>
      <c r="FA28">
        <f t="shared" si="3"/>
        <v>0</v>
      </c>
      <c r="FB28">
        <f t="shared" si="3"/>
        <v>0</v>
      </c>
      <c r="FC28">
        <f t="shared" si="3"/>
        <v>0</v>
      </c>
    </row>
    <row r="29" spans="1:159" ht="16.5" x14ac:dyDescent="0.25">
      <c r="A29" s="14" t="s">
        <v>31</v>
      </c>
      <c r="B29">
        <f>MIN(B3:B26)</f>
        <v>12.72</v>
      </c>
      <c r="C29">
        <f t="shared" ref="C29:I29" si="4">MIN(C3:C26)</f>
        <v>10.94</v>
      </c>
      <c r="D29">
        <f t="shared" si="4"/>
        <v>11.29</v>
      </c>
      <c r="E29">
        <f t="shared" si="4"/>
        <v>12.7</v>
      </c>
      <c r="F29">
        <f t="shared" si="4"/>
        <v>12.7</v>
      </c>
      <c r="G29">
        <f t="shared" si="4"/>
        <v>12.35</v>
      </c>
      <c r="H29">
        <f t="shared" si="4"/>
        <v>14.2</v>
      </c>
      <c r="I29">
        <f t="shared" si="4"/>
        <v>16.18</v>
      </c>
      <c r="J29">
        <f t="shared" ref="J29:BU29" si="5">MIN(J3:J26)</f>
        <v>14.07</v>
      </c>
      <c r="K29">
        <f t="shared" si="5"/>
        <v>15.53</v>
      </c>
      <c r="L29">
        <f t="shared" si="5"/>
        <v>16.11</v>
      </c>
      <c r="M29">
        <f t="shared" si="5"/>
        <v>16.11</v>
      </c>
      <c r="N29">
        <f t="shared" si="5"/>
        <v>15.87</v>
      </c>
      <c r="O29">
        <f t="shared" si="5"/>
        <v>15.49</v>
      </c>
      <c r="P29">
        <f t="shared" si="5"/>
        <v>15.17</v>
      </c>
      <c r="Q29">
        <f t="shared" si="5"/>
        <v>15.76</v>
      </c>
      <c r="R29">
        <f t="shared" si="5"/>
        <v>14.03</v>
      </c>
      <c r="S29">
        <f t="shared" si="5"/>
        <v>11.95</v>
      </c>
      <c r="T29">
        <f t="shared" si="5"/>
        <v>8.83</v>
      </c>
      <c r="U29">
        <f t="shared" si="5"/>
        <v>10.07</v>
      </c>
      <c r="V29">
        <f t="shared" si="5"/>
        <v>9.8699999999999992</v>
      </c>
      <c r="W29">
        <f t="shared" si="5"/>
        <v>12.04</v>
      </c>
      <c r="X29">
        <f t="shared" si="5"/>
        <v>16.59</v>
      </c>
      <c r="Y29">
        <f t="shared" si="5"/>
        <v>18.03</v>
      </c>
      <c r="Z29">
        <f t="shared" si="5"/>
        <v>18</v>
      </c>
      <c r="AA29">
        <f t="shared" si="5"/>
        <v>17.260000000000002</v>
      </c>
      <c r="AB29">
        <f t="shared" si="5"/>
        <v>16.420000000000002</v>
      </c>
      <c r="AC29">
        <f t="shared" si="5"/>
        <v>15.61</v>
      </c>
      <c r="AD29">
        <f t="shared" si="5"/>
        <v>17.28</v>
      </c>
      <c r="AE29">
        <f t="shared" si="5"/>
        <v>15.45</v>
      </c>
      <c r="AF29">
        <f t="shared" si="5"/>
        <v>15.58</v>
      </c>
      <c r="AG29">
        <f t="shared" si="5"/>
        <v>15.79</v>
      </c>
      <c r="AH29">
        <f t="shared" si="5"/>
        <v>17.2</v>
      </c>
      <c r="AI29">
        <f t="shared" si="5"/>
        <v>17.38</v>
      </c>
      <c r="AJ29">
        <f t="shared" si="5"/>
        <v>16.55</v>
      </c>
      <c r="AK29">
        <f t="shared" si="5"/>
        <v>16.48</v>
      </c>
      <c r="AL29">
        <f t="shared" si="5"/>
        <v>15.83</v>
      </c>
      <c r="AM29">
        <f t="shared" si="5"/>
        <v>16.059999999999999</v>
      </c>
      <c r="AN29">
        <f t="shared" si="5"/>
        <v>15.87</v>
      </c>
      <c r="AO29">
        <f t="shared" si="5"/>
        <v>15.87</v>
      </c>
      <c r="AP29">
        <f t="shared" si="5"/>
        <v>16.13</v>
      </c>
      <c r="AQ29">
        <f t="shared" si="5"/>
        <v>16.23</v>
      </c>
      <c r="AR29">
        <f t="shared" si="5"/>
        <v>15.24</v>
      </c>
      <c r="AS29">
        <f t="shared" si="5"/>
        <v>16.04</v>
      </c>
      <c r="AT29">
        <f t="shared" si="5"/>
        <v>17.21</v>
      </c>
      <c r="AU29">
        <f t="shared" si="5"/>
        <v>18.43</v>
      </c>
      <c r="AV29">
        <f t="shared" si="5"/>
        <v>18.43</v>
      </c>
      <c r="AW29">
        <f t="shared" si="5"/>
        <v>19.53</v>
      </c>
      <c r="AX29">
        <f t="shared" si="5"/>
        <v>14.84</v>
      </c>
      <c r="AY29">
        <f t="shared" si="5"/>
        <v>12.95</v>
      </c>
      <c r="AZ29">
        <f t="shared" si="5"/>
        <v>13.7</v>
      </c>
      <c r="BA29">
        <f t="shared" si="5"/>
        <v>14.72</v>
      </c>
      <c r="BB29">
        <f t="shared" si="5"/>
        <v>10.29</v>
      </c>
      <c r="BC29">
        <f t="shared" si="5"/>
        <v>15.17</v>
      </c>
      <c r="BD29">
        <f t="shared" si="5"/>
        <v>17.7</v>
      </c>
      <c r="BE29">
        <f t="shared" si="5"/>
        <v>18.98</v>
      </c>
      <c r="BF29">
        <f t="shared" si="5"/>
        <v>18.93</v>
      </c>
      <c r="BG29">
        <f t="shared" si="5"/>
        <v>21.85</v>
      </c>
      <c r="BH29">
        <f t="shared" si="5"/>
        <v>20.51</v>
      </c>
      <c r="BI29">
        <f t="shared" si="5"/>
        <v>21.77</v>
      </c>
      <c r="BJ29">
        <f t="shared" si="5"/>
        <v>20.100000000000001</v>
      </c>
      <c r="BK29">
        <f t="shared" si="5"/>
        <v>21.38</v>
      </c>
      <c r="BL29">
        <f t="shared" si="5"/>
        <v>18.41</v>
      </c>
      <c r="BM29">
        <f t="shared" si="5"/>
        <v>16.47</v>
      </c>
      <c r="BN29">
        <f t="shared" si="5"/>
        <v>14.69</v>
      </c>
      <c r="BO29">
        <f t="shared" si="5"/>
        <v>15.97</v>
      </c>
      <c r="BP29">
        <f t="shared" si="5"/>
        <v>15.97</v>
      </c>
      <c r="BQ29">
        <f t="shared" si="5"/>
        <v>15.49</v>
      </c>
      <c r="BR29">
        <f t="shared" si="5"/>
        <v>15.07</v>
      </c>
      <c r="BS29">
        <f t="shared" si="5"/>
        <v>16.39</v>
      </c>
      <c r="BT29">
        <f t="shared" si="5"/>
        <v>18.12</v>
      </c>
      <c r="BU29">
        <f t="shared" si="5"/>
        <v>18.399999999999999</v>
      </c>
      <c r="BV29">
        <f t="shared" ref="BV29:CY29" si="6">MIN(BV3:BV26)</f>
        <v>19.440000000000001</v>
      </c>
      <c r="BW29">
        <f t="shared" si="6"/>
        <v>17.38</v>
      </c>
      <c r="BX29">
        <f t="shared" si="6"/>
        <v>18.399999999999999</v>
      </c>
      <c r="BY29">
        <f t="shared" si="6"/>
        <v>19.37</v>
      </c>
      <c r="BZ29">
        <f t="shared" si="6"/>
        <v>17.95</v>
      </c>
      <c r="CA29">
        <f t="shared" si="6"/>
        <v>16.71</v>
      </c>
      <c r="CB29">
        <f t="shared" si="6"/>
        <v>20.67</v>
      </c>
      <c r="CC29">
        <f t="shared" si="6"/>
        <v>20.5</v>
      </c>
      <c r="CD29">
        <f t="shared" si="6"/>
        <v>21.45</v>
      </c>
      <c r="CE29">
        <f t="shared" si="6"/>
        <v>20.37</v>
      </c>
      <c r="CF29">
        <f t="shared" si="6"/>
        <v>19.91</v>
      </c>
      <c r="CG29">
        <f t="shared" si="6"/>
        <v>20.34</v>
      </c>
      <c r="CH29">
        <f t="shared" si="6"/>
        <v>19.68</v>
      </c>
      <c r="CI29">
        <f t="shared" si="6"/>
        <v>21.09</v>
      </c>
      <c r="CJ29">
        <f t="shared" si="6"/>
        <v>19.93</v>
      </c>
      <c r="CK29">
        <f t="shared" si="6"/>
        <v>18.809999999999999</v>
      </c>
      <c r="CL29">
        <f t="shared" si="6"/>
        <v>17.77</v>
      </c>
      <c r="CM29">
        <f t="shared" si="6"/>
        <v>19.34</v>
      </c>
      <c r="CN29">
        <f t="shared" si="6"/>
        <v>18.899999999999999</v>
      </c>
      <c r="CO29">
        <f t="shared" si="6"/>
        <v>22.24</v>
      </c>
      <c r="CP29">
        <f t="shared" si="6"/>
        <v>22.12</v>
      </c>
      <c r="CQ29">
        <f t="shared" si="6"/>
        <v>19.91</v>
      </c>
      <c r="CR29">
        <f t="shared" si="6"/>
        <v>18.940000000000001</v>
      </c>
      <c r="CS29">
        <f t="shared" si="6"/>
        <v>21.37</v>
      </c>
      <c r="CT29">
        <f t="shared" si="6"/>
        <v>21.97</v>
      </c>
      <c r="CU29">
        <f t="shared" si="6"/>
        <v>22.82</v>
      </c>
      <c r="CV29">
        <f t="shared" si="6"/>
        <v>23.28</v>
      </c>
      <c r="CW29">
        <f t="shared" si="6"/>
        <v>23.23</v>
      </c>
      <c r="CX29">
        <f t="shared" si="6"/>
        <v>22.67</v>
      </c>
      <c r="CY29">
        <f t="shared" si="6"/>
        <v>23.13</v>
      </c>
      <c r="CZ29">
        <f t="shared" ref="CZ29:FC29" si="7">MIN(CZ3:CZ26)</f>
        <v>23.13</v>
      </c>
      <c r="DA29">
        <f t="shared" si="7"/>
        <v>22.5</v>
      </c>
      <c r="DB29">
        <f t="shared" si="7"/>
        <v>23.66</v>
      </c>
      <c r="DC29">
        <f t="shared" si="7"/>
        <v>24.51</v>
      </c>
      <c r="DD29">
        <f t="shared" si="7"/>
        <v>24.25</v>
      </c>
      <c r="DE29">
        <f t="shared" si="7"/>
        <v>24.77</v>
      </c>
      <c r="DF29">
        <f t="shared" si="7"/>
        <v>24.95</v>
      </c>
      <c r="DG29">
        <f t="shared" si="7"/>
        <v>24.1</v>
      </c>
      <c r="DH29">
        <f t="shared" si="7"/>
        <v>24.31</v>
      </c>
      <c r="DI29">
        <f t="shared" si="7"/>
        <v>24.56</v>
      </c>
      <c r="DJ29">
        <f>MIN(DJ3:DJ25)</f>
        <v>25.22</v>
      </c>
      <c r="DK29">
        <f t="shared" si="7"/>
        <v>24.97</v>
      </c>
      <c r="DL29">
        <f t="shared" si="7"/>
        <v>24.37</v>
      </c>
      <c r="DM29">
        <f t="shared" si="7"/>
        <v>24.62</v>
      </c>
      <c r="DN29">
        <f t="shared" si="7"/>
        <v>25.05</v>
      </c>
      <c r="DO29">
        <f t="shared" si="7"/>
        <v>25.55</v>
      </c>
      <c r="DP29">
        <f t="shared" si="7"/>
        <v>24.68</v>
      </c>
      <c r="DQ29">
        <f t="shared" si="7"/>
        <v>24.53</v>
      </c>
      <c r="DR29">
        <f t="shared" si="7"/>
        <v>24.35</v>
      </c>
      <c r="DS29">
        <f t="shared" si="7"/>
        <v>0</v>
      </c>
      <c r="DT29">
        <f t="shared" si="7"/>
        <v>0</v>
      </c>
      <c r="DU29">
        <f t="shared" si="7"/>
        <v>0</v>
      </c>
      <c r="DV29">
        <f t="shared" si="7"/>
        <v>0</v>
      </c>
      <c r="DW29">
        <f t="shared" si="7"/>
        <v>0</v>
      </c>
      <c r="DX29">
        <f t="shared" si="7"/>
        <v>0</v>
      </c>
      <c r="DY29">
        <f t="shared" si="7"/>
        <v>0</v>
      </c>
      <c r="DZ29">
        <f t="shared" si="7"/>
        <v>0</v>
      </c>
      <c r="EA29">
        <f t="shared" si="7"/>
        <v>0</v>
      </c>
      <c r="EB29">
        <f t="shared" si="7"/>
        <v>0</v>
      </c>
      <c r="EC29">
        <f t="shared" si="7"/>
        <v>0</v>
      </c>
      <c r="ED29">
        <f t="shared" si="7"/>
        <v>0</v>
      </c>
      <c r="EE29">
        <f t="shared" si="7"/>
        <v>0</v>
      </c>
      <c r="EF29">
        <f t="shared" si="7"/>
        <v>0</v>
      </c>
      <c r="EG29">
        <f t="shared" si="7"/>
        <v>0</v>
      </c>
      <c r="EH29">
        <f t="shared" si="7"/>
        <v>0</v>
      </c>
      <c r="EI29">
        <f t="shared" si="7"/>
        <v>0</v>
      </c>
      <c r="EJ29">
        <f t="shared" si="7"/>
        <v>0</v>
      </c>
      <c r="EK29">
        <f t="shared" si="7"/>
        <v>0</v>
      </c>
      <c r="EL29">
        <f t="shared" si="7"/>
        <v>0</v>
      </c>
      <c r="EM29">
        <f t="shared" si="7"/>
        <v>0</v>
      </c>
      <c r="EN29">
        <f t="shared" si="7"/>
        <v>0</v>
      </c>
      <c r="EO29">
        <f t="shared" si="7"/>
        <v>0</v>
      </c>
      <c r="EP29">
        <f t="shared" si="7"/>
        <v>0</v>
      </c>
      <c r="EQ29">
        <f t="shared" si="7"/>
        <v>0</v>
      </c>
      <c r="ER29">
        <f t="shared" si="7"/>
        <v>0</v>
      </c>
      <c r="ES29">
        <f t="shared" si="7"/>
        <v>0</v>
      </c>
      <c r="ET29">
        <f t="shared" si="7"/>
        <v>0</v>
      </c>
      <c r="EU29">
        <f t="shared" si="7"/>
        <v>0</v>
      </c>
      <c r="EV29">
        <f t="shared" si="7"/>
        <v>0</v>
      </c>
      <c r="EW29">
        <f t="shared" si="7"/>
        <v>0</v>
      </c>
      <c r="EX29">
        <f t="shared" si="7"/>
        <v>0</v>
      </c>
      <c r="EY29">
        <f t="shared" si="7"/>
        <v>0</v>
      </c>
      <c r="EZ29">
        <f t="shared" si="7"/>
        <v>0</v>
      </c>
      <c r="FA29">
        <f t="shared" si="7"/>
        <v>0</v>
      </c>
      <c r="FB29">
        <f t="shared" si="7"/>
        <v>0</v>
      </c>
      <c r="FC29">
        <f t="shared" si="7"/>
        <v>0</v>
      </c>
    </row>
    <row r="30" spans="1:159" ht="16.5" x14ac:dyDescent="0.25">
      <c r="A30" s="43" t="s">
        <v>73</v>
      </c>
      <c r="B30" s="43">
        <f>B28-B29</f>
        <v>16.57</v>
      </c>
      <c r="C30" s="43">
        <f>C28-C29</f>
        <v>16.82</v>
      </c>
      <c r="D30" s="43">
        <f t="shared" ref="D30:I30" si="8">D28-D29</f>
        <v>17.3</v>
      </c>
      <c r="E30" s="43">
        <f t="shared" si="8"/>
        <v>14.940000000000001</v>
      </c>
      <c r="F30" s="43">
        <f t="shared" si="8"/>
        <v>14.940000000000001</v>
      </c>
      <c r="G30" s="43">
        <f t="shared" si="8"/>
        <v>20.629999999999995</v>
      </c>
      <c r="H30" s="43">
        <f t="shared" si="8"/>
        <v>14.940000000000001</v>
      </c>
      <c r="I30" s="43">
        <f t="shared" si="8"/>
        <v>12.5</v>
      </c>
      <c r="J30" s="43">
        <f t="shared" ref="J30" si="9">J28-J29</f>
        <v>15.559999999999999</v>
      </c>
      <c r="K30" s="43">
        <f t="shared" ref="K30" si="10">K28-K29</f>
        <v>10.160000000000002</v>
      </c>
      <c r="L30" s="43">
        <f t="shared" ref="L30" si="11">L28-L29</f>
        <v>6.0399999999999991</v>
      </c>
      <c r="M30" s="43">
        <f t="shared" ref="M30" si="12">M28-M29</f>
        <v>6.0399999999999991</v>
      </c>
      <c r="N30" s="43">
        <f t="shared" ref="N30" si="13">N28-N29</f>
        <v>12.140000000000002</v>
      </c>
      <c r="O30" s="43">
        <f t="shared" ref="O30" si="14">O28-O29</f>
        <v>13.909999999999998</v>
      </c>
      <c r="P30" s="43">
        <f t="shared" ref="P30" si="15">P28-P29</f>
        <v>11.479999999999999</v>
      </c>
      <c r="Q30" s="43">
        <f t="shared" ref="Q30" si="16">Q28-Q29</f>
        <v>16.840000000000003</v>
      </c>
      <c r="R30" s="43">
        <f t="shared" ref="R30" si="17">R28-R29</f>
        <v>10.35</v>
      </c>
      <c r="S30" s="43">
        <f t="shared" ref="S30" si="18">S28-S29</f>
        <v>12.57</v>
      </c>
      <c r="T30" s="43">
        <f t="shared" ref="T30" si="19">T28-T29</f>
        <v>18.78</v>
      </c>
      <c r="U30" s="43">
        <f t="shared" ref="U30" si="20">U28-U29</f>
        <v>19.05</v>
      </c>
      <c r="V30" s="43">
        <f t="shared" ref="V30" si="21">V28-V29</f>
        <v>20.560000000000002</v>
      </c>
      <c r="W30" s="43">
        <f t="shared" ref="W30" si="22">W28-W29</f>
        <v>22.29</v>
      </c>
      <c r="X30" s="43">
        <f t="shared" ref="X30" si="23">X28-X29</f>
        <v>13.45</v>
      </c>
      <c r="Y30" s="43">
        <f t="shared" ref="Y30" si="24">Y28-Y29</f>
        <v>10.079999999999998</v>
      </c>
      <c r="Z30" s="43">
        <f t="shared" ref="Z30" si="25">Z28-Z29</f>
        <v>14.219999999999999</v>
      </c>
      <c r="AA30" s="43">
        <f t="shared" ref="AA30" si="26">AA28-AA29</f>
        <v>13.779999999999998</v>
      </c>
      <c r="AB30" s="43">
        <f t="shared" ref="AB30" si="27">AB28-AB29</f>
        <v>11.149999999999999</v>
      </c>
      <c r="AC30" s="43">
        <f t="shared" ref="AC30" si="28">AC28-AC29</f>
        <v>11.920000000000002</v>
      </c>
      <c r="AD30" s="43">
        <f t="shared" ref="AD30" si="29">AD28-AD29</f>
        <v>15.259999999999998</v>
      </c>
      <c r="AE30" s="43">
        <f t="shared" ref="AE30" si="30">AE28-AE29</f>
        <v>8.68</v>
      </c>
      <c r="AF30" s="43">
        <f t="shared" ref="AF30" si="31">AF28-AF29</f>
        <v>13.28</v>
      </c>
      <c r="AG30" s="43">
        <f t="shared" ref="AG30" si="32">AG28-AG29</f>
        <v>14.900000000000002</v>
      </c>
      <c r="AH30" s="43">
        <f t="shared" ref="AH30" si="33">AH28-AH29</f>
        <v>15.529999999999998</v>
      </c>
      <c r="AI30" s="43">
        <f t="shared" ref="AI30" si="34">AI28-AI29</f>
        <v>16.029999999999998</v>
      </c>
      <c r="AJ30" s="43">
        <f t="shared" ref="AJ30" si="35">AJ28-AJ29</f>
        <v>9.11</v>
      </c>
      <c r="AK30" s="43">
        <f t="shared" ref="AK30" si="36">AK28-AK29</f>
        <v>11</v>
      </c>
      <c r="AL30" s="43">
        <f t="shared" ref="AL30" si="37">AL28-AL29</f>
        <v>14.479999999999999</v>
      </c>
      <c r="AM30" s="43">
        <f t="shared" ref="AM30" si="38">AM28-AM29</f>
        <v>13.200000000000003</v>
      </c>
      <c r="AN30" s="43">
        <f t="shared" ref="AN30" si="39">AN28-AN29</f>
        <v>15.340000000000002</v>
      </c>
      <c r="AO30" s="43">
        <f t="shared" ref="AO30" si="40">AO28-AO29</f>
        <v>16.090000000000003</v>
      </c>
      <c r="AP30" s="43">
        <f t="shared" ref="AP30" si="41">AP28-AP29</f>
        <v>13.61</v>
      </c>
      <c r="AQ30" s="43">
        <f t="shared" ref="AQ30" si="42">AQ28-AQ29</f>
        <v>14.149999999999999</v>
      </c>
      <c r="AR30" s="43">
        <f t="shared" ref="AR30" si="43">AR28-AR29</f>
        <v>19.129999999999995</v>
      </c>
      <c r="AS30" s="43">
        <f t="shared" ref="AS30" si="44">AS28-AS29</f>
        <v>17.880000000000003</v>
      </c>
      <c r="AT30" s="43">
        <f t="shared" ref="AT30" si="45">AT28-AT29</f>
        <v>16.299999999999997</v>
      </c>
      <c r="AU30" s="43">
        <f t="shared" ref="AU30" si="46">AU28-AU29</f>
        <v>14.619999999999997</v>
      </c>
      <c r="AV30" s="43">
        <f t="shared" ref="AV30" si="47">AV28-AV29</f>
        <v>20.14</v>
      </c>
      <c r="AW30" s="43">
        <f t="shared" ref="AW30" si="48">AW28-AW29</f>
        <v>22.189999999999998</v>
      </c>
      <c r="AX30" s="43">
        <f t="shared" ref="AX30" si="49">AX28-AX29</f>
        <v>15.39</v>
      </c>
      <c r="AY30" s="43">
        <f t="shared" ref="AY30" si="50">AY28-AY29</f>
        <v>4.7899999999999991</v>
      </c>
      <c r="AZ30" s="43">
        <f t="shared" ref="AZ30" si="51">AZ28-AZ29</f>
        <v>18.440000000000001</v>
      </c>
      <c r="BA30" s="43">
        <f t="shared" ref="BA30" si="52">BA28-BA29</f>
        <v>10.040000000000001</v>
      </c>
      <c r="BB30" s="43">
        <f t="shared" ref="BB30" si="53">BB28-BB29</f>
        <v>20.76</v>
      </c>
      <c r="BC30" s="43">
        <f t="shared" ref="BC30" si="54">BC28-BC29</f>
        <v>18.729999999999997</v>
      </c>
      <c r="BD30" s="43">
        <f t="shared" ref="BD30" si="55">BD28-BD29</f>
        <v>25.48</v>
      </c>
      <c r="BE30" s="43">
        <f t="shared" ref="BE30" si="56">BE28-BE29</f>
        <v>23.679999999999996</v>
      </c>
      <c r="BF30" s="43">
        <f t="shared" ref="BF30" si="57">BF28-BF29</f>
        <v>22.42</v>
      </c>
      <c r="BG30" s="43">
        <f t="shared" ref="BG30" si="58">BG28-BG29</f>
        <v>18.409999999999997</v>
      </c>
      <c r="BH30" s="43">
        <f t="shared" ref="BH30" si="59">BH28-BH29</f>
        <v>22.249999999999996</v>
      </c>
      <c r="BI30" s="43">
        <f t="shared" ref="BI30" si="60">BI28-BI29</f>
        <v>23.540000000000003</v>
      </c>
      <c r="BJ30" s="43">
        <f t="shared" ref="BJ30" si="61">BJ28-BJ29</f>
        <v>26.119999999999997</v>
      </c>
      <c r="BK30" s="43">
        <f t="shared" ref="BK30" si="62">BK28-BK29</f>
        <v>20.56</v>
      </c>
      <c r="BL30" s="43">
        <f t="shared" ref="BL30" si="63">BL28-BL29</f>
        <v>19.27</v>
      </c>
      <c r="BM30" s="43">
        <f t="shared" ref="BM30" si="64">BM28-BM29</f>
        <v>17.329999999999998</v>
      </c>
      <c r="BN30" s="43">
        <f t="shared" ref="BN30" si="65">BN28-BN29</f>
        <v>25.830000000000005</v>
      </c>
      <c r="BO30" s="43">
        <f t="shared" ref="BO30" si="66">BO28-BO29</f>
        <v>21.439999999999998</v>
      </c>
      <c r="BP30" s="43">
        <f t="shared" ref="BP30" si="67">BP28-BP29</f>
        <v>21.439999999999998</v>
      </c>
      <c r="BQ30" s="43">
        <f t="shared" ref="BQ30" si="68">BQ28-BQ29</f>
        <v>19.96</v>
      </c>
      <c r="BR30" s="43">
        <f t="shared" ref="BR30" si="69">BR28-BR29</f>
        <v>24.189999999999998</v>
      </c>
      <c r="BS30" s="43">
        <f t="shared" ref="BS30" si="70">BS28-BS29</f>
        <v>25.82</v>
      </c>
      <c r="BT30" s="43">
        <f t="shared" ref="BT30" si="71">BT28-BT29</f>
        <v>25.59</v>
      </c>
      <c r="BU30" s="43">
        <f t="shared" ref="BU30" si="72">BU28-BU29</f>
        <v>26.11</v>
      </c>
      <c r="BV30" s="43">
        <f t="shared" ref="BV30" si="73">BV28-BV29</f>
        <v>20.77</v>
      </c>
      <c r="BW30" s="43">
        <f t="shared" ref="BW30" si="74">BW28-BW29</f>
        <v>21.27</v>
      </c>
      <c r="BX30" s="43">
        <f t="shared" ref="BX30" si="75">BX28-BX29</f>
        <v>27.130000000000003</v>
      </c>
      <c r="BY30" s="43">
        <f t="shared" ref="BY30" si="76">BY28-BY29</f>
        <v>20.23</v>
      </c>
      <c r="BZ30" s="43">
        <f t="shared" ref="BZ30" si="77">BZ28-BZ29</f>
        <v>17.059999999999999</v>
      </c>
      <c r="CA30" s="43">
        <f t="shared" ref="CA30" si="78">CA28-CA29</f>
        <v>22.18</v>
      </c>
      <c r="CB30" s="43">
        <f t="shared" ref="CB30" si="79">CB28-CB29</f>
        <v>20.75</v>
      </c>
      <c r="CC30" s="43">
        <f t="shared" ref="CC30" si="80">CC28-CC29</f>
        <v>23.810000000000002</v>
      </c>
      <c r="CD30" s="43">
        <f t="shared" ref="CD30" si="81">CD28-CD29</f>
        <v>15.150000000000002</v>
      </c>
      <c r="CE30" s="43">
        <f t="shared" ref="CE30" si="82">CE28-CE29</f>
        <v>15.73</v>
      </c>
      <c r="CF30" s="43">
        <f t="shared" ref="CF30" si="83">CF28-CF29</f>
        <v>24.56</v>
      </c>
      <c r="CG30" s="43">
        <f t="shared" ref="CG30" si="84">CG28-CG29</f>
        <v>5.8999999999999986</v>
      </c>
      <c r="CH30" s="43">
        <f t="shared" ref="CH30" si="85">CH28-CH29</f>
        <v>18.86</v>
      </c>
      <c r="CI30" s="43">
        <f t="shared" ref="CI30" si="86">CI28-CI29</f>
        <v>9.4699999999999989</v>
      </c>
      <c r="CJ30" s="43">
        <f t="shared" ref="CJ30" si="87">CJ28-CJ29</f>
        <v>19.829999999999998</v>
      </c>
      <c r="CK30" s="43">
        <f t="shared" ref="CK30" si="88">CK28-CK29</f>
        <v>6.48</v>
      </c>
      <c r="CL30" s="43">
        <f t="shared" ref="CL30" si="89">CL28-CL29</f>
        <v>22.23</v>
      </c>
      <c r="CM30" s="43">
        <f t="shared" ref="CM30" si="90">CM28-CM29</f>
        <v>16.2</v>
      </c>
      <c r="CN30" s="43">
        <f t="shared" ref="CN30" si="91">CN28-CN29</f>
        <v>18.910000000000004</v>
      </c>
      <c r="CO30" s="43">
        <f t="shared" ref="CO30" si="92">CO28-CO29</f>
        <v>6.9700000000000024</v>
      </c>
      <c r="CP30" s="43">
        <f t="shared" ref="CP30" si="93">CP28-CP29</f>
        <v>14.539999999999996</v>
      </c>
      <c r="CQ30" s="43">
        <f t="shared" ref="CQ30" si="94">CQ28-CQ29</f>
        <v>16.37</v>
      </c>
      <c r="CR30" s="43">
        <f t="shared" ref="CR30" si="95">CR28-CR29</f>
        <v>24.77</v>
      </c>
      <c r="CS30" s="43">
        <f t="shared" ref="CS30" si="96">CS28-CS29</f>
        <v>17.720000000000002</v>
      </c>
      <c r="CT30" s="43">
        <f t="shared" ref="CT30" si="97">CT28-CT29</f>
        <v>19.810000000000002</v>
      </c>
      <c r="CU30" s="43">
        <f t="shared" ref="CU30" si="98">CU28-CU29</f>
        <v>19.47</v>
      </c>
      <c r="CV30" s="43">
        <f t="shared" ref="CV30" si="99">CV28-CV29</f>
        <v>13.780000000000001</v>
      </c>
      <c r="CW30" s="43">
        <f t="shared" ref="CW30" si="100">CW28-CW29</f>
        <v>17.98</v>
      </c>
      <c r="CX30" s="43">
        <f t="shared" ref="CX30" si="101">CX28-CX29</f>
        <v>19.350000000000001</v>
      </c>
      <c r="CY30" s="43">
        <f t="shared" ref="CY30" si="102">CY28-CY29</f>
        <v>16.150000000000002</v>
      </c>
      <c r="CZ30" s="43">
        <f t="shared" ref="CZ30" si="103">CZ28-CZ29</f>
        <v>15.870000000000001</v>
      </c>
      <c r="DA30" s="43">
        <f t="shared" ref="DA30" si="104">DA28-DA29</f>
        <v>17.649999999999999</v>
      </c>
      <c r="DB30" s="43">
        <f t="shared" ref="DB30" si="105">DB28-DB29</f>
        <v>14.05</v>
      </c>
      <c r="DC30" s="43">
        <f t="shared" ref="DC30" si="106">DC28-DC29</f>
        <v>11.679999999999996</v>
      </c>
      <c r="DD30" s="43">
        <f t="shared" ref="DD30" si="107">DD28-DD29</f>
        <v>12.240000000000002</v>
      </c>
      <c r="DE30" s="43">
        <f t="shared" ref="DE30" si="108">DE28-DE29</f>
        <v>12.279999999999998</v>
      </c>
      <c r="DF30" s="43">
        <f t="shared" ref="DF30" si="109">DF28-DF29</f>
        <v>11.05</v>
      </c>
      <c r="DG30" s="43">
        <f t="shared" ref="DG30" si="110">DG28-DG29</f>
        <v>13.449999999999996</v>
      </c>
      <c r="DH30" s="43">
        <f t="shared" ref="DH30" si="111">DH28-DH29</f>
        <v>12.870000000000001</v>
      </c>
      <c r="DI30" s="43">
        <f t="shared" ref="DI30" si="112">DI28-DI29</f>
        <v>15.180000000000003</v>
      </c>
      <c r="DJ30" s="43">
        <f t="shared" ref="DJ30" si="113">DJ28-DJ29</f>
        <v>10.89</v>
      </c>
      <c r="DK30" s="43">
        <f t="shared" ref="DK30" si="114">DK28-DK29</f>
        <v>12.969999999999999</v>
      </c>
      <c r="DL30" s="43">
        <f t="shared" ref="DL30" si="115">DL28-DL29</f>
        <v>12.139999999999997</v>
      </c>
      <c r="DM30" s="43">
        <f t="shared" ref="DM30" si="116">DM28-DM29</f>
        <v>15.129999999999999</v>
      </c>
      <c r="DN30" s="43">
        <f t="shared" ref="DN30" si="117">DN28-DN29</f>
        <v>14.23</v>
      </c>
      <c r="DO30" s="43">
        <f t="shared" ref="DO30" si="118">DO28-DO29</f>
        <v>7.639999999999997</v>
      </c>
      <c r="DP30" s="43">
        <f t="shared" ref="DP30" si="119">DP28-DP29</f>
        <v>2.490000000000002</v>
      </c>
      <c r="DQ30" s="43">
        <f t="shared" ref="DQ30" si="120">DQ28-DQ29</f>
        <v>5.9599999999999973</v>
      </c>
      <c r="DR30" s="43">
        <f t="shared" ref="DR30" si="121">DR28-DR29</f>
        <v>10.100000000000001</v>
      </c>
      <c r="DS30" s="43">
        <f t="shared" ref="DS30" si="122">DS28-DS29</f>
        <v>0</v>
      </c>
      <c r="DT30" s="43">
        <f t="shared" ref="DT30" si="123">DT28-DT29</f>
        <v>0</v>
      </c>
      <c r="DU30" s="43">
        <f t="shared" ref="DU30" si="124">DU28-DU29</f>
        <v>0</v>
      </c>
      <c r="DV30" s="43">
        <f t="shared" ref="DV30" si="125">DV28-DV29</f>
        <v>0</v>
      </c>
      <c r="DW30" s="43">
        <f t="shared" ref="DW30" si="126">DW28-DW29</f>
        <v>0</v>
      </c>
      <c r="DX30" s="43">
        <f t="shared" ref="DX30" si="127">DX28-DX29</f>
        <v>0</v>
      </c>
      <c r="DY30" s="43">
        <f t="shared" ref="DY30" si="128">DY28-DY29</f>
        <v>0</v>
      </c>
      <c r="DZ30" s="43">
        <f t="shared" ref="DZ30" si="129">DZ28-DZ29</f>
        <v>0</v>
      </c>
      <c r="EA30" s="43">
        <f t="shared" ref="EA30" si="130">EA28-EA29</f>
        <v>0</v>
      </c>
      <c r="EB30" s="43">
        <f t="shared" ref="EB30" si="131">EB28-EB29</f>
        <v>0</v>
      </c>
      <c r="EC30" s="43">
        <f t="shared" ref="EC30" si="132">EC28-EC29</f>
        <v>0</v>
      </c>
      <c r="ED30" s="43">
        <f t="shared" ref="ED30" si="133">ED28-ED29</f>
        <v>0</v>
      </c>
      <c r="EE30" s="43">
        <f t="shared" ref="EE30" si="134">EE28-EE29</f>
        <v>0</v>
      </c>
      <c r="EF30" s="43">
        <f t="shared" ref="EF30" si="135">EF28-EF29</f>
        <v>0</v>
      </c>
      <c r="EG30" s="43">
        <f t="shared" ref="EG30" si="136">EG28-EG29</f>
        <v>0</v>
      </c>
      <c r="EH30" s="43">
        <f t="shared" ref="EH30" si="137">EH28-EH29</f>
        <v>0</v>
      </c>
      <c r="EI30" s="43">
        <f t="shared" ref="EI30" si="138">EI28-EI29</f>
        <v>0</v>
      </c>
      <c r="EJ30" s="43">
        <f t="shared" ref="EJ30" si="139">EJ28-EJ29</f>
        <v>0</v>
      </c>
      <c r="EK30" s="43">
        <f t="shared" ref="EK30" si="140">EK28-EK29</f>
        <v>0</v>
      </c>
      <c r="EL30" s="43">
        <f t="shared" ref="EL30" si="141">EL28-EL29</f>
        <v>0</v>
      </c>
      <c r="EM30" s="43">
        <f t="shared" ref="EM30" si="142">EM28-EM29</f>
        <v>0</v>
      </c>
      <c r="EN30" s="43">
        <f t="shared" ref="EN30" si="143">EN28-EN29</f>
        <v>0</v>
      </c>
      <c r="EO30" s="43">
        <f t="shared" ref="EO30" si="144">EO28-EO29</f>
        <v>0</v>
      </c>
      <c r="EP30" s="43">
        <f t="shared" ref="EP30" si="145">EP28-EP29</f>
        <v>0</v>
      </c>
      <c r="EQ30" s="43">
        <f t="shared" ref="EQ30" si="146">EQ28-EQ29</f>
        <v>0</v>
      </c>
      <c r="ER30" s="43">
        <f t="shared" ref="ER30" si="147">ER28-ER29</f>
        <v>0</v>
      </c>
      <c r="ES30" s="43">
        <f t="shared" ref="ES30" si="148">ES28-ES29</f>
        <v>0</v>
      </c>
      <c r="ET30" s="43">
        <f t="shared" ref="ET30" si="149">ET28-ET29</f>
        <v>0</v>
      </c>
      <c r="EU30" s="43">
        <f t="shared" ref="EU30" si="150">EU28-EU29</f>
        <v>0</v>
      </c>
      <c r="EV30" s="43">
        <f t="shared" ref="EV30" si="151">EV28-EV29</f>
        <v>0</v>
      </c>
      <c r="EW30" s="43">
        <f t="shared" ref="EW30" si="152">EW28-EW29</f>
        <v>0</v>
      </c>
      <c r="EX30" s="43">
        <f t="shared" ref="EX30" si="153">EX28-EX29</f>
        <v>0</v>
      </c>
      <c r="EY30" s="43">
        <f t="shared" ref="EY30" si="154">EY28-EY29</f>
        <v>0</v>
      </c>
      <c r="EZ30" s="43">
        <f t="shared" ref="EZ30" si="155">EZ28-EZ29</f>
        <v>0</v>
      </c>
      <c r="FA30" s="43">
        <f t="shared" ref="FA30" si="156">FA28-FA29</f>
        <v>0</v>
      </c>
      <c r="FB30" s="43">
        <f t="shared" ref="FB30" si="157">FB28-FB29</f>
        <v>0</v>
      </c>
      <c r="FC30" s="43">
        <f t="shared" ref="FC30" si="158">FC28-FC29</f>
        <v>0</v>
      </c>
    </row>
    <row r="31" spans="1:159" x14ac:dyDescent="0.25">
      <c r="A31" s="14"/>
    </row>
    <row r="32" spans="1:159" x14ac:dyDescent="0.25">
      <c r="A32" s="3"/>
      <c r="B32" s="3"/>
      <c r="C32" s="3"/>
      <c r="D32" s="3"/>
      <c r="E32" s="3"/>
      <c r="F32" s="3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8"/>
      <c r="Z32" s="48"/>
      <c r="AA32" s="4"/>
      <c r="AB32" s="4"/>
      <c r="AC32" s="2"/>
      <c r="AD32" s="4"/>
      <c r="AE32" s="48"/>
      <c r="AF32" s="48"/>
      <c r="AG32" s="48"/>
      <c r="AH32" s="48"/>
      <c r="AI32" s="48"/>
      <c r="AJ32" s="4"/>
      <c r="AK32" s="49"/>
      <c r="AL32" s="2"/>
      <c r="AM32" s="2"/>
      <c r="AN32" s="2"/>
      <c r="AO32" s="2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</row>
    <row r="33" spans="1:125" x14ac:dyDescent="0.25">
      <c r="A33" s="3"/>
      <c r="B33" s="3"/>
      <c r="C33" s="3"/>
      <c r="D33" s="3"/>
      <c r="E33" s="3"/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8"/>
      <c r="Z33" s="48"/>
      <c r="AA33" s="4"/>
      <c r="AB33" s="4"/>
      <c r="AC33" s="2"/>
      <c r="AD33" s="4"/>
      <c r="AE33" s="48"/>
      <c r="AF33" s="48"/>
      <c r="AG33" s="48"/>
      <c r="AH33" s="48"/>
      <c r="AI33" s="48"/>
      <c r="AJ33" s="4"/>
      <c r="AK33" s="49"/>
      <c r="AL33" s="2"/>
      <c r="AM33" s="2"/>
      <c r="AN33" s="2"/>
      <c r="AO33" s="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</row>
    <row r="34" spans="1:125" x14ac:dyDescent="0.25">
      <c r="A34" s="3"/>
      <c r="B34" s="3"/>
      <c r="C34" s="3"/>
      <c r="D34" s="3"/>
      <c r="E34" s="3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8"/>
      <c r="Z34" s="48"/>
      <c r="AA34" s="4"/>
      <c r="AB34" s="4"/>
      <c r="AC34" s="2"/>
      <c r="AD34" s="4"/>
      <c r="AE34" s="48"/>
      <c r="AF34" s="48"/>
      <c r="AG34" s="48"/>
      <c r="AH34" s="48"/>
      <c r="AI34" s="48"/>
      <c r="AJ34" s="4"/>
      <c r="AK34" s="49"/>
      <c r="AL34" s="2"/>
      <c r="AM34" s="2"/>
      <c r="AN34" s="2"/>
      <c r="AO34" s="2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</row>
    <row r="35" spans="1:12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4"/>
      <c r="U35" s="4"/>
      <c r="V35" s="4"/>
      <c r="W35" s="4"/>
      <c r="X35" s="4"/>
      <c r="AA35" s="4"/>
      <c r="AB35" s="4"/>
      <c r="AC35" s="2"/>
      <c r="AD35" s="4"/>
      <c r="AJ35" s="4"/>
      <c r="AK35" s="21"/>
      <c r="AL35" s="2"/>
      <c r="AM35" s="2"/>
      <c r="AN35" s="2"/>
      <c r="AO35" s="2"/>
    </row>
    <row r="36" spans="1:12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  <c r="U36" s="4"/>
      <c r="V36" s="4"/>
      <c r="W36" s="4"/>
      <c r="X36" s="4"/>
      <c r="AA36" s="4"/>
      <c r="AB36" s="4"/>
      <c r="AC36" s="2"/>
      <c r="AD36" s="4"/>
      <c r="AJ36" s="4"/>
      <c r="AK36" s="21"/>
      <c r="AL36" s="2"/>
      <c r="AM36" s="2"/>
      <c r="AN36" s="2"/>
      <c r="AO36" s="2"/>
    </row>
    <row r="37" spans="1:12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  <c r="U37" s="4"/>
      <c r="V37" s="4"/>
      <c r="W37" s="4"/>
      <c r="X37" s="4"/>
      <c r="AA37" s="4"/>
      <c r="AB37" s="4"/>
      <c r="AC37" s="2"/>
      <c r="AD37" s="4"/>
      <c r="AJ37" s="4"/>
      <c r="AK37" s="21"/>
      <c r="AL37" s="2"/>
      <c r="AM37" s="2"/>
      <c r="AN37" s="2"/>
      <c r="AO37" s="2"/>
    </row>
    <row r="38" spans="1:12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4"/>
      <c r="U38" s="4"/>
      <c r="V38" s="4"/>
      <c r="W38" s="4"/>
      <c r="X38" s="4"/>
      <c r="AA38" s="4"/>
      <c r="AB38" s="4"/>
      <c r="AC38" s="2"/>
      <c r="AD38" s="4"/>
      <c r="AJ38" s="4"/>
      <c r="AK38" s="21"/>
      <c r="AL38" s="2"/>
      <c r="AM38" s="2"/>
      <c r="AN38" s="2"/>
      <c r="AO38" s="2"/>
    </row>
    <row r="39" spans="1:12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4"/>
      <c r="U39" s="4"/>
      <c r="V39" s="4"/>
      <c r="W39" s="4"/>
      <c r="X39" s="4"/>
      <c r="AA39" s="4"/>
      <c r="AB39" s="4"/>
      <c r="AC39" s="4"/>
      <c r="AD39" s="4"/>
      <c r="AJ39" s="4"/>
      <c r="AK39" s="21"/>
      <c r="AL39" s="2"/>
      <c r="AM39" s="2"/>
      <c r="AN39" s="2"/>
      <c r="AO39" s="2"/>
    </row>
    <row r="40" spans="1:12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4"/>
      <c r="U40" s="4"/>
      <c r="V40" s="4"/>
      <c r="W40" s="4"/>
      <c r="X40" s="4"/>
      <c r="AA40" s="4"/>
      <c r="AB40" s="4"/>
      <c r="AC40" s="2"/>
      <c r="AD40" s="4"/>
      <c r="AJ40" s="4"/>
      <c r="AK40" s="21"/>
      <c r="AL40" s="2"/>
      <c r="AM40" s="2"/>
      <c r="AN40" s="2"/>
      <c r="AO40" s="2"/>
    </row>
    <row r="41" spans="1:12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4"/>
      <c r="U41" s="4"/>
      <c r="V41" s="4"/>
      <c r="W41" s="4"/>
      <c r="X41" s="4"/>
      <c r="AA41" s="4"/>
      <c r="AB41" s="4"/>
      <c r="AC41" s="2"/>
      <c r="AD41" s="4"/>
      <c r="AJ41" s="4"/>
      <c r="AK41" s="21"/>
      <c r="AL41" s="2"/>
      <c r="AM41" s="2"/>
      <c r="AN41" s="2"/>
      <c r="AO41" s="2"/>
    </row>
    <row r="42" spans="1:12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  <c r="U42" s="4"/>
      <c r="V42" s="4"/>
      <c r="W42" s="4"/>
      <c r="X42" s="4"/>
      <c r="AA42" s="4"/>
      <c r="AB42" s="4"/>
      <c r="AC42" s="2"/>
      <c r="AD42" s="4"/>
      <c r="AJ42" s="4"/>
      <c r="AK42" s="21"/>
      <c r="AL42" s="2"/>
      <c r="AM42" s="2"/>
      <c r="AN42" s="2"/>
      <c r="AO42" s="2"/>
    </row>
    <row r="43" spans="1:12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"/>
      <c r="U43" s="4"/>
      <c r="V43" s="4"/>
      <c r="W43" s="4"/>
      <c r="X43" s="4"/>
      <c r="AA43" s="4"/>
      <c r="AB43" s="4"/>
      <c r="AC43" s="2"/>
      <c r="AD43" s="4"/>
      <c r="AJ43" s="4"/>
      <c r="AK43" s="21"/>
      <c r="AL43" s="2"/>
      <c r="AM43" s="2"/>
      <c r="AN43" s="2"/>
      <c r="AO43" s="2"/>
    </row>
    <row r="44" spans="1:12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4"/>
      <c r="U44" s="4"/>
      <c r="V44" s="4"/>
      <c r="W44" s="4"/>
      <c r="X44" s="4"/>
      <c r="AA44" s="4"/>
      <c r="AB44" s="4"/>
      <c r="AC44" s="2"/>
      <c r="AD44" s="4"/>
      <c r="AJ44" s="4"/>
      <c r="AK44" s="21"/>
      <c r="AL44" s="2"/>
      <c r="AM44" s="2"/>
      <c r="AN44" s="2"/>
      <c r="AO44" s="2"/>
    </row>
    <row r="45" spans="1:12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4"/>
      <c r="U45" s="4"/>
      <c r="V45" s="4"/>
      <c r="W45" s="4"/>
      <c r="X45" s="4"/>
      <c r="AA45" s="4"/>
      <c r="AB45" s="4"/>
      <c r="AC45" s="2"/>
      <c r="AD45" s="4"/>
      <c r="AJ45" s="4"/>
      <c r="AK45" s="21"/>
      <c r="AL45" s="2"/>
      <c r="AM45" s="2"/>
      <c r="AN45" s="2"/>
      <c r="AO45" s="2"/>
    </row>
    <row r="46" spans="1:12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  <c r="U46" s="4"/>
      <c r="V46" s="4"/>
      <c r="W46" s="4"/>
      <c r="X46" s="4"/>
      <c r="AA46" s="4"/>
      <c r="AB46" s="4"/>
      <c r="AC46" s="2"/>
      <c r="AD46" s="4"/>
      <c r="AJ46" s="4"/>
      <c r="AK46" s="21"/>
      <c r="AL46" s="2"/>
      <c r="AM46" s="2"/>
      <c r="AN46" s="2"/>
      <c r="AO46" s="2"/>
    </row>
    <row r="47" spans="1:12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4"/>
      <c r="U47" s="4"/>
      <c r="V47" s="4"/>
      <c r="W47" s="4"/>
      <c r="X47" s="4"/>
      <c r="AA47" s="4"/>
      <c r="AB47" s="4"/>
      <c r="AC47" s="2"/>
      <c r="AD47" s="4"/>
      <c r="AJ47" s="4"/>
      <c r="AK47" s="21"/>
      <c r="AL47" s="2"/>
      <c r="AM47" s="2"/>
      <c r="AN47" s="2"/>
      <c r="AO47" s="2"/>
    </row>
    <row r="48" spans="1:12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4"/>
      <c r="U48" s="4"/>
      <c r="V48" s="4"/>
      <c r="W48" s="4"/>
      <c r="X48" s="4"/>
      <c r="AA48" s="4"/>
      <c r="AB48" s="4"/>
      <c r="AC48" s="2"/>
      <c r="AD48" s="4"/>
      <c r="AJ48" s="4"/>
      <c r="AK48" s="21"/>
      <c r="AL48" s="2"/>
      <c r="AM48" s="2"/>
      <c r="AN48" s="2"/>
      <c r="AO48" s="2"/>
    </row>
    <row r="49" spans="1:4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4"/>
      <c r="U49" s="4"/>
      <c r="V49" s="4"/>
      <c r="W49" s="4"/>
      <c r="X49" s="4"/>
      <c r="AA49" s="4"/>
      <c r="AB49" s="4"/>
      <c r="AC49" s="2"/>
      <c r="AD49" s="4"/>
      <c r="AJ49" s="4"/>
      <c r="AK49" s="21"/>
      <c r="AL49" s="2"/>
      <c r="AM49" s="2"/>
      <c r="AN49" s="2"/>
      <c r="AO49" s="2"/>
    </row>
    <row r="50" spans="1:4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4"/>
      <c r="U50" s="4"/>
      <c r="V50" s="4"/>
      <c r="W50" s="4"/>
      <c r="X50" s="4"/>
      <c r="AA50" s="4"/>
      <c r="AB50" s="4"/>
      <c r="AC50" s="2"/>
      <c r="AD50" s="4"/>
      <c r="AJ50" s="4"/>
      <c r="AK50" s="21"/>
      <c r="AL50" s="2"/>
      <c r="AM50" s="2"/>
      <c r="AN50" s="2"/>
      <c r="AO50" s="2"/>
    </row>
    <row r="51" spans="1:4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4"/>
      <c r="U51" s="4"/>
      <c r="V51" s="4"/>
      <c r="W51" s="4"/>
      <c r="X51" s="4"/>
      <c r="AA51" s="4"/>
      <c r="AB51" s="4"/>
      <c r="AC51" s="2"/>
      <c r="AD51" s="4"/>
      <c r="AJ51" s="4"/>
      <c r="AK51" s="21"/>
      <c r="AL51" s="2"/>
      <c r="AM51" s="2"/>
      <c r="AN51" s="2"/>
      <c r="AO51" s="2"/>
    </row>
    <row r="52" spans="1:4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4"/>
      <c r="U52" s="4"/>
      <c r="V52" s="4"/>
      <c r="W52" s="4"/>
      <c r="X52" s="4"/>
      <c r="AA52" s="4"/>
      <c r="AB52" s="4"/>
      <c r="AC52" s="2"/>
      <c r="AD52" s="4"/>
      <c r="AJ52" s="4"/>
      <c r="AK52" s="21"/>
      <c r="AL52" s="2"/>
      <c r="AM52" s="2"/>
      <c r="AN52" s="2"/>
      <c r="AO52" s="2"/>
    </row>
    <row r="53" spans="1:4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4"/>
      <c r="U53" s="4"/>
      <c r="V53" s="4"/>
      <c r="W53" s="4"/>
      <c r="X53" s="4"/>
      <c r="AA53" s="4"/>
      <c r="AB53" s="4"/>
      <c r="AC53" s="2"/>
      <c r="AD53" s="4"/>
      <c r="AJ53" s="4"/>
      <c r="AK53" s="21"/>
      <c r="AL53" s="2"/>
      <c r="AM53" s="2"/>
      <c r="AN53" s="2"/>
      <c r="AO53" s="2"/>
    </row>
    <row r="54" spans="1:4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4"/>
      <c r="U54" s="4"/>
      <c r="V54" s="4"/>
      <c r="W54" s="4"/>
      <c r="X54" s="4"/>
      <c r="AA54" s="4"/>
      <c r="AB54" s="4"/>
      <c r="AC54" s="2"/>
      <c r="AD54" s="4"/>
      <c r="AJ54" s="4"/>
      <c r="AK54" s="21"/>
      <c r="AL54" s="2"/>
      <c r="AM54" s="2"/>
      <c r="AN54" s="2"/>
      <c r="AO54" s="2"/>
    </row>
    <row r="55" spans="1:4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4"/>
      <c r="U55" s="4"/>
      <c r="V55" s="4"/>
      <c r="W55" s="4"/>
      <c r="X55" s="4"/>
      <c r="AA55" s="4"/>
      <c r="AB55" s="4"/>
      <c r="AC55" s="2"/>
      <c r="AD55" s="4"/>
      <c r="AJ55" s="4"/>
      <c r="AK55" s="21"/>
      <c r="AL55" s="2"/>
      <c r="AM55" s="2"/>
      <c r="AN55" s="2"/>
      <c r="AO55" s="2"/>
    </row>
    <row r="56" spans="1:4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4"/>
      <c r="U56" s="4"/>
      <c r="V56" s="4"/>
      <c r="W56" s="4"/>
      <c r="X56" s="4"/>
      <c r="AA56" s="4"/>
      <c r="AB56" s="4"/>
      <c r="AC56" s="2"/>
      <c r="AD56" s="4"/>
      <c r="AJ56" s="4"/>
      <c r="AK56" s="21"/>
      <c r="AL56" s="2"/>
      <c r="AM56" s="2"/>
      <c r="AN56" s="2"/>
      <c r="AO56" s="2"/>
    </row>
    <row r="57" spans="1:4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4"/>
      <c r="U57" s="4"/>
      <c r="V57" s="4"/>
      <c r="W57" s="4"/>
      <c r="X57" s="4"/>
      <c r="AA57" s="4"/>
      <c r="AB57" s="4"/>
      <c r="AC57" s="2"/>
      <c r="AD57" s="4"/>
      <c r="AJ57" s="4"/>
      <c r="AK57" s="21"/>
      <c r="AL57" s="2"/>
      <c r="AM57" s="2"/>
      <c r="AN57" s="2"/>
      <c r="AO57" s="2"/>
    </row>
    <row r="58" spans="1:4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4"/>
      <c r="U58" s="4"/>
      <c r="V58" s="4"/>
      <c r="W58" s="4"/>
      <c r="X58" s="4"/>
      <c r="AA58" s="4"/>
      <c r="AB58" s="4"/>
      <c r="AC58" s="2"/>
      <c r="AD58" s="4"/>
      <c r="AJ58" s="4"/>
      <c r="AK58" s="21"/>
      <c r="AL58" s="2"/>
      <c r="AM58" s="2"/>
      <c r="AN58" s="2"/>
      <c r="AO58" s="2"/>
    </row>
    <row r="59" spans="1:4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4"/>
      <c r="U59" s="4"/>
      <c r="V59" s="4"/>
      <c r="W59" s="4"/>
      <c r="X59" s="4"/>
      <c r="AA59" s="4"/>
      <c r="AB59" s="4"/>
      <c r="AC59" s="2"/>
      <c r="AD59" s="4"/>
      <c r="AJ59" s="4"/>
      <c r="AK59" s="21"/>
      <c r="AL59" s="2"/>
      <c r="AM59" s="2"/>
      <c r="AN59" s="2"/>
      <c r="AO59" s="2"/>
    </row>
    <row r="60" spans="1:4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4"/>
      <c r="U60" s="4"/>
      <c r="V60" s="4"/>
      <c r="W60" s="4"/>
      <c r="X60" s="4"/>
      <c r="AA60" s="4"/>
      <c r="AB60" s="4"/>
      <c r="AC60" s="2"/>
      <c r="AD60" s="4"/>
      <c r="AJ60" s="4"/>
      <c r="AK60" s="21"/>
      <c r="AL60" s="2"/>
      <c r="AM60" s="2"/>
      <c r="AN60" s="2"/>
      <c r="AO60" s="2"/>
    </row>
    <row r="61" spans="1:4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4"/>
      <c r="U61" s="4"/>
      <c r="V61" s="4"/>
      <c r="W61" s="4"/>
      <c r="X61" s="4"/>
      <c r="AA61" s="4"/>
      <c r="AB61" s="4"/>
      <c r="AC61" s="2"/>
      <c r="AD61" s="4"/>
      <c r="AJ61" s="4"/>
      <c r="AK61" s="21"/>
      <c r="AL61" s="2"/>
      <c r="AM61" s="2"/>
      <c r="AN61" s="2"/>
      <c r="AO61" s="2"/>
    </row>
    <row r="62" spans="1:4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4"/>
      <c r="U62" s="4"/>
      <c r="V62" s="4"/>
      <c r="W62" s="4"/>
      <c r="X62" s="4"/>
      <c r="AA62" s="4"/>
      <c r="AB62" s="4"/>
      <c r="AC62" s="2"/>
      <c r="AD62" s="4"/>
      <c r="AJ62" s="4"/>
      <c r="AK62" s="21"/>
      <c r="AL62" s="2"/>
      <c r="AM62" s="2"/>
      <c r="AN62" s="2"/>
      <c r="AO62" s="2"/>
    </row>
    <row r="63" spans="1:4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4"/>
      <c r="U63" s="4"/>
      <c r="V63" s="4"/>
      <c r="W63" s="4"/>
      <c r="X63" s="4"/>
      <c r="AA63" s="4"/>
      <c r="AB63" s="4"/>
      <c r="AC63" s="2"/>
      <c r="AD63" s="4"/>
      <c r="AH63" s="2"/>
      <c r="AI63" s="2"/>
      <c r="AJ63" s="4"/>
      <c r="AK63" s="2"/>
      <c r="AL63" s="2"/>
      <c r="AM63" s="2"/>
      <c r="AN63" s="2"/>
      <c r="AO63" s="2"/>
    </row>
    <row r="64" spans="1:4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4"/>
      <c r="U64" s="4"/>
      <c r="V64" s="4"/>
      <c r="W64" s="4"/>
      <c r="X64" s="4"/>
      <c r="AA64" s="4"/>
      <c r="AB64" s="4"/>
      <c r="AC64" s="2"/>
      <c r="AD64" s="4"/>
      <c r="AH64" s="2"/>
      <c r="AI64" s="2"/>
      <c r="AJ64" s="4"/>
      <c r="AK64" s="2"/>
      <c r="AL64" s="2"/>
      <c r="AM64" s="2"/>
      <c r="AN64" s="2"/>
      <c r="AO64" s="2"/>
    </row>
    <row r="65" spans="1:4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4"/>
      <c r="U65" s="4"/>
      <c r="V65" s="4"/>
      <c r="W65" s="4"/>
      <c r="X65" s="4"/>
      <c r="AA65" s="4"/>
      <c r="AB65" s="4"/>
      <c r="AC65" s="2"/>
      <c r="AD65" s="4"/>
      <c r="AH65" s="2"/>
      <c r="AI65" s="2"/>
      <c r="AJ65" s="4"/>
      <c r="AK65" s="2"/>
      <c r="AL65" s="2"/>
      <c r="AM65" s="2"/>
      <c r="AN65" s="2"/>
      <c r="AO65" s="2"/>
    </row>
    <row r="66" spans="1:4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4"/>
      <c r="U66" s="4"/>
      <c r="V66" s="4"/>
      <c r="W66" s="4"/>
      <c r="X66" s="4"/>
      <c r="AA66" s="4"/>
      <c r="AB66" s="4"/>
      <c r="AC66" s="2"/>
      <c r="AD66" s="4"/>
      <c r="AH66" s="2"/>
      <c r="AI66" s="2"/>
      <c r="AJ66" s="4"/>
      <c r="AK66" s="2"/>
      <c r="AL66" s="2"/>
      <c r="AM66" s="2"/>
      <c r="AN66" s="2"/>
      <c r="AO66" s="2"/>
    </row>
    <row r="67" spans="1:41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4"/>
      <c r="U67" s="4"/>
      <c r="V67" s="4"/>
      <c r="W67" s="4"/>
      <c r="X67" s="4"/>
      <c r="Y67" s="5"/>
      <c r="Z67" s="5"/>
      <c r="AA67" s="4"/>
      <c r="AB67" s="4"/>
      <c r="AC67" s="5"/>
      <c r="AD67" s="4"/>
      <c r="AJ67" s="4"/>
      <c r="AL67" s="2"/>
      <c r="AM67" s="15"/>
      <c r="AN67" s="15"/>
      <c r="AO67" s="2"/>
    </row>
    <row r="68" spans="1:41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4"/>
      <c r="U68" s="4"/>
      <c r="V68" s="4"/>
      <c r="W68" s="4"/>
      <c r="X68" s="4"/>
      <c r="Y68" s="5"/>
      <c r="Z68" s="5"/>
      <c r="AA68" s="4"/>
      <c r="AB68" s="4"/>
      <c r="AC68" s="5"/>
      <c r="AD68" s="4"/>
      <c r="AJ68" s="4"/>
      <c r="AL68" s="2"/>
      <c r="AM68" s="15"/>
      <c r="AN68" s="15"/>
      <c r="AO68" s="2"/>
    </row>
    <row r="69" spans="1:41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4"/>
      <c r="U69" s="4"/>
      <c r="V69" s="4"/>
      <c r="W69" s="4"/>
      <c r="X69" s="4"/>
      <c r="Y69" s="5"/>
      <c r="Z69" s="5"/>
      <c r="AA69" s="4"/>
      <c r="AB69" s="4"/>
      <c r="AC69" s="5"/>
      <c r="AD69" s="4"/>
      <c r="AJ69" s="4"/>
      <c r="AL69" s="2"/>
      <c r="AM69" s="15"/>
      <c r="AN69" s="15"/>
      <c r="AO69" s="2"/>
    </row>
    <row r="70" spans="1:41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4"/>
      <c r="U70" s="4"/>
      <c r="V70" s="4"/>
      <c r="W70" s="4"/>
      <c r="X70" s="4"/>
      <c r="Y70" s="5"/>
      <c r="Z70" s="5"/>
      <c r="AA70" s="4"/>
      <c r="AB70" s="4"/>
      <c r="AC70" s="5"/>
      <c r="AD70" s="4"/>
      <c r="AJ70" s="4"/>
      <c r="AL70" s="2"/>
      <c r="AM70" s="15"/>
      <c r="AN70" s="15"/>
      <c r="AO70" s="2"/>
    </row>
    <row r="71" spans="1:41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4"/>
      <c r="U71" s="4"/>
      <c r="V71" s="4"/>
      <c r="W71" s="4"/>
      <c r="X71" s="4"/>
      <c r="Y71" s="5"/>
      <c r="Z71" s="5"/>
      <c r="AA71" s="4"/>
      <c r="AB71" s="4"/>
      <c r="AC71" s="5"/>
      <c r="AD71" s="4"/>
      <c r="AJ71" s="4"/>
      <c r="AL71" s="2"/>
      <c r="AM71" s="15"/>
      <c r="AN71" s="15"/>
      <c r="AO71" s="2"/>
    </row>
    <row r="72" spans="1:41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4"/>
      <c r="U72" s="4"/>
      <c r="V72" s="4"/>
      <c r="W72" s="4"/>
      <c r="X72" s="4"/>
      <c r="Y72" s="5"/>
      <c r="Z72" s="5"/>
      <c r="AA72" s="4"/>
      <c r="AB72" s="4"/>
      <c r="AC72" s="5"/>
      <c r="AD72" s="4"/>
      <c r="AJ72" s="4"/>
      <c r="AL72" s="2"/>
      <c r="AM72" s="15"/>
      <c r="AN72" s="15"/>
      <c r="AO72" s="2"/>
    </row>
    <row r="73" spans="1:41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4"/>
      <c r="U73" s="4"/>
      <c r="V73" s="4"/>
      <c r="W73" s="4"/>
      <c r="X73" s="4"/>
      <c r="Y73" s="5"/>
      <c r="Z73" s="5"/>
      <c r="AA73" s="4"/>
      <c r="AB73" s="4"/>
      <c r="AC73" s="5"/>
      <c r="AD73" s="4"/>
      <c r="AJ73" s="4"/>
      <c r="AL73" s="2"/>
      <c r="AM73" s="15"/>
      <c r="AN73" s="15"/>
      <c r="AO73" s="2"/>
    </row>
    <row r="74" spans="1:41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4"/>
      <c r="U74" s="4"/>
      <c r="V74" s="4"/>
      <c r="W74" s="4"/>
      <c r="X74" s="4"/>
      <c r="Y74" s="5"/>
      <c r="Z74" s="5"/>
      <c r="AA74" s="4"/>
      <c r="AB74" s="4"/>
      <c r="AC74" s="5"/>
      <c r="AD74" s="4"/>
      <c r="AJ74" s="4"/>
      <c r="AL74" s="2"/>
      <c r="AM74" s="15"/>
      <c r="AN74" s="15"/>
      <c r="AO74" s="2"/>
    </row>
    <row r="75" spans="1:41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4"/>
      <c r="U75" s="4"/>
      <c r="V75" s="4"/>
      <c r="W75" s="4"/>
      <c r="X75" s="4"/>
      <c r="Y75" s="5"/>
      <c r="Z75" s="5"/>
      <c r="AA75" s="4"/>
      <c r="AB75" s="4"/>
      <c r="AC75" s="5"/>
      <c r="AD75" s="4"/>
      <c r="AJ75" s="4"/>
      <c r="AL75" s="2"/>
      <c r="AM75" s="15"/>
      <c r="AN75" s="15"/>
      <c r="AO75" s="2"/>
    </row>
    <row r="76" spans="1:41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4"/>
      <c r="U76" s="4"/>
      <c r="V76" s="4"/>
      <c r="W76" s="4"/>
      <c r="X76" s="4"/>
      <c r="Y76" s="5"/>
      <c r="Z76" s="5"/>
      <c r="AA76" s="4"/>
      <c r="AB76" s="4"/>
      <c r="AC76" s="5"/>
      <c r="AD76" s="4"/>
      <c r="AJ76" s="4"/>
      <c r="AL76" s="2"/>
      <c r="AM76" s="15"/>
      <c r="AN76" s="15"/>
      <c r="AO76" s="2"/>
    </row>
    <row r="77" spans="1:41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4"/>
      <c r="U77" s="4"/>
      <c r="V77" s="4"/>
      <c r="W77" s="4"/>
      <c r="X77" s="4"/>
      <c r="Y77" s="5"/>
      <c r="Z77" s="5"/>
      <c r="AA77" s="4"/>
      <c r="AB77" s="4"/>
      <c r="AC77" s="5"/>
      <c r="AD77" s="4"/>
      <c r="AJ77" s="4"/>
      <c r="AL77" s="2"/>
      <c r="AM77" s="15"/>
      <c r="AN77" s="15"/>
      <c r="AO77" s="2"/>
    </row>
    <row r="78" spans="1:41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4"/>
      <c r="U78" s="4"/>
      <c r="V78" s="4"/>
      <c r="W78" s="4"/>
      <c r="X78" s="4"/>
      <c r="Y78" s="5"/>
      <c r="Z78" s="5"/>
      <c r="AA78" s="4"/>
      <c r="AB78" s="4"/>
      <c r="AC78" s="5"/>
      <c r="AD78" s="4"/>
      <c r="AJ78" s="4"/>
      <c r="AL78" s="2"/>
      <c r="AM78" s="15"/>
      <c r="AN78" s="15"/>
      <c r="AO78" s="2"/>
    </row>
    <row r="79" spans="1:41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4"/>
      <c r="U79" s="4"/>
      <c r="V79" s="4"/>
      <c r="W79" s="4"/>
      <c r="X79" s="4"/>
      <c r="Y79" s="5"/>
      <c r="Z79" s="5"/>
      <c r="AA79" s="4"/>
      <c r="AB79" s="4"/>
      <c r="AC79" s="5"/>
      <c r="AD79" s="4"/>
      <c r="AJ79" s="4"/>
      <c r="AL79" s="2"/>
      <c r="AM79" s="15"/>
      <c r="AN79" s="15"/>
      <c r="AO79" s="2"/>
    </row>
    <row r="80" spans="1:41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4"/>
      <c r="U80" s="4"/>
      <c r="V80" s="4"/>
      <c r="W80" s="4"/>
      <c r="X80" s="4"/>
      <c r="Y80" s="5"/>
      <c r="Z80" s="5"/>
      <c r="AA80" s="4"/>
      <c r="AB80" s="4"/>
      <c r="AC80" s="5"/>
      <c r="AD80" s="4"/>
      <c r="AJ80" s="4"/>
      <c r="AL80" s="2"/>
      <c r="AM80" s="15"/>
      <c r="AN80" s="15"/>
      <c r="AO80" s="2"/>
    </row>
    <row r="81" spans="1:41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4"/>
      <c r="U81" s="4"/>
      <c r="V81" s="4"/>
      <c r="W81" s="4"/>
      <c r="X81" s="4"/>
      <c r="Y81" s="5"/>
      <c r="Z81" s="5"/>
      <c r="AA81" s="4"/>
      <c r="AB81" s="4"/>
      <c r="AC81" s="5"/>
      <c r="AD81" s="4"/>
      <c r="AJ81" s="4"/>
      <c r="AL81" s="2"/>
      <c r="AM81" s="15"/>
      <c r="AN81" s="15"/>
      <c r="AO81" s="2"/>
    </row>
    <row r="82" spans="1:41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4"/>
      <c r="U82" s="4"/>
      <c r="V82" s="4"/>
      <c r="W82" s="4"/>
      <c r="X82" s="4"/>
      <c r="Y82" s="5"/>
      <c r="Z82" s="5"/>
      <c r="AA82" s="4"/>
      <c r="AB82" s="4"/>
      <c r="AC82" s="5"/>
      <c r="AD82" s="4"/>
      <c r="AJ82" s="4"/>
      <c r="AL82" s="2"/>
      <c r="AM82" s="15"/>
      <c r="AN82" s="15"/>
      <c r="AO82" s="2"/>
    </row>
    <row r="83" spans="1:41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4"/>
      <c r="U83" s="4"/>
      <c r="V83" s="4"/>
      <c r="W83" s="4"/>
      <c r="X83" s="4"/>
      <c r="Y83" s="5"/>
      <c r="Z83" s="5"/>
      <c r="AA83" s="4"/>
      <c r="AB83" s="4"/>
      <c r="AC83" s="5"/>
      <c r="AD83" s="4"/>
      <c r="AJ83" s="4"/>
      <c r="AL83" s="2"/>
      <c r="AM83" s="15"/>
      <c r="AN83" s="15"/>
      <c r="AO83" s="2"/>
    </row>
    <row r="84" spans="1:41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4"/>
      <c r="U84" s="4"/>
      <c r="V84" s="4"/>
      <c r="W84" s="4"/>
      <c r="X84" s="4"/>
      <c r="Y84" s="5"/>
      <c r="Z84" s="5"/>
      <c r="AA84" s="4"/>
      <c r="AB84" s="4"/>
      <c r="AC84" s="5"/>
      <c r="AD84" s="4"/>
      <c r="AJ84" s="4"/>
      <c r="AL84" s="2"/>
      <c r="AM84" s="15"/>
      <c r="AN84" s="15"/>
      <c r="AO84" s="2"/>
    </row>
    <row r="85" spans="1:41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4"/>
      <c r="U85" s="4"/>
      <c r="V85" s="4"/>
      <c r="W85" s="4"/>
      <c r="X85" s="4"/>
      <c r="Y85" s="5"/>
      <c r="Z85" s="5"/>
      <c r="AA85" s="4"/>
      <c r="AB85" s="4"/>
      <c r="AC85" s="5"/>
      <c r="AD85" s="4"/>
      <c r="AJ85" s="4"/>
      <c r="AL85" s="2"/>
      <c r="AM85" s="15"/>
      <c r="AN85" s="15"/>
      <c r="AO85" s="2"/>
    </row>
    <row r="86" spans="1:41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4"/>
      <c r="U86" s="4"/>
      <c r="V86" s="4"/>
      <c r="W86" s="4"/>
      <c r="X86" s="4"/>
      <c r="Y86" s="5"/>
      <c r="Z86" s="5"/>
      <c r="AA86" s="4"/>
      <c r="AB86" s="4"/>
      <c r="AC86" s="5"/>
      <c r="AD86" s="4"/>
      <c r="AJ86" s="4"/>
      <c r="AL86" s="2"/>
      <c r="AM86" s="15"/>
      <c r="AN86" s="15"/>
      <c r="AO86" s="2"/>
    </row>
    <row r="87" spans="1:41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4"/>
      <c r="U87" s="4"/>
      <c r="V87" s="4"/>
      <c r="W87" s="4"/>
      <c r="X87" s="4"/>
      <c r="Y87" s="5"/>
      <c r="Z87" s="5"/>
      <c r="AA87" s="4"/>
      <c r="AB87" s="4"/>
      <c r="AC87" s="5"/>
      <c r="AD87" s="4"/>
      <c r="AJ87" s="4"/>
      <c r="AL87" s="2"/>
      <c r="AM87" s="15"/>
      <c r="AN87" s="15"/>
      <c r="AO87" s="2"/>
    </row>
    <row r="88" spans="1:41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4"/>
      <c r="U88" s="4"/>
      <c r="V88" s="4"/>
      <c r="W88" s="4"/>
      <c r="X88" s="4"/>
      <c r="Y88" s="5"/>
      <c r="Z88" s="5"/>
      <c r="AA88" s="4"/>
      <c r="AB88" s="4"/>
      <c r="AC88" s="5"/>
      <c r="AD88" s="4"/>
      <c r="AJ88" s="4"/>
      <c r="AL88" s="2"/>
      <c r="AM88" s="15"/>
      <c r="AN88" s="15"/>
      <c r="AO88" s="2"/>
    </row>
    <row r="89" spans="1:41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4"/>
      <c r="U89" s="4"/>
      <c r="V89" s="4"/>
      <c r="W89" s="4"/>
      <c r="X89" s="4"/>
      <c r="Y89" s="5"/>
      <c r="Z89" s="5"/>
      <c r="AA89" s="4"/>
      <c r="AB89" s="4"/>
      <c r="AC89" s="5"/>
      <c r="AD89" s="4"/>
      <c r="AJ89" s="4"/>
      <c r="AL89" s="2"/>
      <c r="AM89" s="15"/>
      <c r="AN89" s="15"/>
      <c r="AO89" s="2"/>
    </row>
    <row r="90" spans="1:41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2"/>
      <c r="U90" s="2"/>
      <c r="V90" s="2"/>
      <c r="W90" s="2"/>
      <c r="X90" s="2"/>
      <c r="Y90" s="5"/>
      <c r="Z90" s="5"/>
      <c r="AA90" s="4"/>
      <c r="AB90" s="4"/>
      <c r="AC90" s="5"/>
      <c r="AD90" s="4"/>
      <c r="AJ90" s="4"/>
      <c r="AL90" s="2"/>
      <c r="AM90" s="15"/>
      <c r="AN90" s="15"/>
      <c r="AO90" s="2"/>
    </row>
    <row r="91" spans="1:41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2"/>
      <c r="U91" s="2"/>
      <c r="V91" s="2"/>
      <c r="W91" s="2"/>
      <c r="X91" s="2"/>
      <c r="Y91" s="5"/>
      <c r="Z91" s="5"/>
      <c r="AA91" s="4"/>
      <c r="AB91" s="4"/>
      <c r="AC91" s="5"/>
      <c r="AD91" s="4"/>
      <c r="AJ91" s="4"/>
      <c r="AL91" s="2"/>
      <c r="AM91" s="15"/>
      <c r="AN91" s="15"/>
      <c r="AO91" s="2"/>
    </row>
    <row r="92" spans="1:41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2"/>
      <c r="U92" s="2"/>
      <c r="V92" s="2"/>
      <c r="W92" s="2"/>
      <c r="X92" s="2"/>
      <c r="Y92" s="5"/>
      <c r="Z92" s="5"/>
      <c r="AA92" s="4"/>
      <c r="AB92" s="4"/>
      <c r="AC92" s="5"/>
      <c r="AD92" s="4"/>
      <c r="AJ92" s="4"/>
      <c r="AL92" s="2"/>
      <c r="AM92" s="15"/>
      <c r="AN92" s="15"/>
      <c r="AO92" s="2"/>
    </row>
    <row r="93" spans="1:41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2"/>
      <c r="U93" s="2"/>
      <c r="V93" s="2"/>
      <c r="W93" s="2"/>
      <c r="X93" s="2"/>
      <c r="Y93" s="5"/>
      <c r="Z93" s="5"/>
      <c r="AA93" s="4"/>
      <c r="AB93" s="4"/>
      <c r="AC93" s="5"/>
      <c r="AD93" s="4"/>
      <c r="AJ93" s="4"/>
      <c r="AL93" s="2"/>
      <c r="AM93" s="15"/>
      <c r="AN93" s="15"/>
      <c r="AO93" s="2"/>
    </row>
    <row r="94" spans="1:41" ht="16.5" x14ac:dyDescent="0.25">
      <c r="A94" s="19" t="s">
        <v>31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2"/>
      <c r="U94" s="2"/>
      <c r="V94" s="2"/>
      <c r="W94" s="2"/>
      <c r="X94" s="2"/>
      <c r="Y94" s="5"/>
      <c r="Z94" s="5"/>
      <c r="AA94" s="4"/>
      <c r="AB94" s="4"/>
      <c r="AC94" s="5"/>
      <c r="AD94" s="4"/>
      <c r="AJ94" s="4"/>
      <c r="AL94" s="2"/>
      <c r="AM94" s="15"/>
      <c r="AN94" s="15"/>
      <c r="AO94" s="2"/>
    </row>
    <row r="95" spans="1:41" ht="16.5" x14ac:dyDescent="0.25">
      <c r="A95" s="20" t="s">
        <v>30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"/>
      <c r="U95" s="2"/>
      <c r="V95" s="2"/>
      <c r="W95" s="2"/>
      <c r="X95" s="2"/>
      <c r="Y95" s="5"/>
      <c r="Z95" s="5"/>
      <c r="AA95" s="4"/>
      <c r="AB95" s="4"/>
      <c r="AC95" s="5"/>
      <c r="AD95" s="4"/>
      <c r="AJ95" s="4"/>
      <c r="AL95" s="2"/>
      <c r="AM95" s="15"/>
      <c r="AN95" s="15"/>
      <c r="AO95" s="2"/>
    </row>
    <row r="96" spans="1:41" ht="16.5" x14ac:dyDescent="0.25">
      <c r="A96" s="14" t="s">
        <v>29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2"/>
      <c r="U96" s="2"/>
      <c r="V96" s="2"/>
      <c r="W96" s="2"/>
      <c r="X96" s="2"/>
      <c r="Y96" s="5"/>
      <c r="Z96" s="5"/>
      <c r="AA96" s="4"/>
      <c r="AB96" s="4"/>
      <c r="AC96" s="5"/>
      <c r="AD96" s="4"/>
      <c r="AJ96" s="4"/>
      <c r="AL96" s="2"/>
      <c r="AM96" s="15"/>
      <c r="AN96" s="15"/>
      <c r="AO96" s="2"/>
    </row>
    <row r="97" spans="1:41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"/>
      <c r="U97" s="2"/>
      <c r="V97" s="2"/>
      <c r="W97" s="2"/>
      <c r="X97" s="2"/>
      <c r="Y97" s="5"/>
      <c r="Z97" s="5"/>
      <c r="AA97" s="4"/>
      <c r="AB97" s="4"/>
      <c r="AC97" s="5"/>
      <c r="AD97" s="4"/>
      <c r="AJ97" s="4"/>
      <c r="AL97" s="2"/>
      <c r="AM97" s="15"/>
      <c r="AN97" s="15"/>
      <c r="AO97" s="2"/>
    </row>
    <row r="98" spans="1:41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"/>
      <c r="U98" s="2"/>
      <c r="V98" s="2"/>
      <c r="W98" s="2"/>
      <c r="X98" s="2"/>
      <c r="Y98" s="5"/>
      <c r="Z98" s="5"/>
      <c r="AA98" s="4"/>
      <c r="AB98" s="4"/>
      <c r="AC98" s="5"/>
      <c r="AD98" s="4"/>
      <c r="AJ98" s="4"/>
      <c r="AL98" s="2"/>
      <c r="AM98" s="15"/>
      <c r="AN98" s="15"/>
      <c r="AO98" s="2"/>
    </row>
    <row r="99" spans="1:41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"/>
      <c r="U99" s="2"/>
      <c r="V99" s="2"/>
      <c r="W99" s="2"/>
      <c r="X99" s="2"/>
      <c r="Y99" s="5"/>
      <c r="Z99" s="5"/>
      <c r="AA99" s="4"/>
      <c r="AB99" s="4"/>
      <c r="AC99" s="5"/>
      <c r="AD99" s="4"/>
      <c r="AJ99" s="4"/>
      <c r="AL99" s="2"/>
      <c r="AM99" s="15"/>
      <c r="AN99" s="15"/>
      <c r="AO99" s="2"/>
    </row>
    <row r="100" spans="1:41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"/>
      <c r="U100" s="2"/>
      <c r="V100" s="2"/>
      <c r="W100" s="2"/>
      <c r="X100" s="2"/>
      <c r="Y100" s="5"/>
      <c r="Z100" s="5"/>
      <c r="AA100" s="4"/>
      <c r="AB100" s="4"/>
      <c r="AC100" s="5"/>
      <c r="AD100" s="4"/>
      <c r="AJ100" s="4"/>
      <c r="AL100" s="2"/>
      <c r="AM100" s="15"/>
      <c r="AN100" s="15"/>
      <c r="AO100" s="2"/>
    </row>
    <row r="101" spans="1:41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"/>
      <c r="U101" s="2"/>
      <c r="V101" s="2"/>
      <c r="W101" s="2"/>
      <c r="X101" s="2"/>
      <c r="Y101" s="5"/>
      <c r="Z101" s="5"/>
      <c r="AA101" s="4"/>
      <c r="AB101" s="4"/>
      <c r="AC101" s="5"/>
      <c r="AD101" s="4"/>
      <c r="AJ101" s="4"/>
      <c r="AL101" s="2"/>
      <c r="AM101" s="15"/>
      <c r="AN101" s="15"/>
      <c r="AO101" s="2"/>
    </row>
    <row r="102" spans="1:41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"/>
      <c r="U102" s="2"/>
      <c r="V102" s="2"/>
      <c r="W102" s="2"/>
      <c r="X102" s="2"/>
      <c r="Y102" s="5"/>
      <c r="Z102" s="5"/>
      <c r="AA102" s="4"/>
      <c r="AB102" s="4"/>
      <c r="AC102" s="5"/>
      <c r="AD102" s="4"/>
      <c r="AJ102" s="4"/>
      <c r="AL102" s="2"/>
      <c r="AM102" s="15"/>
      <c r="AN102" s="15"/>
      <c r="AO102" s="2"/>
    </row>
    <row r="103" spans="1:41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"/>
      <c r="U103" s="2"/>
      <c r="V103" s="2"/>
      <c r="W103" s="2"/>
      <c r="X103" s="2"/>
      <c r="Y103" s="5"/>
      <c r="Z103" s="5"/>
      <c r="AA103" s="4"/>
      <c r="AB103" s="4"/>
      <c r="AD103" s="4"/>
      <c r="AJ103" s="4"/>
      <c r="AL103" s="2"/>
      <c r="AM103" s="15"/>
      <c r="AN103" s="15"/>
      <c r="AO103" s="2"/>
    </row>
    <row r="104" spans="1:41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Y104" s="5"/>
      <c r="Z104" s="5"/>
      <c r="AA104" s="4"/>
      <c r="AB104" s="4"/>
      <c r="AD104" s="4"/>
      <c r="AJ104" s="4"/>
      <c r="AL104" s="2"/>
      <c r="AM104" s="15"/>
      <c r="AN104" s="15"/>
      <c r="AO104" s="2"/>
    </row>
    <row r="105" spans="1:41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Y105" s="5"/>
      <c r="Z105" s="5"/>
      <c r="AA105" s="4"/>
      <c r="AB105" s="4"/>
      <c r="AD105" s="4"/>
      <c r="AJ105" s="4"/>
      <c r="AL105" s="2"/>
      <c r="AM105" s="15"/>
      <c r="AN105" s="15"/>
      <c r="AO105" s="2"/>
    </row>
    <row r="106" spans="1:41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Y106" s="5"/>
      <c r="Z106" s="5"/>
      <c r="AA106" s="4"/>
      <c r="AB106" s="4"/>
      <c r="AD106" s="4"/>
      <c r="AJ106" s="4"/>
      <c r="AL106" s="2"/>
      <c r="AM106" s="15"/>
      <c r="AN106" s="15"/>
      <c r="AO106" s="2"/>
    </row>
    <row r="107" spans="1:41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Y107" s="5"/>
      <c r="Z107" s="5"/>
      <c r="AA107" s="4"/>
      <c r="AB107" s="4"/>
      <c r="AD107" s="4"/>
      <c r="AJ107" s="4"/>
      <c r="AL107" s="2"/>
      <c r="AM107" s="15"/>
      <c r="AN107" s="15"/>
      <c r="AO107" s="2"/>
    </row>
    <row r="108" spans="1:41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Y108" s="5"/>
      <c r="Z108" s="5"/>
      <c r="AA108" s="4"/>
      <c r="AB108" s="4"/>
      <c r="AD108" s="4"/>
      <c r="AJ108" s="4"/>
      <c r="AL108" s="2"/>
      <c r="AM108" s="15"/>
      <c r="AN108" s="15"/>
      <c r="AO108" s="2"/>
    </row>
    <row r="109" spans="1:41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Y109" s="5"/>
      <c r="Z109" s="5"/>
      <c r="AA109" s="4"/>
      <c r="AB109" s="4"/>
      <c r="AD109" s="4"/>
      <c r="AJ109" s="4"/>
      <c r="AL109" s="2"/>
      <c r="AM109" s="15"/>
      <c r="AN109" s="15"/>
      <c r="AO109" s="2"/>
    </row>
    <row r="110" spans="1:41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Y110" s="5"/>
      <c r="Z110" s="5"/>
      <c r="AA110" s="4"/>
      <c r="AB110" s="4"/>
      <c r="AD110" s="4"/>
      <c r="AJ110" s="4"/>
      <c r="AL110" s="2"/>
      <c r="AM110" s="15"/>
      <c r="AN110" s="15"/>
      <c r="AO110" s="2"/>
    </row>
    <row r="111" spans="1:41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Y111" s="5"/>
      <c r="Z111" s="5"/>
      <c r="AA111" s="4"/>
      <c r="AB111" s="4"/>
      <c r="AD111" s="4"/>
      <c r="AJ111" s="4"/>
      <c r="AL111" s="2"/>
      <c r="AM111" s="15"/>
      <c r="AN111" s="15"/>
      <c r="AO111" s="2"/>
    </row>
    <row r="112" spans="1:41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Y112" s="5"/>
      <c r="Z112" s="5"/>
      <c r="AA112" s="4"/>
      <c r="AB112" s="4"/>
      <c r="AD112" s="4"/>
      <c r="AJ112" s="4"/>
      <c r="AL112" s="2"/>
      <c r="AM112" s="15"/>
      <c r="AN112" s="15"/>
      <c r="AO112" s="2"/>
    </row>
    <row r="113" spans="1:41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Y113" s="5"/>
      <c r="Z113" s="5"/>
      <c r="AA113" s="4"/>
      <c r="AB113" s="4"/>
      <c r="AD113" s="4"/>
      <c r="AJ113" s="4"/>
      <c r="AL113" s="2"/>
      <c r="AM113" s="15"/>
      <c r="AN113" s="15"/>
      <c r="AO113" s="2"/>
    </row>
    <row r="114" spans="1:41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Y114" s="5"/>
      <c r="Z114" s="5"/>
      <c r="AA114" s="4"/>
      <c r="AB114" s="4"/>
      <c r="AD114" s="4"/>
      <c r="AJ114" s="4"/>
      <c r="AL114" s="2"/>
      <c r="AM114" s="15"/>
      <c r="AN114" s="15"/>
      <c r="AO114" s="2"/>
    </row>
    <row r="115" spans="1:41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Y115" s="5"/>
      <c r="Z115" s="5"/>
      <c r="AA115" s="4"/>
      <c r="AB115" s="4"/>
      <c r="AD115" s="4"/>
      <c r="AJ115" s="4"/>
      <c r="AL115" s="2"/>
      <c r="AM115" s="15"/>
      <c r="AN115" s="15"/>
      <c r="AO115" s="2"/>
    </row>
    <row r="116" spans="1:41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Y116" s="5"/>
      <c r="Z116" s="5"/>
      <c r="AA116" s="4"/>
      <c r="AB116" s="4"/>
      <c r="AD116" s="4"/>
      <c r="AJ116" s="4"/>
      <c r="AL116" s="2"/>
      <c r="AM116" s="15"/>
      <c r="AN116" s="15"/>
      <c r="AO116" s="2"/>
    </row>
    <row r="117" spans="1:41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Y117" s="5"/>
      <c r="Z117" s="5"/>
      <c r="AA117" s="4"/>
      <c r="AB117" s="4"/>
      <c r="AD117" s="4"/>
      <c r="AJ117" s="4"/>
      <c r="AL117" s="2"/>
      <c r="AM117" s="15"/>
      <c r="AN117" s="15"/>
      <c r="AO117" s="2"/>
    </row>
    <row r="118" spans="1:41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Y118" s="5"/>
      <c r="Z118" s="5"/>
      <c r="AA118" s="4"/>
      <c r="AB118" s="4"/>
      <c r="AD118" s="4"/>
      <c r="AJ118" s="4"/>
      <c r="AL118" s="2"/>
      <c r="AM118" s="15"/>
      <c r="AN118" s="15"/>
      <c r="AO118" s="2"/>
    </row>
    <row r="119" spans="1:41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Y119" s="5"/>
      <c r="Z119" s="5"/>
      <c r="AA119" s="4"/>
      <c r="AB119" s="4"/>
      <c r="AD119" s="4"/>
      <c r="AJ119" s="4"/>
      <c r="AL119" s="2"/>
      <c r="AM119" s="15"/>
      <c r="AN119" s="15"/>
      <c r="AO119" s="2"/>
    </row>
    <row r="120" spans="1:41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Y120" s="5"/>
      <c r="Z120" s="5"/>
      <c r="AA120" s="4"/>
      <c r="AB120" s="4"/>
      <c r="AD120" s="4"/>
      <c r="AJ120" s="4"/>
      <c r="AL120" s="2"/>
      <c r="AM120" s="15"/>
      <c r="AN120" s="15"/>
      <c r="AO120" s="2"/>
    </row>
    <row r="121" spans="1:41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Y121" s="5"/>
      <c r="Z121" s="5"/>
      <c r="AA121" s="4"/>
      <c r="AB121" s="4"/>
      <c r="AD121" s="4"/>
      <c r="AJ121" s="4"/>
      <c r="AL121" s="2"/>
      <c r="AM121" s="15"/>
      <c r="AN121" s="15"/>
      <c r="AO121" s="2"/>
    </row>
    <row r="122" spans="1:41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Y122" s="5"/>
      <c r="Z122" s="5"/>
      <c r="AA122" s="4"/>
      <c r="AB122" s="4"/>
      <c r="AD122" s="4"/>
      <c r="AJ122" s="4"/>
      <c r="AL122" s="2"/>
      <c r="AM122" s="15"/>
      <c r="AN122" s="15"/>
      <c r="AO122" s="2"/>
    </row>
    <row r="123" spans="1:41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Y123" s="5"/>
      <c r="Z123" s="5"/>
      <c r="AA123" s="4"/>
      <c r="AB123" s="4"/>
      <c r="AD123" s="4"/>
      <c r="AJ123" s="4"/>
      <c r="AL123" s="2"/>
      <c r="AM123" s="15"/>
      <c r="AN123" s="15"/>
      <c r="AO123" s="2"/>
    </row>
    <row r="124" spans="1:41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Y124" s="5"/>
      <c r="Z124" s="5"/>
      <c r="AA124" s="4"/>
      <c r="AB124" s="4"/>
      <c r="AD124" s="4"/>
      <c r="AJ124" s="4"/>
      <c r="AL124" s="2"/>
      <c r="AM124" s="15"/>
      <c r="AN124" s="15"/>
      <c r="AO124" s="2"/>
    </row>
    <row r="125" spans="1:41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Y125" s="5"/>
      <c r="Z125" s="5"/>
      <c r="AA125" s="4"/>
      <c r="AB125" s="4"/>
      <c r="AD125" s="4"/>
      <c r="AJ125" s="4"/>
      <c r="AL125" s="2"/>
      <c r="AM125" s="15"/>
      <c r="AN125" s="15"/>
      <c r="AO125" s="2"/>
    </row>
    <row r="126" spans="1:41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Y126" s="5"/>
      <c r="Z126" s="5"/>
      <c r="AA126" s="4"/>
      <c r="AB126" s="4"/>
      <c r="AD126" s="4"/>
      <c r="AJ126" s="4"/>
      <c r="AL126" s="2"/>
      <c r="AM126" s="15"/>
      <c r="AN126" s="15"/>
      <c r="AO126" s="2"/>
    </row>
    <row r="127" spans="1:41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Y127" s="5"/>
      <c r="Z127" s="5"/>
      <c r="AA127" s="4"/>
      <c r="AB127" s="4"/>
      <c r="AD127" s="4"/>
      <c r="AJ127" s="4"/>
      <c r="AL127" s="2"/>
      <c r="AM127" s="15"/>
      <c r="AN127" s="15"/>
      <c r="AO127" s="2"/>
    </row>
    <row r="128" spans="1:41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Y128" s="5"/>
      <c r="Z128" s="5"/>
      <c r="AA128" s="4"/>
      <c r="AB128" s="4"/>
      <c r="AD128" s="4"/>
      <c r="AJ128" s="4"/>
      <c r="AL128" s="2"/>
      <c r="AM128" s="15"/>
      <c r="AN128" s="15"/>
      <c r="AO128" s="2"/>
    </row>
    <row r="129" spans="1:41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Y129" s="5"/>
      <c r="Z129" s="5"/>
      <c r="AA129" s="4"/>
      <c r="AB129" s="4"/>
      <c r="AD129" s="4"/>
      <c r="AJ129" s="4"/>
      <c r="AL129" s="2"/>
      <c r="AM129" s="15"/>
      <c r="AN129" s="15"/>
      <c r="AO129" s="2"/>
    </row>
    <row r="130" spans="1:41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Y130" s="5"/>
      <c r="Z130" s="5"/>
      <c r="AA130" s="4"/>
      <c r="AB130" s="4"/>
      <c r="AD130" s="4"/>
      <c r="AJ130" s="4"/>
      <c r="AL130" s="2"/>
      <c r="AM130" s="15"/>
      <c r="AN130" s="15"/>
      <c r="AO130" s="2"/>
    </row>
    <row r="131" spans="1:41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Y131" s="5"/>
      <c r="Z131" s="5"/>
      <c r="AA131" s="4"/>
      <c r="AB131" s="4"/>
      <c r="AD131" s="4"/>
      <c r="AJ131" s="4"/>
      <c r="AL131" s="2"/>
      <c r="AM131" s="15"/>
      <c r="AN131" s="15"/>
      <c r="AO131" s="2"/>
    </row>
    <row r="132" spans="1:41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Y132" s="5"/>
      <c r="Z132" s="5"/>
      <c r="AA132" s="4"/>
      <c r="AB132" s="4"/>
      <c r="AD132" s="4"/>
      <c r="AJ132" s="4"/>
      <c r="AK132" s="22"/>
      <c r="AL132" s="23"/>
      <c r="AM132" s="15"/>
      <c r="AN132" s="15"/>
      <c r="AO132" s="23"/>
    </row>
    <row r="133" spans="1:41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Y133" s="5"/>
      <c r="Z133" s="5"/>
      <c r="AA133" s="4"/>
      <c r="AB133" s="4"/>
      <c r="AD133" s="4"/>
      <c r="AJ133" s="4"/>
      <c r="AK133" s="22"/>
      <c r="AL133" s="23"/>
      <c r="AM133" s="15"/>
      <c r="AN133" s="15"/>
      <c r="AO133" s="23"/>
    </row>
    <row r="134" spans="1:41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Y134" s="5"/>
      <c r="Z134" s="5"/>
      <c r="AA134" s="4"/>
      <c r="AB134" s="4"/>
      <c r="AD134" s="4"/>
      <c r="AJ134" s="4"/>
      <c r="AK134" s="22"/>
      <c r="AL134" s="23"/>
      <c r="AM134" s="15"/>
      <c r="AN134" s="15"/>
      <c r="AO134" s="23"/>
    </row>
    <row r="135" spans="1:41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Y135" s="5"/>
      <c r="Z135" s="5"/>
      <c r="AA135" s="4"/>
      <c r="AB135" s="4"/>
      <c r="AD135" s="4"/>
      <c r="AJ135" s="4"/>
      <c r="AK135" s="22"/>
      <c r="AL135" s="23"/>
      <c r="AM135" s="15"/>
      <c r="AN135" s="15"/>
      <c r="AO135" s="23"/>
    </row>
    <row r="136" spans="1:41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Y136" s="5"/>
      <c r="Z136" s="5"/>
      <c r="AA136" s="4"/>
      <c r="AB136" s="4"/>
      <c r="AD136" s="4"/>
      <c r="AJ136" s="4"/>
      <c r="AK136" s="22"/>
      <c r="AL136" s="23"/>
      <c r="AM136" s="15"/>
      <c r="AN136" s="15"/>
      <c r="AO136" s="23"/>
    </row>
    <row r="137" spans="1:4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AJ137" s="4"/>
      <c r="AK137" s="22"/>
      <c r="AL137" s="23"/>
      <c r="AM137" s="15"/>
      <c r="AN137" s="15"/>
      <c r="AO137" s="23"/>
    </row>
    <row r="138" spans="1:4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AJ138" s="4"/>
      <c r="AK138" s="22"/>
      <c r="AL138" s="23"/>
      <c r="AM138" s="15"/>
      <c r="AN138" s="15"/>
      <c r="AO138" s="23"/>
    </row>
    <row r="139" spans="1:4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AJ139" s="4"/>
      <c r="AK139" s="22"/>
      <c r="AL139" s="23"/>
      <c r="AM139" s="15"/>
      <c r="AN139" s="15"/>
      <c r="AO139" s="23"/>
    </row>
    <row r="140" spans="1:4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AJ140" s="4"/>
      <c r="AK140" s="22"/>
      <c r="AL140" s="23"/>
      <c r="AM140" s="15"/>
      <c r="AN140" s="15"/>
      <c r="AO140" s="23"/>
    </row>
    <row r="141" spans="1:4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AJ141" s="4"/>
      <c r="AK141" s="22"/>
      <c r="AL141" s="23"/>
      <c r="AM141" s="15"/>
      <c r="AN141" s="15"/>
      <c r="AO141" s="23"/>
    </row>
    <row r="142" spans="1:4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AJ142" s="4"/>
      <c r="AK142" s="22"/>
      <c r="AL142" s="23"/>
      <c r="AM142" s="15"/>
      <c r="AN142" s="15"/>
      <c r="AO142" s="23"/>
    </row>
    <row r="143" spans="1:4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AJ143" s="4"/>
      <c r="AK143" s="22"/>
      <c r="AL143" s="23"/>
      <c r="AM143" s="15"/>
      <c r="AN143" s="15"/>
      <c r="AO143" s="23"/>
    </row>
    <row r="144" spans="1:4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AJ144" s="4"/>
      <c r="AK144" s="22"/>
      <c r="AL144" s="23"/>
      <c r="AM144" s="15"/>
      <c r="AN144" s="15"/>
      <c r="AO144" s="23"/>
    </row>
    <row r="145" spans="1:4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AJ145" s="4"/>
      <c r="AK145" s="22"/>
      <c r="AL145" s="23"/>
      <c r="AM145" s="15"/>
      <c r="AN145" s="15"/>
      <c r="AO145" s="23"/>
    </row>
    <row r="146" spans="1:4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AJ146" s="4"/>
      <c r="AK146" s="22"/>
      <c r="AL146" s="23"/>
      <c r="AM146" s="15"/>
      <c r="AN146" s="15"/>
      <c r="AO146" s="23"/>
    </row>
    <row r="147" spans="1:4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AJ147" s="4"/>
      <c r="AK147" s="22"/>
      <c r="AL147" s="23"/>
      <c r="AM147" s="15"/>
      <c r="AN147" s="15"/>
      <c r="AO147" s="23"/>
    </row>
    <row r="148" spans="1:4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AJ148" s="4"/>
      <c r="AK148" s="22"/>
      <c r="AL148" s="23"/>
      <c r="AM148" s="15"/>
      <c r="AN148" s="15"/>
      <c r="AO148" s="23"/>
    </row>
    <row r="149" spans="1:4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AJ149" s="4"/>
      <c r="AK149" s="22"/>
      <c r="AL149" s="23"/>
      <c r="AM149" s="15"/>
      <c r="AN149" s="15"/>
      <c r="AO149" s="23"/>
    </row>
    <row r="150" spans="1:4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AJ150" s="4"/>
      <c r="AK150" s="22"/>
      <c r="AL150" s="23"/>
      <c r="AM150" s="15"/>
      <c r="AN150" s="15"/>
      <c r="AO150" s="23"/>
    </row>
    <row r="151" spans="1:4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AJ151" s="4"/>
      <c r="AK151" s="22"/>
      <c r="AL151" s="23"/>
      <c r="AM151" s="15"/>
      <c r="AN151" s="15"/>
      <c r="AO151" s="23"/>
    </row>
    <row r="152" spans="1:4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AJ152" s="4"/>
      <c r="AK152" s="22"/>
      <c r="AL152" s="23"/>
      <c r="AM152" s="15"/>
      <c r="AN152" s="15"/>
      <c r="AO152" s="23"/>
    </row>
    <row r="153" spans="1:4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AJ153" s="4"/>
      <c r="AK153" s="22"/>
      <c r="AL153" s="23"/>
      <c r="AM153" s="15"/>
      <c r="AN153" s="15"/>
      <c r="AO153" s="23"/>
    </row>
    <row r="154" spans="1:4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AJ154" s="4"/>
      <c r="AK154" s="22"/>
      <c r="AL154" s="23"/>
      <c r="AM154" s="15"/>
      <c r="AN154" s="15"/>
      <c r="AO154" s="23"/>
    </row>
    <row r="155" spans="1:4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AJ155" s="4"/>
      <c r="AK155" s="22"/>
      <c r="AL155" s="23"/>
      <c r="AM155" s="15"/>
      <c r="AN155" s="15"/>
      <c r="AO155" s="23"/>
    </row>
    <row r="156" spans="1:4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AJ156" s="4"/>
      <c r="AK156" s="22"/>
      <c r="AL156" s="23"/>
      <c r="AM156" s="15"/>
      <c r="AN156" s="15"/>
      <c r="AO156" s="23"/>
    </row>
    <row r="157" spans="1:4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AJ157" s="4"/>
      <c r="AK157" s="22"/>
      <c r="AL157" s="23"/>
      <c r="AM157" s="15"/>
      <c r="AN157" s="15"/>
      <c r="AO157" s="23"/>
    </row>
    <row r="158" spans="1:4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AJ158" s="4"/>
      <c r="AK158" s="22"/>
      <c r="AL158" s="23"/>
      <c r="AM158" s="15"/>
      <c r="AN158" s="15"/>
      <c r="AO158" s="23"/>
    </row>
    <row r="159" spans="1:4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AJ159" s="4"/>
      <c r="AK159" s="22"/>
      <c r="AL159" s="23"/>
      <c r="AM159" s="15"/>
      <c r="AN159" s="15"/>
      <c r="AO159" s="23"/>
    </row>
    <row r="160" spans="1:4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AJ160" s="4"/>
      <c r="AK160" s="22"/>
      <c r="AL160" s="23"/>
      <c r="AM160" s="15"/>
      <c r="AN160" s="15"/>
      <c r="AO160" s="23"/>
    </row>
    <row r="161" spans="1:40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AN161" s="15"/>
    </row>
    <row r="162" spans="1:40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40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40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40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40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40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16"/>
      <c r="U167" s="16"/>
    </row>
    <row r="168" spans="1:40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68"/>
  <sheetViews>
    <sheetView topLeftCell="DJ1" workbookViewId="0">
      <selection activeCell="DJ32" sqref="DJ32:HY34"/>
    </sheetView>
  </sheetViews>
  <sheetFormatPr defaultRowHeight="15.75" x14ac:dyDescent="0.25"/>
  <cols>
    <col min="1" max="16384" width="9" style="7"/>
  </cols>
  <sheetData>
    <row r="1" spans="1:152" s="9" customFormat="1" ht="16.5" x14ac:dyDescent="0.25">
      <c r="A1" s="8"/>
      <c r="B1" s="8" t="s">
        <v>64</v>
      </c>
      <c r="C1" s="8"/>
      <c r="D1" s="8"/>
      <c r="E1" s="8"/>
      <c r="F1" s="8"/>
      <c r="G1" s="8"/>
      <c r="H1" s="8"/>
      <c r="I1" s="8"/>
      <c r="J1" s="8"/>
      <c r="K1" s="8"/>
      <c r="L1" s="8"/>
      <c r="N1" s="8"/>
      <c r="O1" s="8"/>
      <c r="P1" s="8"/>
      <c r="Q1" s="8"/>
      <c r="R1" s="8"/>
      <c r="S1" s="8"/>
      <c r="T1" s="8"/>
      <c r="U1" s="8"/>
      <c r="V1" s="8"/>
      <c r="AD1" s="9" t="s">
        <v>65</v>
      </c>
      <c r="BI1" s="9" t="s">
        <v>51</v>
      </c>
      <c r="CM1" s="9" t="s">
        <v>55</v>
      </c>
      <c r="DR1" s="9" t="s">
        <v>56</v>
      </c>
    </row>
    <row r="2" spans="1:152" s="9" customFormat="1" ht="16.5" x14ac:dyDescent="0.25">
      <c r="A2" s="10"/>
      <c r="B2" s="10" t="s">
        <v>74</v>
      </c>
      <c r="C2" s="10" t="s">
        <v>75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58</v>
      </c>
      <c r="N2" s="10" t="s">
        <v>59</v>
      </c>
      <c r="O2" s="10" t="s">
        <v>16</v>
      </c>
      <c r="P2" s="10" t="s">
        <v>17</v>
      </c>
      <c r="Q2" s="10" t="s">
        <v>18</v>
      </c>
      <c r="R2" s="10" t="s">
        <v>19</v>
      </c>
      <c r="S2" s="10" t="s">
        <v>20</v>
      </c>
      <c r="T2" s="10" t="s">
        <v>21</v>
      </c>
      <c r="U2" s="10" t="s">
        <v>22</v>
      </c>
      <c r="V2" s="10" t="s">
        <v>23</v>
      </c>
      <c r="W2" s="10" t="s">
        <v>60</v>
      </c>
      <c r="X2" s="42" t="s">
        <v>61</v>
      </c>
      <c r="Y2" s="10" t="s">
        <v>0</v>
      </c>
      <c r="Z2" s="9" t="s">
        <v>1</v>
      </c>
      <c r="AA2" s="10" t="s">
        <v>2</v>
      </c>
      <c r="AB2" s="42" t="s">
        <v>3</v>
      </c>
      <c r="AC2" s="10" t="s">
        <v>4</v>
      </c>
      <c r="AD2" s="9" t="s">
        <v>57</v>
      </c>
      <c r="AE2" s="11" t="s">
        <v>62</v>
      </c>
      <c r="AF2" s="9" t="s">
        <v>5</v>
      </c>
      <c r="AG2" s="11" t="s">
        <v>6</v>
      </c>
      <c r="AH2" s="9" t="s">
        <v>7</v>
      </c>
      <c r="AI2" s="11" t="s">
        <v>8</v>
      </c>
      <c r="AJ2" s="9" t="s">
        <v>9</v>
      </c>
      <c r="AK2" s="11" t="s">
        <v>10</v>
      </c>
      <c r="AL2" s="9" t="s">
        <v>11</v>
      </c>
      <c r="AM2" s="11" t="s">
        <v>12</v>
      </c>
      <c r="AN2" s="9" t="s">
        <v>13</v>
      </c>
      <c r="AO2" s="11" t="s">
        <v>14</v>
      </c>
      <c r="AP2" s="9" t="s">
        <v>15</v>
      </c>
      <c r="AQ2" s="11" t="s">
        <v>16</v>
      </c>
      <c r="AR2" s="9" t="s">
        <v>17</v>
      </c>
      <c r="AS2" s="11" t="s">
        <v>18</v>
      </c>
      <c r="AT2" s="9" t="s">
        <v>19</v>
      </c>
      <c r="AU2" s="11" t="s">
        <v>20</v>
      </c>
      <c r="AV2" s="9" t="s">
        <v>21</v>
      </c>
      <c r="AW2" s="11" t="s">
        <v>22</v>
      </c>
      <c r="AX2" s="9" t="s">
        <v>23</v>
      </c>
      <c r="AY2" s="11" t="s">
        <v>24</v>
      </c>
      <c r="AZ2" s="9" t="s">
        <v>25</v>
      </c>
      <c r="BA2" s="11" t="s">
        <v>0</v>
      </c>
      <c r="BB2" s="9" t="s">
        <v>1</v>
      </c>
      <c r="BC2" s="11" t="s">
        <v>2</v>
      </c>
      <c r="BD2" s="9" t="s">
        <v>3</v>
      </c>
      <c r="BE2" s="11" t="s">
        <v>4</v>
      </c>
      <c r="BF2" s="9" t="s">
        <v>26</v>
      </c>
      <c r="BG2" s="11" t="s">
        <v>27</v>
      </c>
      <c r="BH2" s="9" t="s">
        <v>28</v>
      </c>
      <c r="BI2" s="11" t="s">
        <v>57</v>
      </c>
      <c r="BJ2" s="9" t="s">
        <v>62</v>
      </c>
      <c r="BK2" s="11" t="s">
        <v>5</v>
      </c>
      <c r="BL2" s="9" t="s">
        <v>6</v>
      </c>
      <c r="BM2" s="11" t="s">
        <v>7</v>
      </c>
      <c r="BN2" s="9" t="s">
        <v>8</v>
      </c>
      <c r="BO2" s="11" t="s">
        <v>9</v>
      </c>
      <c r="BP2" s="9" t="s">
        <v>10</v>
      </c>
      <c r="BQ2" s="11" t="s">
        <v>11</v>
      </c>
      <c r="BR2" s="9" t="s">
        <v>12</v>
      </c>
      <c r="BS2" s="11" t="s">
        <v>13</v>
      </c>
      <c r="BT2" s="9" t="s">
        <v>14</v>
      </c>
      <c r="BU2" s="11" t="s">
        <v>15</v>
      </c>
      <c r="BV2" s="9" t="s">
        <v>16</v>
      </c>
      <c r="BW2" s="11" t="s">
        <v>17</v>
      </c>
      <c r="BX2" s="9" t="s">
        <v>18</v>
      </c>
      <c r="BY2" s="11" t="s">
        <v>19</v>
      </c>
      <c r="BZ2" s="9" t="s">
        <v>20</v>
      </c>
      <c r="CA2" s="11" t="s">
        <v>21</v>
      </c>
      <c r="CB2" s="9" t="s">
        <v>22</v>
      </c>
      <c r="CC2" s="11" t="s">
        <v>23</v>
      </c>
      <c r="CD2" s="9" t="s">
        <v>24</v>
      </c>
      <c r="CE2" s="11" t="s">
        <v>25</v>
      </c>
      <c r="CF2" s="9" t="s">
        <v>0</v>
      </c>
      <c r="CG2" s="11" t="s">
        <v>1</v>
      </c>
      <c r="CH2" s="9" t="s">
        <v>2</v>
      </c>
      <c r="CI2" s="11" t="s">
        <v>3</v>
      </c>
      <c r="CJ2" s="9" t="s">
        <v>4</v>
      </c>
      <c r="CK2" s="11" t="s">
        <v>26</v>
      </c>
      <c r="CL2" s="9" t="s">
        <v>27</v>
      </c>
      <c r="CM2" s="11" t="s">
        <v>57</v>
      </c>
      <c r="CN2" s="9" t="s">
        <v>62</v>
      </c>
      <c r="CO2" s="11" t="s">
        <v>5</v>
      </c>
      <c r="CP2" s="9" t="s">
        <v>6</v>
      </c>
      <c r="CQ2" s="11" t="s">
        <v>7</v>
      </c>
      <c r="CR2" s="9" t="s">
        <v>8</v>
      </c>
      <c r="CS2" s="11" t="s">
        <v>9</v>
      </c>
      <c r="CT2" s="9" t="s">
        <v>10</v>
      </c>
      <c r="CU2" s="11" t="s">
        <v>11</v>
      </c>
      <c r="CV2" s="9" t="s">
        <v>12</v>
      </c>
      <c r="CW2" s="11" t="s">
        <v>13</v>
      </c>
      <c r="CX2" s="9" t="s">
        <v>14</v>
      </c>
      <c r="CY2" s="11" t="s">
        <v>15</v>
      </c>
      <c r="CZ2" s="9" t="s">
        <v>16</v>
      </c>
      <c r="DA2" s="11" t="s">
        <v>17</v>
      </c>
      <c r="DB2" s="9" t="s">
        <v>18</v>
      </c>
      <c r="DC2" s="11" t="s">
        <v>19</v>
      </c>
      <c r="DD2" s="9" t="s">
        <v>20</v>
      </c>
      <c r="DE2" s="11" t="s">
        <v>21</v>
      </c>
      <c r="DF2" s="9" t="s">
        <v>22</v>
      </c>
      <c r="DG2" s="11" t="s">
        <v>23</v>
      </c>
      <c r="DH2" s="9" t="s">
        <v>24</v>
      </c>
      <c r="DI2" s="11" t="s">
        <v>25</v>
      </c>
      <c r="DJ2" s="9" t="s">
        <v>0</v>
      </c>
      <c r="DK2" s="11" t="s">
        <v>1</v>
      </c>
      <c r="DL2" s="9" t="s">
        <v>2</v>
      </c>
      <c r="DM2" s="11" t="s">
        <v>3</v>
      </c>
      <c r="DN2" s="9" t="s">
        <v>4</v>
      </c>
      <c r="DO2" s="11" t="s">
        <v>26</v>
      </c>
      <c r="DP2" s="9" t="s">
        <v>27</v>
      </c>
      <c r="DQ2" s="11" t="s">
        <v>28</v>
      </c>
      <c r="DR2" s="9" t="s">
        <v>57</v>
      </c>
      <c r="DS2" s="11" t="s">
        <v>62</v>
      </c>
      <c r="DT2" s="9" t="s">
        <v>5</v>
      </c>
      <c r="DU2" s="11" t="s">
        <v>6</v>
      </c>
      <c r="DV2" s="9" t="s">
        <v>7</v>
      </c>
      <c r="DW2" s="11" t="s">
        <v>8</v>
      </c>
      <c r="DX2" s="9" t="s">
        <v>9</v>
      </c>
      <c r="DY2" s="11" t="s">
        <v>10</v>
      </c>
      <c r="DZ2" s="9" t="s">
        <v>11</v>
      </c>
      <c r="EA2" s="11" t="s">
        <v>12</v>
      </c>
      <c r="EB2" s="9" t="s">
        <v>13</v>
      </c>
      <c r="EC2" s="11" t="s">
        <v>14</v>
      </c>
      <c r="ED2" s="9" t="s">
        <v>15</v>
      </c>
      <c r="EE2" s="11" t="s">
        <v>16</v>
      </c>
      <c r="EF2" s="9" t="s">
        <v>17</v>
      </c>
      <c r="EG2" s="11" t="s">
        <v>18</v>
      </c>
      <c r="EH2" s="9" t="s">
        <v>19</v>
      </c>
      <c r="EI2" s="11" t="s">
        <v>20</v>
      </c>
      <c r="EJ2" s="9" t="s">
        <v>21</v>
      </c>
      <c r="EK2" s="11" t="s">
        <v>22</v>
      </c>
      <c r="EL2" s="9" t="s">
        <v>23</v>
      </c>
      <c r="EM2" s="11" t="s">
        <v>24</v>
      </c>
      <c r="EN2" s="9" t="s">
        <v>25</v>
      </c>
      <c r="EO2" s="11" t="s">
        <v>0</v>
      </c>
      <c r="EP2" s="9" t="s">
        <v>1</v>
      </c>
      <c r="EQ2" s="11" t="s">
        <v>2</v>
      </c>
      <c r="ER2" s="9" t="s">
        <v>3</v>
      </c>
      <c r="ES2" s="11" t="s">
        <v>4</v>
      </c>
      <c r="ET2" s="9" t="s">
        <v>26</v>
      </c>
      <c r="EU2" s="11" t="s">
        <v>27</v>
      </c>
      <c r="EV2" s="9" t="s">
        <v>28</v>
      </c>
    </row>
    <row r="3" spans="1:152" ht="16.5" x14ac:dyDescent="0.25">
      <c r="A3" s="12">
        <v>0</v>
      </c>
      <c r="B3" s="5"/>
      <c r="C3" s="5">
        <v>90.42</v>
      </c>
      <c r="D3" s="5">
        <v>94.83</v>
      </c>
      <c r="E3" s="5">
        <v>96.07</v>
      </c>
      <c r="F3" s="5">
        <v>94.59</v>
      </c>
      <c r="G3" s="5">
        <v>95.46</v>
      </c>
      <c r="H3" s="5">
        <v>92.57</v>
      </c>
      <c r="I3" s="5">
        <v>96.38</v>
      </c>
      <c r="J3" s="5">
        <v>86.97</v>
      </c>
      <c r="K3" s="5">
        <v>92.36</v>
      </c>
      <c r="L3" s="5">
        <v>92.63</v>
      </c>
      <c r="M3" s="5">
        <v>89.26</v>
      </c>
      <c r="N3" s="5">
        <v>92.63</v>
      </c>
      <c r="O3" s="5">
        <v>92.71</v>
      </c>
      <c r="P3" s="5">
        <v>95</v>
      </c>
      <c r="Q3" s="5">
        <v>93.9</v>
      </c>
      <c r="R3" s="5">
        <v>92.21</v>
      </c>
      <c r="S3" s="5">
        <v>74.069999999999993</v>
      </c>
      <c r="T3" s="5">
        <v>74.069999999999993</v>
      </c>
      <c r="U3" s="5">
        <v>91.67</v>
      </c>
      <c r="V3" s="5">
        <v>93.02</v>
      </c>
      <c r="W3" s="5">
        <v>90.84</v>
      </c>
      <c r="X3" s="5">
        <v>81.94</v>
      </c>
      <c r="Y3" s="5">
        <v>89.29</v>
      </c>
      <c r="Z3" s="5">
        <v>91.62</v>
      </c>
      <c r="AA3" s="5">
        <v>91.79</v>
      </c>
      <c r="AB3" s="5">
        <v>90.03</v>
      </c>
      <c r="AC3" s="5">
        <v>89.23</v>
      </c>
      <c r="AD3" s="5">
        <v>92.39</v>
      </c>
      <c r="AE3" s="5">
        <v>90.59</v>
      </c>
      <c r="AF3" s="5">
        <v>83.3</v>
      </c>
      <c r="AG3" s="5">
        <v>91.62</v>
      </c>
      <c r="AH3" s="5">
        <v>84.83</v>
      </c>
      <c r="AI3" s="5">
        <v>89.57</v>
      </c>
      <c r="AJ3" s="5">
        <v>88.22</v>
      </c>
      <c r="AK3" s="5">
        <v>89.42</v>
      </c>
      <c r="AL3" s="5">
        <v>90.58</v>
      </c>
      <c r="AM3" s="5">
        <v>92.69</v>
      </c>
      <c r="AN3" s="5">
        <v>89.14</v>
      </c>
      <c r="AO3" s="5">
        <v>93.41</v>
      </c>
      <c r="AP3" s="5">
        <v>92.95</v>
      </c>
      <c r="AQ3" s="5">
        <v>89.18</v>
      </c>
      <c r="AR3" s="5">
        <v>93.28</v>
      </c>
      <c r="AS3" s="5">
        <v>92.57</v>
      </c>
      <c r="AT3" s="5">
        <v>93.74</v>
      </c>
      <c r="AU3" s="5">
        <v>94.77</v>
      </c>
      <c r="AV3" s="5">
        <v>96.37</v>
      </c>
      <c r="AW3" s="5">
        <v>94.97</v>
      </c>
      <c r="AX3" s="5">
        <v>96.21</v>
      </c>
      <c r="AY3" s="5">
        <v>81.790000000000006</v>
      </c>
      <c r="AZ3" s="5">
        <v>89.72</v>
      </c>
      <c r="BA3" s="5">
        <v>93.28</v>
      </c>
      <c r="BB3" s="5">
        <v>95.88</v>
      </c>
      <c r="BC3" s="5">
        <v>94.92</v>
      </c>
      <c r="BD3" s="5">
        <v>96.57</v>
      </c>
      <c r="BE3" s="5">
        <v>95.95</v>
      </c>
      <c r="BF3" s="5">
        <v>93.62</v>
      </c>
      <c r="BG3" s="5">
        <v>95.85</v>
      </c>
      <c r="BH3" s="5">
        <v>96.72</v>
      </c>
      <c r="BI3" s="5">
        <v>93.83</v>
      </c>
      <c r="BJ3" s="5">
        <v>95.42</v>
      </c>
      <c r="BK3" s="5">
        <v>94.41</v>
      </c>
      <c r="BL3" s="5">
        <v>96.7</v>
      </c>
      <c r="BM3" s="5">
        <v>80.03</v>
      </c>
      <c r="BN3" s="5">
        <v>84.4</v>
      </c>
      <c r="BO3" s="5">
        <v>88.31</v>
      </c>
      <c r="BP3" s="5">
        <v>93.17</v>
      </c>
      <c r="BQ3" s="5">
        <v>89.83</v>
      </c>
      <c r="BR3" s="5">
        <v>93.66</v>
      </c>
      <c r="BS3" s="5">
        <v>94.09</v>
      </c>
      <c r="BT3" s="5">
        <v>94.11</v>
      </c>
      <c r="BU3" s="5">
        <v>93.49</v>
      </c>
      <c r="BV3" s="5">
        <v>93.59</v>
      </c>
      <c r="BW3" s="5">
        <v>89.92</v>
      </c>
      <c r="BX3" s="5">
        <v>95.57</v>
      </c>
      <c r="BY3" s="5">
        <v>94.6</v>
      </c>
      <c r="BZ3" s="5">
        <v>90.51</v>
      </c>
      <c r="CA3" s="5">
        <v>86.61</v>
      </c>
      <c r="CB3" s="5">
        <v>90.97</v>
      </c>
      <c r="CC3" s="5">
        <v>93.49</v>
      </c>
      <c r="CD3" s="5">
        <v>94.84</v>
      </c>
      <c r="CE3" s="5">
        <v>96.79</v>
      </c>
      <c r="CF3" s="5">
        <v>94.44</v>
      </c>
      <c r="CG3" s="5">
        <v>94.87</v>
      </c>
      <c r="CH3" s="5">
        <v>96.75</v>
      </c>
      <c r="CI3" s="5">
        <v>95.26</v>
      </c>
      <c r="CJ3" s="5">
        <v>95.01</v>
      </c>
      <c r="CK3" s="5">
        <v>93.93</v>
      </c>
      <c r="CL3" s="5">
        <v>95.56</v>
      </c>
      <c r="CM3" s="5">
        <v>94.4</v>
      </c>
      <c r="CN3" s="5">
        <v>94.22</v>
      </c>
      <c r="CO3" s="5">
        <v>94.85</v>
      </c>
      <c r="CP3" s="5">
        <v>95.66</v>
      </c>
      <c r="CQ3" s="5">
        <v>95.73</v>
      </c>
      <c r="CR3" s="5">
        <v>91.58</v>
      </c>
      <c r="CS3" s="5">
        <v>93.7</v>
      </c>
      <c r="CT3" s="5">
        <v>94.27</v>
      </c>
      <c r="CU3" s="5">
        <v>94.6</v>
      </c>
      <c r="CV3" s="5">
        <v>94.15</v>
      </c>
      <c r="CW3" s="5">
        <v>95.39</v>
      </c>
      <c r="CX3" s="5">
        <v>94.7</v>
      </c>
      <c r="CY3" s="5">
        <v>94.34</v>
      </c>
      <c r="CZ3" s="5">
        <v>95.13</v>
      </c>
      <c r="DA3" s="5">
        <v>94.33</v>
      </c>
      <c r="DB3" s="5">
        <v>94.76</v>
      </c>
      <c r="DC3" s="5">
        <v>94.76</v>
      </c>
      <c r="DD3" s="5">
        <v>94.34</v>
      </c>
      <c r="DE3" s="5">
        <v>94.19</v>
      </c>
      <c r="DF3" s="5">
        <v>95.34</v>
      </c>
      <c r="DG3" s="5">
        <v>94.57</v>
      </c>
      <c r="DH3" s="5">
        <v>95.05</v>
      </c>
      <c r="DI3" s="5">
        <v>94.55</v>
      </c>
      <c r="DJ3" s="5">
        <v>94.49</v>
      </c>
      <c r="DK3" s="5">
        <v>94.46</v>
      </c>
      <c r="DL3" s="5">
        <v>94.85</v>
      </c>
      <c r="DM3" s="5">
        <v>94.89</v>
      </c>
      <c r="DN3" s="5">
        <v>94.79</v>
      </c>
      <c r="DO3" s="5">
        <v>95.08</v>
      </c>
      <c r="DP3" s="5">
        <v>95.22</v>
      </c>
      <c r="DQ3" s="5">
        <v>100</v>
      </c>
      <c r="DR3" s="5">
        <v>99.08</v>
      </c>
      <c r="DS3" s="5" t="s">
        <v>76</v>
      </c>
      <c r="DT3" s="5"/>
      <c r="DU3" s="5"/>
      <c r="DV3" s="5"/>
      <c r="DW3" s="5"/>
      <c r="DX3" s="5"/>
      <c r="DY3" s="5"/>
      <c r="DZ3" s="5"/>
      <c r="EA3" s="5"/>
      <c r="EB3" s="5"/>
      <c r="EC3" s="5"/>
    </row>
    <row r="4" spans="1:152" ht="16.5" x14ac:dyDescent="0.25">
      <c r="A4" s="12">
        <v>4.1666666666666699E-2</v>
      </c>
      <c r="B4" s="5"/>
      <c r="C4" s="5">
        <v>91.09</v>
      </c>
      <c r="D4" s="5">
        <v>95.86</v>
      </c>
      <c r="E4" s="5">
        <v>96.32</v>
      </c>
      <c r="F4" s="5">
        <v>95.32</v>
      </c>
      <c r="G4" s="5">
        <v>95.87</v>
      </c>
      <c r="H4" s="5">
        <v>94.12</v>
      </c>
      <c r="I4" s="5">
        <v>96.78</v>
      </c>
      <c r="J4" s="5">
        <v>87.6</v>
      </c>
      <c r="K4" s="5">
        <v>93.26</v>
      </c>
      <c r="L4" s="5">
        <v>93.25</v>
      </c>
      <c r="M4" s="5">
        <v>89.6</v>
      </c>
      <c r="N4" s="5">
        <v>94.14</v>
      </c>
      <c r="O4" s="5">
        <v>93.74</v>
      </c>
      <c r="P4" s="5">
        <v>95.32</v>
      </c>
      <c r="Q4" s="5">
        <v>94.2</v>
      </c>
      <c r="R4" s="5">
        <v>92.86</v>
      </c>
      <c r="S4" s="5">
        <v>69.430000000000007</v>
      </c>
      <c r="T4" s="5">
        <v>69.430000000000007</v>
      </c>
      <c r="U4" s="5">
        <v>93.22</v>
      </c>
      <c r="V4" s="5">
        <v>92.51</v>
      </c>
      <c r="W4" s="5">
        <v>91.32</v>
      </c>
      <c r="X4" s="5">
        <v>83.14</v>
      </c>
      <c r="Y4" s="5">
        <v>89.45</v>
      </c>
      <c r="Z4" s="5">
        <v>91.68</v>
      </c>
      <c r="AA4" s="5">
        <v>92.32</v>
      </c>
      <c r="AB4" s="5">
        <v>90.17</v>
      </c>
      <c r="AC4" s="5">
        <v>90.22</v>
      </c>
      <c r="AD4" s="5">
        <v>91.74</v>
      </c>
      <c r="AE4" s="5">
        <v>91.97</v>
      </c>
      <c r="AF4" s="5">
        <v>82.35</v>
      </c>
      <c r="AG4" s="5">
        <v>92.13</v>
      </c>
      <c r="AH4" s="5">
        <v>86.11</v>
      </c>
      <c r="AI4" s="5">
        <v>90.56</v>
      </c>
      <c r="AJ4" s="5">
        <v>89.02</v>
      </c>
      <c r="AK4" s="5">
        <v>89.77</v>
      </c>
      <c r="AL4" s="5">
        <v>91.22</v>
      </c>
      <c r="AM4" s="5">
        <v>93.32</v>
      </c>
      <c r="AN4" s="5">
        <v>89.75</v>
      </c>
      <c r="AO4" s="5">
        <v>93.98</v>
      </c>
      <c r="AP4" s="5">
        <v>92.85</v>
      </c>
      <c r="AQ4" s="5">
        <v>89.89</v>
      </c>
      <c r="AR4" s="5">
        <v>92.6</v>
      </c>
      <c r="AS4" s="5">
        <v>93.25</v>
      </c>
      <c r="AT4" s="5">
        <v>93.82</v>
      </c>
      <c r="AU4" s="5">
        <v>95.17</v>
      </c>
      <c r="AV4" s="5">
        <v>96.99</v>
      </c>
      <c r="AW4" s="5">
        <v>96</v>
      </c>
      <c r="AX4" s="5">
        <v>95.91</v>
      </c>
      <c r="AY4" s="5">
        <v>81.27</v>
      </c>
      <c r="AZ4" s="5">
        <v>90.2</v>
      </c>
      <c r="BA4" s="5">
        <v>93.05</v>
      </c>
      <c r="BB4" s="5">
        <v>93.93</v>
      </c>
      <c r="BC4" s="5">
        <v>95.6</v>
      </c>
      <c r="BD4" s="5">
        <v>95.86</v>
      </c>
      <c r="BE4" s="5">
        <v>95.17</v>
      </c>
      <c r="BF4" s="5">
        <v>94.19</v>
      </c>
      <c r="BG4" s="5">
        <v>96.97</v>
      </c>
      <c r="BH4" s="5">
        <v>96.76</v>
      </c>
      <c r="BI4" s="5">
        <v>94.4</v>
      </c>
      <c r="BJ4" s="5">
        <v>94.95</v>
      </c>
      <c r="BK4" s="5">
        <v>97.3</v>
      </c>
      <c r="BL4" s="5">
        <v>95.81</v>
      </c>
      <c r="BM4" s="5">
        <v>78.790000000000006</v>
      </c>
      <c r="BN4" s="5">
        <v>87</v>
      </c>
      <c r="BO4" s="5">
        <v>87.87</v>
      </c>
      <c r="BP4" s="5">
        <v>93.44</v>
      </c>
      <c r="BQ4" s="5">
        <v>88.68</v>
      </c>
      <c r="BR4" s="5">
        <v>95.57</v>
      </c>
      <c r="BS4" s="5">
        <v>94.92</v>
      </c>
      <c r="BT4" s="5">
        <v>94.58</v>
      </c>
      <c r="BU4" s="5">
        <v>93.92</v>
      </c>
      <c r="BV4" s="5">
        <v>93.48</v>
      </c>
      <c r="BW4" s="5">
        <v>91.75</v>
      </c>
      <c r="BX4" s="5">
        <v>95.37</v>
      </c>
      <c r="BY4" s="5">
        <v>94.77</v>
      </c>
      <c r="BZ4" s="5">
        <v>91.86</v>
      </c>
      <c r="CA4" s="5">
        <v>86.16</v>
      </c>
      <c r="CB4" s="5">
        <v>91.92</v>
      </c>
      <c r="CC4" s="5">
        <v>94.18</v>
      </c>
      <c r="CD4" s="5">
        <v>95.25</v>
      </c>
      <c r="CE4" s="5">
        <v>97.1</v>
      </c>
      <c r="CF4" s="5">
        <v>95.2</v>
      </c>
      <c r="CG4" s="5">
        <v>95.73</v>
      </c>
      <c r="CH4" s="5">
        <v>97</v>
      </c>
      <c r="CI4" s="5">
        <v>95.81</v>
      </c>
      <c r="CJ4" s="5">
        <v>95.38</v>
      </c>
      <c r="CK4" s="5">
        <v>94.71</v>
      </c>
      <c r="CL4" s="5">
        <v>95.92</v>
      </c>
      <c r="CM4" s="5">
        <v>94.99</v>
      </c>
      <c r="CN4" s="5">
        <v>94.97</v>
      </c>
      <c r="CO4" s="5">
        <v>95.18</v>
      </c>
      <c r="CP4" s="5">
        <v>96.05</v>
      </c>
      <c r="CQ4" s="5">
        <v>96.62</v>
      </c>
      <c r="CR4" s="5">
        <v>92.64</v>
      </c>
      <c r="CS4" s="5">
        <v>94.33</v>
      </c>
      <c r="CT4" s="5">
        <v>94.86</v>
      </c>
      <c r="CU4" s="5">
        <v>95.08</v>
      </c>
      <c r="CV4" s="5">
        <v>94.85</v>
      </c>
      <c r="CW4" s="5">
        <v>96.05</v>
      </c>
      <c r="CX4" s="5">
        <v>95.28</v>
      </c>
      <c r="CY4" s="5">
        <v>94.91</v>
      </c>
      <c r="CZ4" s="5">
        <v>95.59</v>
      </c>
      <c r="DA4" s="5">
        <v>95.01</v>
      </c>
      <c r="DB4" s="5">
        <v>95.45</v>
      </c>
      <c r="DC4" s="5">
        <v>95.51</v>
      </c>
      <c r="DD4" s="5">
        <v>94.92</v>
      </c>
      <c r="DE4" s="5">
        <v>94.8</v>
      </c>
      <c r="DF4" s="5">
        <v>95.2</v>
      </c>
      <c r="DG4" s="5">
        <v>95.08</v>
      </c>
      <c r="DH4" s="5">
        <v>95.5</v>
      </c>
      <c r="DI4" s="5">
        <v>95.08</v>
      </c>
      <c r="DJ4" s="5">
        <v>94.91</v>
      </c>
      <c r="DK4" s="5">
        <v>94.92</v>
      </c>
      <c r="DL4" s="5">
        <v>95.27</v>
      </c>
      <c r="DM4" s="5">
        <v>95.58</v>
      </c>
      <c r="DN4" s="5">
        <v>95.35</v>
      </c>
      <c r="DO4" s="5">
        <v>95.56</v>
      </c>
      <c r="DP4" s="5">
        <v>95.6</v>
      </c>
      <c r="DQ4" s="5">
        <v>100</v>
      </c>
      <c r="DR4" s="5">
        <v>99.23</v>
      </c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</row>
    <row r="5" spans="1:152" ht="16.5" x14ac:dyDescent="0.25">
      <c r="A5" s="12">
        <v>8.3333333333333301E-2</v>
      </c>
      <c r="B5" s="5"/>
      <c r="C5" s="5">
        <v>90.61</v>
      </c>
      <c r="D5" s="5">
        <v>96.53</v>
      </c>
      <c r="E5" s="5">
        <v>96.86</v>
      </c>
      <c r="F5" s="5">
        <v>96.05</v>
      </c>
      <c r="G5" s="5">
        <v>96.18</v>
      </c>
      <c r="H5" s="5">
        <v>94.82</v>
      </c>
      <c r="I5" s="5">
        <v>96.99</v>
      </c>
      <c r="J5" s="5">
        <v>87.71</v>
      </c>
      <c r="K5" s="5">
        <v>93.01</v>
      </c>
      <c r="L5" s="5">
        <v>93.36</v>
      </c>
      <c r="M5" s="5">
        <v>91</v>
      </c>
      <c r="N5" s="5">
        <v>94.12</v>
      </c>
      <c r="O5" s="5">
        <v>93.76</v>
      </c>
      <c r="P5" s="5">
        <v>95.55</v>
      </c>
      <c r="Q5" s="5">
        <v>94.18</v>
      </c>
      <c r="R5" s="5">
        <v>92.78</v>
      </c>
      <c r="S5" s="5">
        <v>69.72</v>
      </c>
      <c r="T5" s="5">
        <v>69.72</v>
      </c>
      <c r="U5" s="5">
        <v>93.48</v>
      </c>
      <c r="V5" s="5">
        <v>93.75</v>
      </c>
      <c r="W5" s="5">
        <v>92.06</v>
      </c>
      <c r="X5" s="5">
        <v>85.46</v>
      </c>
      <c r="Y5" s="5">
        <v>89.17</v>
      </c>
      <c r="Z5" s="5">
        <v>91.25</v>
      </c>
      <c r="AA5" s="5">
        <v>93.03</v>
      </c>
      <c r="AB5" s="5">
        <v>89.58</v>
      </c>
      <c r="AC5" s="5">
        <v>91.09</v>
      </c>
      <c r="AD5" s="5">
        <v>92.06</v>
      </c>
      <c r="AE5" s="5">
        <v>92.59</v>
      </c>
      <c r="AF5" s="5">
        <v>83.05</v>
      </c>
      <c r="AG5" s="5">
        <v>92.26</v>
      </c>
      <c r="AH5" s="5">
        <v>88.45</v>
      </c>
      <c r="AI5" s="5">
        <v>91.25</v>
      </c>
      <c r="AJ5" s="5">
        <v>90.23</v>
      </c>
      <c r="AK5" s="5">
        <v>90.13</v>
      </c>
      <c r="AL5" s="5">
        <v>92.32</v>
      </c>
      <c r="AM5" s="5">
        <v>93.46</v>
      </c>
      <c r="AN5" s="5">
        <v>90.27</v>
      </c>
      <c r="AO5" s="5">
        <v>94.23</v>
      </c>
      <c r="AP5" s="5">
        <v>93.37</v>
      </c>
      <c r="AQ5" s="5">
        <v>90.92</v>
      </c>
      <c r="AR5" s="5">
        <v>92.45</v>
      </c>
      <c r="AS5" s="5">
        <v>93.8</v>
      </c>
      <c r="AT5" s="5">
        <v>93.91</v>
      </c>
      <c r="AU5" s="5">
        <v>95.32</v>
      </c>
      <c r="AV5" s="5">
        <v>97.01</v>
      </c>
      <c r="AW5" s="5">
        <v>96.14</v>
      </c>
      <c r="AX5" s="5">
        <v>95.57</v>
      </c>
      <c r="AY5" s="5">
        <v>80.02</v>
      </c>
      <c r="AZ5" s="5">
        <v>89.16</v>
      </c>
      <c r="BA5" s="5">
        <v>93.56</v>
      </c>
      <c r="BB5" s="5">
        <v>93.29</v>
      </c>
      <c r="BC5" s="5">
        <v>97.17</v>
      </c>
      <c r="BD5" s="5">
        <v>96.22</v>
      </c>
      <c r="BE5" s="5">
        <v>94.83</v>
      </c>
      <c r="BF5" s="5">
        <v>94.02</v>
      </c>
      <c r="BG5" s="5">
        <v>97.34</v>
      </c>
      <c r="BH5" s="5">
        <v>96.39</v>
      </c>
      <c r="BI5" s="5">
        <v>95.64</v>
      </c>
      <c r="BJ5" s="5">
        <v>94.44</v>
      </c>
      <c r="BK5" s="5">
        <v>97.65</v>
      </c>
      <c r="BL5" s="5">
        <v>95.45</v>
      </c>
      <c r="BM5" s="5">
        <v>78.209999999999994</v>
      </c>
      <c r="BN5" s="5">
        <v>83.11</v>
      </c>
      <c r="BO5" s="5">
        <v>90.33</v>
      </c>
      <c r="BP5" s="5">
        <v>93.98</v>
      </c>
      <c r="BQ5" s="5">
        <v>87.67</v>
      </c>
      <c r="BR5" s="5">
        <v>95.05</v>
      </c>
      <c r="BS5" s="5">
        <v>94.41</v>
      </c>
      <c r="BT5" s="5">
        <v>95.5</v>
      </c>
      <c r="BU5" s="5">
        <v>94.5</v>
      </c>
      <c r="BV5" s="5">
        <v>93.26</v>
      </c>
      <c r="BW5" s="5">
        <v>92.61</v>
      </c>
      <c r="BX5" s="5">
        <v>95.45</v>
      </c>
      <c r="BY5" s="5">
        <v>95.98</v>
      </c>
      <c r="BZ5" s="5">
        <v>92.69</v>
      </c>
      <c r="CA5" s="5">
        <v>86.04</v>
      </c>
      <c r="CB5" s="5">
        <v>92.67</v>
      </c>
      <c r="CC5" s="5">
        <v>95.27</v>
      </c>
      <c r="CD5" s="5">
        <v>95.82</v>
      </c>
      <c r="CE5" s="5">
        <v>97.5</v>
      </c>
      <c r="CF5" s="5">
        <v>96.23</v>
      </c>
      <c r="CG5" s="5">
        <v>95.41</v>
      </c>
      <c r="CH5" s="5">
        <v>97.11</v>
      </c>
      <c r="CI5" s="5">
        <v>95.89</v>
      </c>
      <c r="CJ5" s="5">
        <v>95.6</v>
      </c>
      <c r="CK5" s="5">
        <v>95.59</v>
      </c>
      <c r="CL5" s="5">
        <v>96.36</v>
      </c>
      <c r="CM5" s="5">
        <v>95.67</v>
      </c>
      <c r="CN5" s="5">
        <v>95.26</v>
      </c>
      <c r="CO5" s="5">
        <v>95.89</v>
      </c>
      <c r="CP5" s="5">
        <v>96.4</v>
      </c>
      <c r="CQ5" s="5">
        <v>97.03</v>
      </c>
      <c r="CR5" s="5">
        <v>93.44</v>
      </c>
      <c r="CS5" s="5">
        <v>94.72</v>
      </c>
      <c r="CT5" s="5">
        <v>95.22</v>
      </c>
      <c r="CU5" s="5">
        <v>96.02</v>
      </c>
      <c r="CV5" s="5">
        <v>95.25</v>
      </c>
      <c r="CW5" s="5">
        <v>96.68</v>
      </c>
      <c r="CX5" s="5">
        <v>95.75</v>
      </c>
      <c r="CY5" s="5">
        <v>95.47</v>
      </c>
      <c r="CZ5" s="5">
        <v>96.51</v>
      </c>
      <c r="DA5" s="5">
        <v>95.32</v>
      </c>
      <c r="DB5" s="5">
        <v>95.8</v>
      </c>
      <c r="DC5" s="5">
        <v>95.9</v>
      </c>
      <c r="DD5" s="5">
        <v>95.31</v>
      </c>
      <c r="DE5" s="5">
        <v>95.25</v>
      </c>
      <c r="DF5" s="5">
        <v>95.22</v>
      </c>
      <c r="DG5" s="5">
        <v>95.53</v>
      </c>
      <c r="DH5" s="5">
        <v>95.86</v>
      </c>
      <c r="DI5" s="5">
        <v>95.49</v>
      </c>
      <c r="DJ5" s="5">
        <v>95.45</v>
      </c>
      <c r="DK5" s="5">
        <v>95.41</v>
      </c>
      <c r="DL5" s="5">
        <v>95.68</v>
      </c>
      <c r="DM5" s="5">
        <v>95.78</v>
      </c>
      <c r="DN5" s="5">
        <v>95.79</v>
      </c>
      <c r="DO5" s="5">
        <v>95.79</v>
      </c>
      <c r="DP5" s="5">
        <v>96.11</v>
      </c>
      <c r="DQ5" s="5">
        <v>100</v>
      </c>
      <c r="DR5" s="5">
        <v>99.62</v>
      </c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</row>
    <row r="6" spans="1:152" ht="16.5" x14ac:dyDescent="0.25">
      <c r="A6" s="12">
        <v>0.125</v>
      </c>
      <c r="B6" s="5"/>
      <c r="C6" s="5">
        <v>91.67</v>
      </c>
      <c r="D6" s="5">
        <v>96.97</v>
      </c>
      <c r="E6" s="5">
        <v>96.81</v>
      </c>
      <c r="F6" s="5">
        <v>96.4</v>
      </c>
      <c r="G6" s="5">
        <v>96.37</v>
      </c>
      <c r="H6" s="5">
        <v>95.65</v>
      </c>
      <c r="I6" s="5">
        <v>97.23</v>
      </c>
      <c r="J6" s="5">
        <v>89.36</v>
      </c>
      <c r="K6" s="5">
        <v>93.09</v>
      </c>
      <c r="L6" s="5">
        <v>93.96</v>
      </c>
      <c r="M6" s="5">
        <v>91.78</v>
      </c>
      <c r="N6" s="5">
        <v>93.99</v>
      </c>
      <c r="O6" s="5">
        <v>93.53</v>
      </c>
      <c r="P6" s="5">
        <v>94.91</v>
      </c>
      <c r="Q6" s="5">
        <v>94.23</v>
      </c>
      <c r="R6" s="5">
        <v>90.85</v>
      </c>
      <c r="S6" s="5">
        <v>70.739999999999995</v>
      </c>
      <c r="T6" s="5">
        <v>70.739999999999995</v>
      </c>
      <c r="U6" s="5">
        <v>94.18</v>
      </c>
      <c r="V6" s="5">
        <v>93.28</v>
      </c>
      <c r="W6" s="5">
        <v>92.76</v>
      </c>
      <c r="X6" s="5">
        <v>85.71</v>
      </c>
      <c r="Y6" s="5">
        <v>89.48</v>
      </c>
      <c r="Z6" s="5">
        <v>91.12</v>
      </c>
      <c r="AA6" s="5">
        <v>93.47</v>
      </c>
      <c r="AB6" s="5">
        <v>89.28</v>
      </c>
      <c r="AC6" s="5">
        <v>91.93</v>
      </c>
      <c r="AD6" s="5">
        <v>92.89</v>
      </c>
      <c r="AE6" s="5">
        <v>93.12</v>
      </c>
      <c r="AF6" s="5">
        <v>82.29</v>
      </c>
      <c r="AG6" s="5">
        <v>92.29</v>
      </c>
      <c r="AH6" s="5">
        <v>89.39</v>
      </c>
      <c r="AI6" s="5">
        <v>91.91</v>
      </c>
      <c r="AJ6" s="5">
        <v>90.42</v>
      </c>
      <c r="AK6" s="5">
        <v>90.05</v>
      </c>
      <c r="AL6" s="5">
        <v>92.54</v>
      </c>
      <c r="AM6" s="5">
        <v>93.52</v>
      </c>
      <c r="AN6" s="5">
        <v>91.93</v>
      </c>
      <c r="AO6" s="5">
        <v>94.47</v>
      </c>
      <c r="AP6" s="5">
        <v>94.05</v>
      </c>
      <c r="AQ6" s="5">
        <v>90.55</v>
      </c>
      <c r="AR6" s="5">
        <v>92.53</v>
      </c>
      <c r="AS6" s="5">
        <v>94.96</v>
      </c>
      <c r="AT6" s="5">
        <v>94.55</v>
      </c>
      <c r="AU6" s="5">
        <v>95.7</v>
      </c>
      <c r="AV6" s="5">
        <v>97.01</v>
      </c>
      <c r="AW6" s="5">
        <v>96.27</v>
      </c>
      <c r="AX6" s="5">
        <v>95.02</v>
      </c>
      <c r="AY6" s="5">
        <v>79.989999999999995</v>
      </c>
      <c r="AZ6" s="5">
        <v>89.65</v>
      </c>
      <c r="BA6" s="5">
        <v>95.6</v>
      </c>
      <c r="BB6" s="5">
        <v>94.83</v>
      </c>
      <c r="BC6" s="5">
        <v>96.99</v>
      </c>
      <c r="BD6" s="5">
        <v>96.56</v>
      </c>
      <c r="BE6" s="5">
        <v>94.97</v>
      </c>
      <c r="BF6" s="5">
        <v>95.08</v>
      </c>
      <c r="BG6" s="5">
        <v>96.48</v>
      </c>
      <c r="BH6" s="5">
        <v>96.31</v>
      </c>
      <c r="BI6" s="5">
        <v>96.08</v>
      </c>
      <c r="BJ6" s="5">
        <v>94.34</v>
      </c>
      <c r="BK6" s="5">
        <v>97.91</v>
      </c>
      <c r="BL6" s="5">
        <v>95.7</v>
      </c>
      <c r="BM6" s="5">
        <v>76.22</v>
      </c>
      <c r="BN6" s="5">
        <v>81.150000000000006</v>
      </c>
      <c r="BO6" s="5">
        <v>89.23</v>
      </c>
      <c r="BP6" s="5">
        <v>96.49</v>
      </c>
      <c r="BQ6" s="5">
        <v>87.86</v>
      </c>
      <c r="BR6" s="5">
        <v>93.96</v>
      </c>
      <c r="BS6" s="5">
        <v>94.63</v>
      </c>
      <c r="BT6" s="5">
        <v>96.95</v>
      </c>
      <c r="BU6" s="5">
        <v>94.6</v>
      </c>
      <c r="BV6" s="5">
        <v>92.35</v>
      </c>
      <c r="BW6" s="5">
        <v>93.25</v>
      </c>
      <c r="BX6" s="5">
        <v>96.22</v>
      </c>
      <c r="BY6" s="5">
        <v>96.85</v>
      </c>
      <c r="BZ6" s="5">
        <v>93.21</v>
      </c>
      <c r="CA6" s="5">
        <v>87.74</v>
      </c>
      <c r="CB6" s="5">
        <v>93.44</v>
      </c>
      <c r="CC6" s="5">
        <v>95.63</v>
      </c>
      <c r="CD6" s="5">
        <v>96.12</v>
      </c>
      <c r="CE6" s="5">
        <v>97.72</v>
      </c>
      <c r="CF6" s="5">
        <v>96.56</v>
      </c>
      <c r="CG6" s="5">
        <v>96.43</v>
      </c>
      <c r="CH6" s="5">
        <v>97.5</v>
      </c>
      <c r="CI6" s="5">
        <v>96.37</v>
      </c>
      <c r="CJ6" s="5">
        <v>95.71</v>
      </c>
      <c r="CK6" s="5">
        <v>96.49</v>
      </c>
      <c r="CL6" s="5">
        <v>96.79</v>
      </c>
      <c r="CM6" s="5">
        <v>95.95</v>
      </c>
      <c r="CN6" s="5">
        <v>95.51</v>
      </c>
      <c r="CO6" s="5">
        <v>96.21</v>
      </c>
      <c r="CP6" s="5">
        <v>96.85</v>
      </c>
      <c r="CQ6" s="5">
        <v>97.55</v>
      </c>
      <c r="CR6" s="5">
        <v>94.53</v>
      </c>
      <c r="CS6" s="5">
        <v>95.21</v>
      </c>
      <c r="CT6" s="5">
        <v>95.61</v>
      </c>
      <c r="CU6" s="5">
        <v>96.21</v>
      </c>
      <c r="CV6" s="5">
        <v>95.6</v>
      </c>
      <c r="CW6" s="5">
        <v>97.03</v>
      </c>
      <c r="CX6" s="5">
        <v>96.19</v>
      </c>
      <c r="CY6" s="5">
        <v>95.92</v>
      </c>
      <c r="CZ6" s="5">
        <v>96.95</v>
      </c>
      <c r="DA6" s="5">
        <v>95.79</v>
      </c>
      <c r="DB6" s="5">
        <v>96.12</v>
      </c>
      <c r="DC6" s="5">
        <v>96.48</v>
      </c>
      <c r="DD6" s="5">
        <v>95.98</v>
      </c>
      <c r="DE6" s="5">
        <v>95.66</v>
      </c>
      <c r="DF6" s="5">
        <v>95.18</v>
      </c>
      <c r="DG6" s="5">
        <v>95.89</v>
      </c>
      <c r="DH6" s="5">
        <v>96.08</v>
      </c>
      <c r="DI6" s="5">
        <v>95.79</v>
      </c>
      <c r="DJ6" s="5">
        <v>95.66</v>
      </c>
      <c r="DK6" s="5">
        <v>95.77</v>
      </c>
      <c r="DL6" s="5">
        <v>96.02</v>
      </c>
      <c r="DM6" s="5">
        <v>96.1</v>
      </c>
      <c r="DN6" s="5">
        <v>96.11</v>
      </c>
      <c r="DO6" s="5">
        <v>96.15</v>
      </c>
      <c r="DP6" s="5">
        <v>96.79</v>
      </c>
      <c r="DQ6" s="5">
        <v>100</v>
      </c>
      <c r="DR6" s="5">
        <v>99.77</v>
      </c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</row>
    <row r="7" spans="1:152" ht="16.5" x14ac:dyDescent="0.25">
      <c r="A7" s="12">
        <v>0.16666666666666699</v>
      </c>
      <c r="B7" s="5"/>
      <c r="C7" s="5">
        <v>89.48</v>
      </c>
      <c r="D7" s="5">
        <v>97.21</v>
      </c>
      <c r="E7" s="5">
        <v>97.53</v>
      </c>
      <c r="F7" s="5">
        <v>96.8</v>
      </c>
      <c r="G7" s="5">
        <v>96.82</v>
      </c>
      <c r="H7" s="5">
        <v>95.15</v>
      </c>
      <c r="I7" s="5">
        <v>97.35</v>
      </c>
      <c r="J7" s="5">
        <v>90.06</v>
      </c>
      <c r="K7" s="5">
        <v>93.63</v>
      </c>
      <c r="L7" s="5">
        <v>94.97</v>
      </c>
      <c r="M7" s="5">
        <v>93.49</v>
      </c>
      <c r="N7" s="5">
        <v>94.8</v>
      </c>
      <c r="O7" s="5">
        <v>93.74</v>
      </c>
      <c r="P7" s="5">
        <v>95.17</v>
      </c>
      <c r="Q7" s="5">
        <v>94.63</v>
      </c>
      <c r="R7" s="5">
        <v>89.37</v>
      </c>
      <c r="S7" s="5">
        <v>71.260000000000005</v>
      </c>
      <c r="T7" s="5">
        <v>71.260000000000005</v>
      </c>
      <c r="U7" s="5">
        <v>94.26</v>
      </c>
      <c r="V7" s="5">
        <v>94.18</v>
      </c>
      <c r="W7" s="5">
        <v>91.67</v>
      </c>
      <c r="X7" s="5">
        <v>83.71</v>
      </c>
      <c r="Y7" s="5">
        <v>90.05</v>
      </c>
      <c r="Z7" s="5">
        <v>90.13</v>
      </c>
      <c r="AA7" s="5">
        <v>93.94</v>
      </c>
      <c r="AB7" s="5">
        <v>89.08</v>
      </c>
      <c r="AC7" s="5">
        <v>91.9</v>
      </c>
      <c r="AD7" s="5">
        <v>93.71</v>
      </c>
      <c r="AE7" s="5">
        <v>93.44</v>
      </c>
      <c r="AF7" s="5">
        <v>82.47</v>
      </c>
      <c r="AG7" s="5">
        <v>93.06</v>
      </c>
      <c r="AH7" s="5">
        <v>91.19</v>
      </c>
      <c r="AI7" s="5">
        <v>92.45</v>
      </c>
      <c r="AJ7" s="5">
        <v>90.13</v>
      </c>
      <c r="AK7" s="5">
        <v>90.38</v>
      </c>
      <c r="AL7" s="5">
        <v>92.98</v>
      </c>
      <c r="AM7" s="5">
        <v>93.38</v>
      </c>
      <c r="AN7" s="5">
        <v>93.01</v>
      </c>
      <c r="AO7" s="5">
        <v>94.63</v>
      </c>
      <c r="AP7" s="5">
        <v>93.87</v>
      </c>
      <c r="AQ7" s="5">
        <v>91.46</v>
      </c>
      <c r="AR7" s="5">
        <v>93.41</v>
      </c>
      <c r="AS7" s="5">
        <v>94.43</v>
      </c>
      <c r="AT7" s="5">
        <v>94.11</v>
      </c>
      <c r="AU7" s="5">
        <v>96.24</v>
      </c>
      <c r="AV7" s="5">
        <v>97.1</v>
      </c>
      <c r="AW7" s="5">
        <v>96.05</v>
      </c>
      <c r="AX7" s="5">
        <v>94.65</v>
      </c>
      <c r="AY7" s="5">
        <v>81.12</v>
      </c>
      <c r="AZ7" s="5">
        <v>89.89</v>
      </c>
      <c r="BA7" s="5">
        <v>96.96</v>
      </c>
      <c r="BB7" s="5">
        <v>94.85</v>
      </c>
      <c r="BC7" s="5">
        <v>97.07</v>
      </c>
      <c r="BD7" s="5">
        <v>97.08</v>
      </c>
      <c r="BE7" s="5">
        <v>94.99</v>
      </c>
      <c r="BF7" s="5">
        <v>95.09</v>
      </c>
      <c r="BG7" s="5">
        <v>96.79</v>
      </c>
      <c r="BH7" s="5">
        <v>96.12</v>
      </c>
      <c r="BI7" s="5">
        <v>96.68</v>
      </c>
      <c r="BJ7" s="5">
        <v>95.95</v>
      </c>
      <c r="BK7" s="5">
        <v>98.16</v>
      </c>
      <c r="BL7" s="5">
        <v>96.07</v>
      </c>
      <c r="BM7" s="5">
        <v>70.28</v>
      </c>
      <c r="BN7" s="5">
        <v>82.55</v>
      </c>
      <c r="BO7" s="5">
        <v>90.26</v>
      </c>
      <c r="BP7" s="5">
        <v>96.18</v>
      </c>
      <c r="BQ7" s="5">
        <v>87.72</v>
      </c>
      <c r="BR7" s="5">
        <v>93.57</v>
      </c>
      <c r="BS7" s="5">
        <v>95.05</v>
      </c>
      <c r="BT7" s="5">
        <v>96.69</v>
      </c>
      <c r="BU7" s="5">
        <v>94.97</v>
      </c>
      <c r="BV7" s="5">
        <v>92.52</v>
      </c>
      <c r="BW7" s="5">
        <v>94.31</v>
      </c>
      <c r="BX7" s="5">
        <v>96.83</v>
      </c>
      <c r="BY7" s="5">
        <v>97.34</v>
      </c>
      <c r="BZ7" s="5">
        <v>94.05</v>
      </c>
      <c r="CA7" s="5">
        <v>89.6</v>
      </c>
      <c r="CB7" s="5">
        <v>93.99</v>
      </c>
      <c r="CC7" s="5">
        <v>95.99</v>
      </c>
      <c r="CD7" s="5">
        <v>95.95</v>
      </c>
      <c r="CE7" s="5">
        <v>97.96</v>
      </c>
      <c r="CF7" s="5">
        <v>96.72</v>
      </c>
      <c r="CG7" s="5">
        <v>96.53</v>
      </c>
      <c r="CH7" s="5">
        <v>98.08</v>
      </c>
      <c r="CI7" s="5">
        <v>96.74</v>
      </c>
      <c r="CJ7" s="5">
        <v>95.83</v>
      </c>
      <c r="CK7" s="5">
        <v>96.89</v>
      </c>
      <c r="CL7" s="5">
        <v>96.85</v>
      </c>
      <c r="CM7" s="5">
        <v>96.4</v>
      </c>
      <c r="CN7" s="5">
        <v>95.81</v>
      </c>
      <c r="CO7" s="5">
        <v>96.31</v>
      </c>
      <c r="CP7" s="5">
        <v>97.13</v>
      </c>
      <c r="CQ7" s="5">
        <v>97.59</v>
      </c>
      <c r="CR7" s="5">
        <v>94.39</v>
      </c>
      <c r="CS7" s="5">
        <v>95.55</v>
      </c>
      <c r="CT7" s="5">
        <v>95.89</v>
      </c>
      <c r="CU7" s="5">
        <v>96.43</v>
      </c>
      <c r="CV7" s="5">
        <v>95.86</v>
      </c>
      <c r="CW7" s="5">
        <v>97.65</v>
      </c>
      <c r="CX7" s="5">
        <v>96.63</v>
      </c>
      <c r="CY7" s="5">
        <v>96.07</v>
      </c>
      <c r="CZ7" s="5">
        <v>96.89</v>
      </c>
      <c r="DA7" s="5">
        <v>95.89</v>
      </c>
      <c r="DB7" s="5">
        <v>96.36</v>
      </c>
      <c r="DC7" s="5">
        <v>96.73</v>
      </c>
      <c r="DD7" s="5">
        <v>96.12</v>
      </c>
      <c r="DE7" s="5">
        <v>95.98</v>
      </c>
      <c r="DF7" s="5">
        <v>95.1</v>
      </c>
      <c r="DG7" s="5">
        <v>96.24</v>
      </c>
      <c r="DH7" s="5">
        <v>96.41</v>
      </c>
      <c r="DI7" s="5">
        <v>96.11</v>
      </c>
      <c r="DJ7" s="5">
        <v>96.04</v>
      </c>
      <c r="DK7" s="5">
        <v>96.15</v>
      </c>
      <c r="DL7" s="5">
        <v>96.34</v>
      </c>
      <c r="DM7" s="5">
        <v>96.48</v>
      </c>
      <c r="DN7" s="5">
        <v>96.4</v>
      </c>
      <c r="DO7" s="5">
        <v>96.69</v>
      </c>
      <c r="DP7" s="5">
        <v>97.29</v>
      </c>
      <c r="DQ7" s="5">
        <v>100</v>
      </c>
      <c r="DR7" s="5">
        <v>100</v>
      </c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</row>
    <row r="8" spans="1:152" ht="16.5" x14ac:dyDescent="0.25">
      <c r="A8" s="12">
        <v>0.20833333333333301</v>
      </c>
      <c r="B8" s="5"/>
      <c r="C8" s="5">
        <v>92.72</v>
      </c>
      <c r="D8" s="5">
        <v>97.45</v>
      </c>
      <c r="E8" s="5">
        <v>98.01</v>
      </c>
      <c r="F8" s="5">
        <v>97.24</v>
      </c>
      <c r="G8" s="5">
        <v>97.07</v>
      </c>
      <c r="H8" s="5">
        <v>94.2</v>
      </c>
      <c r="I8" s="5">
        <v>97.49</v>
      </c>
      <c r="J8" s="5">
        <v>90.73</v>
      </c>
      <c r="K8" s="5">
        <v>92.61</v>
      </c>
      <c r="L8" s="5">
        <v>95.23</v>
      </c>
      <c r="M8" s="5">
        <v>93.72</v>
      </c>
      <c r="N8" s="5">
        <v>95.55</v>
      </c>
      <c r="O8" s="5">
        <v>93.99</v>
      </c>
      <c r="P8" s="5">
        <v>95.37</v>
      </c>
      <c r="Q8" s="5">
        <v>94.83</v>
      </c>
      <c r="R8" s="5">
        <v>89.55</v>
      </c>
      <c r="S8" s="5">
        <v>69.900000000000006</v>
      </c>
      <c r="T8" s="5">
        <v>69.900000000000006</v>
      </c>
      <c r="U8" s="5">
        <v>94.31</v>
      </c>
      <c r="V8" s="5">
        <v>94.64</v>
      </c>
      <c r="W8" s="5">
        <v>92.53</v>
      </c>
      <c r="X8" s="5">
        <v>82.81</v>
      </c>
      <c r="Y8" s="5">
        <v>89.69</v>
      </c>
      <c r="Z8" s="5">
        <v>89.96</v>
      </c>
      <c r="AA8" s="5">
        <v>94.08</v>
      </c>
      <c r="AB8" s="5">
        <v>88.92</v>
      </c>
      <c r="AC8" s="5">
        <v>91.9</v>
      </c>
      <c r="AD8" s="5">
        <v>94.26</v>
      </c>
      <c r="AE8" s="5">
        <v>92.65</v>
      </c>
      <c r="AF8" s="5">
        <v>82.66</v>
      </c>
      <c r="AG8" s="5">
        <v>93.63</v>
      </c>
      <c r="AH8" s="5">
        <v>91.76</v>
      </c>
      <c r="AI8" s="5">
        <v>93.29</v>
      </c>
      <c r="AJ8" s="5">
        <v>89.64</v>
      </c>
      <c r="AK8" s="5">
        <v>90.05</v>
      </c>
      <c r="AL8" s="5">
        <v>93.01</v>
      </c>
      <c r="AM8" s="5">
        <v>93.81</v>
      </c>
      <c r="AN8" s="5">
        <v>92.87</v>
      </c>
      <c r="AO8" s="5">
        <v>94.47</v>
      </c>
      <c r="AP8" s="5">
        <v>93.6</v>
      </c>
      <c r="AQ8" s="5">
        <v>91.7</v>
      </c>
      <c r="AR8" s="5">
        <v>94.2</v>
      </c>
      <c r="AS8" s="5">
        <v>94.58</v>
      </c>
      <c r="AT8" s="5">
        <v>95.31</v>
      </c>
      <c r="AU8" s="5">
        <v>96.63</v>
      </c>
      <c r="AV8" s="5">
        <v>97.22</v>
      </c>
      <c r="AW8" s="5">
        <v>95.55</v>
      </c>
      <c r="AX8" s="5">
        <v>94.18</v>
      </c>
      <c r="AY8" s="5">
        <v>84.59</v>
      </c>
      <c r="AZ8" s="5">
        <v>91.48</v>
      </c>
      <c r="BA8" s="5">
        <v>97.27</v>
      </c>
      <c r="BB8" s="5">
        <v>94.88</v>
      </c>
      <c r="BC8" s="5">
        <v>96.49</v>
      </c>
      <c r="BD8" s="5">
        <v>97.79</v>
      </c>
      <c r="BE8" s="5">
        <v>95.63</v>
      </c>
      <c r="BF8" s="5">
        <v>94.68</v>
      </c>
      <c r="BG8" s="5">
        <v>97.63</v>
      </c>
      <c r="BH8" s="5">
        <v>96.35</v>
      </c>
      <c r="BI8" s="5">
        <v>96.95</v>
      </c>
      <c r="BJ8" s="5">
        <v>95.15</v>
      </c>
      <c r="BK8" s="5">
        <v>98.59</v>
      </c>
      <c r="BL8" s="5">
        <v>96.86</v>
      </c>
      <c r="BM8" s="5">
        <v>68.55</v>
      </c>
      <c r="BN8" s="5">
        <v>85.86</v>
      </c>
      <c r="BO8" s="5">
        <v>89.24</v>
      </c>
      <c r="BP8" s="5">
        <v>95.49</v>
      </c>
      <c r="BQ8" s="5">
        <v>87.6</v>
      </c>
      <c r="BR8" s="5">
        <v>93.64</v>
      </c>
      <c r="BS8" s="5">
        <v>95.08</v>
      </c>
      <c r="BT8" s="5">
        <v>96.6</v>
      </c>
      <c r="BU8" s="5">
        <v>95.24</v>
      </c>
      <c r="BV8" s="5">
        <v>92.05</v>
      </c>
      <c r="BW8" s="5">
        <v>93.73</v>
      </c>
      <c r="BX8" s="5">
        <v>97.75</v>
      </c>
      <c r="BY8" s="5">
        <v>97.52</v>
      </c>
      <c r="BZ8" s="5">
        <v>94.54</v>
      </c>
      <c r="CA8" s="5">
        <v>91.03</v>
      </c>
      <c r="CB8" s="5">
        <v>94.31</v>
      </c>
      <c r="CC8" s="5">
        <v>96.15</v>
      </c>
      <c r="CD8" s="5">
        <v>96.48</v>
      </c>
      <c r="CE8" s="5">
        <v>98.08</v>
      </c>
      <c r="CF8" s="5">
        <v>97.11</v>
      </c>
      <c r="CG8" s="5">
        <v>96.75</v>
      </c>
      <c r="CH8" s="5">
        <v>97.84</v>
      </c>
      <c r="CI8" s="5">
        <v>96.43</v>
      </c>
      <c r="CJ8" s="5">
        <v>96.12</v>
      </c>
      <c r="CK8" s="5">
        <v>97.27</v>
      </c>
      <c r="CL8" s="5">
        <v>96.95</v>
      </c>
      <c r="CM8" s="5">
        <v>96.42</v>
      </c>
      <c r="CN8" s="5">
        <v>96.18</v>
      </c>
      <c r="CO8" s="5">
        <v>96.78</v>
      </c>
      <c r="CP8" s="5">
        <v>97.06</v>
      </c>
      <c r="CQ8" s="5">
        <v>97.7</v>
      </c>
      <c r="CR8" s="5">
        <v>94.28</v>
      </c>
      <c r="CS8" s="5">
        <v>96.21</v>
      </c>
      <c r="CT8" s="5">
        <v>96.77</v>
      </c>
      <c r="CU8" s="5">
        <v>96.51</v>
      </c>
      <c r="CV8" s="5">
        <v>96.6</v>
      </c>
      <c r="CW8" s="5">
        <v>97.63</v>
      </c>
      <c r="CX8" s="5">
        <v>96.72</v>
      </c>
      <c r="CY8" s="5">
        <v>96.27</v>
      </c>
      <c r="CZ8" s="5">
        <v>96.89</v>
      </c>
      <c r="DA8" s="5">
        <v>96.33</v>
      </c>
      <c r="DB8" s="5">
        <v>96.5</v>
      </c>
      <c r="DC8" s="5">
        <v>97.07</v>
      </c>
      <c r="DD8" s="5">
        <v>96.52</v>
      </c>
      <c r="DE8" s="5">
        <v>96.35</v>
      </c>
      <c r="DF8" s="5">
        <v>95.5</v>
      </c>
      <c r="DG8" s="5">
        <v>96.41</v>
      </c>
      <c r="DH8" s="5">
        <v>96.56</v>
      </c>
      <c r="DI8" s="5">
        <v>96.46</v>
      </c>
      <c r="DJ8" s="5">
        <v>96.37</v>
      </c>
      <c r="DK8" s="5">
        <v>96.68</v>
      </c>
      <c r="DL8" s="5">
        <v>96.69</v>
      </c>
      <c r="DM8" s="5">
        <v>96.69</v>
      </c>
      <c r="DN8" s="5">
        <v>96.97</v>
      </c>
      <c r="DO8" s="5">
        <v>97.28</v>
      </c>
      <c r="DP8" s="5">
        <v>97.6</v>
      </c>
      <c r="DQ8" s="5">
        <v>100</v>
      </c>
      <c r="DR8" s="5">
        <v>100</v>
      </c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</row>
    <row r="9" spans="1:152" ht="16.5" x14ac:dyDescent="0.25">
      <c r="A9" s="12">
        <v>0.25</v>
      </c>
      <c r="B9" s="5"/>
      <c r="C9" s="5">
        <v>93.35</v>
      </c>
      <c r="D9" s="5">
        <v>97.17</v>
      </c>
      <c r="E9" s="5">
        <v>98.3</v>
      </c>
      <c r="F9" s="5">
        <v>97.49</v>
      </c>
      <c r="G9" s="5">
        <v>97.28</v>
      </c>
      <c r="H9" s="5">
        <v>93.26</v>
      </c>
      <c r="I9" s="5">
        <v>97.56</v>
      </c>
      <c r="J9" s="5">
        <v>91.92</v>
      </c>
      <c r="K9" s="5">
        <v>93.15</v>
      </c>
      <c r="L9" s="5">
        <v>95.6</v>
      </c>
      <c r="M9" s="5">
        <v>93.86</v>
      </c>
      <c r="N9" s="5">
        <v>94.43</v>
      </c>
      <c r="O9" s="5">
        <v>93.83</v>
      </c>
      <c r="P9" s="5">
        <v>95.09</v>
      </c>
      <c r="Q9" s="5">
        <v>95.03</v>
      </c>
      <c r="R9" s="5">
        <v>88.73</v>
      </c>
      <c r="S9" s="5">
        <v>69.3</v>
      </c>
      <c r="T9" s="5">
        <v>69.3</v>
      </c>
      <c r="U9" s="5">
        <v>94.93</v>
      </c>
      <c r="V9" s="5">
        <v>94.76</v>
      </c>
      <c r="W9" s="5">
        <v>93.37</v>
      </c>
      <c r="X9" s="5">
        <v>81.83</v>
      </c>
      <c r="Y9" s="5">
        <v>89.24</v>
      </c>
      <c r="Z9" s="5">
        <v>90.76</v>
      </c>
      <c r="AA9" s="5">
        <v>94.73</v>
      </c>
      <c r="AB9" s="5">
        <v>88.61</v>
      </c>
      <c r="AC9" s="5">
        <v>91.93</v>
      </c>
      <c r="AD9" s="5">
        <v>94.58</v>
      </c>
      <c r="AE9" s="5">
        <v>89.76</v>
      </c>
      <c r="AF9" s="5">
        <v>82.66</v>
      </c>
      <c r="AG9" s="5">
        <v>94.23</v>
      </c>
      <c r="AH9" s="5">
        <v>92.41</v>
      </c>
      <c r="AI9" s="5">
        <v>93.79</v>
      </c>
      <c r="AJ9" s="5">
        <v>89.29</v>
      </c>
      <c r="AK9" s="5">
        <v>89.26</v>
      </c>
      <c r="AL9" s="5">
        <v>91.68</v>
      </c>
      <c r="AM9" s="5">
        <v>94.08</v>
      </c>
      <c r="AN9" s="5">
        <v>94.01</v>
      </c>
      <c r="AO9" s="5">
        <v>95.37</v>
      </c>
      <c r="AP9" s="5">
        <v>93.07</v>
      </c>
      <c r="AQ9" s="5">
        <v>91.7</v>
      </c>
      <c r="AR9" s="5">
        <v>95.17</v>
      </c>
      <c r="AS9" s="5">
        <v>95.49</v>
      </c>
      <c r="AT9" s="5">
        <v>95.26</v>
      </c>
      <c r="AU9" s="5">
        <v>96.64</v>
      </c>
      <c r="AV9" s="5">
        <v>97.34</v>
      </c>
      <c r="AW9" s="5">
        <v>95.66</v>
      </c>
      <c r="AX9" s="5">
        <v>94.12</v>
      </c>
      <c r="AY9" s="5">
        <v>85.48</v>
      </c>
      <c r="AZ9" s="5">
        <v>91.72</v>
      </c>
      <c r="BA9" s="5">
        <v>97.69</v>
      </c>
      <c r="BB9" s="5">
        <v>96.43</v>
      </c>
      <c r="BC9" s="5">
        <v>96.83</v>
      </c>
      <c r="BD9" s="5">
        <v>98.37</v>
      </c>
      <c r="BE9" s="5">
        <v>96.24</v>
      </c>
      <c r="BF9" s="5">
        <v>94.92</v>
      </c>
      <c r="BG9" s="5">
        <v>98.04</v>
      </c>
      <c r="BH9" s="5">
        <v>97.04</v>
      </c>
      <c r="BI9" s="5">
        <v>97.72</v>
      </c>
      <c r="BJ9" s="5">
        <v>95.3</v>
      </c>
      <c r="BK9" s="5">
        <v>98.82</v>
      </c>
      <c r="BL9" s="5">
        <v>96.82</v>
      </c>
      <c r="BM9" s="5">
        <v>68.02</v>
      </c>
      <c r="BN9" s="5">
        <v>83.3</v>
      </c>
      <c r="BO9" s="5">
        <v>87.94</v>
      </c>
      <c r="BP9" s="5">
        <v>96.79</v>
      </c>
      <c r="BQ9" s="5">
        <v>87.12</v>
      </c>
      <c r="BR9" s="5">
        <v>94.92</v>
      </c>
      <c r="BS9" s="5">
        <v>95.7</v>
      </c>
      <c r="BT9" s="5">
        <v>96.61</v>
      </c>
      <c r="BU9" s="5">
        <v>95.5</v>
      </c>
      <c r="BV9" s="5">
        <v>91.15</v>
      </c>
      <c r="BW9" s="5">
        <v>94.89</v>
      </c>
      <c r="BX9" s="5">
        <v>97.92</v>
      </c>
      <c r="BY9" s="5">
        <v>97.24</v>
      </c>
      <c r="BZ9" s="5">
        <v>94.89</v>
      </c>
      <c r="CA9" s="5">
        <v>87.98</v>
      </c>
      <c r="CB9" s="5">
        <v>94.73</v>
      </c>
      <c r="CC9" s="5">
        <v>95.95</v>
      </c>
      <c r="CD9" s="5">
        <v>96.44</v>
      </c>
      <c r="CE9" s="5">
        <v>97.96</v>
      </c>
      <c r="CF9" s="5">
        <v>97.19</v>
      </c>
      <c r="CG9" s="5">
        <v>97.03</v>
      </c>
      <c r="CH9" s="5">
        <v>98.24</v>
      </c>
      <c r="CI9" s="5">
        <v>97.03</v>
      </c>
      <c r="CJ9" s="5">
        <v>96.82</v>
      </c>
      <c r="CK9" s="5">
        <v>97.48</v>
      </c>
      <c r="CL9" s="5">
        <v>97.52</v>
      </c>
      <c r="CM9" s="5">
        <v>96.69</v>
      </c>
      <c r="CN9" s="5">
        <v>96.63</v>
      </c>
      <c r="CO9" s="5">
        <v>96.85</v>
      </c>
      <c r="CP9" s="5">
        <v>97.34</v>
      </c>
      <c r="CQ9" s="5">
        <v>97.97</v>
      </c>
      <c r="CR9" s="5">
        <v>94.68</v>
      </c>
      <c r="CS9" s="5">
        <v>96.56</v>
      </c>
      <c r="CT9" s="5">
        <v>96.77</v>
      </c>
      <c r="CU9" s="5">
        <v>96.76</v>
      </c>
      <c r="CV9" s="5">
        <v>96.76</v>
      </c>
      <c r="CW9" s="5">
        <v>97.84</v>
      </c>
      <c r="CX9" s="5">
        <v>96.98</v>
      </c>
      <c r="CY9" s="5">
        <v>96.85</v>
      </c>
      <c r="CZ9" s="5">
        <v>97.47</v>
      </c>
      <c r="DA9" s="5">
        <v>96.79</v>
      </c>
      <c r="DB9" s="5">
        <v>97.15</v>
      </c>
      <c r="DC9" s="5">
        <v>97.35</v>
      </c>
      <c r="DD9" s="5">
        <v>96.91</v>
      </c>
      <c r="DE9" s="5">
        <v>96.72</v>
      </c>
      <c r="DF9" s="5">
        <v>95.71</v>
      </c>
      <c r="DG9" s="5">
        <v>96.92</v>
      </c>
      <c r="DH9" s="5">
        <v>97.1</v>
      </c>
      <c r="DI9" s="5">
        <v>96.74</v>
      </c>
      <c r="DJ9" s="5">
        <v>96.71</v>
      </c>
      <c r="DK9" s="5">
        <v>96.69</v>
      </c>
      <c r="DL9" s="5">
        <v>96.29</v>
      </c>
      <c r="DM9" s="5">
        <v>96.63</v>
      </c>
      <c r="DN9" s="5">
        <v>96.64</v>
      </c>
      <c r="DO9" s="5">
        <v>96.93</v>
      </c>
      <c r="DP9" s="5">
        <v>98.1</v>
      </c>
      <c r="DQ9" s="5">
        <v>100</v>
      </c>
      <c r="DR9" s="5">
        <v>99.88</v>
      </c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</row>
    <row r="10" spans="1:152" ht="16.5" x14ac:dyDescent="0.25">
      <c r="A10" s="12">
        <v>0.29166666666666702</v>
      </c>
      <c r="B10" s="5"/>
      <c r="C10" s="5">
        <v>84.59</v>
      </c>
      <c r="D10" s="5">
        <v>90.74</v>
      </c>
      <c r="E10" s="5">
        <v>97.01</v>
      </c>
      <c r="F10" s="5">
        <v>96.71</v>
      </c>
      <c r="G10" s="5">
        <v>87.09</v>
      </c>
      <c r="H10" s="5">
        <v>91.93</v>
      </c>
      <c r="I10" s="5">
        <v>97.06</v>
      </c>
      <c r="J10" s="5">
        <v>79.78</v>
      </c>
      <c r="K10" s="5">
        <v>91.32</v>
      </c>
      <c r="L10" s="5">
        <v>95.53</v>
      </c>
      <c r="M10" s="5">
        <v>94.15</v>
      </c>
      <c r="N10" s="5">
        <v>86.81</v>
      </c>
      <c r="O10" s="5">
        <v>91.27</v>
      </c>
      <c r="P10" s="5">
        <v>86.21</v>
      </c>
      <c r="Q10" s="5">
        <v>92.03</v>
      </c>
      <c r="R10" s="5">
        <v>80.89</v>
      </c>
      <c r="S10" s="5">
        <v>62.67</v>
      </c>
      <c r="T10" s="5">
        <v>62.67</v>
      </c>
      <c r="U10" s="5">
        <v>85.17</v>
      </c>
      <c r="V10" s="5">
        <v>82.5</v>
      </c>
      <c r="W10" s="5">
        <v>68.19</v>
      </c>
      <c r="X10" s="5">
        <v>74.62</v>
      </c>
      <c r="Y10" s="5">
        <v>87.21</v>
      </c>
      <c r="Z10" s="5">
        <v>79.680000000000007</v>
      </c>
      <c r="AA10" s="5">
        <v>90.92</v>
      </c>
      <c r="AB10" s="5">
        <v>86.88</v>
      </c>
      <c r="AC10" s="5">
        <v>84.08</v>
      </c>
      <c r="AD10" s="5">
        <v>91.23</v>
      </c>
      <c r="AE10" s="5">
        <v>85.53</v>
      </c>
      <c r="AF10" s="5">
        <v>80.040000000000006</v>
      </c>
      <c r="AG10" s="5">
        <v>89.45</v>
      </c>
      <c r="AH10" s="5">
        <v>87.56</v>
      </c>
      <c r="AI10" s="5">
        <v>90.64</v>
      </c>
      <c r="AJ10" s="5">
        <v>87.11</v>
      </c>
      <c r="AK10" s="5">
        <v>88.2</v>
      </c>
      <c r="AL10" s="5">
        <v>90</v>
      </c>
      <c r="AM10" s="5">
        <v>88.34</v>
      </c>
      <c r="AN10" s="5">
        <v>86.24</v>
      </c>
      <c r="AO10" s="5">
        <v>90.86</v>
      </c>
      <c r="AP10" s="5">
        <v>85.68</v>
      </c>
      <c r="AQ10" s="5">
        <v>80.89</v>
      </c>
      <c r="AR10" s="5">
        <v>93.05</v>
      </c>
      <c r="AS10" s="5">
        <v>81.96</v>
      </c>
      <c r="AT10" s="5">
        <v>88.72</v>
      </c>
      <c r="AU10" s="5">
        <v>94.85</v>
      </c>
      <c r="AV10" s="5">
        <v>96.18</v>
      </c>
      <c r="AW10" s="5">
        <v>92.69</v>
      </c>
      <c r="AX10" s="5">
        <v>92.73</v>
      </c>
      <c r="AY10" s="5">
        <v>85.03</v>
      </c>
      <c r="AZ10" s="5">
        <v>89.38</v>
      </c>
      <c r="BA10" s="5">
        <v>97.8</v>
      </c>
      <c r="BB10" s="5">
        <v>76.959999999999994</v>
      </c>
      <c r="BC10" s="5">
        <v>91.64</v>
      </c>
      <c r="BD10" s="5">
        <v>94.49</v>
      </c>
      <c r="BE10" s="5">
        <v>91.86</v>
      </c>
      <c r="BF10" s="5">
        <v>90.96</v>
      </c>
      <c r="BG10" s="5">
        <v>95.19</v>
      </c>
      <c r="BH10" s="5">
        <v>91.9</v>
      </c>
      <c r="BI10" s="5">
        <v>94.06</v>
      </c>
      <c r="BJ10" s="5">
        <v>90.9</v>
      </c>
      <c r="BK10" s="5">
        <v>94.01</v>
      </c>
      <c r="BL10" s="5">
        <v>92.57</v>
      </c>
      <c r="BM10" s="5">
        <v>63.73</v>
      </c>
      <c r="BN10" s="5">
        <v>73.91</v>
      </c>
      <c r="BO10" s="5">
        <v>78.260000000000005</v>
      </c>
      <c r="BP10" s="5">
        <v>93.95</v>
      </c>
      <c r="BQ10" s="5">
        <v>80.63</v>
      </c>
      <c r="BR10" s="5">
        <v>90.26</v>
      </c>
      <c r="BS10" s="5">
        <v>93.06</v>
      </c>
      <c r="BT10" s="5">
        <v>93.76</v>
      </c>
      <c r="BU10" s="5">
        <v>93.25</v>
      </c>
      <c r="BV10" s="5">
        <v>87.06</v>
      </c>
      <c r="BW10" s="5">
        <v>84.81</v>
      </c>
      <c r="BX10" s="5">
        <v>94.5</v>
      </c>
      <c r="BY10" s="5">
        <v>86.84</v>
      </c>
      <c r="BZ10" s="5">
        <v>91.54</v>
      </c>
      <c r="CA10" s="5">
        <v>81.58</v>
      </c>
      <c r="CB10" s="5">
        <v>94.63</v>
      </c>
      <c r="CC10" s="5">
        <v>93.83</v>
      </c>
      <c r="CD10" s="5">
        <v>95.82</v>
      </c>
      <c r="CE10" s="5">
        <v>94.72</v>
      </c>
      <c r="CF10" s="5">
        <v>95.75</v>
      </c>
      <c r="CG10" s="5">
        <v>95.44</v>
      </c>
      <c r="CH10" s="5">
        <v>97.19</v>
      </c>
      <c r="CI10" s="5">
        <v>95.23</v>
      </c>
      <c r="CJ10" s="5">
        <v>95.1</v>
      </c>
      <c r="CK10" s="5">
        <v>97.71</v>
      </c>
      <c r="CL10" s="5">
        <v>96.59</v>
      </c>
      <c r="CM10" s="5">
        <v>95.75</v>
      </c>
      <c r="CN10" s="5">
        <v>95.66</v>
      </c>
      <c r="CO10" s="5">
        <v>96.6</v>
      </c>
      <c r="CP10" s="5">
        <v>96.8</v>
      </c>
      <c r="CQ10" s="5">
        <v>96.89</v>
      </c>
      <c r="CR10" s="5">
        <v>94.23</v>
      </c>
      <c r="CS10" s="5">
        <v>96.21</v>
      </c>
      <c r="CT10" s="5">
        <v>95.72</v>
      </c>
      <c r="CU10" s="5">
        <v>96.04</v>
      </c>
      <c r="CV10" s="5">
        <v>95.89</v>
      </c>
      <c r="CW10" s="5">
        <v>97.53</v>
      </c>
      <c r="CX10" s="5">
        <v>96.69</v>
      </c>
      <c r="CY10" s="5">
        <v>96.12</v>
      </c>
      <c r="CZ10" s="5">
        <v>96.82</v>
      </c>
      <c r="DA10" s="5">
        <v>96.37</v>
      </c>
      <c r="DB10" s="5">
        <v>96.37</v>
      </c>
      <c r="DC10" s="5">
        <v>96.27</v>
      </c>
      <c r="DD10" s="5">
        <v>96.3</v>
      </c>
      <c r="DE10" s="5">
        <v>96.09</v>
      </c>
      <c r="DF10" s="5">
        <v>93.59</v>
      </c>
      <c r="DG10" s="5">
        <v>96.73</v>
      </c>
      <c r="DH10" s="5">
        <v>96.79</v>
      </c>
      <c r="DI10" s="5">
        <v>96.67</v>
      </c>
      <c r="DJ10" s="5">
        <v>96.52</v>
      </c>
      <c r="DK10" s="5">
        <v>94.41</v>
      </c>
      <c r="DL10" s="5">
        <v>94.08</v>
      </c>
      <c r="DM10" s="5">
        <v>92.36</v>
      </c>
      <c r="DN10" s="5">
        <v>93.73</v>
      </c>
      <c r="DO10" s="5">
        <v>90.34</v>
      </c>
      <c r="DP10" s="5">
        <v>98.4</v>
      </c>
      <c r="DQ10" s="5">
        <v>99.64</v>
      </c>
      <c r="DR10" s="5">
        <v>98.71</v>
      </c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</row>
    <row r="11" spans="1:152" ht="16.5" x14ac:dyDescent="0.25">
      <c r="A11" s="12">
        <v>0.33333333333333298</v>
      </c>
      <c r="B11" s="5"/>
      <c r="C11" s="5">
        <v>64.41</v>
      </c>
      <c r="D11" s="5">
        <v>71.290000000000006</v>
      </c>
      <c r="E11" s="5">
        <v>80.290000000000006</v>
      </c>
      <c r="F11" s="5">
        <v>89.74</v>
      </c>
      <c r="G11" s="5">
        <v>73.489999999999995</v>
      </c>
      <c r="H11" s="5">
        <v>88.08</v>
      </c>
      <c r="I11" s="5">
        <v>92.51</v>
      </c>
      <c r="J11" s="5">
        <v>65.709999999999994</v>
      </c>
      <c r="K11" s="5">
        <v>82.14</v>
      </c>
      <c r="L11" s="5">
        <v>94.41</v>
      </c>
      <c r="M11" s="5">
        <v>90.26</v>
      </c>
      <c r="N11" s="5">
        <v>80.08</v>
      </c>
      <c r="O11" s="5">
        <v>88.27</v>
      </c>
      <c r="P11" s="5">
        <v>76.349999999999994</v>
      </c>
      <c r="Q11" s="5">
        <v>71.150000000000006</v>
      </c>
      <c r="R11" s="5">
        <v>72.78</v>
      </c>
      <c r="S11" s="5">
        <v>53.39</v>
      </c>
      <c r="T11" s="5">
        <v>53.39</v>
      </c>
      <c r="U11" s="5">
        <v>68.11</v>
      </c>
      <c r="V11" s="5">
        <v>56.6</v>
      </c>
      <c r="W11" s="5">
        <v>47.8</v>
      </c>
      <c r="X11" s="5">
        <v>78.64</v>
      </c>
      <c r="Y11" s="5">
        <v>82.89</v>
      </c>
      <c r="Z11" s="5">
        <v>62.46</v>
      </c>
      <c r="AA11" s="5">
        <v>76.7</v>
      </c>
      <c r="AB11" s="5">
        <v>83.4</v>
      </c>
      <c r="AC11" s="5">
        <v>73.52</v>
      </c>
      <c r="AD11" s="5">
        <v>77.069999999999993</v>
      </c>
      <c r="AE11" s="5">
        <v>80.989999999999995</v>
      </c>
      <c r="AF11" s="5">
        <v>74.209999999999994</v>
      </c>
      <c r="AG11" s="5">
        <v>79.39</v>
      </c>
      <c r="AH11" s="5">
        <v>65.37</v>
      </c>
      <c r="AI11" s="5">
        <v>77.97</v>
      </c>
      <c r="AJ11" s="5">
        <v>85.65</v>
      </c>
      <c r="AK11" s="5">
        <v>83.75</v>
      </c>
      <c r="AL11" s="5">
        <v>87.52</v>
      </c>
      <c r="AM11" s="5">
        <v>76.59</v>
      </c>
      <c r="AN11" s="5">
        <v>70.94</v>
      </c>
      <c r="AO11" s="5">
        <v>74.97</v>
      </c>
      <c r="AP11" s="5">
        <v>73.27</v>
      </c>
      <c r="AQ11" s="5">
        <v>68.27</v>
      </c>
      <c r="AR11" s="5">
        <v>77.900000000000006</v>
      </c>
      <c r="AS11" s="5">
        <v>62.78</v>
      </c>
      <c r="AT11" s="5">
        <v>76.02</v>
      </c>
      <c r="AU11" s="5">
        <v>90.99</v>
      </c>
      <c r="AV11" s="5">
        <v>91.74</v>
      </c>
      <c r="AW11" s="5">
        <v>69.98</v>
      </c>
      <c r="AX11" s="5">
        <v>88.62</v>
      </c>
      <c r="AY11" s="5">
        <v>83.75</v>
      </c>
      <c r="AZ11" s="5">
        <v>85.85</v>
      </c>
      <c r="BA11" s="5">
        <v>97.34</v>
      </c>
      <c r="BB11" s="5">
        <v>56.66</v>
      </c>
      <c r="BC11" s="5">
        <v>68.349999999999994</v>
      </c>
      <c r="BD11" s="5">
        <v>76.5</v>
      </c>
      <c r="BE11" s="5">
        <v>77.72</v>
      </c>
      <c r="BF11" s="5">
        <v>69.67</v>
      </c>
      <c r="BG11" s="5">
        <v>85.63</v>
      </c>
      <c r="BH11" s="5">
        <v>75.319999999999993</v>
      </c>
      <c r="BI11" s="5">
        <v>91.07</v>
      </c>
      <c r="BJ11" s="5">
        <v>70.52</v>
      </c>
      <c r="BK11" s="5">
        <v>76.33</v>
      </c>
      <c r="BL11" s="5">
        <v>76.319999999999993</v>
      </c>
      <c r="BM11" s="5">
        <v>62.99</v>
      </c>
      <c r="BN11" s="5">
        <v>59.04</v>
      </c>
      <c r="BO11" s="5">
        <v>67.040000000000006</v>
      </c>
      <c r="BP11" s="5">
        <v>67.62</v>
      </c>
      <c r="BQ11" s="5">
        <v>76.81</v>
      </c>
      <c r="BR11" s="5">
        <v>72.5</v>
      </c>
      <c r="BS11" s="5">
        <v>74.319999999999993</v>
      </c>
      <c r="BT11" s="5">
        <v>85.37</v>
      </c>
      <c r="BU11" s="5">
        <v>82.32</v>
      </c>
      <c r="BV11" s="5">
        <v>79.02</v>
      </c>
      <c r="BW11" s="5">
        <v>77.650000000000006</v>
      </c>
      <c r="BX11" s="5">
        <v>79.989999999999995</v>
      </c>
      <c r="BY11" s="5">
        <v>77.7</v>
      </c>
      <c r="BZ11" s="5">
        <v>74.88</v>
      </c>
      <c r="CA11" s="5">
        <v>65.69</v>
      </c>
      <c r="CB11" s="5">
        <v>88.7</v>
      </c>
      <c r="CC11" s="5">
        <v>80.62</v>
      </c>
      <c r="CD11" s="5">
        <v>90.35</v>
      </c>
      <c r="CE11" s="5">
        <v>85.35</v>
      </c>
      <c r="CF11" s="5">
        <v>82.07</v>
      </c>
      <c r="CG11" s="5">
        <v>92.66</v>
      </c>
      <c r="CH11" s="5">
        <v>92.03</v>
      </c>
      <c r="CI11" s="5">
        <v>92.91</v>
      </c>
      <c r="CJ11" s="5">
        <v>88.85</v>
      </c>
      <c r="CK11" s="5">
        <v>97.4</v>
      </c>
      <c r="CL11" s="5">
        <v>92.28</v>
      </c>
      <c r="CM11" s="5">
        <v>91.09</v>
      </c>
      <c r="CN11" s="5">
        <v>89.35</v>
      </c>
      <c r="CO11" s="5">
        <v>94.18</v>
      </c>
      <c r="CP11" s="5">
        <v>92.57</v>
      </c>
      <c r="CQ11" s="5">
        <v>94.93</v>
      </c>
      <c r="CR11" s="5">
        <v>86.25</v>
      </c>
      <c r="CS11" s="5">
        <v>94.14</v>
      </c>
      <c r="CT11" s="5">
        <v>92.34</v>
      </c>
      <c r="CU11" s="5">
        <v>92.54</v>
      </c>
      <c r="CV11" s="5">
        <v>92.82</v>
      </c>
      <c r="CW11" s="5">
        <v>93.89</v>
      </c>
      <c r="CX11" s="5">
        <v>94.1</v>
      </c>
      <c r="CY11" s="5">
        <v>92.99</v>
      </c>
      <c r="CZ11" s="5">
        <v>93.34</v>
      </c>
      <c r="DA11" s="5">
        <v>93.42</v>
      </c>
      <c r="DB11" s="5">
        <v>87.26</v>
      </c>
      <c r="DC11" s="5">
        <v>95.06</v>
      </c>
      <c r="DD11" s="5">
        <v>91.76</v>
      </c>
      <c r="DE11" s="5">
        <v>94.62</v>
      </c>
      <c r="DF11" s="5">
        <v>88.74</v>
      </c>
      <c r="DG11" s="5">
        <v>91.74</v>
      </c>
      <c r="DH11" s="5">
        <v>93.88</v>
      </c>
      <c r="DI11" s="5">
        <v>95.86</v>
      </c>
      <c r="DJ11" s="5">
        <v>91.2</v>
      </c>
      <c r="DK11" s="5">
        <v>83.69</v>
      </c>
      <c r="DL11" s="5">
        <v>81.95</v>
      </c>
      <c r="DM11" s="5">
        <v>81.569999999999993</v>
      </c>
      <c r="DN11" s="5">
        <v>82.83</v>
      </c>
      <c r="DO11" s="5">
        <v>84.94</v>
      </c>
      <c r="DP11" s="5">
        <v>98.63</v>
      </c>
      <c r="DQ11" s="5">
        <v>98.79</v>
      </c>
      <c r="DR11" s="5">
        <v>93.87</v>
      </c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</row>
    <row r="12" spans="1:152" ht="16.5" x14ac:dyDescent="0.25">
      <c r="A12" s="13">
        <v>0.375</v>
      </c>
      <c r="B12" s="5"/>
      <c r="C12" s="5">
        <v>56.11</v>
      </c>
      <c r="D12" s="5">
        <v>53.33</v>
      </c>
      <c r="E12" s="5">
        <v>72.69</v>
      </c>
      <c r="F12" s="5">
        <v>72.12</v>
      </c>
      <c r="G12" s="5">
        <v>55.63</v>
      </c>
      <c r="H12" s="5">
        <v>82.38</v>
      </c>
      <c r="I12" s="5">
        <v>77.5</v>
      </c>
      <c r="J12" s="5">
        <v>54.28</v>
      </c>
      <c r="K12" s="5">
        <v>76.09</v>
      </c>
      <c r="L12" s="5">
        <v>88.97</v>
      </c>
      <c r="M12" s="5">
        <v>86.03</v>
      </c>
      <c r="N12" s="5">
        <v>76.09</v>
      </c>
      <c r="O12" s="5">
        <v>81.48</v>
      </c>
      <c r="P12" s="5">
        <v>65.31</v>
      </c>
      <c r="Q12" s="5">
        <v>50.51</v>
      </c>
      <c r="R12" s="5">
        <v>70.73</v>
      </c>
      <c r="S12" s="5">
        <v>50.93</v>
      </c>
      <c r="T12" s="5">
        <v>50.93</v>
      </c>
      <c r="U12" s="5">
        <v>51.21</v>
      </c>
      <c r="V12" s="5">
        <v>43.17</v>
      </c>
      <c r="W12" s="5">
        <v>36.200000000000003</v>
      </c>
      <c r="X12" s="5">
        <v>66.53</v>
      </c>
      <c r="Y12" s="5">
        <v>77.41</v>
      </c>
      <c r="Z12" s="5">
        <v>53.08</v>
      </c>
      <c r="AA12" s="5">
        <v>68.53</v>
      </c>
      <c r="AB12" s="5">
        <v>82.14</v>
      </c>
      <c r="AC12" s="5">
        <v>63.58</v>
      </c>
      <c r="AD12" s="5">
        <v>57.46</v>
      </c>
      <c r="AE12" s="5">
        <v>78.12</v>
      </c>
      <c r="AF12" s="5">
        <v>62.36</v>
      </c>
      <c r="AG12" s="5">
        <v>70.78</v>
      </c>
      <c r="AH12" s="5">
        <v>56.17</v>
      </c>
      <c r="AI12" s="5">
        <v>77.28</v>
      </c>
      <c r="AJ12" s="5">
        <v>80.56</v>
      </c>
      <c r="AK12" s="5">
        <v>78.13</v>
      </c>
      <c r="AL12" s="5">
        <v>73.58</v>
      </c>
      <c r="AM12" s="5">
        <v>68.59</v>
      </c>
      <c r="AN12" s="5">
        <v>64.86</v>
      </c>
      <c r="AO12" s="5">
        <v>59.64</v>
      </c>
      <c r="AP12" s="5">
        <v>63.63</v>
      </c>
      <c r="AQ12" s="5">
        <v>61.97</v>
      </c>
      <c r="AR12" s="5">
        <v>56.95</v>
      </c>
      <c r="AS12" s="5">
        <v>54.56</v>
      </c>
      <c r="AT12" s="5">
        <v>64.8</v>
      </c>
      <c r="AU12" s="5">
        <v>70.66</v>
      </c>
      <c r="AV12" s="5">
        <v>79.31</v>
      </c>
      <c r="AW12" s="5">
        <v>53.26</v>
      </c>
      <c r="AX12" s="5">
        <v>78.86</v>
      </c>
      <c r="AY12" s="5">
        <v>85.22</v>
      </c>
      <c r="AZ12" s="5">
        <v>77.290000000000006</v>
      </c>
      <c r="BA12" s="5">
        <v>96.99</v>
      </c>
      <c r="BB12" s="5">
        <v>52.4</v>
      </c>
      <c r="BC12" s="5">
        <v>57.69</v>
      </c>
      <c r="BD12" s="5">
        <v>53.11</v>
      </c>
      <c r="BE12" s="5">
        <v>46.8</v>
      </c>
      <c r="BF12" s="5">
        <v>52.49</v>
      </c>
      <c r="BG12" s="5">
        <v>72.650000000000006</v>
      </c>
      <c r="BH12" s="5">
        <v>55.1</v>
      </c>
      <c r="BI12" s="5">
        <v>83.3</v>
      </c>
      <c r="BJ12" s="5">
        <v>53.31</v>
      </c>
      <c r="BK12" s="5">
        <v>60.21</v>
      </c>
      <c r="BL12" s="5">
        <v>65.11</v>
      </c>
      <c r="BM12" s="5">
        <v>58.48</v>
      </c>
      <c r="BN12" s="5">
        <v>46.48</v>
      </c>
      <c r="BO12" s="5">
        <v>66.819999999999993</v>
      </c>
      <c r="BP12" s="5">
        <v>53.92</v>
      </c>
      <c r="BQ12" s="5">
        <v>73.17</v>
      </c>
      <c r="BR12" s="5">
        <v>52.2</v>
      </c>
      <c r="BS12" s="5">
        <v>56.63</v>
      </c>
      <c r="BT12" s="5">
        <v>54.84</v>
      </c>
      <c r="BU12" s="5">
        <v>52.47</v>
      </c>
      <c r="BV12" s="5">
        <v>76.459999999999994</v>
      </c>
      <c r="BW12" s="5">
        <v>57.66</v>
      </c>
      <c r="BX12" s="5">
        <v>54.51</v>
      </c>
      <c r="BY12" s="5">
        <v>56.8</v>
      </c>
      <c r="BZ12" s="5">
        <v>59.07</v>
      </c>
      <c r="CA12" s="5">
        <v>66.959999999999994</v>
      </c>
      <c r="CB12" s="5">
        <v>52.6</v>
      </c>
      <c r="CC12" s="5">
        <v>58.81</v>
      </c>
      <c r="CD12" s="5">
        <v>61.28</v>
      </c>
      <c r="CE12" s="5">
        <v>79.25</v>
      </c>
      <c r="CF12" s="5">
        <v>61.24</v>
      </c>
      <c r="CG12" s="5">
        <v>88.68</v>
      </c>
      <c r="CH12" s="5">
        <v>77.099999999999994</v>
      </c>
      <c r="CI12" s="5">
        <v>81.86</v>
      </c>
      <c r="CJ12" s="5">
        <v>81.08</v>
      </c>
      <c r="CK12" s="5">
        <v>96.37</v>
      </c>
      <c r="CL12" s="5">
        <v>75.39</v>
      </c>
      <c r="CM12" s="5">
        <v>67.47</v>
      </c>
      <c r="CN12" s="5">
        <v>66.569999999999993</v>
      </c>
      <c r="CO12" s="5">
        <v>90.69</v>
      </c>
      <c r="CP12" s="5">
        <v>81.13</v>
      </c>
      <c r="CQ12" s="5">
        <v>93.14</v>
      </c>
      <c r="CR12" s="5">
        <v>66.12</v>
      </c>
      <c r="CS12" s="5">
        <v>83.72</v>
      </c>
      <c r="CT12" s="5">
        <v>78.2</v>
      </c>
      <c r="CU12" s="5">
        <v>75</v>
      </c>
      <c r="CV12" s="5">
        <v>86.45</v>
      </c>
      <c r="CW12" s="5">
        <v>76.67</v>
      </c>
      <c r="CX12" s="5">
        <v>73.97</v>
      </c>
      <c r="CY12" s="5">
        <v>77.45</v>
      </c>
      <c r="CZ12" s="5">
        <v>74.83</v>
      </c>
      <c r="DA12" s="5">
        <v>77.180000000000007</v>
      </c>
      <c r="DB12" s="5">
        <v>71.75</v>
      </c>
      <c r="DC12" s="5">
        <v>80.06</v>
      </c>
      <c r="DD12" s="5">
        <v>88.01</v>
      </c>
      <c r="DE12" s="5">
        <v>78.95</v>
      </c>
      <c r="DF12" s="5">
        <v>79.41</v>
      </c>
      <c r="DG12" s="5">
        <v>75.989999999999995</v>
      </c>
      <c r="DH12" s="5">
        <v>81.33</v>
      </c>
      <c r="DI12" s="5">
        <v>83.89</v>
      </c>
      <c r="DJ12" s="5">
        <v>75.39</v>
      </c>
      <c r="DK12" s="5">
        <v>66.91</v>
      </c>
      <c r="DL12" s="5">
        <v>72.989999999999995</v>
      </c>
      <c r="DM12" s="5">
        <v>67.83</v>
      </c>
      <c r="DN12" s="5">
        <v>68.37</v>
      </c>
      <c r="DO12" s="5">
        <v>77.66</v>
      </c>
      <c r="DP12" s="5">
        <v>98.88</v>
      </c>
      <c r="DQ12" s="5">
        <v>98.1</v>
      </c>
      <c r="DR12" s="5">
        <v>89</v>
      </c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</row>
    <row r="13" spans="1:152" ht="16.5" x14ac:dyDescent="0.25">
      <c r="A13" s="13">
        <v>0.41666666666666702</v>
      </c>
      <c r="B13" s="5"/>
      <c r="C13" s="5">
        <v>56.17</v>
      </c>
      <c r="D13" s="5">
        <v>51.93</v>
      </c>
      <c r="E13" s="5">
        <v>58.78</v>
      </c>
      <c r="F13" s="5">
        <v>58.88</v>
      </c>
      <c r="G13" s="5">
        <v>38.450000000000003</v>
      </c>
      <c r="H13" s="5">
        <v>63.85</v>
      </c>
      <c r="I13" s="5">
        <v>64.12</v>
      </c>
      <c r="J13" s="5">
        <v>47.54</v>
      </c>
      <c r="K13" s="5">
        <v>69.98</v>
      </c>
      <c r="L13" s="5">
        <v>83.11</v>
      </c>
      <c r="M13" s="5">
        <v>80.2</v>
      </c>
      <c r="N13" s="5">
        <v>66.89</v>
      </c>
      <c r="O13" s="5">
        <v>78.31</v>
      </c>
      <c r="P13" s="5">
        <v>62.9</v>
      </c>
      <c r="Q13" s="5">
        <v>44.8</v>
      </c>
      <c r="R13" s="5">
        <v>64.66</v>
      </c>
      <c r="S13" s="5">
        <v>50.53</v>
      </c>
      <c r="T13" s="5">
        <v>50.53</v>
      </c>
      <c r="U13" s="5">
        <v>43.86</v>
      </c>
      <c r="V13" s="5">
        <v>34.96</v>
      </c>
      <c r="W13" s="5">
        <v>37.65</v>
      </c>
      <c r="X13" s="5">
        <v>64.48</v>
      </c>
      <c r="Y13" s="5">
        <v>66.180000000000007</v>
      </c>
      <c r="Z13" s="5">
        <v>62.24</v>
      </c>
      <c r="AA13" s="5">
        <v>63.37</v>
      </c>
      <c r="AB13" s="5">
        <v>75.81</v>
      </c>
      <c r="AC13" s="5">
        <v>63.61</v>
      </c>
      <c r="AD13" s="5">
        <v>60.31</v>
      </c>
      <c r="AE13" s="5">
        <v>70.150000000000006</v>
      </c>
      <c r="AF13" s="5">
        <v>61.88</v>
      </c>
      <c r="AG13" s="5">
        <v>65.8</v>
      </c>
      <c r="AH13" s="5">
        <v>52.27</v>
      </c>
      <c r="AI13" s="5">
        <v>70.010000000000005</v>
      </c>
      <c r="AJ13" s="5">
        <v>80.53</v>
      </c>
      <c r="AK13" s="5">
        <v>73.27</v>
      </c>
      <c r="AL13" s="5">
        <v>61.76</v>
      </c>
      <c r="AM13" s="5">
        <v>61.29</v>
      </c>
      <c r="AN13" s="5">
        <v>58.47</v>
      </c>
      <c r="AO13" s="5">
        <v>55.42</v>
      </c>
      <c r="AP13" s="5">
        <v>61.47</v>
      </c>
      <c r="AQ13" s="5">
        <v>54.22</v>
      </c>
      <c r="AR13" s="5">
        <v>48.77</v>
      </c>
      <c r="AS13" s="5">
        <v>52.26</v>
      </c>
      <c r="AT13" s="5">
        <v>59.28</v>
      </c>
      <c r="AU13" s="5">
        <v>59.67</v>
      </c>
      <c r="AV13" s="5">
        <v>56.66</v>
      </c>
      <c r="AW13" s="5">
        <v>39.979999999999997</v>
      </c>
      <c r="AX13" s="5">
        <v>71.959999999999994</v>
      </c>
      <c r="AY13" s="5">
        <v>82.63</v>
      </c>
      <c r="AZ13" s="5">
        <v>61.01</v>
      </c>
      <c r="BA13" s="5">
        <v>96.31</v>
      </c>
      <c r="BB13" s="5">
        <v>47.95</v>
      </c>
      <c r="BC13" s="5">
        <v>53.67</v>
      </c>
      <c r="BD13" s="5">
        <v>41.81</v>
      </c>
      <c r="BE13" s="5">
        <v>46.51</v>
      </c>
      <c r="BF13" s="5">
        <v>46.33</v>
      </c>
      <c r="BG13" s="5">
        <v>55.05</v>
      </c>
      <c r="BH13" s="5">
        <v>52.18</v>
      </c>
      <c r="BI13" s="5">
        <v>51.44</v>
      </c>
      <c r="BJ13" s="5">
        <v>46.4</v>
      </c>
      <c r="BK13" s="5">
        <v>51.15</v>
      </c>
      <c r="BL13" s="5">
        <v>57.85</v>
      </c>
      <c r="BM13" s="5">
        <v>54.34</v>
      </c>
      <c r="BN13" s="5">
        <v>38.06</v>
      </c>
      <c r="BO13" s="5">
        <v>60.05</v>
      </c>
      <c r="BP13" s="5">
        <v>56.94</v>
      </c>
      <c r="BQ13" s="5">
        <v>73.13</v>
      </c>
      <c r="BR13" s="5">
        <v>43.69</v>
      </c>
      <c r="BS13" s="5">
        <v>49.13</v>
      </c>
      <c r="BT13" s="5">
        <v>38.97</v>
      </c>
      <c r="BU13" s="5">
        <v>40.72</v>
      </c>
      <c r="BV13" s="5">
        <v>58.94</v>
      </c>
      <c r="BW13" s="5">
        <v>56.08</v>
      </c>
      <c r="BX13" s="5">
        <v>40.630000000000003</v>
      </c>
      <c r="BY13" s="5">
        <v>48.88</v>
      </c>
      <c r="BZ13" s="5">
        <v>59.79</v>
      </c>
      <c r="CA13" s="5">
        <v>46.45</v>
      </c>
      <c r="CB13" s="5">
        <v>45.91</v>
      </c>
      <c r="CC13" s="5">
        <v>46.04</v>
      </c>
      <c r="CD13" s="5">
        <v>63.99</v>
      </c>
      <c r="CE13" s="5">
        <v>74.81</v>
      </c>
      <c r="CF13" s="5">
        <v>46.59</v>
      </c>
      <c r="CG13" s="5">
        <v>89.89</v>
      </c>
      <c r="CH13" s="5">
        <v>56.79</v>
      </c>
      <c r="CI13" s="5">
        <v>75.7</v>
      </c>
      <c r="CJ13" s="5">
        <v>60.18</v>
      </c>
      <c r="CK13" s="5">
        <v>96.27</v>
      </c>
      <c r="CL13" s="5">
        <v>61.27</v>
      </c>
      <c r="CM13" s="5">
        <v>57.58</v>
      </c>
      <c r="CN13" s="5">
        <v>57.78</v>
      </c>
      <c r="CO13" s="5">
        <v>86.22</v>
      </c>
      <c r="CP13" s="5">
        <v>73.48</v>
      </c>
      <c r="CQ13" s="5">
        <v>83.01</v>
      </c>
      <c r="CR13" s="5">
        <v>54.19</v>
      </c>
      <c r="CS13" s="5">
        <v>58.59</v>
      </c>
      <c r="CT13" s="5">
        <v>62.84</v>
      </c>
      <c r="CU13" s="5">
        <v>63.3</v>
      </c>
      <c r="CV13" s="5">
        <v>77.64</v>
      </c>
      <c r="CW13" s="5">
        <v>60.36</v>
      </c>
      <c r="CX13" s="5">
        <v>58.22</v>
      </c>
      <c r="CY13" s="5">
        <v>64.540000000000006</v>
      </c>
      <c r="CZ13" s="5">
        <v>60.7</v>
      </c>
      <c r="DA13" s="5">
        <v>63.68</v>
      </c>
      <c r="DB13" s="5">
        <v>67.63</v>
      </c>
      <c r="DC13" s="5">
        <v>71.23</v>
      </c>
      <c r="DD13" s="5">
        <v>76.23</v>
      </c>
      <c r="DE13" s="5">
        <v>71.03</v>
      </c>
      <c r="DF13" s="5">
        <v>72.900000000000006</v>
      </c>
      <c r="DG13" s="5">
        <v>76</v>
      </c>
      <c r="DH13" s="5">
        <v>72.94</v>
      </c>
      <c r="DI13" s="5">
        <v>71.52</v>
      </c>
      <c r="DJ13" s="5">
        <v>70.11</v>
      </c>
      <c r="DK13" s="5">
        <v>65.819999999999993</v>
      </c>
      <c r="DL13" s="5">
        <v>68.19</v>
      </c>
      <c r="DM13" s="5">
        <v>59.99</v>
      </c>
      <c r="DN13" s="5">
        <v>59.56</v>
      </c>
      <c r="DO13" s="5">
        <v>79.45</v>
      </c>
      <c r="DP13" s="5">
        <v>97.54</v>
      </c>
      <c r="DQ13" s="5">
        <v>94.27</v>
      </c>
      <c r="DR13" s="5">
        <v>79.41</v>
      </c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</row>
    <row r="14" spans="1:152" ht="16.5" x14ac:dyDescent="0.25">
      <c r="A14" s="13">
        <v>0.45833333333333298</v>
      </c>
      <c r="B14" s="5"/>
      <c r="C14" s="5">
        <v>52.93</v>
      </c>
      <c r="D14" s="5">
        <v>52.96</v>
      </c>
      <c r="E14" s="5">
        <v>55.1</v>
      </c>
      <c r="F14" s="5">
        <v>52.83</v>
      </c>
      <c r="G14" s="5">
        <v>42.67</v>
      </c>
      <c r="H14" s="5">
        <v>58.47</v>
      </c>
      <c r="I14" s="5">
        <v>58.74</v>
      </c>
      <c r="J14" s="5">
        <v>55.66</v>
      </c>
      <c r="K14" s="5">
        <v>63.33</v>
      </c>
      <c r="L14" s="5">
        <v>86.01</v>
      </c>
      <c r="M14" s="5">
        <v>71.41</v>
      </c>
      <c r="N14" s="5">
        <v>64.48</v>
      </c>
      <c r="O14" s="5">
        <v>65.02</v>
      </c>
      <c r="P14" s="5">
        <v>64.12</v>
      </c>
      <c r="Q14" s="5">
        <v>52.76</v>
      </c>
      <c r="R14" s="5">
        <v>60.13</v>
      </c>
      <c r="S14" s="5">
        <v>48.68</v>
      </c>
      <c r="T14" s="5">
        <v>48.68</v>
      </c>
      <c r="U14" s="5">
        <v>40.9</v>
      </c>
      <c r="V14" s="5">
        <v>36.21</v>
      </c>
      <c r="W14" s="5">
        <v>35.61</v>
      </c>
      <c r="X14" s="5">
        <v>57.34</v>
      </c>
      <c r="Y14" s="5">
        <v>66.239999999999995</v>
      </c>
      <c r="Z14" s="5">
        <v>54.79</v>
      </c>
      <c r="AA14" s="5">
        <v>57.99</v>
      </c>
      <c r="AB14" s="5">
        <v>67.849999999999994</v>
      </c>
      <c r="AC14" s="5">
        <v>65.150000000000006</v>
      </c>
      <c r="AD14" s="5">
        <v>61.03</v>
      </c>
      <c r="AE14" s="5">
        <v>67.08</v>
      </c>
      <c r="AF14" s="5">
        <v>54.2</v>
      </c>
      <c r="AG14" s="5">
        <v>59.98</v>
      </c>
      <c r="AH14" s="5">
        <v>59.96</v>
      </c>
      <c r="AI14" s="5">
        <v>58.98</v>
      </c>
      <c r="AJ14" s="5">
        <v>77.739999999999995</v>
      </c>
      <c r="AK14" s="5">
        <v>68.489999999999995</v>
      </c>
      <c r="AL14" s="5">
        <v>61.92</v>
      </c>
      <c r="AM14" s="5">
        <v>61.62</v>
      </c>
      <c r="AN14" s="5">
        <v>60.78</v>
      </c>
      <c r="AO14" s="5">
        <v>56.17</v>
      </c>
      <c r="AP14" s="5">
        <v>58.47</v>
      </c>
      <c r="AQ14" s="5">
        <v>56.5</v>
      </c>
      <c r="AR14" s="5">
        <v>54.31</v>
      </c>
      <c r="AS14" s="5">
        <v>52.85</v>
      </c>
      <c r="AT14" s="5">
        <v>57.56</v>
      </c>
      <c r="AU14" s="5">
        <v>57.81</v>
      </c>
      <c r="AV14" s="5">
        <v>45.5</v>
      </c>
      <c r="AW14" s="5">
        <v>49.61</v>
      </c>
      <c r="AX14" s="5">
        <v>62.98</v>
      </c>
      <c r="AY14" s="5">
        <v>79.55</v>
      </c>
      <c r="AZ14" s="5">
        <v>57.22</v>
      </c>
      <c r="BA14" s="5">
        <v>92.28</v>
      </c>
      <c r="BB14" s="5">
        <v>47.49</v>
      </c>
      <c r="BC14" s="5">
        <v>54.63</v>
      </c>
      <c r="BD14" s="5">
        <v>43.32</v>
      </c>
      <c r="BE14" s="5">
        <v>45.84</v>
      </c>
      <c r="BF14" s="5">
        <v>46.74</v>
      </c>
      <c r="BG14" s="5">
        <v>51.54</v>
      </c>
      <c r="BH14" s="5">
        <v>44.42</v>
      </c>
      <c r="BI14" s="5">
        <v>47</v>
      </c>
      <c r="BJ14" s="5">
        <v>43.36</v>
      </c>
      <c r="BK14" s="5">
        <v>51.14</v>
      </c>
      <c r="BL14" s="5">
        <v>52.79</v>
      </c>
      <c r="BM14" s="5">
        <v>52.34</v>
      </c>
      <c r="BN14" s="5">
        <v>38.340000000000003</v>
      </c>
      <c r="BO14" s="5">
        <v>48.51</v>
      </c>
      <c r="BP14" s="5">
        <v>69.239999999999995</v>
      </c>
      <c r="BQ14" s="5">
        <v>65.489999999999995</v>
      </c>
      <c r="BR14" s="5">
        <v>39.9</v>
      </c>
      <c r="BS14" s="5">
        <v>42.8</v>
      </c>
      <c r="BT14" s="5">
        <v>38.94</v>
      </c>
      <c r="BU14" s="5">
        <v>47.53</v>
      </c>
      <c r="BV14" s="5">
        <v>45.02</v>
      </c>
      <c r="BW14" s="5">
        <v>46.88</v>
      </c>
      <c r="BX14" s="5">
        <v>40.39</v>
      </c>
      <c r="BY14" s="5">
        <v>43.57</v>
      </c>
      <c r="BZ14" s="5">
        <v>69.95</v>
      </c>
      <c r="CA14" s="5">
        <v>54.63</v>
      </c>
      <c r="CB14" s="5">
        <v>51.18</v>
      </c>
      <c r="CC14" s="5">
        <v>43.29</v>
      </c>
      <c r="CD14" s="5">
        <v>67.34</v>
      </c>
      <c r="CE14" s="5">
        <v>57.7</v>
      </c>
      <c r="CF14" s="5">
        <v>44.78</v>
      </c>
      <c r="CG14" s="5">
        <v>90.03</v>
      </c>
      <c r="CH14" s="5">
        <v>59.76</v>
      </c>
      <c r="CI14" s="5">
        <v>74.540000000000006</v>
      </c>
      <c r="CJ14" s="5">
        <v>57.52</v>
      </c>
      <c r="CK14" s="5">
        <v>94.39</v>
      </c>
      <c r="CL14" s="5">
        <v>56.14</v>
      </c>
      <c r="CM14" s="5">
        <v>60.15</v>
      </c>
      <c r="CN14" s="5">
        <v>53.57</v>
      </c>
      <c r="CO14" s="5">
        <v>83.64</v>
      </c>
      <c r="CP14" s="5">
        <v>65.41</v>
      </c>
      <c r="CQ14" s="5">
        <v>62.67</v>
      </c>
      <c r="CR14" s="5">
        <v>46.42</v>
      </c>
      <c r="CS14" s="5">
        <v>59.14</v>
      </c>
      <c r="CT14" s="5">
        <v>51.83</v>
      </c>
      <c r="CU14" s="5">
        <v>52.46</v>
      </c>
      <c r="CV14" s="5">
        <v>63.32</v>
      </c>
      <c r="CW14" s="5">
        <v>55.7</v>
      </c>
      <c r="CX14" s="5">
        <v>56.15</v>
      </c>
      <c r="CY14" s="5">
        <v>61.58</v>
      </c>
      <c r="CZ14" s="5">
        <v>63.52</v>
      </c>
      <c r="DA14" s="5">
        <v>58.67</v>
      </c>
      <c r="DB14" s="5">
        <v>59.91</v>
      </c>
      <c r="DC14" s="5">
        <v>67.61</v>
      </c>
      <c r="DD14" s="5">
        <v>67.44</v>
      </c>
      <c r="DE14" s="5">
        <v>66.72</v>
      </c>
      <c r="DF14" s="5">
        <v>69.11</v>
      </c>
      <c r="DG14" s="5">
        <v>61.61</v>
      </c>
      <c r="DH14" s="5">
        <v>64.41</v>
      </c>
      <c r="DI14" s="5">
        <v>63.39</v>
      </c>
      <c r="DJ14" s="5">
        <v>75.91</v>
      </c>
      <c r="DK14" s="5">
        <v>66.78</v>
      </c>
      <c r="DL14" s="5">
        <v>64.3</v>
      </c>
      <c r="DM14" s="5">
        <v>61.03</v>
      </c>
      <c r="DN14" s="5">
        <v>60.12</v>
      </c>
      <c r="DO14" s="5">
        <v>75.430000000000007</v>
      </c>
      <c r="DP14" s="5">
        <v>97.34</v>
      </c>
      <c r="DQ14" s="5">
        <v>95.57</v>
      </c>
      <c r="DR14" s="5">
        <v>69.95</v>
      </c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</row>
    <row r="15" spans="1:152" ht="16.5" x14ac:dyDescent="0.25">
      <c r="A15" s="13">
        <v>0.5</v>
      </c>
      <c r="B15" s="5">
        <v>42.71</v>
      </c>
      <c r="C15" s="5">
        <v>49.92</v>
      </c>
      <c r="D15" s="5">
        <v>52.21</v>
      </c>
      <c r="E15" s="5">
        <v>63.24</v>
      </c>
      <c r="F15" s="5">
        <v>55.95</v>
      </c>
      <c r="G15" s="5">
        <v>45.45</v>
      </c>
      <c r="H15" s="5">
        <v>55.47</v>
      </c>
      <c r="I15" s="5">
        <v>59.09</v>
      </c>
      <c r="J15" s="5">
        <v>57.67</v>
      </c>
      <c r="K15" s="5">
        <v>71.36</v>
      </c>
      <c r="L15" s="5">
        <v>83.27</v>
      </c>
      <c r="M15" s="5">
        <v>78.959999999999994</v>
      </c>
      <c r="N15" s="5">
        <v>65.510000000000005</v>
      </c>
      <c r="O15" s="5">
        <v>57.73</v>
      </c>
      <c r="P15" s="5">
        <v>67.53</v>
      </c>
      <c r="Q15" s="5">
        <v>65.209999999999994</v>
      </c>
      <c r="R15" s="5">
        <v>55.5</v>
      </c>
      <c r="S15" s="5">
        <v>47.8</v>
      </c>
      <c r="T15" s="5">
        <v>47.8</v>
      </c>
      <c r="U15" s="5">
        <v>46.78</v>
      </c>
      <c r="V15" s="5">
        <v>42.76</v>
      </c>
      <c r="W15" s="5">
        <v>45.67</v>
      </c>
      <c r="X15" s="5">
        <v>61.67</v>
      </c>
      <c r="Y15" s="5">
        <v>66.25</v>
      </c>
      <c r="Z15" s="5">
        <v>58.11</v>
      </c>
      <c r="AA15" s="5">
        <v>57.27</v>
      </c>
      <c r="AB15" s="5">
        <v>66.52</v>
      </c>
      <c r="AC15" s="5">
        <v>62.96</v>
      </c>
      <c r="AD15" s="5">
        <v>53.64</v>
      </c>
      <c r="AE15" s="5">
        <v>67.430000000000007</v>
      </c>
      <c r="AF15" s="5">
        <v>66.31</v>
      </c>
      <c r="AG15" s="5">
        <v>56.98</v>
      </c>
      <c r="AH15" s="5">
        <v>55.29</v>
      </c>
      <c r="AI15" s="5">
        <v>61.82</v>
      </c>
      <c r="AJ15" s="5">
        <v>72.12</v>
      </c>
      <c r="AK15" s="5">
        <v>65.790000000000006</v>
      </c>
      <c r="AL15" s="5">
        <v>63.27</v>
      </c>
      <c r="AM15" s="5">
        <v>64.400000000000006</v>
      </c>
      <c r="AN15" s="5">
        <v>59.61</v>
      </c>
      <c r="AO15" s="5">
        <v>64.94</v>
      </c>
      <c r="AP15" s="5">
        <v>58.62</v>
      </c>
      <c r="AQ15" s="5">
        <v>58.41</v>
      </c>
      <c r="AR15" s="5">
        <v>52.26</v>
      </c>
      <c r="AS15" s="5">
        <v>51.8</v>
      </c>
      <c r="AT15" s="5">
        <v>57.96</v>
      </c>
      <c r="AU15" s="5">
        <v>61.88</v>
      </c>
      <c r="AV15" s="5">
        <v>46.03</v>
      </c>
      <c r="AW15" s="5">
        <v>43.71</v>
      </c>
      <c r="AX15" s="5">
        <v>59.33</v>
      </c>
      <c r="AY15" s="5">
        <v>81.58</v>
      </c>
      <c r="AZ15" s="5">
        <v>58.78</v>
      </c>
      <c r="BA15" s="5">
        <v>85.85</v>
      </c>
      <c r="BB15" s="5">
        <v>50.76</v>
      </c>
      <c r="BC15" s="5">
        <v>52.35</v>
      </c>
      <c r="BD15" s="5">
        <v>39.409999999999997</v>
      </c>
      <c r="BE15" s="5">
        <v>44.32</v>
      </c>
      <c r="BF15" s="5">
        <v>47.79</v>
      </c>
      <c r="BG15" s="5">
        <v>53.78</v>
      </c>
      <c r="BH15" s="5">
        <v>46.55</v>
      </c>
      <c r="BI15" s="5">
        <v>49.4</v>
      </c>
      <c r="BJ15" s="5">
        <v>42.34</v>
      </c>
      <c r="BK15" s="5">
        <v>46.64</v>
      </c>
      <c r="BL15" s="5">
        <v>53.66</v>
      </c>
      <c r="BM15" s="5">
        <v>51.05</v>
      </c>
      <c r="BN15" s="5">
        <v>43.75</v>
      </c>
      <c r="BO15" s="5">
        <v>41.28</v>
      </c>
      <c r="BP15" s="5">
        <v>57.14</v>
      </c>
      <c r="BQ15" s="5">
        <v>46.39</v>
      </c>
      <c r="BR15" s="5">
        <v>41.49</v>
      </c>
      <c r="BS15" s="5">
        <v>39.74</v>
      </c>
      <c r="BT15" s="5">
        <v>40.94</v>
      </c>
      <c r="BU15" s="5">
        <v>53.26</v>
      </c>
      <c r="BV15" s="5">
        <v>50.09</v>
      </c>
      <c r="BW15" s="5">
        <v>46.87</v>
      </c>
      <c r="BX15" s="5">
        <v>41.18</v>
      </c>
      <c r="BY15" s="5">
        <v>46.66</v>
      </c>
      <c r="BZ15" s="5">
        <v>56.89</v>
      </c>
      <c r="CA15" s="5">
        <v>46.78</v>
      </c>
      <c r="CB15" s="5">
        <v>44.56</v>
      </c>
      <c r="CC15" s="5">
        <v>47.26</v>
      </c>
      <c r="CD15" s="5">
        <v>69.91</v>
      </c>
      <c r="CE15" s="5">
        <v>58.24</v>
      </c>
      <c r="CF15" s="5">
        <v>45.99</v>
      </c>
      <c r="CG15" s="5">
        <v>90.26</v>
      </c>
      <c r="CH15" s="5">
        <v>62.79</v>
      </c>
      <c r="CI15" s="5">
        <v>89.39</v>
      </c>
      <c r="CJ15" s="5">
        <v>52.35</v>
      </c>
      <c r="CK15" s="5">
        <v>92.06</v>
      </c>
      <c r="CL15" s="5">
        <v>50.46</v>
      </c>
      <c r="CM15" s="5">
        <v>59.67</v>
      </c>
      <c r="CN15" s="5">
        <v>52.3</v>
      </c>
      <c r="CO15" s="5">
        <v>80.86</v>
      </c>
      <c r="CP15" s="5">
        <v>71.680000000000007</v>
      </c>
      <c r="CQ15" s="5">
        <v>74.010000000000005</v>
      </c>
      <c r="CR15" s="5">
        <v>64.13</v>
      </c>
      <c r="CS15" s="5">
        <v>57.83</v>
      </c>
      <c r="CT15" s="5">
        <v>60.64</v>
      </c>
      <c r="CU15" s="5">
        <v>61.98</v>
      </c>
      <c r="CV15" s="5">
        <v>65.349999999999994</v>
      </c>
      <c r="CW15" s="5">
        <v>64.83</v>
      </c>
      <c r="CX15" s="5">
        <v>61.22</v>
      </c>
      <c r="CY15" s="5">
        <v>60.88</v>
      </c>
      <c r="CZ15" s="5">
        <v>65.55</v>
      </c>
      <c r="DA15" s="5">
        <v>63.86</v>
      </c>
      <c r="DB15" s="5">
        <v>65</v>
      </c>
      <c r="DC15" s="5">
        <v>63.76</v>
      </c>
      <c r="DD15" s="5">
        <v>68.92</v>
      </c>
      <c r="DE15" s="5">
        <v>66.569999999999993</v>
      </c>
      <c r="DF15" s="5">
        <v>64.760000000000005</v>
      </c>
      <c r="DG15" s="5">
        <v>64.91</v>
      </c>
      <c r="DH15" s="5">
        <v>66.44</v>
      </c>
      <c r="DI15" s="5">
        <v>64.510000000000005</v>
      </c>
      <c r="DJ15" s="5">
        <v>62.67</v>
      </c>
      <c r="DK15" s="5">
        <v>69.27</v>
      </c>
      <c r="DL15" s="5">
        <v>68.38</v>
      </c>
      <c r="DM15" s="5">
        <v>64.62</v>
      </c>
      <c r="DN15" s="5">
        <v>68.94</v>
      </c>
      <c r="DO15" s="5">
        <v>81.819999999999993</v>
      </c>
      <c r="DP15" s="5">
        <v>98.2</v>
      </c>
      <c r="DQ15" s="5">
        <v>97.42</v>
      </c>
      <c r="DR15" s="5">
        <v>60.87</v>
      </c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</row>
    <row r="16" spans="1:152" ht="16.5" x14ac:dyDescent="0.25">
      <c r="A16" s="13">
        <v>0.54166666666666696</v>
      </c>
      <c r="B16" s="5">
        <v>45.33</v>
      </c>
      <c r="C16" s="5">
        <v>59.46</v>
      </c>
      <c r="D16" s="5">
        <v>58.88</v>
      </c>
      <c r="E16" s="5">
        <v>62.06</v>
      </c>
      <c r="F16" s="5">
        <v>53.85</v>
      </c>
      <c r="G16" s="5">
        <v>46.79</v>
      </c>
      <c r="H16" s="5">
        <v>59.39</v>
      </c>
      <c r="I16" s="5">
        <v>60.19</v>
      </c>
      <c r="J16" s="5">
        <v>62.46</v>
      </c>
      <c r="K16" s="5">
        <v>69.349999999999994</v>
      </c>
      <c r="L16" s="5">
        <v>86</v>
      </c>
      <c r="M16" s="5">
        <v>77.45</v>
      </c>
      <c r="N16" s="5">
        <v>69.63</v>
      </c>
      <c r="O16" s="5">
        <v>58.41</v>
      </c>
      <c r="P16" s="5">
        <v>66.17</v>
      </c>
      <c r="Q16" s="5">
        <v>59.09</v>
      </c>
      <c r="R16" s="5">
        <v>57.94</v>
      </c>
      <c r="S16" s="5">
        <v>53.8</v>
      </c>
      <c r="T16" s="5">
        <v>53.8</v>
      </c>
      <c r="U16" s="5">
        <v>48.79</v>
      </c>
      <c r="V16" s="5">
        <v>43.94</v>
      </c>
      <c r="W16" s="5">
        <v>43.11</v>
      </c>
      <c r="X16" s="5">
        <v>63.64</v>
      </c>
      <c r="Y16" s="5">
        <v>71.2</v>
      </c>
      <c r="Z16" s="5">
        <v>67.989999999999995</v>
      </c>
      <c r="AA16" s="5">
        <v>60.46</v>
      </c>
      <c r="AB16" s="5">
        <v>65.86</v>
      </c>
      <c r="AC16" s="5">
        <v>66.42</v>
      </c>
      <c r="AD16" s="5">
        <v>56.7</v>
      </c>
      <c r="AE16" s="5">
        <v>67.53</v>
      </c>
      <c r="AF16" s="5">
        <v>75.45</v>
      </c>
      <c r="AG16" s="5">
        <v>58.41</v>
      </c>
      <c r="AH16" s="5">
        <v>57.36</v>
      </c>
      <c r="AI16" s="5">
        <v>56.99</v>
      </c>
      <c r="AJ16" s="5">
        <v>72.040000000000006</v>
      </c>
      <c r="AK16" s="5">
        <v>66.2</v>
      </c>
      <c r="AL16" s="5">
        <v>66.91</v>
      </c>
      <c r="AM16" s="5">
        <v>67.61</v>
      </c>
      <c r="AN16" s="5">
        <v>67.239999999999995</v>
      </c>
      <c r="AO16" s="5">
        <v>65.19</v>
      </c>
      <c r="AP16" s="5">
        <v>60.99</v>
      </c>
      <c r="AQ16" s="5">
        <v>59.98</v>
      </c>
      <c r="AR16" s="5">
        <v>58.88</v>
      </c>
      <c r="AS16" s="5">
        <v>55.44</v>
      </c>
      <c r="AT16" s="5">
        <v>60.98</v>
      </c>
      <c r="AU16" s="5">
        <v>62.3</v>
      </c>
      <c r="AV16" s="5">
        <v>48.98</v>
      </c>
      <c r="AW16" s="5">
        <v>51.62</v>
      </c>
      <c r="AX16" s="5">
        <v>64.12</v>
      </c>
      <c r="AY16" s="5">
        <v>76.63</v>
      </c>
      <c r="AZ16" s="5">
        <v>49.37</v>
      </c>
      <c r="BA16" s="5">
        <v>75.739999999999995</v>
      </c>
      <c r="BB16" s="5">
        <v>54.1</v>
      </c>
      <c r="BC16" s="5">
        <v>58.05</v>
      </c>
      <c r="BD16" s="5">
        <v>44.1</v>
      </c>
      <c r="BE16" s="5">
        <v>55.28</v>
      </c>
      <c r="BF16" s="5">
        <v>53.88</v>
      </c>
      <c r="BG16" s="5">
        <v>61.45</v>
      </c>
      <c r="BH16" s="5">
        <v>56.42</v>
      </c>
      <c r="BI16" s="5">
        <v>60</v>
      </c>
      <c r="BJ16" s="5">
        <v>47.35</v>
      </c>
      <c r="BK16" s="5">
        <v>57.94</v>
      </c>
      <c r="BL16" s="5">
        <v>59.28</v>
      </c>
      <c r="BM16" s="5">
        <v>48.57</v>
      </c>
      <c r="BN16" s="5">
        <v>50.1</v>
      </c>
      <c r="BO16" s="5">
        <v>67.290000000000006</v>
      </c>
      <c r="BP16" s="5">
        <v>56.14</v>
      </c>
      <c r="BQ16" s="5">
        <v>51.49</v>
      </c>
      <c r="BR16" s="5">
        <v>52.97</v>
      </c>
      <c r="BS16" s="5">
        <v>46.94</v>
      </c>
      <c r="BT16" s="5">
        <v>45.84</v>
      </c>
      <c r="BU16" s="5">
        <v>53.48</v>
      </c>
      <c r="BV16" s="5">
        <v>53.98</v>
      </c>
      <c r="BW16" s="5">
        <v>56.56</v>
      </c>
      <c r="BX16" s="5">
        <v>52.65</v>
      </c>
      <c r="BY16" s="5">
        <v>54.17</v>
      </c>
      <c r="BZ16" s="5">
        <v>62.68</v>
      </c>
      <c r="CA16" s="5">
        <v>49.38</v>
      </c>
      <c r="CB16" s="5">
        <v>54.21</v>
      </c>
      <c r="CC16" s="5">
        <v>53.7</v>
      </c>
      <c r="CD16" s="5">
        <v>66.28</v>
      </c>
      <c r="CE16" s="5">
        <v>65.760000000000005</v>
      </c>
      <c r="CF16" s="5">
        <v>59.18</v>
      </c>
      <c r="CG16" s="5">
        <v>89.1</v>
      </c>
      <c r="CH16" s="5">
        <v>60.9</v>
      </c>
      <c r="CI16" s="5">
        <v>87.17</v>
      </c>
      <c r="CJ16" s="5">
        <v>68.040000000000006</v>
      </c>
      <c r="CK16" s="5">
        <v>89.55</v>
      </c>
      <c r="CL16" s="5">
        <v>58.4</v>
      </c>
      <c r="CM16" s="5">
        <v>61.47</v>
      </c>
      <c r="CN16" s="5">
        <v>59.85</v>
      </c>
      <c r="CO16" s="5">
        <v>84.78</v>
      </c>
      <c r="CP16" s="5">
        <v>73.16</v>
      </c>
      <c r="CQ16" s="5">
        <v>73.33</v>
      </c>
      <c r="CR16" s="5">
        <v>64.900000000000006</v>
      </c>
      <c r="CS16" s="5">
        <v>63.85</v>
      </c>
      <c r="CT16" s="5">
        <v>66.28</v>
      </c>
      <c r="CU16" s="5">
        <v>65.790000000000006</v>
      </c>
      <c r="CV16" s="5">
        <v>70.44</v>
      </c>
      <c r="CW16" s="5">
        <v>69.489999999999995</v>
      </c>
      <c r="CX16" s="5">
        <v>66.12</v>
      </c>
      <c r="CY16" s="5">
        <v>65.31</v>
      </c>
      <c r="CZ16" s="5">
        <v>68.989999999999995</v>
      </c>
      <c r="DA16" s="5">
        <v>69.91</v>
      </c>
      <c r="DB16" s="5">
        <v>66.77</v>
      </c>
      <c r="DC16" s="5">
        <v>68.08</v>
      </c>
      <c r="DD16" s="5">
        <v>68.14</v>
      </c>
      <c r="DE16" s="5">
        <v>70.400000000000006</v>
      </c>
      <c r="DF16" s="5">
        <v>68.73</v>
      </c>
      <c r="DG16" s="5">
        <v>70.11</v>
      </c>
      <c r="DH16" s="5">
        <v>71.040000000000006</v>
      </c>
      <c r="DI16" s="5">
        <v>67.180000000000007</v>
      </c>
      <c r="DJ16" s="5">
        <v>66.34</v>
      </c>
      <c r="DK16" s="5">
        <v>72.61</v>
      </c>
      <c r="DL16" s="5">
        <v>70.430000000000007</v>
      </c>
      <c r="DM16" s="5">
        <v>66.14</v>
      </c>
      <c r="DN16" s="5">
        <v>74.34</v>
      </c>
      <c r="DO16" s="5">
        <v>82.09</v>
      </c>
      <c r="DP16" s="5">
        <v>98.63</v>
      </c>
      <c r="DQ16" s="5">
        <v>95.69</v>
      </c>
      <c r="DR16" s="5">
        <v>53.41</v>
      </c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</row>
    <row r="17" spans="1:152" ht="16.5" x14ac:dyDescent="0.25">
      <c r="A17" s="13">
        <v>0.58333333333333304</v>
      </c>
      <c r="B17" s="5">
        <v>46.23</v>
      </c>
      <c r="C17" s="5">
        <v>64.760000000000005</v>
      </c>
      <c r="D17" s="5">
        <v>63.86</v>
      </c>
      <c r="E17" s="5">
        <v>64.08</v>
      </c>
      <c r="F17" s="5">
        <v>56.04</v>
      </c>
      <c r="G17" s="5">
        <v>53.14</v>
      </c>
      <c r="H17" s="5">
        <v>66.209999999999994</v>
      </c>
      <c r="I17" s="5">
        <v>68.510000000000005</v>
      </c>
      <c r="J17" s="5">
        <v>63.71</v>
      </c>
      <c r="K17" s="5">
        <v>76.45</v>
      </c>
      <c r="L17" s="5">
        <v>90.25</v>
      </c>
      <c r="M17" s="5">
        <v>82.08</v>
      </c>
      <c r="N17" s="5">
        <v>71.650000000000006</v>
      </c>
      <c r="O17" s="5">
        <v>71.739999999999995</v>
      </c>
      <c r="P17" s="5">
        <v>71.75</v>
      </c>
      <c r="Q17" s="5">
        <v>65.010000000000005</v>
      </c>
      <c r="R17" s="5">
        <v>63.83</v>
      </c>
      <c r="S17" s="5">
        <v>55.76</v>
      </c>
      <c r="T17" s="5">
        <v>55.76</v>
      </c>
      <c r="U17" s="5">
        <v>51.03</v>
      </c>
      <c r="V17" s="5">
        <v>44.38</v>
      </c>
      <c r="W17" s="5">
        <v>51.43</v>
      </c>
      <c r="X17" s="5">
        <v>67.069999999999993</v>
      </c>
      <c r="Y17" s="5">
        <v>74.98</v>
      </c>
      <c r="Z17" s="5">
        <v>61.2</v>
      </c>
      <c r="AA17" s="5">
        <v>69.010000000000005</v>
      </c>
      <c r="AB17" s="5">
        <v>67.900000000000006</v>
      </c>
      <c r="AC17" s="5">
        <v>66.83</v>
      </c>
      <c r="AD17" s="5">
        <v>63.91</v>
      </c>
      <c r="AE17" s="5">
        <v>66.69</v>
      </c>
      <c r="AF17" s="5">
        <v>77.83</v>
      </c>
      <c r="AG17" s="5">
        <v>67.61</v>
      </c>
      <c r="AH17" s="5">
        <v>64.930000000000007</v>
      </c>
      <c r="AI17" s="5">
        <v>65.37</v>
      </c>
      <c r="AJ17" s="5">
        <v>75.72</v>
      </c>
      <c r="AK17" s="5">
        <v>68.44</v>
      </c>
      <c r="AL17" s="5">
        <v>74.39</v>
      </c>
      <c r="AM17" s="5">
        <v>69.540000000000006</v>
      </c>
      <c r="AN17" s="5">
        <v>68.010000000000005</v>
      </c>
      <c r="AO17" s="5">
        <v>66.73</v>
      </c>
      <c r="AP17" s="5">
        <v>67.81</v>
      </c>
      <c r="AQ17" s="5">
        <v>62.18</v>
      </c>
      <c r="AR17" s="5">
        <v>62.49</v>
      </c>
      <c r="AS17" s="5">
        <v>56.85</v>
      </c>
      <c r="AT17" s="5">
        <v>62.76</v>
      </c>
      <c r="AU17" s="5">
        <v>65.52</v>
      </c>
      <c r="AV17" s="5">
        <v>61.16</v>
      </c>
      <c r="AW17" s="5">
        <v>60.65</v>
      </c>
      <c r="AX17" s="5">
        <v>68.69</v>
      </c>
      <c r="AY17" s="5">
        <v>79.010000000000005</v>
      </c>
      <c r="AZ17" s="5">
        <v>64.12</v>
      </c>
      <c r="BA17" s="5">
        <v>76.67</v>
      </c>
      <c r="BB17" s="5">
        <v>57.94</v>
      </c>
      <c r="BC17" s="5">
        <v>62.51</v>
      </c>
      <c r="BD17" s="5">
        <v>54.24</v>
      </c>
      <c r="BE17" s="5">
        <v>63.24</v>
      </c>
      <c r="BF17" s="5">
        <v>59.22</v>
      </c>
      <c r="BG17" s="5">
        <v>70.58</v>
      </c>
      <c r="BH17" s="5">
        <v>61.42</v>
      </c>
      <c r="BI17" s="5">
        <v>64.599999999999994</v>
      </c>
      <c r="BJ17" s="5">
        <v>55.46</v>
      </c>
      <c r="BK17" s="5">
        <v>65.010000000000005</v>
      </c>
      <c r="BL17" s="5">
        <v>64.77</v>
      </c>
      <c r="BM17" s="5">
        <v>53.11</v>
      </c>
      <c r="BN17" s="5">
        <v>55.22</v>
      </c>
      <c r="BO17" s="5">
        <v>74.290000000000006</v>
      </c>
      <c r="BP17" s="5">
        <v>64.89</v>
      </c>
      <c r="BQ17" s="5">
        <v>58.3</v>
      </c>
      <c r="BR17" s="5">
        <v>58.62</v>
      </c>
      <c r="BS17" s="5">
        <v>55.94</v>
      </c>
      <c r="BT17" s="5">
        <v>55.66</v>
      </c>
      <c r="BU17" s="5">
        <v>64.58</v>
      </c>
      <c r="BV17" s="5">
        <v>60.62</v>
      </c>
      <c r="BW17" s="5">
        <v>62.57</v>
      </c>
      <c r="BX17" s="5">
        <v>59.82</v>
      </c>
      <c r="BY17" s="5">
        <v>59.01</v>
      </c>
      <c r="BZ17" s="5">
        <v>63.71</v>
      </c>
      <c r="CA17" s="5">
        <v>59.33</v>
      </c>
      <c r="CB17" s="5">
        <v>57.9</v>
      </c>
      <c r="CC17" s="5">
        <v>60.24</v>
      </c>
      <c r="CD17" s="5">
        <v>65.61</v>
      </c>
      <c r="CE17" s="5">
        <v>68.87</v>
      </c>
      <c r="CF17" s="5">
        <v>63.19</v>
      </c>
      <c r="CG17" s="5">
        <v>87.44</v>
      </c>
      <c r="CH17" s="5">
        <v>67.7</v>
      </c>
      <c r="CI17" s="5">
        <v>83.55</v>
      </c>
      <c r="CJ17" s="5">
        <v>71.650000000000006</v>
      </c>
      <c r="CK17" s="5">
        <v>87.47</v>
      </c>
      <c r="CL17" s="5">
        <v>65.41</v>
      </c>
      <c r="CM17" s="5">
        <v>58.1</v>
      </c>
      <c r="CN17" s="5">
        <v>64.72</v>
      </c>
      <c r="CO17" s="5">
        <v>83.4</v>
      </c>
      <c r="CP17" s="5">
        <v>72.989999999999995</v>
      </c>
      <c r="CQ17" s="5">
        <v>75.56</v>
      </c>
      <c r="CR17" s="5">
        <v>64.47</v>
      </c>
      <c r="CS17" s="5">
        <v>66.34</v>
      </c>
      <c r="CT17" s="5">
        <v>68.02</v>
      </c>
      <c r="CU17" s="5">
        <v>67.87</v>
      </c>
      <c r="CV17" s="5">
        <v>73.510000000000005</v>
      </c>
      <c r="CW17" s="5">
        <v>68.27</v>
      </c>
      <c r="CX17" s="5">
        <v>68.53</v>
      </c>
      <c r="CY17" s="5">
        <v>68.97</v>
      </c>
      <c r="CZ17" s="5">
        <v>68.88</v>
      </c>
      <c r="DA17" s="5">
        <v>70.81</v>
      </c>
      <c r="DB17" s="5">
        <v>68.31</v>
      </c>
      <c r="DC17" s="5">
        <v>66.42</v>
      </c>
      <c r="DD17" s="5">
        <v>69.989999999999995</v>
      </c>
      <c r="DE17" s="5">
        <v>72.349999999999994</v>
      </c>
      <c r="DF17" s="5">
        <v>72.33</v>
      </c>
      <c r="DG17" s="5">
        <v>68.540000000000006</v>
      </c>
      <c r="DH17" s="5">
        <v>73.38</v>
      </c>
      <c r="DI17" s="5">
        <v>70.930000000000007</v>
      </c>
      <c r="DJ17" s="5">
        <v>71.260000000000005</v>
      </c>
      <c r="DK17" s="5">
        <v>75.75</v>
      </c>
      <c r="DL17" s="5">
        <v>73.23</v>
      </c>
      <c r="DM17" s="5">
        <v>72.13</v>
      </c>
      <c r="DN17" s="5">
        <v>73.13</v>
      </c>
      <c r="DO17" s="5">
        <v>82.67</v>
      </c>
      <c r="DP17" s="5">
        <v>99.2</v>
      </c>
      <c r="DQ17" s="5">
        <v>94.39</v>
      </c>
      <c r="DR17" s="5">
        <v>69.489999999999995</v>
      </c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</row>
    <row r="18" spans="1:152" ht="16.5" x14ac:dyDescent="0.25">
      <c r="A18" s="12">
        <v>0.625</v>
      </c>
      <c r="B18" s="5">
        <v>45.82</v>
      </c>
      <c r="C18" s="5">
        <v>68.8</v>
      </c>
      <c r="D18" s="5">
        <v>68.44</v>
      </c>
      <c r="E18" s="5">
        <v>65.87</v>
      </c>
      <c r="F18" s="5">
        <v>62.68</v>
      </c>
      <c r="G18" s="5">
        <v>55.01</v>
      </c>
      <c r="H18" s="5">
        <v>69.44</v>
      </c>
      <c r="I18" s="5">
        <v>69.22</v>
      </c>
      <c r="J18" s="5">
        <v>70.010000000000005</v>
      </c>
      <c r="K18" s="5">
        <v>80.510000000000005</v>
      </c>
      <c r="L18" s="5">
        <v>91.68</v>
      </c>
      <c r="M18" s="5">
        <v>82.79</v>
      </c>
      <c r="N18" s="5">
        <v>75.13</v>
      </c>
      <c r="O18" s="5">
        <v>76.739999999999995</v>
      </c>
      <c r="P18" s="5">
        <v>73.31</v>
      </c>
      <c r="Q18" s="5">
        <v>67.819999999999993</v>
      </c>
      <c r="R18" s="5">
        <v>63.97</v>
      </c>
      <c r="S18" s="5">
        <v>55.69</v>
      </c>
      <c r="T18" s="5">
        <v>55.69</v>
      </c>
      <c r="U18" s="5">
        <v>53.63</v>
      </c>
      <c r="V18" s="5">
        <v>49.57</v>
      </c>
      <c r="W18" s="5">
        <v>54.66</v>
      </c>
      <c r="X18" s="5">
        <v>73.69</v>
      </c>
      <c r="Y18" s="5">
        <v>79.790000000000006</v>
      </c>
      <c r="Z18" s="5">
        <v>67.760000000000005</v>
      </c>
      <c r="AA18" s="5">
        <v>69.959999999999994</v>
      </c>
      <c r="AB18" s="5">
        <v>72.55</v>
      </c>
      <c r="AC18" s="5">
        <v>64.52</v>
      </c>
      <c r="AD18" s="5">
        <v>62.71</v>
      </c>
      <c r="AE18" s="5">
        <v>67.819999999999993</v>
      </c>
      <c r="AF18" s="5">
        <v>80.040000000000006</v>
      </c>
      <c r="AG18" s="5">
        <v>79.55</v>
      </c>
      <c r="AH18" s="5">
        <v>73.95</v>
      </c>
      <c r="AI18" s="5">
        <v>70.06</v>
      </c>
      <c r="AJ18" s="5">
        <v>73.92</v>
      </c>
      <c r="AK18" s="5">
        <v>73.010000000000005</v>
      </c>
      <c r="AL18" s="5">
        <v>77.650000000000006</v>
      </c>
      <c r="AM18" s="5">
        <v>72.67</v>
      </c>
      <c r="AN18" s="5">
        <v>71.09</v>
      </c>
      <c r="AO18" s="5">
        <v>68.17</v>
      </c>
      <c r="AP18" s="5">
        <v>71.989999999999995</v>
      </c>
      <c r="AQ18" s="5">
        <v>67.510000000000005</v>
      </c>
      <c r="AR18" s="5">
        <v>65.48</v>
      </c>
      <c r="AS18" s="5">
        <v>60.67</v>
      </c>
      <c r="AT18" s="5">
        <v>68</v>
      </c>
      <c r="AU18" s="5">
        <v>68.47</v>
      </c>
      <c r="AV18" s="5">
        <v>64.650000000000006</v>
      </c>
      <c r="AW18" s="5">
        <v>70.13</v>
      </c>
      <c r="AX18" s="5">
        <v>71.37</v>
      </c>
      <c r="AY18" s="5">
        <v>83.1</v>
      </c>
      <c r="AZ18" s="5">
        <v>71.08</v>
      </c>
      <c r="BA18" s="5">
        <v>71.88</v>
      </c>
      <c r="BB18" s="5">
        <v>62.15</v>
      </c>
      <c r="BC18" s="5">
        <v>66.59</v>
      </c>
      <c r="BD18" s="5">
        <v>56.76</v>
      </c>
      <c r="BE18" s="5">
        <v>62.95</v>
      </c>
      <c r="BF18" s="5">
        <v>61.58</v>
      </c>
      <c r="BG18" s="5">
        <v>76.72</v>
      </c>
      <c r="BH18" s="5">
        <v>69.290000000000006</v>
      </c>
      <c r="BI18" s="5">
        <v>74.52</v>
      </c>
      <c r="BJ18" s="5">
        <v>59.82</v>
      </c>
      <c r="BK18" s="5">
        <v>64.959999999999994</v>
      </c>
      <c r="BL18" s="5">
        <v>66.89</v>
      </c>
      <c r="BM18" s="5">
        <v>56.48</v>
      </c>
      <c r="BN18" s="5">
        <v>58</v>
      </c>
      <c r="BO18" s="5">
        <v>79.95</v>
      </c>
      <c r="BP18" s="5">
        <v>70.58</v>
      </c>
      <c r="BQ18" s="5">
        <v>65.430000000000007</v>
      </c>
      <c r="BR18" s="5">
        <v>62.15</v>
      </c>
      <c r="BS18" s="5">
        <v>60.08</v>
      </c>
      <c r="BT18" s="5">
        <v>56.88</v>
      </c>
      <c r="BU18" s="5">
        <v>64.33</v>
      </c>
      <c r="BV18" s="5">
        <v>63.29</v>
      </c>
      <c r="BW18" s="5">
        <v>65.510000000000005</v>
      </c>
      <c r="BX18" s="5">
        <v>60.18</v>
      </c>
      <c r="BY18" s="5">
        <v>62.61</v>
      </c>
      <c r="BZ18" s="5">
        <v>61.84</v>
      </c>
      <c r="CA18" s="5">
        <v>62.16</v>
      </c>
      <c r="CB18" s="5">
        <v>61.87</v>
      </c>
      <c r="CC18" s="5">
        <v>65.31</v>
      </c>
      <c r="CD18" s="5">
        <v>62.74</v>
      </c>
      <c r="CE18" s="5">
        <v>69.88</v>
      </c>
      <c r="CF18" s="5">
        <v>68.150000000000006</v>
      </c>
      <c r="CG18" s="5">
        <v>89.97</v>
      </c>
      <c r="CH18" s="5">
        <v>71.7</v>
      </c>
      <c r="CI18" s="5">
        <v>84.04</v>
      </c>
      <c r="CJ18" s="5">
        <v>74.92</v>
      </c>
      <c r="CK18" s="5">
        <v>84.58</v>
      </c>
      <c r="CL18" s="5">
        <v>65.78</v>
      </c>
      <c r="CM18" s="5">
        <v>65.87</v>
      </c>
      <c r="CN18" s="5">
        <v>71.81</v>
      </c>
      <c r="CO18" s="5">
        <v>82.48</v>
      </c>
      <c r="CP18" s="5">
        <v>70.62</v>
      </c>
      <c r="CQ18" s="5">
        <v>78.930000000000007</v>
      </c>
      <c r="CR18" s="5">
        <v>70.94</v>
      </c>
      <c r="CS18" s="5">
        <v>68.81</v>
      </c>
      <c r="CT18" s="5">
        <v>72.58</v>
      </c>
      <c r="CU18" s="5">
        <v>71.75</v>
      </c>
      <c r="CV18" s="5">
        <v>75.03</v>
      </c>
      <c r="CW18" s="5">
        <v>73.319999999999993</v>
      </c>
      <c r="CX18" s="5">
        <v>70.75</v>
      </c>
      <c r="CY18" s="5">
        <v>71.92</v>
      </c>
      <c r="CZ18" s="5">
        <v>71.75</v>
      </c>
      <c r="DA18" s="5">
        <v>74.489999999999995</v>
      </c>
      <c r="DB18" s="5">
        <v>73.150000000000006</v>
      </c>
      <c r="DC18" s="5">
        <v>70.56</v>
      </c>
      <c r="DD18" s="5">
        <v>74.52</v>
      </c>
      <c r="DE18" s="5">
        <v>75.28</v>
      </c>
      <c r="DF18" s="5">
        <v>78.8</v>
      </c>
      <c r="DG18" s="5">
        <v>73.61</v>
      </c>
      <c r="DH18" s="5">
        <v>71.98</v>
      </c>
      <c r="DI18" s="5">
        <v>68.790000000000006</v>
      </c>
      <c r="DJ18" s="5">
        <v>76.12</v>
      </c>
      <c r="DK18" s="5">
        <v>76.94</v>
      </c>
      <c r="DL18" s="5">
        <v>74.94</v>
      </c>
      <c r="DM18" s="5">
        <v>73.88</v>
      </c>
      <c r="DN18" s="5">
        <v>75.36</v>
      </c>
      <c r="DO18" s="5">
        <v>83.43</v>
      </c>
      <c r="DP18" s="5">
        <v>99.59</v>
      </c>
      <c r="DQ18" s="5">
        <v>91.86</v>
      </c>
      <c r="DR18" s="5">
        <v>79.28</v>
      </c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</row>
    <row r="19" spans="1:152" ht="16.5" x14ac:dyDescent="0.25">
      <c r="A19" s="12">
        <v>0.66666666666666696</v>
      </c>
      <c r="B19" s="5">
        <v>55.47</v>
      </c>
      <c r="C19" s="5">
        <v>71.58</v>
      </c>
      <c r="D19" s="5">
        <v>70.53</v>
      </c>
      <c r="E19" s="5">
        <v>71.849999999999994</v>
      </c>
      <c r="F19" s="5">
        <v>70.64</v>
      </c>
      <c r="G19" s="5">
        <v>63.99</v>
      </c>
      <c r="H19" s="5">
        <v>78.08</v>
      </c>
      <c r="I19" s="5">
        <v>74.5</v>
      </c>
      <c r="J19" s="5">
        <v>73.44</v>
      </c>
      <c r="K19" s="5">
        <v>85.23</v>
      </c>
      <c r="L19" s="5">
        <v>93.01</v>
      </c>
      <c r="M19" s="5">
        <v>84.36</v>
      </c>
      <c r="N19" s="5">
        <v>79.209999999999994</v>
      </c>
      <c r="O19" s="5">
        <v>82.14</v>
      </c>
      <c r="P19" s="5">
        <v>76.55</v>
      </c>
      <c r="Q19" s="5">
        <v>74.2</v>
      </c>
      <c r="R19" s="5">
        <v>67.14</v>
      </c>
      <c r="S19" s="5">
        <v>60.27</v>
      </c>
      <c r="T19" s="5">
        <v>60.27</v>
      </c>
      <c r="U19" s="5">
        <v>60.3</v>
      </c>
      <c r="V19" s="5">
        <v>53.28</v>
      </c>
      <c r="W19" s="5">
        <v>56.96</v>
      </c>
      <c r="X19" s="5">
        <v>78.760000000000005</v>
      </c>
      <c r="Y19" s="5">
        <v>83.04</v>
      </c>
      <c r="Z19" s="5">
        <v>75.08</v>
      </c>
      <c r="AA19" s="5">
        <v>73.78</v>
      </c>
      <c r="AB19" s="5">
        <v>79.19</v>
      </c>
      <c r="AC19" s="5">
        <v>69.05</v>
      </c>
      <c r="AD19" s="5">
        <v>65.489999999999995</v>
      </c>
      <c r="AE19" s="5">
        <v>74.16</v>
      </c>
      <c r="AF19" s="5">
        <v>82.99</v>
      </c>
      <c r="AG19" s="5">
        <v>74.61</v>
      </c>
      <c r="AH19" s="5">
        <v>77.12</v>
      </c>
      <c r="AI19" s="5">
        <v>72.069999999999993</v>
      </c>
      <c r="AJ19" s="5">
        <v>81.010000000000005</v>
      </c>
      <c r="AK19" s="5">
        <v>75.97</v>
      </c>
      <c r="AL19" s="5">
        <v>80.569999999999993</v>
      </c>
      <c r="AM19" s="5">
        <v>77.180000000000007</v>
      </c>
      <c r="AN19" s="5">
        <v>76</v>
      </c>
      <c r="AO19" s="5">
        <v>69.72</v>
      </c>
      <c r="AP19" s="5">
        <v>74.650000000000006</v>
      </c>
      <c r="AQ19" s="5">
        <v>73.55</v>
      </c>
      <c r="AR19" s="5">
        <v>67.41</v>
      </c>
      <c r="AS19" s="5">
        <v>62.64</v>
      </c>
      <c r="AT19" s="5">
        <v>71.84</v>
      </c>
      <c r="AU19" s="5">
        <v>76.709999999999994</v>
      </c>
      <c r="AV19" s="5">
        <v>73.010000000000005</v>
      </c>
      <c r="AW19" s="5">
        <v>76.290000000000006</v>
      </c>
      <c r="AX19" s="5">
        <v>74.739999999999995</v>
      </c>
      <c r="AY19" s="5">
        <v>85.12</v>
      </c>
      <c r="AZ19" s="5">
        <v>70.78</v>
      </c>
      <c r="BA19" s="5">
        <v>75.680000000000007</v>
      </c>
      <c r="BB19" s="5">
        <v>69.61</v>
      </c>
      <c r="BC19" s="5">
        <v>72.91</v>
      </c>
      <c r="BD19" s="5">
        <v>62.9</v>
      </c>
      <c r="BE19" s="5">
        <v>65.55</v>
      </c>
      <c r="BF19" s="5">
        <v>70.08</v>
      </c>
      <c r="BG19" s="5">
        <v>80.25</v>
      </c>
      <c r="BH19" s="5">
        <v>71.52</v>
      </c>
      <c r="BI19" s="5">
        <v>80.25</v>
      </c>
      <c r="BJ19" s="5">
        <v>66.36</v>
      </c>
      <c r="BK19" s="5">
        <v>70.47</v>
      </c>
      <c r="BL19" s="5">
        <v>70.959999999999994</v>
      </c>
      <c r="BM19" s="5">
        <v>61.55</v>
      </c>
      <c r="BN19" s="5">
        <v>65.349999999999994</v>
      </c>
      <c r="BO19" s="5">
        <v>75.849999999999994</v>
      </c>
      <c r="BP19" s="5">
        <v>78.28</v>
      </c>
      <c r="BQ19" s="5">
        <v>70.75</v>
      </c>
      <c r="BR19" s="5">
        <v>69.78</v>
      </c>
      <c r="BS19" s="5">
        <v>66.09</v>
      </c>
      <c r="BT19" s="5">
        <v>64.150000000000006</v>
      </c>
      <c r="BU19" s="5">
        <v>71.95</v>
      </c>
      <c r="BV19" s="5">
        <v>70.25</v>
      </c>
      <c r="BW19" s="5">
        <v>70.430000000000007</v>
      </c>
      <c r="BX19" s="5">
        <v>67.67</v>
      </c>
      <c r="BY19" s="5">
        <v>65.39</v>
      </c>
      <c r="BZ19" s="5">
        <v>64.25</v>
      </c>
      <c r="CA19" s="5">
        <v>66.94</v>
      </c>
      <c r="CB19" s="5">
        <v>67.400000000000006</v>
      </c>
      <c r="CC19" s="5">
        <v>66.44</v>
      </c>
      <c r="CD19" s="5">
        <v>70.81</v>
      </c>
      <c r="CE19" s="5">
        <v>74.180000000000007</v>
      </c>
      <c r="CF19" s="5">
        <v>74.03</v>
      </c>
      <c r="CG19" s="5">
        <v>91.9</v>
      </c>
      <c r="CH19" s="5">
        <v>77.87</v>
      </c>
      <c r="CI19" s="5">
        <v>86.24</v>
      </c>
      <c r="CJ19" s="5">
        <v>78.069999999999993</v>
      </c>
      <c r="CK19" s="5">
        <v>84.49</v>
      </c>
      <c r="CL19" s="5">
        <v>66.45</v>
      </c>
      <c r="CM19" s="5">
        <v>72.680000000000007</v>
      </c>
      <c r="CN19" s="5">
        <v>76.23</v>
      </c>
      <c r="CO19" s="5">
        <v>85.64</v>
      </c>
      <c r="CP19" s="5">
        <v>74.680000000000007</v>
      </c>
      <c r="CQ19" s="5">
        <v>76.61</v>
      </c>
      <c r="CR19" s="5">
        <v>74.430000000000007</v>
      </c>
      <c r="CS19" s="5">
        <v>72.95</v>
      </c>
      <c r="CT19" s="5">
        <v>78.150000000000006</v>
      </c>
      <c r="CU19" s="5">
        <v>74.61</v>
      </c>
      <c r="CV19" s="5">
        <v>76.760000000000005</v>
      </c>
      <c r="CW19" s="5">
        <v>75.61</v>
      </c>
      <c r="CX19" s="5">
        <v>71.67</v>
      </c>
      <c r="CY19" s="5">
        <v>73.56</v>
      </c>
      <c r="CZ19" s="5">
        <v>74.709999999999994</v>
      </c>
      <c r="DA19" s="5">
        <v>76.97</v>
      </c>
      <c r="DB19" s="5">
        <v>75.97</v>
      </c>
      <c r="DC19" s="5">
        <v>72.67</v>
      </c>
      <c r="DD19" s="5">
        <v>77.11</v>
      </c>
      <c r="DE19" s="5">
        <v>79.56</v>
      </c>
      <c r="DF19" s="5">
        <v>77.09</v>
      </c>
      <c r="DG19" s="5">
        <v>74.23</v>
      </c>
      <c r="DH19" s="5">
        <v>79.84</v>
      </c>
      <c r="DI19" s="5">
        <v>74.819999999999993</v>
      </c>
      <c r="DJ19" s="5">
        <v>76.180000000000007</v>
      </c>
      <c r="DK19" s="5">
        <v>79.22</v>
      </c>
      <c r="DL19" s="5">
        <v>76.58</v>
      </c>
      <c r="DM19" s="5">
        <v>78.569999999999993</v>
      </c>
      <c r="DN19" s="5">
        <v>80.150000000000006</v>
      </c>
      <c r="DO19" s="5">
        <v>86.72</v>
      </c>
      <c r="DP19" s="5">
        <v>99.69</v>
      </c>
      <c r="DQ19" s="5">
        <v>94.48</v>
      </c>
      <c r="DR19" s="5">
        <v>82.26</v>
      </c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</row>
    <row r="20" spans="1:152" ht="16.5" x14ac:dyDescent="0.25">
      <c r="A20" s="12">
        <v>0.70833333333333304</v>
      </c>
      <c r="B20" s="5">
        <v>64.58</v>
      </c>
      <c r="C20" s="5">
        <v>78.98</v>
      </c>
      <c r="D20" s="5">
        <v>79.72</v>
      </c>
      <c r="E20" s="5">
        <v>80.97</v>
      </c>
      <c r="F20" s="5">
        <v>82.94</v>
      </c>
      <c r="G20" s="5">
        <v>79.28</v>
      </c>
      <c r="H20" s="5">
        <v>86.95</v>
      </c>
      <c r="I20" s="5">
        <v>79.66</v>
      </c>
      <c r="J20" s="5">
        <v>77.48</v>
      </c>
      <c r="K20" s="5">
        <v>88.95</v>
      </c>
      <c r="L20" s="5">
        <v>92.06</v>
      </c>
      <c r="M20" s="5">
        <v>87.81</v>
      </c>
      <c r="N20" s="5">
        <v>83.58</v>
      </c>
      <c r="O20" s="5">
        <v>87.94</v>
      </c>
      <c r="P20" s="5">
        <v>80.44</v>
      </c>
      <c r="Q20" s="5">
        <v>79.86</v>
      </c>
      <c r="R20" s="5">
        <v>71.02</v>
      </c>
      <c r="S20" s="5">
        <v>63.51</v>
      </c>
      <c r="T20" s="5">
        <v>63.51</v>
      </c>
      <c r="U20" s="5">
        <v>71.36</v>
      </c>
      <c r="V20" s="5">
        <v>62.39</v>
      </c>
      <c r="W20" s="5">
        <v>65.16</v>
      </c>
      <c r="X20" s="5">
        <v>81.86</v>
      </c>
      <c r="Y20" s="5">
        <v>86.28</v>
      </c>
      <c r="Z20" s="5">
        <v>77.94</v>
      </c>
      <c r="AA20" s="5">
        <v>83.63</v>
      </c>
      <c r="AB20" s="5">
        <v>83.07</v>
      </c>
      <c r="AC20" s="5">
        <v>80.5</v>
      </c>
      <c r="AD20" s="5">
        <v>67.180000000000007</v>
      </c>
      <c r="AE20" s="5">
        <v>77.86</v>
      </c>
      <c r="AF20" s="5">
        <v>84.72</v>
      </c>
      <c r="AG20" s="5">
        <v>76.19</v>
      </c>
      <c r="AH20" s="5">
        <v>79.63</v>
      </c>
      <c r="AI20" s="5">
        <v>78.430000000000007</v>
      </c>
      <c r="AJ20" s="5">
        <v>84.6</v>
      </c>
      <c r="AK20" s="5">
        <v>79.680000000000007</v>
      </c>
      <c r="AL20" s="5">
        <v>84.3</v>
      </c>
      <c r="AM20" s="5">
        <v>81.92</v>
      </c>
      <c r="AN20" s="5">
        <v>80.69</v>
      </c>
      <c r="AO20" s="5">
        <v>74.459999999999994</v>
      </c>
      <c r="AP20" s="5">
        <v>78.83</v>
      </c>
      <c r="AQ20" s="5">
        <v>80.040000000000006</v>
      </c>
      <c r="AR20" s="5">
        <v>70.75</v>
      </c>
      <c r="AS20" s="5">
        <v>67.55</v>
      </c>
      <c r="AT20" s="5">
        <v>75.19</v>
      </c>
      <c r="AU20" s="5">
        <v>82.39</v>
      </c>
      <c r="AV20" s="5">
        <v>79.459999999999994</v>
      </c>
      <c r="AW20" s="5">
        <v>82.02</v>
      </c>
      <c r="AX20" s="5">
        <v>78.319999999999993</v>
      </c>
      <c r="AY20" s="5">
        <v>90.95</v>
      </c>
      <c r="AZ20" s="5">
        <v>82.62</v>
      </c>
      <c r="BA20" s="5">
        <v>81.73</v>
      </c>
      <c r="BB20" s="5">
        <v>77.87</v>
      </c>
      <c r="BC20" s="5">
        <v>78.44</v>
      </c>
      <c r="BD20" s="5">
        <v>71.17</v>
      </c>
      <c r="BE20" s="5">
        <v>68.569999999999993</v>
      </c>
      <c r="BF20" s="5">
        <v>77.09</v>
      </c>
      <c r="BG20" s="5">
        <v>82.6</v>
      </c>
      <c r="BH20" s="5">
        <v>79.430000000000007</v>
      </c>
      <c r="BI20" s="5">
        <v>84.9</v>
      </c>
      <c r="BJ20" s="5">
        <v>73.489999999999995</v>
      </c>
      <c r="BK20" s="5">
        <v>77.209999999999994</v>
      </c>
      <c r="BL20" s="5">
        <v>75.290000000000006</v>
      </c>
      <c r="BM20" s="5">
        <v>69.08</v>
      </c>
      <c r="BN20" s="5">
        <v>74.34</v>
      </c>
      <c r="BO20" s="5">
        <v>75.22</v>
      </c>
      <c r="BP20" s="5">
        <v>81.599999999999994</v>
      </c>
      <c r="BQ20" s="5">
        <v>77.42</v>
      </c>
      <c r="BR20" s="5">
        <v>78.03</v>
      </c>
      <c r="BS20" s="5">
        <v>75.03</v>
      </c>
      <c r="BT20" s="5">
        <v>73.400000000000006</v>
      </c>
      <c r="BU20" s="5">
        <v>78.72</v>
      </c>
      <c r="BV20" s="5">
        <v>76.62</v>
      </c>
      <c r="BW20" s="5">
        <v>78.41</v>
      </c>
      <c r="BX20" s="5">
        <v>74.03</v>
      </c>
      <c r="BY20" s="5">
        <v>67.069999999999993</v>
      </c>
      <c r="BZ20" s="5">
        <v>67.94</v>
      </c>
      <c r="CA20" s="5">
        <v>73.760000000000005</v>
      </c>
      <c r="CB20" s="5">
        <v>72.81</v>
      </c>
      <c r="CC20" s="5">
        <v>73.39</v>
      </c>
      <c r="CD20" s="5">
        <v>78.680000000000007</v>
      </c>
      <c r="CE20" s="5">
        <v>81.150000000000006</v>
      </c>
      <c r="CF20" s="5">
        <v>80.47</v>
      </c>
      <c r="CG20" s="5">
        <v>92.9</v>
      </c>
      <c r="CH20" s="5">
        <v>81.47</v>
      </c>
      <c r="CI20" s="5">
        <v>85.39</v>
      </c>
      <c r="CJ20" s="5">
        <v>82.97</v>
      </c>
      <c r="CK20" s="5">
        <v>87.84</v>
      </c>
      <c r="CL20" s="5">
        <v>70.06</v>
      </c>
      <c r="CM20" s="5">
        <v>75.849999999999994</v>
      </c>
      <c r="CN20" s="5">
        <v>81.510000000000005</v>
      </c>
      <c r="CO20" s="5">
        <v>85.89</v>
      </c>
      <c r="CP20" s="5">
        <v>76.52</v>
      </c>
      <c r="CQ20" s="5">
        <v>81.31</v>
      </c>
      <c r="CR20" s="5">
        <v>78.48</v>
      </c>
      <c r="CS20" s="5">
        <v>77.06</v>
      </c>
      <c r="CT20" s="5">
        <v>78.959999999999994</v>
      </c>
      <c r="CU20" s="5">
        <v>79.849999999999994</v>
      </c>
      <c r="CV20" s="5">
        <v>80.489999999999995</v>
      </c>
      <c r="CW20" s="5">
        <v>76.150000000000006</v>
      </c>
      <c r="CX20" s="5">
        <v>77.03</v>
      </c>
      <c r="CY20" s="5">
        <v>79.02</v>
      </c>
      <c r="CZ20" s="5">
        <v>79.02</v>
      </c>
      <c r="DA20" s="5">
        <v>79.599999999999994</v>
      </c>
      <c r="DB20" s="5">
        <v>79.900000000000006</v>
      </c>
      <c r="DC20" s="5">
        <v>73.760000000000005</v>
      </c>
      <c r="DD20" s="5">
        <v>78.45</v>
      </c>
      <c r="DE20" s="5">
        <v>81.430000000000007</v>
      </c>
      <c r="DF20" s="5">
        <v>80.27</v>
      </c>
      <c r="DG20" s="5">
        <v>76.900000000000006</v>
      </c>
      <c r="DH20" s="5">
        <v>78.94</v>
      </c>
      <c r="DI20" s="5">
        <v>77.64</v>
      </c>
      <c r="DJ20" s="5">
        <v>76.5</v>
      </c>
      <c r="DK20" s="5">
        <v>82.98</v>
      </c>
      <c r="DL20" s="5">
        <v>81.89</v>
      </c>
      <c r="DM20" s="5">
        <v>84.17</v>
      </c>
      <c r="DN20" s="5">
        <v>84.86</v>
      </c>
      <c r="DO20" s="5">
        <v>87.98</v>
      </c>
      <c r="DP20" s="5">
        <v>99.89</v>
      </c>
      <c r="DQ20" s="5">
        <v>96.44</v>
      </c>
      <c r="DR20" s="5">
        <v>77.290000000000006</v>
      </c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</row>
    <row r="21" spans="1:152" ht="16.5" x14ac:dyDescent="0.25">
      <c r="A21" s="12">
        <v>0.75</v>
      </c>
      <c r="B21" s="5">
        <v>72.81</v>
      </c>
      <c r="C21" s="5">
        <v>83.15</v>
      </c>
      <c r="D21" s="5">
        <v>83.47</v>
      </c>
      <c r="E21" s="5">
        <v>86.23</v>
      </c>
      <c r="F21" s="5">
        <v>88.03</v>
      </c>
      <c r="G21" s="5">
        <v>79.92</v>
      </c>
      <c r="H21" s="5">
        <v>89.78</v>
      </c>
      <c r="I21" s="5">
        <v>83.39</v>
      </c>
      <c r="J21" s="5">
        <v>81.52</v>
      </c>
      <c r="K21" s="5">
        <v>91.57</v>
      </c>
      <c r="L21" s="5">
        <v>92.06</v>
      </c>
      <c r="M21" s="5">
        <v>89.3</v>
      </c>
      <c r="N21" s="5">
        <v>87.17</v>
      </c>
      <c r="O21" s="5">
        <v>89.73</v>
      </c>
      <c r="P21" s="5">
        <v>85.02</v>
      </c>
      <c r="Q21" s="5">
        <v>84.4</v>
      </c>
      <c r="R21" s="5">
        <v>72.55</v>
      </c>
      <c r="S21" s="5">
        <v>68.28</v>
      </c>
      <c r="T21" s="5">
        <v>68.28</v>
      </c>
      <c r="U21" s="5">
        <v>82.61</v>
      </c>
      <c r="V21" s="5">
        <v>75.39</v>
      </c>
      <c r="W21" s="5">
        <v>77.86</v>
      </c>
      <c r="X21" s="5">
        <v>83.88</v>
      </c>
      <c r="Y21" s="5">
        <v>89.11</v>
      </c>
      <c r="Z21" s="5">
        <v>83.05</v>
      </c>
      <c r="AA21" s="5">
        <v>86.42</v>
      </c>
      <c r="AB21" s="5">
        <v>86.26</v>
      </c>
      <c r="AC21" s="5">
        <v>85.16</v>
      </c>
      <c r="AD21" s="5">
        <v>76.77</v>
      </c>
      <c r="AE21" s="5">
        <v>80.45</v>
      </c>
      <c r="AF21" s="5">
        <v>86.94</v>
      </c>
      <c r="AG21" s="5">
        <v>78.540000000000006</v>
      </c>
      <c r="AH21" s="5">
        <v>84.39</v>
      </c>
      <c r="AI21" s="5">
        <v>82.67</v>
      </c>
      <c r="AJ21" s="5">
        <v>86.62</v>
      </c>
      <c r="AK21" s="5">
        <v>83.33</v>
      </c>
      <c r="AL21" s="5">
        <v>88.32</v>
      </c>
      <c r="AM21" s="5">
        <v>86.46</v>
      </c>
      <c r="AN21" s="5">
        <v>87.07</v>
      </c>
      <c r="AO21" s="5">
        <v>85.78</v>
      </c>
      <c r="AP21" s="5">
        <v>84.35</v>
      </c>
      <c r="AQ21" s="5">
        <v>85.76</v>
      </c>
      <c r="AR21" s="5">
        <v>83.94</v>
      </c>
      <c r="AS21" s="5">
        <v>77.510000000000005</v>
      </c>
      <c r="AT21" s="5">
        <v>86.35</v>
      </c>
      <c r="AU21" s="5">
        <v>90.09</v>
      </c>
      <c r="AV21" s="5">
        <v>88.21</v>
      </c>
      <c r="AW21" s="5">
        <v>89.33</v>
      </c>
      <c r="AX21" s="5">
        <v>82.2</v>
      </c>
      <c r="AY21" s="5">
        <v>90.93</v>
      </c>
      <c r="AZ21" s="5">
        <v>87</v>
      </c>
      <c r="BA21" s="5">
        <v>91.17</v>
      </c>
      <c r="BB21" s="5">
        <v>87.68</v>
      </c>
      <c r="BC21" s="5">
        <v>88.02</v>
      </c>
      <c r="BD21" s="5">
        <v>84.1</v>
      </c>
      <c r="BE21" s="5">
        <v>83.66</v>
      </c>
      <c r="BF21" s="5">
        <v>87.09</v>
      </c>
      <c r="BG21" s="5">
        <v>88.61</v>
      </c>
      <c r="BH21" s="5">
        <v>86.37</v>
      </c>
      <c r="BI21" s="5">
        <v>88.6</v>
      </c>
      <c r="BJ21" s="5">
        <v>84.24</v>
      </c>
      <c r="BK21" s="5">
        <v>85.21</v>
      </c>
      <c r="BL21" s="5">
        <v>80.92</v>
      </c>
      <c r="BM21" s="5">
        <v>75.319999999999993</v>
      </c>
      <c r="BN21" s="5">
        <v>81.41</v>
      </c>
      <c r="BO21" s="5">
        <v>83.48</v>
      </c>
      <c r="BP21" s="5">
        <v>85.07</v>
      </c>
      <c r="BQ21" s="5">
        <v>83.31</v>
      </c>
      <c r="BR21" s="5">
        <v>85.88</v>
      </c>
      <c r="BS21" s="5">
        <v>85.39</v>
      </c>
      <c r="BT21" s="5">
        <v>84.14</v>
      </c>
      <c r="BU21" s="5">
        <v>86.95</v>
      </c>
      <c r="BV21" s="5">
        <v>82.6</v>
      </c>
      <c r="BW21" s="5">
        <v>85.9</v>
      </c>
      <c r="BX21" s="5">
        <v>83.35</v>
      </c>
      <c r="BY21" s="5">
        <v>71.88</v>
      </c>
      <c r="BZ21" s="5">
        <v>72.89</v>
      </c>
      <c r="CA21" s="5">
        <v>81.11</v>
      </c>
      <c r="CB21" s="5">
        <v>79.569999999999993</v>
      </c>
      <c r="CC21" s="5">
        <v>82.62</v>
      </c>
      <c r="CD21" s="5">
        <v>86.09</v>
      </c>
      <c r="CE21" s="5">
        <v>85.92</v>
      </c>
      <c r="CF21" s="5">
        <v>86.04</v>
      </c>
      <c r="CG21" s="5">
        <v>94.66</v>
      </c>
      <c r="CH21" s="5">
        <v>85.98</v>
      </c>
      <c r="CI21" s="5">
        <v>88.47</v>
      </c>
      <c r="CJ21" s="5">
        <v>86.59</v>
      </c>
      <c r="CK21" s="5">
        <v>90.03</v>
      </c>
      <c r="CL21" s="5">
        <v>83.75</v>
      </c>
      <c r="CM21" s="5">
        <v>84.27</v>
      </c>
      <c r="CN21" s="5">
        <v>86.72</v>
      </c>
      <c r="CO21" s="5">
        <v>89.23</v>
      </c>
      <c r="CP21" s="5">
        <v>81.56</v>
      </c>
      <c r="CQ21" s="5">
        <v>85.17</v>
      </c>
      <c r="CR21" s="5">
        <v>83.43</v>
      </c>
      <c r="CS21" s="5">
        <v>82.63</v>
      </c>
      <c r="CT21" s="5">
        <v>84.79</v>
      </c>
      <c r="CU21" s="5">
        <v>85.17</v>
      </c>
      <c r="CV21" s="5">
        <v>85.49</v>
      </c>
      <c r="CW21" s="5">
        <v>82.8</v>
      </c>
      <c r="CX21" s="5">
        <v>81.040000000000006</v>
      </c>
      <c r="CY21" s="5">
        <v>84.94</v>
      </c>
      <c r="CZ21" s="5">
        <v>81.430000000000007</v>
      </c>
      <c r="DA21" s="5">
        <v>81.25</v>
      </c>
      <c r="DB21" s="5">
        <v>85.36</v>
      </c>
      <c r="DC21" s="5">
        <v>81.63</v>
      </c>
      <c r="DD21" s="5">
        <v>83.26</v>
      </c>
      <c r="DE21" s="5">
        <v>85.36</v>
      </c>
      <c r="DF21" s="5">
        <v>84.4</v>
      </c>
      <c r="DG21" s="5">
        <v>83.43</v>
      </c>
      <c r="DH21" s="5">
        <v>85.32</v>
      </c>
      <c r="DI21" s="5">
        <v>83.79</v>
      </c>
      <c r="DJ21" s="5">
        <v>79.97</v>
      </c>
      <c r="DK21" s="5">
        <v>88.07</v>
      </c>
      <c r="DL21" s="5">
        <v>86.78</v>
      </c>
      <c r="DM21" s="5">
        <v>87.87</v>
      </c>
      <c r="DN21" s="5">
        <v>90.36</v>
      </c>
      <c r="DO21" s="5">
        <v>89.84</v>
      </c>
      <c r="DP21" s="5">
        <v>99.97</v>
      </c>
      <c r="DQ21" s="5">
        <v>97.27</v>
      </c>
      <c r="DR21" s="5">
        <v>76.64</v>
      </c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</row>
    <row r="22" spans="1:152" ht="16.5" x14ac:dyDescent="0.25">
      <c r="A22" s="12">
        <v>0.79166666666666696</v>
      </c>
      <c r="B22" s="5">
        <v>81.099999999999994</v>
      </c>
      <c r="C22" s="5">
        <v>83.85</v>
      </c>
      <c r="D22" s="5">
        <v>88.55</v>
      </c>
      <c r="E22" s="5">
        <v>89.38</v>
      </c>
      <c r="F22" s="5">
        <v>90.18</v>
      </c>
      <c r="G22" s="5">
        <v>81.92</v>
      </c>
      <c r="H22" s="5">
        <v>91.73</v>
      </c>
      <c r="I22" s="5">
        <v>85.07</v>
      </c>
      <c r="J22" s="5">
        <v>83.45</v>
      </c>
      <c r="K22" s="5">
        <v>93.28</v>
      </c>
      <c r="L22" s="5">
        <v>90.27</v>
      </c>
      <c r="M22" s="5">
        <v>90.16</v>
      </c>
      <c r="N22" s="5">
        <v>89.14</v>
      </c>
      <c r="O22" s="5">
        <v>90.83</v>
      </c>
      <c r="P22" s="5">
        <v>88.85</v>
      </c>
      <c r="Q22" s="5">
        <v>85.6</v>
      </c>
      <c r="R22" s="5">
        <v>68.38</v>
      </c>
      <c r="S22" s="5">
        <v>70.739999999999995</v>
      </c>
      <c r="T22" s="5">
        <v>70.739999999999995</v>
      </c>
      <c r="U22" s="5">
        <v>86.52</v>
      </c>
      <c r="V22" s="5">
        <v>82.37</v>
      </c>
      <c r="W22" s="5">
        <v>80.849999999999994</v>
      </c>
      <c r="X22" s="5">
        <v>86.17</v>
      </c>
      <c r="Y22" s="5">
        <v>89.95</v>
      </c>
      <c r="Z22" s="5">
        <v>84.78</v>
      </c>
      <c r="AA22" s="5">
        <v>88.65</v>
      </c>
      <c r="AB22" s="5">
        <v>86.95</v>
      </c>
      <c r="AC22" s="5">
        <v>86.62</v>
      </c>
      <c r="AD22" s="5">
        <v>84.85</v>
      </c>
      <c r="AE22" s="5">
        <v>80.400000000000006</v>
      </c>
      <c r="AF22" s="5">
        <v>88.53</v>
      </c>
      <c r="AG22" s="5">
        <v>83.21</v>
      </c>
      <c r="AH22" s="5">
        <v>86.34</v>
      </c>
      <c r="AI22" s="5">
        <v>85.12</v>
      </c>
      <c r="AJ22" s="5">
        <v>87.52</v>
      </c>
      <c r="AK22" s="5">
        <v>85.21</v>
      </c>
      <c r="AL22" s="5">
        <v>89.69</v>
      </c>
      <c r="AM22" s="5">
        <v>87.81</v>
      </c>
      <c r="AN22" s="5">
        <v>89.45</v>
      </c>
      <c r="AO22" s="5">
        <v>88.54</v>
      </c>
      <c r="AP22" s="5">
        <v>85.85</v>
      </c>
      <c r="AQ22" s="5">
        <v>88.54</v>
      </c>
      <c r="AR22" s="5">
        <v>88.12</v>
      </c>
      <c r="AS22" s="5">
        <v>85.51</v>
      </c>
      <c r="AT22" s="5">
        <v>89.15</v>
      </c>
      <c r="AU22" s="5">
        <v>92.55</v>
      </c>
      <c r="AV22" s="5">
        <v>91.67</v>
      </c>
      <c r="AW22" s="5">
        <v>91.84</v>
      </c>
      <c r="AX22" s="5">
        <v>83.07</v>
      </c>
      <c r="AY22" s="5">
        <v>89.02</v>
      </c>
      <c r="AZ22" s="5">
        <v>88.9</v>
      </c>
      <c r="BA22" s="5">
        <v>93.7</v>
      </c>
      <c r="BB22" s="5">
        <v>91.27</v>
      </c>
      <c r="BC22" s="5">
        <v>91.48</v>
      </c>
      <c r="BD22" s="5">
        <v>88.73</v>
      </c>
      <c r="BE22" s="5">
        <v>89.77</v>
      </c>
      <c r="BF22" s="5">
        <v>89</v>
      </c>
      <c r="BG22" s="5">
        <v>92.48</v>
      </c>
      <c r="BH22" s="5">
        <v>89.76</v>
      </c>
      <c r="BI22" s="5">
        <v>91.58</v>
      </c>
      <c r="BJ22" s="5">
        <v>90</v>
      </c>
      <c r="BK22" s="5">
        <v>89.5</v>
      </c>
      <c r="BL22" s="5">
        <v>80.760000000000005</v>
      </c>
      <c r="BM22" s="5">
        <v>80.11</v>
      </c>
      <c r="BN22" s="5">
        <v>80.92</v>
      </c>
      <c r="BO22" s="5">
        <v>88.07</v>
      </c>
      <c r="BP22" s="5">
        <v>86.91</v>
      </c>
      <c r="BQ22" s="5">
        <v>89.54</v>
      </c>
      <c r="BR22" s="5">
        <v>88.61</v>
      </c>
      <c r="BS22" s="5">
        <v>90.03</v>
      </c>
      <c r="BT22" s="5">
        <v>89.12</v>
      </c>
      <c r="BU22" s="5">
        <v>91.32</v>
      </c>
      <c r="BV22" s="5">
        <v>86.39</v>
      </c>
      <c r="BW22" s="5">
        <v>90.95</v>
      </c>
      <c r="BX22" s="5">
        <v>88.55</v>
      </c>
      <c r="BY22" s="5">
        <v>79.45</v>
      </c>
      <c r="BZ22" s="5">
        <v>79.47</v>
      </c>
      <c r="CA22" s="5">
        <v>85.28</v>
      </c>
      <c r="CB22" s="5">
        <v>86.63</v>
      </c>
      <c r="CC22" s="5">
        <v>88.23</v>
      </c>
      <c r="CD22" s="5">
        <v>90.86</v>
      </c>
      <c r="CE22" s="5">
        <v>89.32</v>
      </c>
      <c r="CF22" s="5">
        <v>89.78</v>
      </c>
      <c r="CG22" s="5">
        <v>95.31</v>
      </c>
      <c r="CH22" s="5">
        <v>90.89</v>
      </c>
      <c r="CI22" s="5">
        <v>90.31</v>
      </c>
      <c r="CJ22" s="5">
        <v>89.29</v>
      </c>
      <c r="CK22" s="5">
        <v>91.98</v>
      </c>
      <c r="CL22" s="5">
        <v>88.36</v>
      </c>
      <c r="CM22" s="5">
        <v>88.56</v>
      </c>
      <c r="CN22" s="5">
        <v>90.96</v>
      </c>
      <c r="CO22" s="5">
        <v>92.28</v>
      </c>
      <c r="CP22" s="5">
        <v>88.89</v>
      </c>
      <c r="CQ22" s="5">
        <v>89.03</v>
      </c>
      <c r="CR22" s="5">
        <v>87.59</v>
      </c>
      <c r="CS22" s="5">
        <v>87.68</v>
      </c>
      <c r="CT22" s="5">
        <v>90.46</v>
      </c>
      <c r="CU22" s="5">
        <v>89.68</v>
      </c>
      <c r="CV22" s="5">
        <v>90.32</v>
      </c>
      <c r="CW22" s="5">
        <v>88.53</v>
      </c>
      <c r="CX22" s="5">
        <v>87.46</v>
      </c>
      <c r="CY22" s="5">
        <v>88.85</v>
      </c>
      <c r="CZ22" s="5">
        <v>86.99</v>
      </c>
      <c r="DA22" s="5">
        <v>86.68</v>
      </c>
      <c r="DB22" s="5">
        <v>89.4</v>
      </c>
      <c r="DC22" s="5">
        <v>87.77</v>
      </c>
      <c r="DD22" s="5">
        <v>87.3</v>
      </c>
      <c r="DE22" s="5">
        <v>89.89</v>
      </c>
      <c r="DF22" s="5">
        <v>88.93</v>
      </c>
      <c r="DG22" s="5">
        <v>88.45</v>
      </c>
      <c r="DH22" s="5">
        <v>89.11</v>
      </c>
      <c r="DI22" s="5">
        <v>88.5</v>
      </c>
      <c r="DJ22" s="5">
        <v>86.21</v>
      </c>
      <c r="DK22" s="5">
        <v>90.48</v>
      </c>
      <c r="DL22" s="5">
        <v>90.05</v>
      </c>
      <c r="DM22" s="5">
        <v>90.16</v>
      </c>
      <c r="DN22" s="5">
        <v>91.73</v>
      </c>
      <c r="DO22" s="5">
        <v>91.54</v>
      </c>
      <c r="DP22" s="5">
        <v>100</v>
      </c>
      <c r="DQ22" s="5">
        <v>97.74</v>
      </c>
      <c r="DR22" s="5">
        <v>77.58</v>
      </c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</row>
    <row r="23" spans="1:152" ht="16.5" x14ac:dyDescent="0.25">
      <c r="A23" s="12">
        <v>0.83333333333333304</v>
      </c>
      <c r="B23" s="5">
        <v>85.78</v>
      </c>
      <c r="C23" s="5">
        <v>85.64</v>
      </c>
      <c r="D23" s="5">
        <v>90.74</v>
      </c>
      <c r="E23" s="5">
        <v>91.45</v>
      </c>
      <c r="F23" s="5">
        <v>91.88</v>
      </c>
      <c r="G23" s="5">
        <v>87.97</v>
      </c>
      <c r="H23" s="5">
        <v>93.81</v>
      </c>
      <c r="I23" s="5">
        <v>83.45</v>
      </c>
      <c r="J23" s="5">
        <v>85.51</v>
      </c>
      <c r="K23" s="5">
        <v>93.25</v>
      </c>
      <c r="L23" s="5">
        <v>90.09</v>
      </c>
      <c r="M23" s="5">
        <v>90.99</v>
      </c>
      <c r="N23" s="5">
        <v>89.97</v>
      </c>
      <c r="O23" s="5">
        <v>91.8</v>
      </c>
      <c r="P23" s="5">
        <v>90.71</v>
      </c>
      <c r="Q23" s="5">
        <v>87.79</v>
      </c>
      <c r="R23" s="5">
        <v>73.180000000000007</v>
      </c>
      <c r="S23" s="5">
        <v>68.84</v>
      </c>
      <c r="T23" s="5">
        <v>68.84</v>
      </c>
      <c r="U23" s="5">
        <v>89.61</v>
      </c>
      <c r="V23" s="5">
        <v>87.54</v>
      </c>
      <c r="W23" s="5">
        <v>86.91</v>
      </c>
      <c r="X23" s="5">
        <v>87.43</v>
      </c>
      <c r="Y23" s="5">
        <v>90.53</v>
      </c>
      <c r="Z23" s="5">
        <v>87.44</v>
      </c>
      <c r="AA23" s="5">
        <v>88.9</v>
      </c>
      <c r="AB23" s="5">
        <v>86.21</v>
      </c>
      <c r="AC23" s="5">
        <v>88.29</v>
      </c>
      <c r="AD23" s="5">
        <v>88.01</v>
      </c>
      <c r="AE23" s="5">
        <v>81.819999999999993</v>
      </c>
      <c r="AF23" s="5">
        <v>89.17</v>
      </c>
      <c r="AG23" s="5">
        <v>85.53</v>
      </c>
      <c r="AH23" s="5">
        <v>87.25</v>
      </c>
      <c r="AI23" s="5">
        <v>86.72</v>
      </c>
      <c r="AJ23" s="5">
        <v>87.69</v>
      </c>
      <c r="AK23" s="5">
        <v>86.92</v>
      </c>
      <c r="AL23" s="5">
        <v>90.39</v>
      </c>
      <c r="AM23" s="5">
        <v>89.55</v>
      </c>
      <c r="AN23" s="5">
        <v>90.71</v>
      </c>
      <c r="AO23" s="5">
        <v>89.78</v>
      </c>
      <c r="AP23" s="5">
        <v>86.92</v>
      </c>
      <c r="AQ23" s="5">
        <v>90.03</v>
      </c>
      <c r="AR23" s="5">
        <v>90.85</v>
      </c>
      <c r="AS23" s="5">
        <v>89.03</v>
      </c>
      <c r="AT23" s="5">
        <v>90.56</v>
      </c>
      <c r="AU23" s="5">
        <v>93.99</v>
      </c>
      <c r="AV23" s="5">
        <v>93.31</v>
      </c>
      <c r="AW23" s="5">
        <v>93.03</v>
      </c>
      <c r="AX23" s="5">
        <v>82.68</v>
      </c>
      <c r="AY23" s="5">
        <v>88.28</v>
      </c>
      <c r="AZ23" s="5">
        <v>91.48</v>
      </c>
      <c r="BA23" s="5">
        <v>94.81</v>
      </c>
      <c r="BB23" s="5">
        <v>93.61</v>
      </c>
      <c r="BC23" s="5">
        <v>94.37</v>
      </c>
      <c r="BD23" s="5">
        <v>90.7</v>
      </c>
      <c r="BE23" s="5">
        <v>91.38</v>
      </c>
      <c r="BF23" s="5">
        <v>91.66</v>
      </c>
      <c r="BG23" s="5">
        <v>93.6</v>
      </c>
      <c r="BH23" s="5">
        <v>91.09</v>
      </c>
      <c r="BI23" s="5">
        <v>92.28</v>
      </c>
      <c r="BJ23" s="5">
        <v>91.06</v>
      </c>
      <c r="BK23" s="5">
        <v>90.79</v>
      </c>
      <c r="BL23" s="5">
        <v>81.78</v>
      </c>
      <c r="BM23" s="5">
        <v>82.73</v>
      </c>
      <c r="BN23" s="5">
        <v>82.31</v>
      </c>
      <c r="BO23" s="5">
        <v>90.03</v>
      </c>
      <c r="BP23" s="5">
        <v>87.2</v>
      </c>
      <c r="BQ23" s="5">
        <v>90.06</v>
      </c>
      <c r="BR23" s="5">
        <v>89.71</v>
      </c>
      <c r="BS23" s="5">
        <v>92.77</v>
      </c>
      <c r="BT23" s="5">
        <v>90.42</v>
      </c>
      <c r="BU23" s="5">
        <v>92.19</v>
      </c>
      <c r="BV23" s="5">
        <v>88.51</v>
      </c>
      <c r="BW23" s="5">
        <v>92.86</v>
      </c>
      <c r="BX23" s="5">
        <v>91.74</v>
      </c>
      <c r="BY23" s="5">
        <v>82.71</v>
      </c>
      <c r="BZ23" s="5">
        <v>78.09</v>
      </c>
      <c r="CA23" s="5">
        <v>87.53</v>
      </c>
      <c r="CB23" s="5">
        <v>89.25</v>
      </c>
      <c r="CC23" s="5">
        <v>91.63</v>
      </c>
      <c r="CD23" s="5">
        <v>93.55</v>
      </c>
      <c r="CE23" s="5">
        <v>91.81</v>
      </c>
      <c r="CF23" s="5">
        <v>92.12</v>
      </c>
      <c r="CG23" s="5">
        <v>96.02</v>
      </c>
      <c r="CH23" s="5">
        <v>92.12</v>
      </c>
      <c r="CI23" s="5">
        <v>91.88</v>
      </c>
      <c r="CJ23" s="5">
        <v>90.63</v>
      </c>
      <c r="CK23" s="5">
        <v>92.68</v>
      </c>
      <c r="CL23" s="5">
        <v>90.51</v>
      </c>
      <c r="CM23" s="5">
        <v>90.66</v>
      </c>
      <c r="CN23" s="5">
        <v>91.93</v>
      </c>
      <c r="CO23" s="5">
        <v>94.12</v>
      </c>
      <c r="CP23" s="5">
        <v>92.17</v>
      </c>
      <c r="CQ23" s="5">
        <v>90.71</v>
      </c>
      <c r="CR23" s="5">
        <v>89.97</v>
      </c>
      <c r="CS23" s="5">
        <v>90.33</v>
      </c>
      <c r="CT23" s="5">
        <v>92.75</v>
      </c>
      <c r="CU23" s="5">
        <v>91.41</v>
      </c>
      <c r="CV23" s="5">
        <v>92.14</v>
      </c>
      <c r="CW23" s="5">
        <v>90.79</v>
      </c>
      <c r="CX23" s="5">
        <v>90.18</v>
      </c>
      <c r="CY23" s="5">
        <v>90.93</v>
      </c>
      <c r="CZ23" s="5">
        <v>90.06</v>
      </c>
      <c r="DA23" s="5">
        <v>89.93</v>
      </c>
      <c r="DB23" s="5">
        <v>91.29</v>
      </c>
      <c r="DC23" s="5">
        <v>90.28</v>
      </c>
      <c r="DD23" s="5">
        <v>90.19</v>
      </c>
      <c r="DE23" s="5">
        <v>91.48</v>
      </c>
      <c r="DF23" s="5">
        <v>91.23</v>
      </c>
      <c r="DG23" s="5">
        <v>91.19</v>
      </c>
      <c r="DH23" s="5">
        <v>91.33</v>
      </c>
      <c r="DI23" s="5">
        <v>90.58</v>
      </c>
      <c r="DJ23" s="5">
        <v>89.21</v>
      </c>
      <c r="DK23" s="5">
        <v>92.46</v>
      </c>
      <c r="DL23" s="5">
        <v>92.14</v>
      </c>
      <c r="DM23" s="5">
        <v>91.96</v>
      </c>
      <c r="DN23" s="5">
        <v>93.02</v>
      </c>
      <c r="DO23" s="5">
        <v>92.75</v>
      </c>
      <c r="DP23" s="5">
        <v>100</v>
      </c>
      <c r="DQ23" s="5">
        <v>98.15</v>
      </c>
      <c r="DR23" s="5">
        <v>76.48</v>
      </c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</row>
    <row r="24" spans="1:152" ht="16.5" x14ac:dyDescent="0.25">
      <c r="A24" s="12">
        <v>0.875</v>
      </c>
      <c r="B24" s="5">
        <v>89.63</v>
      </c>
      <c r="C24" s="5">
        <v>89.13</v>
      </c>
      <c r="D24" s="5">
        <v>92.64</v>
      </c>
      <c r="E24" s="5">
        <v>92.36</v>
      </c>
      <c r="F24" s="5">
        <v>93.07</v>
      </c>
      <c r="G24" s="5">
        <v>90.42</v>
      </c>
      <c r="H24" s="5">
        <v>94.69</v>
      </c>
      <c r="I24" s="5">
        <v>83.22</v>
      </c>
      <c r="J24" s="5">
        <v>87.29</v>
      </c>
      <c r="K24" s="5">
        <v>92.77</v>
      </c>
      <c r="L24" s="5">
        <v>90.06</v>
      </c>
      <c r="M24" s="5">
        <v>91.54</v>
      </c>
      <c r="N24" s="5">
        <v>90.06</v>
      </c>
      <c r="O24" s="5">
        <v>92.98</v>
      </c>
      <c r="P24" s="5">
        <v>92.07</v>
      </c>
      <c r="Q24" s="5">
        <v>89.63</v>
      </c>
      <c r="R24" s="5">
        <v>74.81</v>
      </c>
      <c r="S24" s="5">
        <v>69.09</v>
      </c>
      <c r="T24" s="5">
        <v>69.09</v>
      </c>
      <c r="U24" s="5">
        <v>91.33</v>
      </c>
      <c r="V24" s="5">
        <v>83.82</v>
      </c>
      <c r="W24" s="5">
        <v>89.34</v>
      </c>
      <c r="X24" s="5">
        <v>88.11</v>
      </c>
      <c r="Y24" s="5">
        <v>91.12</v>
      </c>
      <c r="Z24" s="5">
        <v>89.26</v>
      </c>
      <c r="AA24" s="5">
        <v>89.64</v>
      </c>
      <c r="AB24" s="5">
        <v>86.86</v>
      </c>
      <c r="AC24" s="5">
        <v>89.8</v>
      </c>
      <c r="AD24" s="5">
        <v>85.9</v>
      </c>
      <c r="AE24" s="5">
        <v>82.5</v>
      </c>
      <c r="AF24" s="5">
        <v>89.37</v>
      </c>
      <c r="AG24" s="5">
        <v>83.43</v>
      </c>
      <c r="AH24" s="5">
        <v>88.13</v>
      </c>
      <c r="AI24" s="5">
        <v>88.08</v>
      </c>
      <c r="AJ24" s="5">
        <v>88.08</v>
      </c>
      <c r="AK24" s="5">
        <v>88.39</v>
      </c>
      <c r="AL24" s="5">
        <v>90.9</v>
      </c>
      <c r="AM24" s="5">
        <v>89.79</v>
      </c>
      <c r="AN24" s="5">
        <v>91.27</v>
      </c>
      <c r="AO24" s="5">
        <v>91.4</v>
      </c>
      <c r="AP24" s="5">
        <v>87</v>
      </c>
      <c r="AQ24" s="5">
        <v>91.66</v>
      </c>
      <c r="AR24" s="5">
        <v>91.09</v>
      </c>
      <c r="AS24" s="5">
        <v>91.11</v>
      </c>
      <c r="AT24" s="5">
        <v>92.12</v>
      </c>
      <c r="AU24" s="5">
        <v>94.99</v>
      </c>
      <c r="AV24" s="5">
        <v>93.92</v>
      </c>
      <c r="AW24" s="5">
        <v>94.75</v>
      </c>
      <c r="AX24" s="5">
        <v>82.74</v>
      </c>
      <c r="AY24" s="5">
        <v>88.1</v>
      </c>
      <c r="AZ24" s="5">
        <v>92.05</v>
      </c>
      <c r="BA24" s="5">
        <v>95.23</v>
      </c>
      <c r="BB24" s="5">
        <v>95.01</v>
      </c>
      <c r="BC24" s="5">
        <v>94.8</v>
      </c>
      <c r="BD24" s="5">
        <v>93.01</v>
      </c>
      <c r="BE24" s="5">
        <v>93.14</v>
      </c>
      <c r="BF24" s="5">
        <v>92.99</v>
      </c>
      <c r="BG24" s="5">
        <v>94.52</v>
      </c>
      <c r="BH24" s="5">
        <v>92.25</v>
      </c>
      <c r="BI24" s="5">
        <v>92.66</v>
      </c>
      <c r="BJ24" s="5">
        <v>93.93</v>
      </c>
      <c r="BK24" s="5">
        <v>91.77</v>
      </c>
      <c r="BL24" s="5">
        <v>83.65</v>
      </c>
      <c r="BM24" s="5">
        <v>82.79</v>
      </c>
      <c r="BN24" s="5">
        <v>86.67</v>
      </c>
      <c r="BO24" s="5">
        <v>91.78</v>
      </c>
      <c r="BP24" s="5">
        <v>85.03</v>
      </c>
      <c r="BQ24" s="5">
        <v>90.03</v>
      </c>
      <c r="BR24" s="5">
        <v>91.12</v>
      </c>
      <c r="BS24" s="5">
        <v>93.46</v>
      </c>
      <c r="BT24" s="5">
        <v>91.55</v>
      </c>
      <c r="BU24" s="5">
        <v>93.02</v>
      </c>
      <c r="BV24" s="5">
        <v>87.62</v>
      </c>
      <c r="BW24" s="5">
        <v>94.31</v>
      </c>
      <c r="BX24" s="5">
        <v>93.18</v>
      </c>
      <c r="BY24" s="5">
        <v>83.3</v>
      </c>
      <c r="BZ24" s="5">
        <v>81.98</v>
      </c>
      <c r="CA24" s="5">
        <v>88.54</v>
      </c>
      <c r="CB24" s="5">
        <v>91.15</v>
      </c>
      <c r="CC24" s="5">
        <v>93.18</v>
      </c>
      <c r="CD24" s="5">
        <v>95.12</v>
      </c>
      <c r="CE24" s="5">
        <v>93.19</v>
      </c>
      <c r="CF24" s="5">
        <v>92.38</v>
      </c>
      <c r="CG24" s="5">
        <v>96.18</v>
      </c>
      <c r="CH24" s="5">
        <v>93.29</v>
      </c>
      <c r="CI24" s="5">
        <v>93.19</v>
      </c>
      <c r="CJ24" s="5">
        <v>91.94</v>
      </c>
      <c r="CK24" s="5">
        <v>93.6</v>
      </c>
      <c r="CL24" s="5">
        <v>91.94</v>
      </c>
      <c r="CM24" s="5">
        <v>91.98</v>
      </c>
      <c r="CN24" s="5">
        <v>92.83</v>
      </c>
      <c r="CO24" s="5">
        <v>94.74</v>
      </c>
      <c r="CP24" s="5">
        <v>93.51</v>
      </c>
      <c r="CQ24" s="5">
        <v>89.64</v>
      </c>
      <c r="CR24" s="5">
        <v>91.38</v>
      </c>
      <c r="CS24" s="5">
        <v>91.71</v>
      </c>
      <c r="CT24" s="5">
        <v>93</v>
      </c>
      <c r="CU24" s="5">
        <v>93.28</v>
      </c>
      <c r="CV24" s="5">
        <v>93.18</v>
      </c>
      <c r="CW24" s="5">
        <v>92.51</v>
      </c>
      <c r="CX24" s="5">
        <v>92.25</v>
      </c>
      <c r="CY24" s="5">
        <v>92.53</v>
      </c>
      <c r="CZ24" s="5">
        <v>91.93</v>
      </c>
      <c r="DA24" s="5">
        <v>92.19</v>
      </c>
      <c r="DB24" s="5">
        <v>92.58</v>
      </c>
      <c r="DC24" s="5">
        <v>91.74</v>
      </c>
      <c r="DD24" s="5">
        <v>91.76</v>
      </c>
      <c r="DE24" s="5">
        <v>93</v>
      </c>
      <c r="DF24" s="5">
        <v>92.52</v>
      </c>
      <c r="DG24" s="5">
        <v>93.24</v>
      </c>
      <c r="DH24" s="5">
        <v>92.63</v>
      </c>
      <c r="DI24" s="5">
        <v>92.03</v>
      </c>
      <c r="DJ24" s="5">
        <v>89.9</v>
      </c>
      <c r="DK24" s="5">
        <v>93.2</v>
      </c>
      <c r="DL24" s="5">
        <v>93.31</v>
      </c>
      <c r="DM24" s="5">
        <v>92.93</v>
      </c>
      <c r="DN24" s="5">
        <v>93.54</v>
      </c>
      <c r="DO24" s="5">
        <v>93.63</v>
      </c>
      <c r="DP24" s="5">
        <v>100</v>
      </c>
      <c r="DQ24" s="5">
        <v>98.4</v>
      </c>
      <c r="DR24" s="5">
        <v>76.28</v>
      </c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</row>
    <row r="25" spans="1:152" ht="16.5" x14ac:dyDescent="0.25">
      <c r="A25" s="12">
        <v>0.91666666666666696</v>
      </c>
      <c r="B25" s="5">
        <v>91.29</v>
      </c>
      <c r="C25" s="5">
        <v>91.44</v>
      </c>
      <c r="D25" s="5">
        <v>93.22</v>
      </c>
      <c r="E25" s="5">
        <v>93.5</v>
      </c>
      <c r="F25" s="5">
        <v>93.8</v>
      </c>
      <c r="G25" s="5">
        <v>91.83</v>
      </c>
      <c r="H25" s="5">
        <v>95.15</v>
      </c>
      <c r="I25" s="5">
        <v>83.11</v>
      </c>
      <c r="J25" s="5">
        <v>90.69</v>
      </c>
      <c r="K25" s="5">
        <v>92.74</v>
      </c>
      <c r="L25" s="5">
        <v>89.64</v>
      </c>
      <c r="M25" s="5">
        <v>91.59</v>
      </c>
      <c r="N25" s="5">
        <v>91.29</v>
      </c>
      <c r="O25" s="5">
        <v>93.8</v>
      </c>
      <c r="P25" s="5">
        <v>92.84</v>
      </c>
      <c r="Q25" s="5">
        <v>90.67</v>
      </c>
      <c r="R25" s="5">
        <v>73.86</v>
      </c>
      <c r="S25" s="5">
        <v>68.64</v>
      </c>
      <c r="T25" s="5">
        <v>68.64</v>
      </c>
      <c r="U25" s="5">
        <v>91.79</v>
      </c>
      <c r="V25" s="5">
        <v>82.34</v>
      </c>
      <c r="W25" s="5">
        <v>90.19</v>
      </c>
      <c r="X25" s="5">
        <v>89.29</v>
      </c>
      <c r="Y25" s="5">
        <v>91.47</v>
      </c>
      <c r="Z25" s="5">
        <v>90.62</v>
      </c>
      <c r="AA25" s="5">
        <v>90.34</v>
      </c>
      <c r="AB25" s="5">
        <v>87.9</v>
      </c>
      <c r="AC25" s="5">
        <v>91.12</v>
      </c>
      <c r="AD25" s="5">
        <v>89.24</v>
      </c>
      <c r="AE25" s="5">
        <v>82.62</v>
      </c>
      <c r="AF25" s="5">
        <v>89.29</v>
      </c>
      <c r="AG25" s="5">
        <v>86.24</v>
      </c>
      <c r="AH25" s="5">
        <v>88.45</v>
      </c>
      <c r="AI25" s="5">
        <v>88.39</v>
      </c>
      <c r="AJ25" s="5">
        <v>88.23</v>
      </c>
      <c r="AK25" s="5">
        <v>89.25</v>
      </c>
      <c r="AL25" s="5">
        <v>91.65</v>
      </c>
      <c r="AM25" s="5">
        <v>89.55</v>
      </c>
      <c r="AN25" s="5">
        <v>92.5</v>
      </c>
      <c r="AO25" s="5">
        <v>92.43</v>
      </c>
      <c r="AP25" s="5">
        <v>88.46</v>
      </c>
      <c r="AQ25" s="5">
        <v>92.28</v>
      </c>
      <c r="AR25" s="5">
        <v>92.44</v>
      </c>
      <c r="AS25" s="5">
        <v>91.95</v>
      </c>
      <c r="AT25" s="5">
        <v>93.38</v>
      </c>
      <c r="AU25" s="5">
        <v>95.35</v>
      </c>
      <c r="AV25" s="5">
        <v>93.32</v>
      </c>
      <c r="AW25" s="5">
        <v>95.48</v>
      </c>
      <c r="AX25" s="5">
        <v>83.5</v>
      </c>
      <c r="AY25" s="5">
        <v>89.68</v>
      </c>
      <c r="AZ25" s="5">
        <v>92.26</v>
      </c>
      <c r="BA25" s="5">
        <v>95.74</v>
      </c>
      <c r="BB25" s="5">
        <v>95.75</v>
      </c>
      <c r="BC25" s="5">
        <v>95.59</v>
      </c>
      <c r="BD25" s="5">
        <v>93.18</v>
      </c>
      <c r="BE25" s="5">
        <v>93.22</v>
      </c>
      <c r="BF25" s="5">
        <v>92.93</v>
      </c>
      <c r="BG25" s="5">
        <v>95</v>
      </c>
      <c r="BH25" s="5">
        <v>92.72</v>
      </c>
      <c r="BI25" s="5">
        <v>93.84</v>
      </c>
      <c r="BJ25" s="5">
        <v>94.44</v>
      </c>
      <c r="BK25" s="5">
        <v>93.46</v>
      </c>
      <c r="BL25" s="5">
        <v>84.86</v>
      </c>
      <c r="BM25" s="5">
        <v>83.98</v>
      </c>
      <c r="BN25" s="5">
        <v>89.93</v>
      </c>
      <c r="BO25" s="5">
        <v>92.67</v>
      </c>
      <c r="BP25" s="5">
        <v>87.14</v>
      </c>
      <c r="BQ25" s="5">
        <v>91.03</v>
      </c>
      <c r="BR25" s="5">
        <v>93.14</v>
      </c>
      <c r="BS25" s="5">
        <v>93.36</v>
      </c>
      <c r="BT25" s="5">
        <v>92.41</v>
      </c>
      <c r="BU25" s="5">
        <v>93.83</v>
      </c>
      <c r="BV25" s="5">
        <v>89.21</v>
      </c>
      <c r="BW25" s="5">
        <v>95.17</v>
      </c>
      <c r="BX25" s="5">
        <v>94</v>
      </c>
      <c r="BY25" s="5">
        <v>86.74</v>
      </c>
      <c r="BZ25" s="5">
        <v>83.21</v>
      </c>
      <c r="CA25" s="5">
        <v>89.4</v>
      </c>
      <c r="CB25" s="5">
        <v>91.96</v>
      </c>
      <c r="CC25" s="5">
        <v>94.1</v>
      </c>
      <c r="CD25" s="5">
        <v>95.45</v>
      </c>
      <c r="CE25" s="5">
        <v>93.12</v>
      </c>
      <c r="CF25" s="5">
        <v>93.25</v>
      </c>
      <c r="CG25" s="5">
        <v>96.43</v>
      </c>
      <c r="CH25" s="5">
        <v>94.32</v>
      </c>
      <c r="CI25" s="5">
        <v>93.77</v>
      </c>
      <c r="CJ25" s="5">
        <v>92.75</v>
      </c>
      <c r="CK25" s="5">
        <v>94.51</v>
      </c>
      <c r="CL25" s="5">
        <v>92.93</v>
      </c>
      <c r="CM25" s="5">
        <v>92.86</v>
      </c>
      <c r="CN25" s="5">
        <v>93.6</v>
      </c>
      <c r="CO25" s="5">
        <v>95.02</v>
      </c>
      <c r="CP25" s="5">
        <v>95.3</v>
      </c>
      <c r="CQ25" s="5">
        <v>89.64</v>
      </c>
      <c r="CR25" s="5">
        <v>92.28</v>
      </c>
      <c r="CS25" s="5">
        <v>92.67</v>
      </c>
      <c r="CT25" s="5">
        <v>93.5</v>
      </c>
      <c r="CU25" s="5">
        <v>93.34</v>
      </c>
      <c r="CV25" s="5">
        <v>93.83</v>
      </c>
      <c r="CW25" s="5">
        <v>93.33</v>
      </c>
      <c r="CX25" s="5">
        <v>93.16</v>
      </c>
      <c r="CY25" s="5">
        <v>93.47</v>
      </c>
      <c r="CZ25" s="5">
        <v>92.86</v>
      </c>
      <c r="DA25" s="5">
        <v>93.01</v>
      </c>
      <c r="DB25" s="5">
        <v>93.61</v>
      </c>
      <c r="DC25" s="5">
        <v>92.81</v>
      </c>
      <c r="DD25" s="5">
        <v>92.87</v>
      </c>
      <c r="DE25" s="5">
        <v>93.92</v>
      </c>
      <c r="DF25" s="5">
        <v>93.41</v>
      </c>
      <c r="DG25" s="5">
        <v>94.01</v>
      </c>
      <c r="DH25" s="5">
        <v>93.41</v>
      </c>
      <c r="DI25" s="5">
        <v>93.01</v>
      </c>
      <c r="DJ25" s="5">
        <v>91.97</v>
      </c>
      <c r="DK25" s="5">
        <v>93.83</v>
      </c>
      <c r="DL25" s="5">
        <v>93.99</v>
      </c>
      <c r="DM25" s="5">
        <v>93.8</v>
      </c>
      <c r="DN25" s="5">
        <v>94.16</v>
      </c>
      <c r="DO25" s="5">
        <v>94.21</v>
      </c>
      <c r="DP25" s="5">
        <v>100</v>
      </c>
      <c r="DQ25" s="5">
        <v>98.69</v>
      </c>
      <c r="DR25" s="5">
        <v>76.77</v>
      </c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 spans="1:152" ht="16.5" x14ac:dyDescent="0.25">
      <c r="A26" s="12">
        <v>0.95833333333333304</v>
      </c>
      <c r="B26" s="5">
        <v>90.73</v>
      </c>
      <c r="C26" s="5">
        <v>91.5</v>
      </c>
      <c r="D26" s="5">
        <v>95.07</v>
      </c>
      <c r="E26" s="5">
        <v>94.37</v>
      </c>
      <c r="F26" s="5">
        <v>94.46</v>
      </c>
      <c r="G26" s="5">
        <v>91.31</v>
      </c>
      <c r="H26" s="5">
        <v>95.84</v>
      </c>
      <c r="I26" s="5">
        <v>86.04</v>
      </c>
      <c r="J26" s="5">
        <v>91.98</v>
      </c>
      <c r="K26" s="5">
        <v>92.96</v>
      </c>
      <c r="L26" s="5">
        <v>89.21</v>
      </c>
      <c r="M26" s="5">
        <v>91.95</v>
      </c>
      <c r="N26" s="5">
        <v>91.82</v>
      </c>
      <c r="O26" s="5">
        <v>94.41</v>
      </c>
      <c r="P26" s="5">
        <v>93.49</v>
      </c>
      <c r="Q26" s="5">
        <v>92</v>
      </c>
      <c r="R26" s="5">
        <v>75.31</v>
      </c>
      <c r="S26" s="5">
        <v>74.55</v>
      </c>
      <c r="T26" s="5">
        <v>74.55</v>
      </c>
      <c r="U26" s="5">
        <v>93.1</v>
      </c>
      <c r="V26" s="5">
        <v>89.59</v>
      </c>
      <c r="W26" s="5">
        <v>89.42</v>
      </c>
      <c r="X26" s="5">
        <v>89.06</v>
      </c>
      <c r="Y26" s="5">
        <v>91.74</v>
      </c>
      <c r="Z26" s="5">
        <v>91.19</v>
      </c>
      <c r="AA26" s="5">
        <v>90.47</v>
      </c>
      <c r="AB26" s="5">
        <v>88.77</v>
      </c>
      <c r="AC26" s="5">
        <v>91.87</v>
      </c>
      <c r="AD26" s="5">
        <v>90.93</v>
      </c>
      <c r="AE26" s="5">
        <v>83.09</v>
      </c>
      <c r="AF26" s="5">
        <v>90.74</v>
      </c>
      <c r="AG26" s="5">
        <v>84.17</v>
      </c>
      <c r="AH26" s="5">
        <v>88.58</v>
      </c>
      <c r="AI26" s="5">
        <v>88.58</v>
      </c>
      <c r="AJ26" s="5">
        <v>88.72</v>
      </c>
      <c r="AK26" s="5">
        <v>90.35</v>
      </c>
      <c r="AL26" s="5">
        <v>92.08</v>
      </c>
      <c r="AM26" s="5">
        <v>89.03</v>
      </c>
      <c r="AN26" s="5">
        <v>93.2</v>
      </c>
      <c r="AO26" s="5">
        <v>92.51</v>
      </c>
      <c r="AP26" s="5">
        <v>89.06</v>
      </c>
      <c r="AQ26" s="5">
        <v>93.25</v>
      </c>
      <c r="AR26" s="5">
        <v>92.09</v>
      </c>
      <c r="AS26" s="5">
        <v>93.54</v>
      </c>
      <c r="AT26" s="5">
        <v>93.62</v>
      </c>
      <c r="AU26" s="5">
        <v>95.7</v>
      </c>
      <c r="AV26" s="5">
        <v>94.05</v>
      </c>
      <c r="AW26" s="5">
        <v>96.02</v>
      </c>
      <c r="AX26" s="5">
        <v>84.2</v>
      </c>
      <c r="AY26" s="5">
        <v>88.96</v>
      </c>
      <c r="AZ26" s="5">
        <v>93.08</v>
      </c>
      <c r="BA26" s="5">
        <v>96.13</v>
      </c>
      <c r="BB26" s="5">
        <v>95.85</v>
      </c>
      <c r="BC26" s="5">
        <v>95.67</v>
      </c>
      <c r="BD26" s="5">
        <v>95.08</v>
      </c>
      <c r="BE26" s="5">
        <v>93.76</v>
      </c>
      <c r="BF26" s="5">
        <v>95.22</v>
      </c>
      <c r="BG26" s="5">
        <v>96.46</v>
      </c>
      <c r="BH26" s="5">
        <v>93.44</v>
      </c>
      <c r="BI26" s="5">
        <v>94.34</v>
      </c>
      <c r="BJ26" s="5">
        <v>93.74</v>
      </c>
      <c r="BK26" s="5">
        <v>95.94</v>
      </c>
      <c r="BL26" s="5">
        <v>80.790000000000006</v>
      </c>
      <c r="BM26" s="5">
        <v>85.28</v>
      </c>
      <c r="BN26" s="5">
        <v>87.89</v>
      </c>
      <c r="BO26" s="5">
        <v>92.59</v>
      </c>
      <c r="BP26" s="5">
        <v>88.97</v>
      </c>
      <c r="BQ26" s="5">
        <v>91.62</v>
      </c>
      <c r="BR26" s="5">
        <v>94.02</v>
      </c>
      <c r="BS26" s="5">
        <v>93.91</v>
      </c>
      <c r="BT26" s="5">
        <v>93.01</v>
      </c>
      <c r="BU26" s="5">
        <v>94.81</v>
      </c>
      <c r="BV26" s="5">
        <v>88.01</v>
      </c>
      <c r="BW26" s="5">
        <v>95.24</v>
      </c>
      <c r="BX26" s="5">
        <v>94.85</v>
      </c>
      <c r="BY26" s="5">
        <v>88.77</v>
      </c>
      <c r="BZ26" s="5">
        <v>87.39</v>
      </c>
      <c r="CA26" s="5">
        <v>89.74</v>
      </c>
      <c r="CB26" s="5">
        <v>92.86</v>
      </c>
      <c r="CC26" s="5">
        <v>93.96</v>
      </c>
      <c r="CD26" s="5">
        <v>96</v>
      </c>
      <c r="CE26" s="5">
        <v>93.73</v>
      </c>
      <c r="CF26" s="5">
        <v>94.47</v>
      </c>
      <c r="CG26" s="5">
        <v>96.58</v>
      </c>
      <c r="CH26" s="5">
        <v>94.64</v>
      </c>
      <c r="CI26" s="5">
        <v>94.54</v>
      </c>
      <c r="CJ26" s="5">
        <v>93.25</v>
      </c>
      <c r="CK26" s="5">
        <v>95.1</v>
      </c>
      <c r="CL26" s="5">
        <v>93.74</v>
      </c>
      <c r="CM26" s="5">
        <v>93.67</v>
      </c>
      <c r="CN26" s="5">
        <v>94.53</v>
      </c>
      <c r="CO26" s="5">
        <v>95.47</v>
      </c>
      <c r="CP26" s="5">
        <v>95.61</v>
      </c>
      <c r="CQ26" s="5">
        <v>89.88</v>
      </c>
      <c r="CR26" s="5">
        <v>93.06</v>
      </c>
      <c r="CS26" s="5">
        <v>93.41</v>
      </c>
      <c r="CT26" s="5">
        <v>94.12</v>
      </c>
      <c r="CU26" s="5">
        <v>93.74</v>
      </c>
      <c r="CV26" s="5">
        <v>94.47</v>
      </c>
      <c r="CW26" s="5">
        <v>94.12</v>
      </c>
      <c r="CX26" s="5">
        <v>93.88</v>
      </c>
      <c r="CY26" s="5">
        <v>94.32</v>
      </c>
      <c r="CZ26" s="5">
        <v>93.71</v>
      </c>
      <c r="DA26" s="5">
        <v>94.07</v>
      </c>
      <c r="DB26" s="5">
        <v>94.21</v>
      </c>
      <c r="DC26" s="5">
        <v>93.66</v>
      </c>
      <c r="DD26" s="5">
        <v>93.59</v>
      </c>
      <c r="DE26" s="5">
        <v>94.83</v>
      </c>
      <c r="DF26" s="5">
        <v>94.07</v>
      </c>
      <c r="DG26" s="5">
        <v>94.5</v>
      </c>
      <c r="DH26" s="5">
        <v>94.01</v>
      </c>
      <c r="DI26" s="5">
        <v>93.94</v>
      </c>
      <c r="DJ26" s="5">
        <v>93.14</v>
      </c>
      <c r="DK26" s="5">
        <v>94.41</v>
      </c>
      <c r="DL26" s="5">
        <v>94.5</v>
      </c>
      <c r="DM26" s="5">
        <v>94.36</v>
      </c>
      <c r="DN26" s="5">
        <v>94.71</v>
      </c>
      <c r="DO26" s="5">
        <v>94.86</v>
      </c>
      <c r="DP26" s="5">
        <v>100</v>
      </c>
      <c r="DQ26" s="5">
        <v>98.86</v>
      </c>
      <c r="DR26" s="5">
        <v>75.06</v>
      </c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</row>
    <row r="27" spans="1:152" ht="16.5" x14ac:dyDescent="0.25">
      <c r="AX27" s="5"/>
      <c r="CF27" s="5"/>
    </row>
    <row r="28" spans="1:152" ht="16.5" x14ac:dyDescent="0.25">
      <c r="A28" s="14" t="s">
        <v>30</v>
      </c>
      <c r="B28">
        <f>MAX(B3:B26)</f>
        <v>91.29</v>
      </c>
      <c r="C28">
        <f t="shared" ref="C28:BM28" si="0">MAX(C3:C26)</f>
        <v>93.35</v>
      </c>
      <c r="D28">
        <f t="shared" si="0"/>
        <v>97.45</v>
      </c>
      <c r="E28">
        <f t="shared" si="0"/>
        <v>98.3</v>
      </c>
      <c r="F28">
        <f t="shared" si="0"/>
        <v>97.49</v>
      </c>
      <c r="G28">
        <f t="shared" si="0"/>
        <v>97.28</v>
      </c>
      <c r="H28">
        <f t="shared" si="0"/>
        <v>95.84</v>
      </c>
      <c r="I28">
        <f t="shared" si="0"/>
        <v>97.56</v>
      </c>
      <c r="J28">
        <f t="shared" si="0"/>
        <v>91.98</v>
      </c>
      <c r="K28">
        <f t="shared" si="0"/>
        <v>93.63</v>
      </c>
      <c r="L28">
        <f t="shared" si="0"/>
        <v>95.6</v>
      </c>
      <c r="M28">
        <f t="shared" si="0"/>
        <v>94.15</v>
      </c>
      <c r="N28">
        <f t="shared" si="0"/>
        <v>95.55</v>
      </c>
      <c r="O28">
        <f t="shared" si="0"/>
        <v>94.41</v>
      </c>
      <c r="P28">
        <f t="shared" si="0"/>
        <v>95.55</v>
      </c>
      <c r="Q28">
        <f t="shared" si="0"/>
        <v>95.03</v>
      </c>
      <c r="R28">
        <f t="shared" si="0"/>
        <v>92.86</v>
      </c>
      <c r="S28">
        <f t="shared" si="0"/>
        <v>74.55</v>
      </c>
      <c r="T28">
        <f t="shared" si="0"/>
        <v>74.55</v>
      </c>
      <c r="U28">
        <f t="shared" si="0"/>
        <v>94.93</v>
      </c>
      <c r="V28">
        <f t="shared" si="0"/>
        <v>94.76</v>
      </c>
      <c r="W28">
        <f t="shared" si="0"/>
        <v>93.37</v>
      </c>
      <c r="X28">
        <f t="shared" si="0"/>
        <v>89.29</v>
      </c>
      <c r="Y28">
        <f t="shared" si="0"/>
        <v>91.74</v>
      </c>
      <c r="Z28">
        <f t="shared" si="0"/>
        <v>91.68</v>
      </c>
      <c r="AA28">
        <f t="shared" si="0"/>
        <v>94.73</v>
      </c>
      <c r="AB28">
        <f t="shared" si="0"/>
        <v>90.17</v>
      </c>
      <c r="AC28">
        <f t="shared" si="0"/>
        <v>91.93</v>
      </c>
      <c r="AD28">
        <f t="shared" si="0"/>
        <v>94.58</v>
      </c>
      <c r="AE28">
        <f t="shared" si="0"/>
        <v>93.44</v>
      </c>
      <c r="AF28">
        <f t="shared" si="0"/>
        <v>90.74</v>
      </c>
      <c r="AG28">
        <f t="shared" si="0"/>
        <v>94.23</v>
      </c>
      <c r="AH28">
        <f t="shared" si="0"/>
        <v>92.41</v>
      </c>
      <c r="AI28">
        <f t="shared" si="0"/>
        <v>93.79</v>
      </c>
      <c r="AJ28">
        <f t="shared" si="0"/>
        <v>90.42</v>
      </c>
      <c r="AK28">
        <f t="shared" si="0"/>
        <v>90.38</v>
      </c>
      <c r="AL28">
        <f t="shared" si="0"/>
        <v>93.01</v>
      </c>
      <c r="AM28">
        <f t="shared" si="0"/>
        <v>94.08</v>
      </c>
      <c r="AN28">
        <f t="shared" si="0"/>
        <v>94.01</v>
      </c>
      <c r="AO28">
        <f t="shared" si="0"/>
        <v>95.37</v>
      </c>
      <c r="AP28">
        <f t="shared" si="0"/>
        <v>94.05</v>
      </c>
      <c r="AQ28">
        <f t="shared" si="0"/>
        <v>93.25</v>
      </c>
      <c r="AR28">
        <f t="shared" si="0"/>
        <v>95.17</v>
      </c>
      <c r="AS28">
        <f t="shared" si="0"/>
        <v>95.49</v>
      </c>
      <c r="AT28">
        <f t="shared" si="0"/>
        <v>95.31</v>
      </c>
      <c r="AU28">
        <f t="shared" si="0"/>
        <v>96.64</v>
      </c>
      <c r="AV28">
        <f t="shared" si="0"/>
        <v>97.34</v>
      </c>
      <c r="AW28">
        <f t="shared" si="0"/>
        <v>96.27</v>
      </c>
      <c r="AX28">
        <f t="shared" si="0"/>
        <v>96.21</v>
      </c>
      <c r="AY28">
        <f t="shared" si="0"/>
        <v>90.95</v>
      </c>
      <c r="AZ28">
        <f t="shared" si="0"/>
        <v>93.08</v>
      </c>
      <c r="BA28">
        <f t="shared" si="0"/>
        <v>97.8</v>
      </c>
      <c r="BB28">
        <f t="shared" si="0"/>
        <v>96.43</v>
      </c>
      <c r="BC28">
        <f t="shared" si="0"/>
        <v>97.17</v>
      </c>
      <c r="BD28">
        <f t="shared" si="0"/>
        <v>98.37</v>
      </c>
      <c r="BE28">
        <f t="shared" si="0"/>
        <v>96.24</v>
      </c>
      <c r="BF28">
        <f t="shared" si="0"/>
        <v>95.22</v>
      </c>
      <c r="BG28">
        <f t="shared" si="0"/>
        <v>98.04</v>
      </c>
      <c r="BH28">
        <f t="shared" si="0"/>
        <v>97.04</v>
      </c>
      <c r="BI28">
        <f t="shared" si="0"/>
        <v>97.72</v>
      </c>
      <c r="BJ28">
        <f t="shared" si="0"/>
        <v>95.95</v>
      </c>
      <c r="BK28">
        <f t="shared" si="0"/>
        <v>98.82</v>
      </c>
      <c r="BL28">
        <f t="shared" si="0"/>
        <v>96.86</v>
      </c>
      <c r="BM28">
        <f t="shared" si="0"/>
        <v>85.28</v>
      </c>
      <c r="BN28">
        <f t="shared" ref="BN28:DY28" si="1">MAX(BN3:BN26)</f>
        <v>89.93</v>
      </c>
      <c r="BO28">
        <f t="shared" si="1"/>
        <v>92.67</v>
      </c>
      <c r="BP28">
        <f t="shared" si="1"/>
        <v>96.79</v>
      </c>
      <c r="BQ28">
        <f t="shared" si="1"/>
        <v>91.62</v>
      </c>
      <c r="BR28">
        <f t="shared" si="1"/>
        <v>95.57</v>
      </c>
      <c r="BS28">
        <f t="shared" si="1"/>
        <v>95.7</v>
      </c>
      <c r="BT28">
        <f t="shared" si="1"/>
        <v>96.95</v>
      </c>
      <c r="BU28">
        <f t="shared" si="1"/>
        <v>95.5</v>
      </c>
      <c r="BV28">
        <f t="shared" si="1"/>
        <v>93.59</v>
      </c>
      <c r="BW28">
        <f t="shared" si="1"/>
        <v>95.24</v>
      </c>
      <c r="BX28">
        <f t="shared" si="1"/>
        <v>97.92</v>
      </c>
      <c r="BY28">
        <f t="shared" si="1"/>
        <v>97.52</v>
      </c>
      <c r="BZ28">
        <f t="shared" si="1"/>
        <v>94.89</v>
      </c>
      <c r="CA28">
        <f t="shared" si="1"/>
        <v>91.03</v>
      </c>
      <c r="CB28">
        <f t="shared" si="1"/>
        <v>94.73</v>
      </c>
      <c r="CC28">
        <f t="shared" si="1"/>
        <v>96.15</v>
      </c>
      <c r="CD28">
        <f t="shared" si="1"/>
        <v>96.48</v>
      </c>
      <c r="CE28">
        <f t="shared" si="1"/>
        <v>98.08</v>
      </c>
      <c r="CF28">
        <f t="shared" si="1"/>
        <v>97.19</v>
      </c>
      <c r="CG28">
        <f t="shared" si="1"/>
        <v>97.03</v>
      </c>
      <c r="CH28">
        <f t="shared" si="1"/>
        <v>98.24</v>
      </c>
      <c r="CI28">
        <f t="shared" si="1"/>
        <v>97.03</v>
      </c>
      <c r="CJ28">
        <f t="shared" si="1"/>
        <v>96.82</v>
      </c>
      <c r="CK28">
        <f t="shared" si="1"/>
        <v>97.71</v>
      </c>
      <c r="CL28">
        <f t="shared" si="1"/>
        <v>97.52</v>
      </c>
      <c r="CM28">
        <f t="shared" si="1"/>
        <v>96.69</v>
      </c>
      <c r="CN28">
        <f t="shared" si="1"/>
        <v>96.63</v>
      </c>
      <c r="CO28">
        <f t="shared" si="1"/>
        <v>96.85</v>
      </c>
      <c r="CP28">
        <f t="shared" si="1"/>
        <v>97.34</v>
      </c>
      <c r="CQ28">
        <f t="shared" si="1"/>
        <v>97.97</v>
      </c>
      <c r="CR28">
        <f t="shared" si="1"/>
        <v>94.68</v>
      </c>
      <c r="CS28">
        <f t="shared" si="1"/>
        <v>96.56</v>
      </c>
      <c r="CT28">
        <f t="shared" si="1"/>
        <v>96.77</v>
      </c>
      <c r="CU28">
        <f t="shared" si="1"/>
        <v>96.76</v>
      </c>
      <c r="CV28">
        <f t="shared" si="1"/>
        <v>96.76</v>
      </c>
      <c r="CW28">
        <f t="shared" si="1"/>
        <v>97.84</v>
      </c>
      <c r="CX28">
        <f t="shared" si="1"/>
        <v>96.98</v>
      </c>
      <c r="CY28">
        <f t="shared" si="1"/>
        <v>96.85</v>
      </c>
      <c r="CZ28">
        <f t="shared" si="1"/>
        <v>97.47</v>
      </c>
      <c r="DA28">
        <f t="shared" si="1"/>
        <v>96.79</v>
      </c>
      <c r="DB28">
        <f t="shared" si="1"/>
        <v>97.15</v>
      </c>
      <c r="DC28">
        <f t="shared" si="1"/>
        <v>97.35</v>
      </c>
      <c r="DD28">
        <f t="shared" si="1"/>
        <v>96.91</v>
      </c>
      <c r="DE28">
        <f t="shared" si="1"/>
        <v>96.72</v>
      </c>
      <c r="DF28">
        <f t="shared" si="1"/>
        <v>95.71</v>
      </c>
      <c r="DG28">
        <f t="shared" si="1"/>
        <v>96.92</v>
      </c>
      <c r="DH28">
        <f t="shared" si="1"/>
        <v>97.1</v>
      </c>
      <c r="DI28">
        <f t="shared" si="1"/>
        <v>96.74</v>
      </c>
      <c r="DJ28">
        <f t="shared" si="1"/>
        <v>96.71</v>
      </c>
      <c r="DK28">
        <f t="shared" si="1"/>
        <v>96.69</v>
      </c>
      <c r="DL28">
        <f t="shared" si="1"/>
        <v>96.69</v>
      </c>
      <c r="DM28">
        <f t="shared" si="1"/>
        <v>96.69</v>
      </c>
      <c r="DN28">
        <f t="shared" si="1"/>
        <v>96.97</v>
      </c>
      <c r="DO28">
        <f t="shared" si="1"/>
        <v>97.28</v>
      </c>
      <c r="DP28">
        <f t="shared" si="1"/>
        <v>100</v>
      </c>
      <c r="DQ28">
        <f t="shared" si="1"/>
        <v>100</v>
      </c>
      <c r="DR28">
        <f t="shared" si="1"/>
        <v>100</v>
      </c>
      <c r="DS28">
        <f t="shared" si="1"/>
        <v>0</v>
      </c>
      <c r="DT28">
        <f t="shared" si="1"/>
        <v>0</v>
      </c>
      <c r="DU28">
        <f t="shared" si="1"/>
        <v>0</v>
      </c>
      <c r="DV28">
        <f t="shared" si="1"/>
        <v>0</v>
      </c>
      <c r="DW28">
        <f t="shared" si="1"/>
        <v>0</v>
      </c>
      <c r="DX28">
        <f t="shared" si="1"/>
        <v>0</v>
      </c>
      <c r="DY28">
        <f t="shared" si="1"/>
        <v>0</v>
      </c>
      <c r="DZ28">
        <f t="shared" ref="DZ28:EV28" si="2">MAX(DZ3:DZ26)</f>
        <v>0</v>
      </c>
      <c r="EA28">
        <f t="shared" si="2"/>
        <v>0</v>
      </c>
      <c r="EB28">
        <f t="shared" si="2"/>
        <v>0</v>
      </c>
      <c r="EC28">
        <f t="shared" si="2"/>
        <v>0</v>
      </c>
      <c r="ED28">
        <f t="shared" si="2"/>
        <v>0</v>
      </c>
      <c r="EE28">
        <f t="shared" si="2"/>
        <v>0</v>
      </c>
      <c r="EF28">
        <f t="shared" si="2"/>
        <v>0</v>
      </c>
      <c r="EG28">
        <f t="shared" si="2"/>
        <v>0</v>
      </c>
      <c r="EH28">
        <f t="shared" si="2"/>
        <v>0</v>
      </c>
      <c r="EI28">
        <f t="shared" si="2"/>
        <v>0</v>
      </c>
      <c r="EJ28">
        <f t="shared" si="2"/>
        <v>0</v>
      </c>
      <c r="EK28">
        <f t="shared" si="2"/>
        <v>0</v>
      </c>
      <c r="EL28">
        <f t="shared" si="2"/>
        <v>0</v>
      </c>
      <c r="EM28">
        <f t="shared" si="2"/>
        <v>0</v>
      </c>
      <c r="EN28">
        <f t="shared" si="2"/>
        <v>0</v>
      </c>
      <c r="EO28">
        <f t="shared" si="2"/>
        <v>0</v>
      </c>
      <c r="EP28">
        <f t="shared" si="2"/>
        <v>0</v>
      </c>
      <c r="EQ28">
        <f t="shared" si="2"/>
        <v>0</v>
      </c>
      <c r="ER28">
        <f t="shared" si="2"/>
        <v>0</v>
      </c>
      <c r="ES28">
        <f t="shared" si="2"/>
        <v>0</v>
      </c>
      <c r="ET28">
        <f t="shared" si="2"/>
        <v>0</v>
      </c>
      <c r="EU28">
        <f t="shared" si="2"/>
        <v>0</v>
      </c>
      <c r="EV28">
        <f t="shared" si="2"/>
        <v>0</v>
      </c>
    </row>
    <row r="29" spans="1:152" ht="16.5" x14ac:dyDescent="0.25">
      <c r="A29" s="14" t="s">
        <v>31</v>
      </c>
      <c r="B29">
        <f>MIN(B3:B26)</f>
        <v>42.71</v>
      </c>
      <c r="C29">
        <f t="shared" ref="C29:BM29" si="3">MIN(C3:C26)</f>
        <v>49.92</v>
      </c>
      <c r="D29">
        <f t="shared" si="3"/>
        <v>51.93</v>
      </c>
      <c r="E29">
        <f t="shared" si="3"/>
        <v>55.1</v>
      </c>
      <c r="F29">
        <f t="shared" si="3"/>
        <v>52.83</v>
      </c>
      <c r="G29">
        <f t="shared" si="3"/>
        <v>38.450000000000003</v>
      </c>
      <c r="H29">
        <f t="shared" si="3"/>
        <v>55.47</v>
      </c>
      <c r="I29">
        <f t="shared" si="3"/>
        <v>58.74</v>
      </c>
      <c r="J29">
        <f t="shared" si="3"/>
        <v>47.54</v>
      </c>
      <c r="K29">
        <f t="shared" si="3"/>
        <v>63.33</v>
      </c>
      <c r="L29">
        <f t="shared" si="3"/>
        <v>83.11</v>
      </c>
      <c r="M29">
        <f t="shared" si="3"/>
        <v>71.41</v>
      </c>
      <c r="N29">
        <f t="shared" si="3"/>
        <v>64.48</v>
      </c>
      <c r="O29">
        <f t="shared" si="3"/>
        <v>57.73</v>
      </c>
      <c r="P29">
        <f t="shared" si="3"/>
        <v>62.9</v>
      </c>
      <c r="Q29">
        <f t="shared" si="3"/>
        <v>44.8</v>
      </c>
      <c r="R29">
        <f t="shared" si="3"/>
        <v>55.5</v>
      </c>
      <c r="S29">
        <f t="shared" si="3"/>
        <v>47.8</v>
      </c>
      <c r="T29">
        <f t="shared" si="3"/>
        <v>47.8</v>
      </c>
      <c r="U29">
        <f t="shared" si="3"/>
        <v>40.9</v>
      </c>
      <c r="V29">
        <f t="shared" si="3"/>
        <v>34.96</v>
      </c>
      <c r="W29">
        <f t="shared" si="3"/>
        <v>35.61</v>
      </c>
      <c r="X29">
        <f t="shared" si="3"/>
        <v>57.34</v>
      </c>
      <c r="Y29">
        <f t="shared" si="3"/>
        <v>66.180000000000007</v>
      </c>
      <c r="Z29">
        <f t="shared" si="3"/>
        <v>53.08</v>
      </c>
      <c r="AA29">
        <f t="shared" si="3"/>
        <v>57.27</v>
      </c>
      <c r="AB29">
        <f t="shared" si="3"/>
        <v>65.86</v>
      </c>
      <c r="AC29">
        <f t="shared" si="3"/>
        <v>62.96</v>
      </c>
      <c r="AD29">
        <f t="shared" si="3"/>
        <v>53.64</v>
      </c>
      <c r="AE29">
        <f t="shared" si="3"/>
        <v>66.69</v>
      </c>
      <c r="AF29">
        <f t="shared" si="3"/>
        <v>54.2</v>
      </c>
      <c r="AG29">
        <f t="shared" si="3"/>
        <v>56.98</v>
      </c>
      <c r="AH29">
        <f t="shared" si="3"/>
        <v>52.27</v>
      </c>
      <c r="AI29">
        <f t="shared" si="3"/>
        <v>56.99</v>
      </c>
      <c r="AJ29">
        <f t="shared" si="3"/>
        <v>72.040000000000006</v>
      </c>
      <c r="AK29">
        <f t="shared" si="3"/>
        <v>65.790000000000006</v>
      </c>
      <c r="AL29">
        <f t="shared" si="3"/>
        <v>61.76</v>
      </c>
      <c r="AM29">
        <f t="shared" si="3"/>
        <v>61.29</v>
      </c>
      <c r="AN29">
        <f t="shared" si="3"/>
        <v>58.47</v>
      </c>
      <c r="AO29">
        <f t="shared" si="3"/>
        <v>55.42</v>
      </c>
      <c r="AP29">
        <f t="shared" si="3"/>
        <v>58.47</v>
      </c>
      <c r="AQ29">
        <f t="shared" si="3"/>
        <v>54.22</v>
      </c>
      <c r="AR29">
        <f t="shared" si="3"/>
        <v>48.77</v>
      </c>
      <c r="AS29">
        <f t="shared" si="3"/>
        <v>51.8</v>
      </c>
      <c r="AT29">
        <f t="shared" si="3"/>
        <v>57.56</v>
      </c>
      <c r="AU29">
        <f t="shared" si="3"/>
        <v>57.81</v>
      </c>
      <c r="AV29">
        <f t="shared" si="3"/>
        <v>45.5</v>
      </c>
      <c r="AW29">
        <f t="shared" si="3"/>
        <v>39.979999999999997</v>
      </c>
      <c r="AX29">
        <f t="shared" si="3"/>
        <v>59.33</v>
      </c>
      <c r="AY29">
        <f t="shared" si="3"/>
        <v>76.63</v>
      </c>
      <c r="AZ29">
        <f t="shared" si="3"/>
        <v>49.37</v>
      </c>
      <c r="BA29">
        <f t="shared" si="3"/>
        <v>71.88</v>
      </c>
      <c r="BB29">
        <f t="shared" si="3"/>
        <v>47.49</v>
      </c>
      <c r="BC29">
        <f t="shared" si="3"/>
        <v>52.35</v>
      </c>
      <c r="BD29">
        <f t="shared" si="3"/>
        <v>39.409999999999997</v>
      </c>
      <c r="BE29">
        <f t="shared" si="3"/>
        <v>44.32</v>
      </c>
      <c r="BF29">
        <f t="shared" si="3"/>
        <v>46.33</v>
      </c>
      <c r="BG29">
        <f t="shared" si="3"/>
        <v>51.54</v>
      </c>
      <c r="BH29">
        <f t="shared" si="3"/>
        <v>44.42</v>
      </c>
      <c r="BI29">
        <f t="shared" si="3"/>
        <v>47</v>
      </c>
      <c r="BJ29">
        <f t="shared" si="3"/>
        <v>42.34</v>
      </c>
      <c r="BK29">
        <f t="shared" si="3"/>
        <v>46.64</v>
      </c>
      <c r="BL29">
        <f t="shared" si="3"/>
        <v>52.79</v>
      </c>
      <c r="BM29">
        <f t="shared" si="3"/>
        <v>48.57</v>
      </c>
      <c r="BN29">
        <f t="shared" ref="BN29:DY29" si="4">MIN(BN3:BN26)</f>
        <v>38.06</v>
      </c>
      <c r="BO29">
        <f t="shared" si="4"/>
        <v>41.28</v>
      </c>
      <c r="BP29">
        <f t="shared" si="4"/>
        <v>53.92</v>
      </c>
      <c r="BQ29">
        <f t="shared" si="4"/>
        <v>46.39</v>
      </c>
      <c r="BR29">
        <f t="shared" si="4"/>
        <v>39.9</v>
      </c>
      <c r="BS29">
        <f t="shared" si="4"/>
        <v>39.74</v>
      </c>
      <c r="BT29">
        <f t="shared" si="4"/>
        <v>38.94</v>
      </c>
      <c r="BU29">
        <f t="shared" si="4"/>
        <v>40.72</v>
      </c>
      <c r="BV29">
        <f t="shared" si="4"/>
        <v>45.02</v>
      </c>
      <c r="BW29">
        <f t="shared" si="4"/>
        <v>46.87</v>
      </c>
      <c r="BX29">
        <f t="shared" si="4"/>
        <v>40.39</v>
      </c>
      <c r="BY29">
        <f t="shared" si="4"/>
        <v>43.57</v>
      </c>
      <c r="BZ29">
        <f t="shared" si="4"/>
        <v>56.89</v>
      </c>
      <c r="CA29">
        <f t="shared" si="4"/>
        <v>46.45</v>
      </c>
      <c r="CB29">
        <f t="shared" si="4"/>
        <v>44.56</v>
      </c>
      <c r="CC29">
        <f t="shared" si="4"/>
        <v>43.29</v>
      </c>
      <c r="CD29">
        <f t="shared" si="4"/>
        <v>61.28</v>
      </c>
      <c r="CE29">
        <f t="shared" si="4"/>
        <v>57.7</v>
      </c>
      <c r="CF29">
        <f t="shared" si="4"/>
        <v>44.78</v>
      </c>
      <c r="CG29">
        <f t="shared" si="4"/>
        <v>87.44</v>
      </c>
      <c r="CH29">
        <f t="shared" si="4"/>
        <v>56.79</v>
      </c>
      <c r="CI29">
        <f t="shared" si="4"/>
        <v>74.540000000000006</v>
      </c>
      <c r="CJ29">
        <f t="shared" si="4"/>
        <v>52.35</v>
      </c>
      <c r="CK29">
        <f t="shared" si="4"/>
        <v>84.49</v>
      </c>
      <c r="CL29">
        <f t="shared" si="4"/>
        <v>50.46</v>
      </c>
      <c r="CM29">
        <f t="shared" si="4"/>
        <v>57.58</v>
      </c>
      <c r="CN29">
        <f t="shared" si="4"/>
        <v>52.3</v>
      </c>
      <c r="CO29">
        <f t="shared" si="4"/>
        <v>80.86</v>
      </c>
      <c r="CP29">
        <f t="shared" si="4"/>
        <v>65.41</v>
      </c>
      <c r="CQ29">
        <f t="shared" si="4"/>
        <v>62.67</v>
      </c>
      <c r="CR29">
        <f t="shared" si="4"/>
        <v>46.42</v>
      </c>
      <c r="CS29">
        <f t="shared" si="4"/>
        <v>57.83</v>
      </c>
      <c r="CT29">
        <f t="shared" si="4"/>
        <v>51.83</v>
      </c>
      <c r="CU29">
        <f t="shared" si="4"/>
        <v>52.46</v>
      </c>
      <c r="CV29">
        <f t="shared" si="4"/>
        <v>63.32</v>
      </c>
      <c r="CW29">
        <f t="shared" si="4"/>
        <v>55.7</v>
      </c>
      <c r="CX29">
        <f t="shared" si="4"/>
        <v>56.15</v>
      </c>
      <c r="CY29">
        <f t="shared" si="4"/>
        <v>60.88</v>
      </c>
      <c r="CZ29">
        <f t="shared" si="4"/>
        <v>60.7</v>
      </c>
      <c r="DA29">
        <f t="shared" si="4"/>
        <v>58.67</v>
      </c>
      <c r="DB29">
        <f t="shared" si="4"/>
        <v>59.91</v>
      </c>
      <c r="DC29">
        <f t="shared" si="4"/>
        <v>63.76</v>
      </c>
      <c r="DD29">
        <f t="shared" si="4"/>
        <v>67.44</v>
      </c>
      <c r="DE29">
        <f t="shared" si="4"/>
        <v>66.569999999999993</v>
      </c>
      <c r="DF29">
        <f t="shared" si="4"/>
        <v>64.760000000000005</v>
      </c>
      <c r="DG29">
        <f t="shared" si="4"/>
        <v>61.61</v>
      </c>
      <c r="DH29">
        <f t="shared" si="4"/>
        <v>64.41</v>
      </c>
      <c r="DI29">
        <f t="shared" si="4"/>
        <v>63.39</v>
      </c>
      <c r="DJ29">
        <f t="shared" si="4"/>
        <v>62.67</v>
      </c>
      <c r="DK29">
        <f t="shared" si="4"/>
        <v>65.819999999999993</v>
      </c>
      <c r="DL29">
        <f t="shared" si="4"/>
        <v>64.3</v>
      </c>
      <c r="DM29">
        <f t="shared" si="4"/>
        <v>59.99</v>
      </c>
      <c r="DN29">
        <f t="shared" si="4"/>
        <v>59.56</v>
      </c>
      <c r="DO29">
        <f t="shared" si="4"/>
        <v>75.430000000000007</v>
      </c>
      <c r="DP29">
        <f t="shared" si="4"/>
        <v>95.22</v>
      </c>
      <c r="DQ29">
        <f t="shared" si="4"/>
        <v>91.86</v>
      </c>
      <c r="DR29">
        <f t="shared" si="4"/>
        <v>53.41</v>
      </c>
      <c r="DS29">
        <f t="shared" si="4"/>
        <v>0</v>
      </c>
      <c r="DT29">
        <f t="shared" si="4"/>
        <v>0</v>
      </c>
      <c r="DU29">
        <f t="shared" si="4"/>
        <v>0</v>
      </c>
      <c r="DV29">
        <f t="shared" si="4"/>
        <v>0</v>
      </c>
      <c r="DW29">
        <f t="shared" si="4"/>
        <v>0</v>
      </c>
      <c r="DX29">
        <f t="shared" si="4"/>
        <v>0</v>
      </c>
      <c r="DY29">
        <f t="shared" si="4"/>
        <v>0</v>
      </c>
      <c r="DZ29">
        <f t="shared" ref="DZ29:EV29" si="5">MIN(DZ3:DZ26)</f>
        <v>0</v>
      </c>
      <c r="EA29">
        <f t="shared" si="5"/>
        <v>0</v>
      </c>
      <c r="EB29">
        <f t="shared" si="5"/>
        <v>0</v>
      </c>
      <c r="EC29">
        <f t="shared" si="5"/>
        <v>0</v>
      </c>
      <c r="ED29">
        <f t="shared" si="5"/>
        <v>0</v>
      </c>
      <c r="EE29">
        <f t="shared" si="5"/>
        <v>0</v>
      </c>
      <c r="EF29">
        <f t="shared" si="5"/>
        <v>0</v>
      </c>
      <c r="EG29">
        <f t="shared" si="5"/>
        <v>0</v>
      </c>
      <c r="EH29">
        <f t="shared" si="5"/>
        <v>0</v>
      </c>
      <c r="EI29">
        <f t="shared" si="5"/>
        <v>0</v>
      </c>
      <c r="EJ29">
        <f t="shared" si="5"/>
        <v>0</v>
      </c>
      <c r="EK29">
        <f t="shared" si="5"/>
        <v>0</v>
      </c>
      <c r="EL29">
        <f t="shared" si="5"/>
        <v>0</v>
      </c>
      <c r="EM29">
        <f t="shared" si="5"/>
        <v>0</v>
      </c>
      <c r="EN29">
        <f t="shared" si="5"/>
        <v>0</v>
      </c>
      <c r="EO29">
        <f t="shared" si="5"/>
        <v>0</v>
      </c>
      <c r="EP29">
        <f t="shared" si="5"/>
        <v>0</v>
      </c>
      <c r="EQ29">
        <f t="shared" si="5"/>
        <v>0</v>
      </c>
      <c r="ER29">
        <f t="shared" si="5"/>
        <v>0</v>
      </c>
      <c r="ES29">
        <f t="shared" si="5"/>
        <v>0</v>
      </c>
      <c r="ET29">
        <f t="shared" si="5"/>
        <v>0</v>
      </c>
      <c r="EU29">
        <f t="shared" si="5"/>
        <v>0</v>
      </c>
      <c r="EV29">
        <f t="shared" si="5"/>
        <v>0</v>
      </c>
    </row>
    <row r="30" spans="1:152" ht="16.5" x14ac:dyDescent="0.25">
      <c r="A30" s="43" t="s">
        <v>63</v>
      </c>
      <c r="B30" s="43">
        <f>B28-B29</f>
        <v>48.580000000000005</v>
      </c>
      <c r="C30" s="43">
        <f t="shared" ref="C30:BM30" si="6">C28-C29</f>
        <v>43.429999999999993</v>
      </c>
      <c r="D30" s="43">
        <f t="shared" si="6"/>
        <v>45.52</v>
      </c>
      <c r="E30" s="43">
        <f t="shared" si="6"/>
        <v>43.199999999999996</v>
      </c>
      <c r="F30" s="43">
        <f t="shared" si="6"/>
        <v>44.66</v>
      </c>
      <c r="G30" s="43">
        <f t="shared" si="6"/>
        <v>58.83</v>
      </c>
      <c r="H30" s="43">
        <f t="shared" si="6"/>
        <v>40.370000000000005</v>
      </c>
      <c r="I30" s="43">
        <f t="shared" si="6"/>
        <v>38.82</v>
      </c>
      <c r="J30" s="43">
        <f t="shared" si="6"/>
        <v>44.440000000000005</v>
      </c>
      <c r="K30" s="43">
        <f t="shared" si="6"/>
        <v>30.299999999999997</v>
      </c>
      <c r="L30" s="43">
        <f t="shared" si="6"/>
        <v>12.489999999999995</v>
      </c>
      <c r="M30" s="43">
        <f t="shared" si="6"/>
        <v>22.740000000000009</v>
      </c>
      <c r="N30" s="43">
        <f t="shared" si="6"/>
        <v>31.069999999999993</v>
      </c>
      <c r="O30" s="43">
        <f t="shared" si="6"/>
        <v>36.68</v>
      </c>
      <c r="P30" s="43">
        <f t="shared" si="6"/>
        <v>32.65</v>
      </c>
      <c r="Q30" s="43">
        <f t="shared" si="6"/>
        <v>50.230000000000004</v>
      </c>
      <c r="R30" s="43">
        <f t="shared" si="6"/>
        <v>37.36</v>
      </c>
      <c r="S30" s="43">
        <f t="shared" si="6"/>
        <v>26.75</v>
      </c>
      <c r="T30" s="43">
        <f t="shared" si="6"/>
        <v>26.75</v>
      </c>
      <c r="U30" s="43">
        <f t="shared" si="6"/>
        <v>54.030000000000008</v>
      </c>
      <c r="V30" s="43">
        <f t="shared" si="6"/>
        <v>59.800000000000004</v>
      </c>
      <c r="W30" s="43">
        <f t="shared" si="6"/>
        <v>57.760000000000005</v>
      </c>
      <c r="X30" s="43">
        <f t="shared" si="6"/>
        <v>31.950000000000003</v>
      </c>
      <c r="Y30" s="43">
        <f t="shared" si="6"/>
        <v>25.559999999999988</v>
      </c>
      <c r="Z30" s="43">
        <f t="shared" si="6"/>
        <v>38.600000000000009</v>
      </c>
      <c r="AA30" s="43">
        <f t="shared" si="6"/>
        <v>37.46</v>
      </c>
      <c r="AB30" s="43">
        <f t="shared" si="6"/>
        <v>24.310000000000002</v>
      </c>
      <c r="AC30" s="43">
        <f t="shared" si="6"/>
        <v>28.970000000000006</v>
      </c>
      <c r="AD30" s="43">
        <f t="shared" si="6"/>
        <v>40.94</v>
      </c>
      <c r="AE30" s="43">
        <f t="shared" si="6"/>
        <v>26.75</v>
      </c>
      <c r="AF30" s="43">
        <f t="shared" si="6"/>
        <v>36.539999999999992</v>
      </c>
      <c r="AG30" s="43">
        <f t="shared" si="6"/>
        <v>37.250000000000007</v>
      </c>
      <c r="AH30" s="43">
        <f t="shared" si="6"/>
        <v>40.139999999999993</v>
      </c>
      <c r="AI30" s="43">
        <f t="shared" si="6"/>
        <v>36.800000000000004</v>
      </c>
      <c r="AJ30" s="43">
        <f t="shared" si="6"/>
        <v>18.379999999999995</v>
      </c>
      <c r="AK30" s="43">
        <f t="shared" si="6"/>
        <v>24.589999999999989</v>
      </c>
      <c r="AL30" s="43">
        <f t="shared" si="6"/>
        <v>31.250000000000007</v>
      </c>
      <c r="AM30" s="43">
        <f t="shared" si="6"/>
        <v>32.79</v>
      </c>
      <c r="AN30" s="43">
        <f t="shared" si="6"/>
        <v>35.540000000000006</v>
      </c>
      <c r="AO30" s="43">
        <f t="shared" si="6"/>
        <v>39.950000000000003</v>
      </c>
      <c r="AP30" s="43">
        <f t="shared" si="6"/>
        <v>35.58</v>
      </c>
      <c r="AQ30" s="43">
        <f t="shared" si="6"/>
        <v>39.03</v>
      </c>
      <c r="AR30" s="43">
        <f t="shared" si="6"/>
        <v>46.4</v>
      </c>
      <c r="AS30" s="43">
        <f t="shared" si="6"/>
        <v>43.69</v>
      </c>
      <c r="AT30" s="43">
        <f t="shared" si="6"/>
        <v>37.75</v>
      </c>
      <c r="AU30" s="43">
        <f t="shared" si="6"/>
        <v>38.83</v>
      </c>
      <c r="AV30" s="43">
        <f t="shared" si="6"/>
        <v>51.84</v>
      </c>
      <c r="AW30" s="43">
        <f t="shared" si="6"/>
        <v>56.29</v>
      </c>
      <c r="AX30" s="43">
        <f t="shared" si="6"/>
        <v>36.879999999999995</v>
      </c>
      <c r="AY30" s="43">
        <f t="shared" si="6"/>
        <v>14.320000000000007</v>
      </c>
      <c r="AZ30" s="43">
        <f t="shared" si="6"/>
        <v>43.71</v>
      </c>
      <c r="BA30" s="43">
        <f t="shared" si="6"/>
        <v>25.92</v>
      </c>
      <c r="BB30" s="43">
        <f t="shared" si="6"/>
        <v>48.940000000000005</v>
      </c>
      <c r="BC30" s="43">
        <f t="shared" si="6"/>
        <v>44.82</v>
      </c>
      <c r="BD30" s="43">
        <f t="shared" si="6"/>
        <v>58.960000000000008</v>
      </c>
      <c r="BE30" s="43">
        <f t="shared" si="6"/>
        <v>51.919999999999995</v>
      </c>
      <c r="BF30" s="43">
        <f t="shared" si="6"/>
        <v>48.89</v>
      </c>
      <c r="BG30" s="43">
        <f t="shared" si="6"/>
        <v>46.500000000000007</v>
      </c>
      <c r="BH30" s="43">
        <f t="shared" si="6"/>
        <v>52.620000000000005</v>
      </c>
      <c r="BI30" s="43">
        <f t="shared" si="6"/>
        <v>50.72</v>
      </c>
      <c r="BJ30" s="43">
        <f t="shared" si="6"/>
        <v>53.61</v>
      </c>
      <c r="BK30" s="43">
        <f t="shared" si="6"/>
        <v>52.179999999999993</v>
      </c>
      <c r="BL30" s="43">
        <f t="shared" si="6"/>
        <v>44.07</v>
      </c>
      <c r="BM30" s="43">
        <f t="shared" si="6"/>
        <v>36.71</v>
      </c>
      <c r="BN30" s="43">
        <f t="shared" ref="BN30:DY30" si="7">BN28-BN29</f>
        <v>51.870000000000005</v>
      </c>
      <c r="BO30" s="43">
        <f t="shared" si="7"/>
        <v>51.39</v>
      </c>
      <c r="BP30" s="43">
        <f t="shared" si="7"/>
        <v>42.870000000000005</v>
      </c>
      <c r="BQ30" s="43">
        <f t="shared" si="7"/>
        <v>45.230000000000004</v>
      </c>
      <c r="BR30" s="43">
        <f t="shared" si="7"/>
        <v>55.669999999999995</v>
      </c>
      <c r="BS30" s="43">
        <f t="shared" si="7"/>
        <v>55.96</v>
      </c>
      <c r="BT30" s="43">
        <f t="shared" si="7"/>
        <v>58.010000000000005</v>
      </c>
      <c r="BU30" s="43">
        <f t="shared" si="7"/>
        <v>54.78</v>
      </c>
      <c r="BV30" s="43">
        <f t="shared" si="7"/>
        <v>48.57</v>
      </c>
      <c r="BW30" s="43">
        <f t="shared" si="7"/>
        <v>48.37</v>
      </c>
      <c r="BX30" s="43">
        <f t="shared" si="7"/>
        <v>57.53</v>
      </c>
      <c r="BY30" s="43">
        <f t="shared" si="7"/>
        <v>53.949999999999996</v>
      </c>
      <c r="BZ30" s="43">
        <f t="shared" si="7"/>
        <v>38</v>
      </c>
      <c r="CA30" s="43">
        <f t="shared" si="7"/>
        <v>44.58</v>
      </c>
      <c r="CB30" s="43">
        <f t="shared" si="7"/>
        <v>50.17</v>
      </c>
      <c r="CC30" s="43">
        <f t="shared" si="7"/>
        <v>52.860000000000007</v>
      </c>
      <c r="CD30" s="43">
        <f t="shared" si="7"/>
        <v>35.200000000000003</v>
      </c>
      <c r="CE30" s="43">
        <f t="shared" si="7"/>
        <v>40.379999999999995</v>
      </c>
      <c r="CF30" s="43">
        <f t="shared" si="7"/>
        <v>52.41</v>
      </c>
      <c r="CG30" s="43">
        <f t="shared" si="7"/>
        <v>9.5900000000000034</v>
      </c>
      <c r="CH30" s="43">
        <f t="shared" si="7"/>
        <v>41.449999999999996</v>
      </c>
      <c r="CI30" s="43">
        <f t="shared" si="7"/>
        <v>22.489999999999995</v>
      </c>
      <c r="CJ30" s="43">
        <f t="shared" si="7"/>
        <v>44.469999999999992</v>
      </c>
      <c r="CK30" s="43">
        <f t="shared" si="7"/>
        <v>13.219999999999999</v>
      </c>
      <c r="CL30" s="43">
        <f t="shared" si="7"/>
        <v>47.059999999999995</v>
      </c>
      <c r="CM30" s="43">
        <f t="shared" si="7"/>
        <v>39.11</v>
      </c>
      <c r="CN30" s="43">
        <f t="shared" si="7"/>
        <v>44.33</v>
      </c>
      <c r="CO30" s="43">
        <f t="shared" si="7"/>
        <v>15.989999999999995</v>
      </c>
      <c r="CP30" s="43">
        <f t="shared" si="7"/>
        <v>31.930000000000007</v>
      </c>
      <c r="CQ30" s="43">
        <f t="shared" si="7"/>
        <v>35.299999999999997</v>
      </c>
      <c r="CR30" s="43">
        <f t="shared" si="7"/>
        <v>48.260000000000005</v>
      </c>
      <c r="CS30" s="43">
        <f t="shared" si="7"/>
        <v>38.730000000000004</v>
      </c>
      <c r="CT30" s="43">
        <f t="shared" si="7"/>
        <v>44.94</v>
      </c>
      <c r="CU30" s="43">
        <f t="shared" si="7"/>
        <v>44.300000000000004</v>
      </c>
      <c r="CV30" s="43">
        <f t="shared" si="7"/>
        <v>33.440000000000005</v>
      </c>
      <c r="CW30" s="43">
        <f t="shared" si="7"/>
        <v>42.14</v>
      </c>
      <c r="CX30" s="43">
        <f t="shared" si="7"/>
        <v>40.830000000000005</v>
      </c>
      <c r="CY30" s="43">
        <f t="shared" si="7"/>
        <v>35.969999999999992</v>
      </c>
      <c r="CZ30" s="43">
        <f t="shared" si="7"/>
        <v>36.769999999999996</v>
      </c>
      <c r="DA30" s="43">
        <f t="shared" si="7"/>
        <v>38.120000000000005</v>
      </c>
      <c r="DB30" s="43">
        <f t="shared" si="7"/>
        <v>37.240000000000009</v>
      </c>
      <c r="DC30" s="43">
        <f t="shared" si="7"/>
        <v>33.589999999999996</v>
      </c>
      <c r="DD30" s="43">
        <f t="shared" si="7"/>
        <v>29.47</v>
      </c>
      <c r="DE30" s="43">
        <f t="shared" si="7"/>
        <v>30.150000000000006</v>
      </c>
      <c r="DF30" s="43">
        <f t="shared" si="7"/>
        <v>30.949999999999989</v>
      </c>
      <c r="DG30" s="43">
        <f t="shared" si="7"/>
        <v>35.31</v>
      </c>
      <c r="DH30" s="43">
        <f t="shared" si="7"/>
        <v>32.69</v>
      </c>
      <c r="DI30" s="43">
        <f t="shared" si="7"/>
        <v>33.349999999999994</v>
      </c>
      <c r="DJ30" s="43">
        <f t="shared" si="7"/>
        <v>34.039999999999992</v>
      </c>
      <c r="DK30" s="43">
        <f t="shared" si="7"/>
        <v>30.870000000000005</v>
      </c>
      <c r="DL30" s="43">
        <f t="shared" si="7"/>
        <v>32.39</v>
      </c>
      <c r="DM30" s="43">
        <f t="shared" si="7"/>
        <v>36.699999999999996</v>
      </c>
      <c r="DN30" s="43">
        <f t="shared" si="7"/>
        <v>37.409999999999997</v>
      </c>
      <c r="DO30" s="43">
        <f t="shared" si="7"/>
        <v>21.849999999999994</v>
      </c>
      <c r="DP30" s="43">
        <f t="shared" si="7"/>
        <v>4.7800000000000011</v>
      </c>
      <c r="DQ30" s="43">
        <f t="shared" si="7"/>
        <v>8.14</v>
      </c>
      <c r="DR30" s="43">
        <f t="shared" si="7"/>
        <v>46.59</v>
      </c>
      <c r="DS30" s="43">
        <f t="shared" si="7"/>
        <v>0</v>
      </c>
      <c r="DT30" s="43">
        <f t="shared" si="7"/>
        <v>0</v>
      </c>
      <c r="DU30" s="43">
        <f t="shared" si="7"/>
        <v>0</v>
      </c>
      <c r="DV30" s="43">
        <f t="shared" si="7"/>
        <v>0</v>
      </c>
      <c r="DW30" s="43">
        <f t="shared" si="7"/>
        <v>0</v>
      </c>
      <c r="DX30" s="43">
        <f t="shared" si="7"/>
        <v>0</v>
      </c>
      <c r="DY30" s="43">
        <f t="shared" si="7"/>
        <v>0</v>
      </c>
      <c r="DZ30" s="43">
        <f t="shared" ref="DZ30:EV30" si="8">DZ28-DZ29</f>
        <v>0</v>
      </c>
      <c r="EA30" s="43">
        <f t="shared" si="8"/>
        <v>0</v>
      </c>
      <c r="EB30" s="43">
        <f t="shared" si="8"/>
        <v>0</v>
      </c>
      <c r="EC30" s="43">
        <f t="shared" si="8"/>
        <v>0</v>
      </c>
      <c r="ED30" s="43">
        <f t="shared" si="8"/>
        <v>0</v>
      </c>
      <c r="EE30" s="43">
        <f t="shared" si="8"/>
        <v>0</v>
      </c>
      <c r="EF30" s="43">
        <f t="shared" si="8"/>
        <v>0</v>
      </c>
      <c r="EG30" s="43">
        <f t="shared" si="8"/>
        <v>0</v>
      </c>
      <c r="EH30" s="43">
        <f t="shared" si="8"/>
        <v>0</v>
      </c>
      <c r="EI30" s="43">
        <f t="shared" si="8"/>
        <v>0</v>
      </c>
      <c r="EJ30" s="43">
        <f t="shared" si="8"/>
        <v>0</v>
      </c>
      <c r="EK30" s="43">
        <f t="shared" si="8"/>
        <v>0</v>
      </c>
      <c r="EL30" s="43">
        <f t="shared" si="8"/>
        <v>0</v>
      </c>
      <c r="EM30" s="43">
        <f t="shared" si="8"/>
        <v>0</v>
      </c>
      <c r="EN30" s="43">
        <f t="shared" si="8"/>
        <v>0</v>
      </c>
      <c r="EO30" s="43">
        <f t="shared" si="8"/>
        <v>0</v>
      </c>
      <c r="EP30" s="43">
        <f t="shared" si="8"/>
        <v>0</v>
      </c>
      <c r="EQ30" s="43">
        <f t="shared" si="8"/>
        <v>0</v>
      </c>
      <c r="ER30" s="43">
        <f t="shared" si="8"/>
        <v>0</v>
      </c>
      <c r="ES30" s="43">
        <f t="shared" si="8"/>
        <v>0</v>
      </c>
      <c r="ET30" s="43">
        <f t="shared" si="8"/>
        <v>0</v>
      </c>
      <c r="EU30" s="43">
        <f t="shared" si="8"/>
        <v>0</v>
      </c>
      <c r="EV30" s="43">
        <f t="shared" si="8"/>
        <v>0</v>
      </c>
    </row>
    <row r="31" spans="1:152" x14ac:dyDescent="0.25">
      <c r="A31" s="14"/>
    </row>
    <row r="32" spans="1:15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8"/>
      <c r="AD32" s="48"/>
      <c r="AE32" s="4"/>
      <c r="AF32" s="2"/>
      <c r="AG32" s="2"/>
      <c r="AH32" s="4"/>
      <c r="AI32" s="48"/>
      <c r="AJ32" s="48"/>
      <c r="AK32" s="48"/>
      <c r="AL32" s="48"/>
      <c r="AM32" s="48"/>
      <c r="AN32" s="4"/>
      <c r="AO32" s="49"/>
      <c r="AP32" s="2"/>
      <c r="AQ32" s="2"/>
      <c r="AR32" s="2"/>
      <c r="AS32" s="2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</row>
    <row r="33" spans="1:129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8"/>
      <c r="AD33" s="48"/>
      <c r="AE33" s="4"/>
      <c r="AF33" s="2"/>
      <c r="AG33" s="2"/>
      <c r="AH33" s="4"/>
      <c r="AI33" s="48"/>
      <c r="AJ33" s="48"/>
      <c r="AK33" s="48"/>
      <c r="AL33" s="48"/>
      <c r="AM33" s="48"/>
      <c r="AN33" s="4"/>
      <c r="AO33" s="49"/>
      <c r="AP33" s="2"/>
      <c r="AQ33" s="2"/>
      <c r="AR33" s="2"/>
      <c r="AS33" s="2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</row>
    <row r="34" spans="1:12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8"/>
      <c r="AD34" s="48"/>
      <c r="AE34" s="4"/>
      <c r="AF34" s="2"/>
      <c r="AG34" s="2"/>
      <c r="AH34" s="4"/>
      <c r="AI34" s="48"/>
      <c r="AJ34" s="48"/>
      <c r="AK34" s="48"/>
      <c r="AL34" s="48"/>
      <c r="AM34" s="48"/>
      <c r="AN34" s="4"/>
      <c r="AO34" s="49"/>
      <c r="AP34" s="2"/>
      <c r="AQ34" s="2"/>
      <c r="AR34" s="2"/>
      <c r="AS34" s="2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</row>
    <row r="35" spans="1:12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4"/>
      <c r="Y35" s="4"/>
      <c r="Z35" s="4"/>
      <c r="AA35" s="4"/>
      <c r="AB35" s="4"/>
      <c r="AE35" s="4"/>
      <c r="AF35" s="2"/>
      <c r="AG35" s="2"/>
      <c r="AH35" s="4"/>
      <c r="AN35" s="4"/>
      <c r="AO35" s="21"/>
      <c r="AP35" s="2"/>
      <c r="AQ35" s="2"/>
      <c r="AR35" s="2"/>
      <c r="AS35" s="2"/>
    </row>
    <row r="36" spans="1:12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4"/>
      <c r="Y36" s="4"/>
      <c r="Z36" s="4"/>
      <c r="AA36" s="4"/>
      <c r="AB36" s="4"/>
      <c r="AE36" s="4"/>
      <c r="AF36" s="2"/>
      <c r="AG36" s="4"/>
      <c r="AH36" s="4"/>
      <c r="AN36" s="4"/>
      <c r="AO36" s="21"/>
      <c r="AP36" s="2"/>
      <c r="AQ36" s="2"/>
      <c r="AR36" s="2"/>
      <c r="AS36" s="2"/>
    </row>
    <row r="37" spans="1:12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4"/>
      <c r="Y37" s="4"/>
      <c r="Z37" s="4"/>
      <c r="AA37" s="4"/>
      <c r="AB37" s="4"/>
      <c r="AE37" s="4"/>
      <c r="AF37" s="2"/>
      <c r="AG37" s="2"/>
      <c r="AH37" s="4"/>
      <c r="AN37" s="4"/>
      <c r="AO37" s="21"/>
      <c r="AP37" s="2"/>
      <c r="AQ37" s="2"/>
      <c r="AR37" s="2"/>
      <c r="AS37" s="2"/>
    </row>
    <row r="38" spans="1:12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4"/>
      <c r="Y38" s="4"/>
      <c r="Z38" s="4"/>
      <c r="AA38" s="4"/>
      <c r="AB38" s="4"/>
      <c r="AE38" s="4"/>
      <c r="AF38" s="2"/>
      <c r="AG38" s="2"/>
      <c r="AH38" s="4"/>
      <c r="AN38" s="4"/>
      <c r="AO38" s="21"/>
      <c r="AP38" s="2"/>
      <c r="AQ38" s="2"/>
      <c r="AR38" s="2"/>
      <c r="AS38" s="2"/>
    </row>
    <row r="39" spans="1:12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4"/>
      <c r="Y39" s="4"/>
      <c r="Z39" s="4"/>
      <c r="AA39" s="4"/>
      <c r="AB39" s="4"/>
      <c r="AE39" s="4"/>
      <c r="AF39" s="4"/>
      <c r="AG39" s="4"/>
      <c r="AH39" s="4"/>
      <c r="AN39" s="4"/>
      <c r="AO39" s="21"/>
      <c r="AP39" s="2"/>
      <c r="AQ39" s="2"/>
      <c r="AR39" s="2"/>
      <c r="AS39" s="2"/>
    </row>
    <row r="40" spans="1:12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/>
      <c r="Y40" s="4"/>
      <c r="Z40" s="4"/>
      <c r="AA40" s="4"/>
      <c r="AB40" s="4"/>
      <c r="AE40" s="4"/>
      <c r="AF40" s="2"/>
      <c r="AG40" s="2"/>
      <c r="AH40" s="4"/>
      <c r="AN40" s="4"/>
      <c r="AO40" s="21"/>
      <c r="AP40" s="2"/>
      <c r="AQ40" s="2"/>
      <c r="AR40" s="2"/>
      <c r="AS40" s="2"/>
    </row>
    <row r="41" spans="1:12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4"/>
      <c r="Y41" s="4"/>
      <c r="Z41" s="4"/>
      <c r="AA41" s="4"/>
      <c r="AB41" s="4"/>
      <c r="AE41" s="4"/>
      <c r="AF41" s="2"/>
      <c r="AG41" s="2"/>
      <c r="AH41" s="4"/>
      <c r="AN41" s="4"/>
      <c r="AO41" s="21"/>
      <c r="AP41" s="2"/>
      <c r="AQ41" s="2"/>
      <c r="AR41" s="2"/>
      <c r="AS41" s="2"/>
    </row>
    <row r="42" spans="1:12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4"/>
      <c r="Y42" s="4"/>
      <c r="Z42" s="4"/>
      <c r="AA42" s="4"/>
      <c r="AB42" s="4"/>
      <c r="AE42" s="4"/>
      <c r="AF42" s="2"/>
      <c r="AG42" s="4"/>
      <c r="AH42" s="4"/>
      <c r="AN42" s="4"/>
      <c r="AO42" s="21"/>
      <c r="AP42" s="2"/>
      <c r="AQ42" s="2"/>
      <c r="AR42" s="2"/>
      <c r="AS42" s="2"/>
    </row>
    <row r="43" spans="1:12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4"/>
      <c r="Y43" s="4"/>
      <c r="Z43" s="4"/>
      <c r="AA43" s="4"/>
      <c r="AB43" s="4"/>
      <c r="AE43" s="4"/>
      <c r="AF43" s="2"/>
      <c r="AG43" s="2"/>
      <c r="AH43" s="4"/>
      <c r="AN43" s="4"/>
      <c r="AO43" s="21"/>
      <c r="AP43" s="2"/>
      <c r="AQ43" s="2"/>
      <c r="AR43" s="2"/>
      <c r="AS43" s="2"/>
    </row>
    <row r="44" spans="1:12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4"/>
      <c r="Y44" s="4"/>
      <c r="Z44" s="4"/>
      <c r="AA44" s="4"/>
      <c r="AB44" s="4"/>
      <c r="AE44" s="4"/>
      <c r="AF44" s="2"/>
      <c r="AG44" s="2"/>
      <c r="AH44" s="4"/>
      <c r="AN44" s="4"/>
      <c r="AO44" s="21"/>
      <c r="AP44" s="2"/>
      <c r="AQ44" s="2"/>
      <c r="AR44" s="2"/>
      <c r="AS44" s="2"/>
    </row>
    <row r="45" spans="1:12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4"/>
      <c r="Y45" s="4"/>
      <c r="Z45" s="4"/>
      <c r="AA45" s="4"/>
      <c r="AB45" s="4"/>
      <c r="AE45" s="4"/>
      <c r="AF45" s="2"/>
      <c r="AG45" s="4"/>
      <c r="AH45" s="4"/>
      <c r="AN45" s="4"/>
      <c r="AO45" s="21"/>
      <c r="AP45" s="2"/>
      <c r="AQ45" s="2"/>
      <c r="AR45" s="2"/>
      <c r="AS45" s="2"/>
    </row>
    <row r="46" spans="1:12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4"/>
      <c r="Y46" s="4"/>
      <c r="Z46" s="4"/>
      <c r="AA46" s="4"/>
      <c r="AB46" s="4"/>
      <c r="AE46" s="4"/>
      <c r="AF46" s="2"/>
      <c r="AG46" s="2"/>
      <c r="AH46" s="4"/>
      <c r="AN46" s="4"/>
      <c r="AO46" s="21"/>
      <c r="AP46" s="2"/>
      <c r="AQ46" s="2"/>
      <c r="AR46" s="2"/>
      <c r="AS46" s="2"/>
    </row>
    <row r="47" spans="1:12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4"/>
      <c r="Y47" s="4"/>
      <c r="Z47" s="4"/>
      <c r="AA47" s="4"/>
      <c r="AB47" s="4"/>
      <c r="AE47" s="4"/>
      <c r="AF47" s="2"/>
      <c r="AG47" s="2"/>
      <c r="AH47" s="4"/>
      <c r="AN47" s="4"/>
      <c r="AO47" s="21"/>
      <c r="AP47" s="2"/>
      <c r="AQ47" s="2"/>
      <c r="AR47" s="2"/>
      <c r="AS47" s="2"/>
    </row>
    <row r="48" spans="1:12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4"/>
      <c r="Y48" s="4"/>
      <c r="Z48" s="4"/>
      <c r="AA48" s="4"/>
      <c r="AB48" s="4"/>
      <c r="AE48" s="4"/>
      <c r="AF48" s="2"/>
      <c r="AG48" s="2"/>
      <c r="AH48" s="4"/>
      <c r="AN48" s="4"/>
      <c r="AO48" s="21"/>
      <c r="AP48" s="2"/>
      <c r="AQ48" s="2"/>
      <c r="AR48" s="2"/>
      <c r="AS48" s="2"/>
    </row>
    <row r="49" spans="1:4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4"/>
      <c r="Y49" s="4"/>
      <c r="Z49" s="4"/>
      <c r="AA49" s="4"/>
      <c r="AB49" s="4"/>
      <c r="AE49" s="4"/>
      <c r="AF49" s="2"/>
      <c r="AG49" s="2"/>
      <c r="AH49" s="4"/>
      <c r="AN49" s="4"/>
      <c r="AO49" s="21"/>
      <c r="AP49" s="2"/>
      <c r="AQ49" s="2"/>
      <c r="AR49" s="2"/>
      <c r="AS49" s="2"/>
    </row>
    <row r="50" spans="1:4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4"/>
      <c r="Y50" s="4"/>
      <c r="Z50" s="4"/>
      <c r="AA50" s="4"/>
      <c r="AB50" s="4"/>
      <c r="AE50" s="4"/>
      <c r="AF50" s="2"/>
      <c r="AG50" s="4"/>
      <c r="AH50" s="4"/>
      <c r="AN50" s="4"/>
      <c r="AO50" s="21"/>
      <c r="AP50" s="2"/>
      <c r="AQ50" s="2"/>
      <c r="AR50" s="2"/>
      <c r="AS50" s="2"/>
    </row>
    <row r="51" spans="1:4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4"/>
      <c r="Y51" s="4"/>
      <c r="Z51" s="4"/>
      <c r="AA51" s="4"/>
      <c r="AB51" s="4"/>
      <c r="AE51" s="4"/>
      <c r="AF51" s="2"/>
      <c r="AG51" s="2"/>
      <c r="AH51" s="4"/>
      <c r="AN51" s="4"/>
      <c r="AO51" s="21"/>
      <c r="AP51" s="2"/>
      <c r="AQ51" s="2"/>
      <c r="AR51" s="2"/>
      <c r="AS51" s="2"/>
    </row>
    <row r="52" spans="1:4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4"/>
      <c r="Y52" s="4"/>
      <c r="Z52" s="4"/>
      <c r="AA52" s="4"/>
      <c r="AB52" s="4"/>
      <c r="AE52" s="4"/>
      <c r="AF52" s="2"/>
      <c r="AG52" s="2"/>
      <c r="AH52" s="4"/>
      <c r="AN52" s="4"/>
      <c r="AO52" s="21"/>
      <c r="AP52" s="2"/>
      <c r="AQ52" s="2"/>
      <c r="AR52" s="2"/>
      <c r="AS52" s="2"/>
    </row>
    <row r="53" spans="1:4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4"/>
      <c r="Y53" s="4"/>
      <c r="Z53" s="4"/>
      <c r="AA53" s="4"/>
      <c r="AB53" s="4"/>
      <c r="AE53" s="4"/>
      <c r="AF53" s="2"/>
      <c r="AG53" s="4"/>
      <c r="AH53" s="4"/>
      <c r="AN53" s="4"/>
      <c r="AO53" s="21"/>
      <c r="AP53" s="2"/>
      <c r="AQ53" s="2"/>
      <c r="AR53" s="2"/>
      <c r="AS53" s="2"/>
    </row>
    <row r="54" spans="1:4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4"/>
      <c r="Y54" s="4"/>
      <c r="Z54" s="4"/>
      <c r="AA54" s="4"/>
      <c r="AB54" s="4"/>
      <c r="AE54" s="4"/>
      <c r="AF54" s="2"/>
      <c r="AG54" s="2"/>
      <c r="AH54" s="4"/>
      <c r="AN54" s="4"/>
      <c r="AO54" s="21"/>
      <c r="AP54" s="2"/>
      <c r="AQ54" s="2"/>
      <c r="AR54" s="2"/>
      <c r="AS54" s="2"/>
    </row>
    <row r="55" spans="1:4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4"/>
      <c r="Y55" s="4"/>
      <c r="Z55" s="4"/>
      <c r="AA55" s="4"/>
      <c r="AB55" s="4"/>
      <c r="AE55" s="4"/>
      <c r="AF55" s="2"/>
      <c r="AG55" s="2"/>
      <c r="AH55" s="4"/>
      <c r="AN55" s="4"/>
      <c r="AO55" s="21"/>
      <c r="AP55" s="2"/>
      <c r="AQ55" s="2"/>
      <c r="AR55" s="2"/>
      <c r="AS55" s="2"/>
    </row>
    <row r="56" spans="1:4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4"/>
      <c r="Y56" s="4"/>
      <c r="Z56" s="4"/>
      <c r="AA56" s="4"/>
      <c r="AB56" s="4"/>
      <c r="AE56" s="4"/>
      <c r="AF56" s="2"/>
      <c r="AG56" s="4"/>
      <c r="AH56" s="4"/>
      <c r="AN56" s="4"/>
      <c r="AO56" s="21"/>
      <c r="AP56" s="2"/>
      <c r="AQ56" s="2"/>
      <c r="AR56" s="2"/>
      <c r="AS56" s="2"/>
    </row>
    <row r="57" spans="1:4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4"/>
      <c r="Y57" s="4"/>
      <c r="Z57" s="4"/>
      <c r="AA57" s="4"/>
      <c r="AB57" s="4"/>
      <c r="AE57" s="4"/>
      <c r="AF57" s="2"/>
      <c r="AG57" s="2"/>
      <c r="AH57" s="4"/>
      <c r="AN57" s="4"/>
      <c r="AO57" s="21"/>
      <c r="AP57" s="2"/>
      <c r="AQ57" s="2"/>
      <c r="AR57" s="2"/>
      <c r="AS57" s="2"/>
    </row>
    <row r="58" spans="1:4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4"/>
      <c r="Y58" s="4"/>
      <c r="Z58" s="4"/>
      <c r="AA58" s="4"/>
      <c r="AB58" s="4"/>
      <c r="AE58" s="4"/>
      <c r="AF58" s="2"/>
      <c r="AG58" s="2"/>
      <c r="AH58" s="4"/>
      <c r="AN58" s="4"/>
      <c r="AO58" s="21"/>
      <c r="AP58" s="2"/>
      <c r="AQ58" s="2"/>
      <c r="AR58" s="2"/>
      <c r="AS58" s="2"/>
    </row>
    <row r="59" spans="1:4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4"/>
      <c r="Y59" s="4"/>
      <c r="Z59" s="4"/>
      <c r="AA59" s="4"/>
      <c r="AB59" s="4"/>
      <c r="AE59" s="4"/>
      <c r="AF59" s="2"/>
      <c r="AG59" s="4"/>
      <c r="AH59" s="4"/>
      <c r="AN59" s="4"/>
      <c r="AO59" s="21"/>
      <c r="AP59" s="2"/>
      <c r="AQ59" s="2"/>
      <c r="AR59" s="2"/>
      <c r="AS59" s="2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4"/>
      <c r="Y60" s="4"/>
      <c r="Z60" s="4"/>
      <c r="AA60" s="4"/>
      <c r="AB60" s="4"/>
      <c r="AE60" s="4"/>
      <c r="AF60" s="2"/>
      <c r="AG60" s="2"/>
      <c r="AH60" s="4"/>
      <c r="AN60" s="4"/>
      <c r="AO60" s="21"/>
      <c r="AP60" s="2"/>
      <c r="AQ60" s="2"/>
      <c r="AR60" s="2"/>
      <c r="AS60" s="2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4"/>
      <c r="Y61" s="4"/>
      <c r="Z61" s="4"/>
      <c r="AA61" s="4"/>
      <c r="AB61" s="4"/>
      <c r="AE61" s="4"/>
      <c r="AF61" s="2"/>
      <c r="AG61" s="2"/>
      <c r="AH61" s="4"/>
      <c r="AN61" s="4"/>
      <c r="AO61" s="21"/>
      <c r="AP61" s="2"/>
      <c r="AQ61" s="2"/>
      <c r="AR61" s="2"/>
      <c r="AS61" s="2"/>
    </row>
    <row r="62" spans="1:4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4"/>
      <c r="Y62" s="4"/>
      <c r="Z62" s="4"/>
      <c r="AA62" s="4"/>
      <c r="AB62" s="4"/>
      <c r="AE62" s="4"/>
      <c r="AF62" s="2"/>
      <c r="AG62" s="2"/>
      <c r="AH62" s="4"/>
      <c r="AN62" s="4"/>
      <c r="AO62" s="21"/>
      <c r="AP62" s="2"/>
      <c r="AQ62" s="2"/>
      <c r="AR62" s="2"/>
      <c r="AS62" s="2"/>
    </row>
    <row r="63" spans="1:4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4"/>
      <c r="Y63" s="4"/>
      <c r="Z63" s="4"/>
      <c r="AA63" s="4"/>
      <c r="AB63" s="4"/>
      <c r="AE63" s="4"/>
      <c r="AF63" s="2"/>
      <c r="AG63" s="4"/>
      <c r="AH63" s="4"/>
      <c r="AL63" s="2"/>
      <c r="AM63" s="2"/>
      <c r="AN63" s="4"/>
      <c r="AO63" s="2"/>
      <c r="AP63" s="2"/>
      <c r="AQ63" s="2"/>
      <c r="AR63" s="2"/>
      <c r="AS63" s="2"/>
    </row>
    <row r="64" spans="1:4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4"/>
      <c r="Y64" s="4"/>
      <c r="Z64" s="4"/>
      <c r="AA64" s="4"/>
      <c r="AB64" s="4"/>
      <c r="AE64" s="4"/>
      <c r="AF64" s="2"/>
      <c r="AG64" s="2"/>
      <c r="AH64" s="4"/>
      <c r="AL64" s="2"/>
      <c r="AM64" s="2"/>
      <c r="AN64" s="4"/>
      <c r="AO64" s="2"/>
      <c r="AP64" s="2"/>
      <c r="AQ64" s="2"/>
      <c r="AR64" s="2"/>
      <c r="AS64" s="2"/>
    </row>
    <row r="65" spans="1:4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4"/>
      <c r="Y65" s="4"/>
      <c r="Z65" s="4"/>
      <c r="AA65" s="4"/>
      <c r="AB65" s="4"/>
      <c r="AE65" s="4"/>
      <c r="AF65" s="2"/>
      <c r="AG65" s="2"/>
      <c r="AH65" s="4"/>
      <c r="AL65" s="2"/>
      <c r="AM65" s="2"/>
      <c r="AN65" s="4"/>
      <c r="AO65" s="2"/>
      <c r="AP65" s="2"/>
      <c r="AQ65" s="2"/>
      <c r="AR65" s="2"/>
      <c r="AS65" s="2"/>
    </row>
    <row r="66" spans="1:4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4"/>
      <c r="Y66" s="4"/>
      <c r="Z66" s="4"/>
      <c r="AA66" s="4"/>
      <c r="AB66" s="4"/>
      <c r="AE66" s="4"/>
      <c r="AF66" s="2"/>
      <c r="AG66" s="4"/>
      <c r="AH66" s="4"/>
      <c r="AL66" s="2"/>
      <c r="AM66" s="2"/>
      <c r="AN66" s="4"/>
      <c r="AO66" s="2"/>
      <c r="AP66" s="2"/>
      <c r="AQ66" s="2"/>
      <c r="AR66" s="2"/>
      <c r="AS66" s="2"/>
    </row>
    <row r="67" spans="1:45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4"/>
      <c r="Y67" s="4"/>
      <c r="Z67" s="4"/>
      <c r="AA67" s="4"/>
      <c r="AB67" s="4"/>
      <c r="AC67" s="5"/>
      <c r="AD67" s="5"/>
      <c r="AE67" s="4"/>
      <c r="AF67" s="5"/>
      <c r="AG67" s="5"/>
      <c r="AH67" s="4"/>
      <c r="AN67" s="4"/>
      <c r="AP67" s="2"/>
      <c r="AQ67" s="15"/>
      <c r="AR67" s="15"/>
      <c r="AS67" s="2"/>
    </row>
    <row r="68" spans="1:45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4"/>
      <c r="Y68" s="4"/>
      <c r="Z68" s="4"/>
      <c r="AA68" s="4"/>
      <c r="AB68" s="4"/>
      <c r="AC68" s="5"/>
      <c r="AD68" s="5"/>
      <c r="AE68" s="4"/>
      <c r="AF68" s="5"/>
      <c r="AG68" s="5"/>
      <c r="AH68" s="4"/>
      <c r="AN68" s="4"/>
      <c r="AP68" s="2"/>
      <c r="AQ68" s="15"/>
      <c r="AR68" s="15"/>
      <c r="AS68" s="2"/>
    </row>
    <row r="69" spans="1:45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4"/>
      <c r="Y69" s="4"/>
      <c r="Z69" s="4"/>
      <c r="AA69" s="4"/>
      <c r="AB69" s="4"/>
      <c r="AC69" s="5"/>
      <c r="AD69" s="5"/>
      <c r="AE69" s="4"/>
      <c r="AF69" s="5"/>
      <c r="AG69" s="5"/>
      <c r="AH69" s="4"/>
      <c r="AN69" s="4"/>
      <c r="AP69" s="2"/>
      <c r="AQ69" s="15"/>
      <c r="AR69" s="15"/>
      <c r="AS69" s="2"/>
    </row>
    <row r="70" spans="1:45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4"/>
      <c r="Y70" s="4"/>
      <c r="Z70" s="4"/>
      <c r="AA70" s="4"/>
      <c r="AB70" s="4"/>
      <c r="AC70" s="5"/>
      <c r="AD70" s="5"/>
      <c r="AE70" s="4"/>
      <c r="AF70" s="5"/>
      <c r="AG70" s="5"/>
      <c r="AH70" s="4"/>
      <c r="AN70" s="4"/>
      <c r="AP70" s="2"/>
      <c r="AQ70" s="15"/>
      <c r="AR70" s="15"/>
      <c r="AS70" s="2"/>
    </row>
    <row r="71" spans="1:45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4"/>
      <c r="Y71" s="4"/>
      <c r="Z71" s="4"/>
      <c r="AA71" s="4"/>
      <c r="AB71" s="4"/>
      <c r="AC71" s="5"/>
      <c r="AD71" s="5"/>
      <c r="AE71" s="4"/>
      <c r="AF71" s="5"/>
      <c r="AG71" s="5"/>
      <c r="AH71" s="4"/>
      <c r="AN71" s="4"/>
      <c r="AP71" s="2"/>
      <c r="AQ71" s="15"/>
      <c r="AR71" s="15"/>
      <c r="AS71" s="2"/>
    </row>
    <row r="72" spans="1:45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4"/>
      <c r="Y72" s="4"/>
      <c r="Z72" s="4"/>
      <c r="AA72" s="4"/>
      <c r="AB72" s="4"/>
      <c r="AC72" s="5"/>
      <c r="AD72" s="5"/>
      <c r="AE72" s="4"/>
      <c r="AF72" s="5"/>
      <c r="AG72" s="5"/>
      <c r="AH72" s="4"/>
      <c r="AN72" s="4"/>
      <c r="AP72" s="2"/>
      <c r="AQ72" s="15"/>
      <c r="AR72" s="15"/>
      <c r="AS72" s="2"/>
    </row>
    <row r="73" spans="1:45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4"/>
      <c r="Y73" s="4"/>
      <c r="Z73" s="4"/>
      <c r="AA73" s="4"/>
      <c r="AB73" s="4"/>
      <c r="AC73" s="5"/>
      <c r="AD73" s="5"/>
      <c r="AE73" s="4"/>
      <c r="AF73" s="5"/>
      <c r="AG73" s="5"/>
      <c r="AH73" s="4"/>
      <c r="AN73" s="4"/>
      <c r="AP73" s="2"/>
      <c r="AQ73" s="15"/>
      <c r="AR73" s="15"/>
      <c r="AS73" s="2"/>
    </row>
    <row r="74" spans="1:45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4"/>
      <c r="Y74" s="4"/>
      <c r="Z74" s="4"/>
      <c r="AA74" s="4"/>
      <c r="AB74" s="4"/>
      <c r="AC74" s="5"/>
      <c r="AD74" s="5"/>
      <c r="AE74" s="4"/>
      <c r="AF74" s="5"/>
      <c r="AG74" s="5"/>
      <c r="AH74" s="4"/>
      <c r="AN74" s="4"/>
      <c r="AP74" s="2"/>
      <c r="AQ74" s="15"/>
      <c r="AR74" s="15"/>
      <c r="AS74" s="2"/>
    </row>
    <row r="75" spans="1:45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4"/>
      <c r="Y75" s="4"/>
      <c r="Z75" s="4"/>
      <c r="AA75" s="4"/>
      <c r="AB75" s="4"/>
      <c r="AC75" s="5"/>
      <c r="AD75" s="5"/>
      <c r="AE75" s="4"/>
      <c r="AF75" s="5"/>
      <c r="AG75" s="5"/>
      <c r="AH75" s="4"/>
      <c r="AN75" s="4"/>
      <c r="AP75" s="2"/>
      <c r="AQ75" s="15"/>
      <c r="AR75" s="15"/>
      <c r="AS75" s="2"/>
    </row>
    <row r="76" spans="1:45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4"/>
      <c r="Y76" s="4"/>
      <c r="Z76" s="4"/>
      <c r="AA76" s="4"/>
      <c r="AB76" s="4"/>
      <c r="AC76" s="5"/>
      <c r="AD76" s="5"/>
      <c r="AE76" s="4"/>
      <c r="AF76" s="5"/>
      <c r="AG76" s="5"/>
      <c r="AH76" s="4"/>
      <c r="AN76" s="4"/>
      <c r="AP76" s="2"/>
      <c r="AQ76" s="15"/>
      <c r="AR76" s="15"/>
      <c r="AS76" s="2"/>
    </row>
    <row r="77" spans="1:45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4"/>
      <c r="Y77" s="4"/>
      <c r="Z77" s="4"/>
      <c r="AA77" s="4"/>
      <c r="AB77" s="4"/>
      <c r="AC77" s="5"/>
      <c r="AD77" s="5"/>
      <c r="AE77" s="4"/>
      <c r="AF77" s="5"/>
      <c r="AG77" s="5"/>
      <c r="AH77" s="4"/>
      <c r="AN77" s="4"/>
      <c r="AP77" s="2"/>
      <c r="AQ77" s="15"/>
      <c r="AR77" s="15"/>
      <c r="AS77" s="2"/>
    </row>
    <row r="78" spans="1:45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4"/>
      <c r="Y78" s="4"/>
      <c r="Z78" s="4"/>
      <c r="AA78" s="4"/>
      <c r="AB78" s="4"/>
      <c r="AC78" s="5"/>
      <c r="AD78" s="5"/>
      <c r="AE78" s="4"/>
      <c r="AF78" s="5"/>
      <c r="AG78" s="5"/>
      <c r="AH78" s="4"/>
      <c r="AN78" s="4"/>
      <c r="AP78" s="2"/>
      <c r="AQ78" s="15"/>
      <c r="AR78" s="15"/>
      <c r="AS78" s="2"/>
    </row>
    <row r="79" spans="1:45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4"/>
      <c r="Y79" s="4"/>
      <c r="Z79" s="4"/>
      <c r="AA79" s="4"/>
      <c r="AB79" s="4"/>
      <c r="AC79" s="5"/>
      <c r="AD79" s="5"/>
      <c r="AE79" s="4"/>
      <c r="AF79" s="5"/>
      <c r="AG79" s="5"/>
      <c r="AH79" s="4"/>
      <c r="AN79" s="4"/>
      <c r="AP79" s="2"/>
      <c r="AQ79" s="15"/>
      <c r="AR79" s="15"/>
      <c r="AS79" s="2"/>
    </row>
    <row r="80" spans="1:45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4"/>
      <c r="Y80" s="4"/>
      <c r="Z80" s="4"/>
      <c r="AA80" s="4"/>
      <c r="AB80" s="4"/>
      <c r="AC80" s="5"/>
      <c r="AD80" s="5"/>
      <c r="AE80" s="4"/>
      <c r="AF80" s="5"/>
      <c r="AG80" s="5"/>
      <c r="AH80" s="4"/>
      <c r="AN80" s="4"/>
      <c r="AP80" s="2"/>
      <c r="AQ80" s="15"/>
      <c r="AR80" s="15"/>
      <c r="AS80" s="2"/>
    </row>
    <row r="81" spans="1:45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4"/>
      <c r="Y81" s="4"/>
      <c r="Z81" s="4"/>
      <c r="AA81" s="4"/>
      <c r="AB81" s="4"/>
      <c r="AC81" s="5"/>
      <c r="AD81" s="5"/>
      <c r="AE81" s="4"/>
      <c r="AF81" s="5"/>
      <c r="AG81" s="5"/>
      <c r="AH81" s="4"/>
      <c r="AN81" s="4"/>
      <c r="AP81" s="2"/>
      <c r="AQ81" s="15"/>
      <c r="AR81" s="15"/>
      <c r="AS81" s="2"/>
    </row>
    <row r="82" spans="1:45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4"/>
      <c r="Y82" s="4"/>
      <c r="Z82" s="4"/>
      <c r="AA82" s="4"/>
      <c r="AB82" s="4"/>
      <c r="AC82" s="5"/>
      <c r="AD82" s="5"/>
      <c r="AE82" s="4"/>
      <c r="AF82" s="5"/>
      <c r="AG82" s="5"/>
      <c r="AH82" s="4"/>
      <c r="AN82" s="4"/>
      <c r="AP82" s="2"/>
      <c r="AQ82" s="15"/>
      <c r="AR82" s="15"/>
      <c r="AS82" s="2"/>
    </row>
    <row r="83" spans="1:45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4"/>
      <c r="Y83" s="4"/>
      <c r="Z83" s="4"/>
      <c r="AA83" s="4"/>
      <c r="AB83" s="4"/>
      <c r="AC83" s="5"/>
      <c r="AD83" s="5"/>
      <c r="AE83" s="4"/>
      <c r="AF83" s="5"/>
      <c r="AG83" s="5"/>
      <c r="AH83" s="4"/>
      <c r="AN83" s="4"/>
      <c r="AP83" s="2"/>
      <c r="AQ83" s="15"/>
      <c r="AR83" s="15"/>
      <c r="AS83" s="2"/>
    </row>
    <row r="84" spans="1:45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4"/>
      <c r="Y84" s="4"/>
      <c r="Z84" s="4"/>
      <c r="AA84" s="4"/>
      <c r="AB84" s="4"/>
      <c r="AC84" s="5"/>
      <c r="AD84" s="5"/>
      <c r="AE84" s="4"/>
      <c r="AF84" s="5"/>
      <c r="AG84" s="5"/>
      <c r="AH84" s="4"/>
      <c r="AN84" s="4"/>
      <c r="AP84" s="2"/>
      <c r="AQ84" s="15"/>
      <c r="AR84" s="15"/>
      <c r="AS84" s="2"/>
    </row>
    <row r="85" spans="1:45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4"/>
      <c r="Y85" s="4"/>
      <c r="Z85" s="4"/>
      <c r="AA85" s="4"/>
      <c r="AB85" s="4"/>
      <c r="AC85" s="5"/>
      <c r="AD85" s="5"/>
      <c r="AE85" s="4"/>
      <c r="AF85" s="5"/>
      <c r="AG85" s="5"/>
      <c r="AH85" s="4"/>
      <c r="AN85" s="4"/>
      <c r="AP85" s="2"/>
      <c r="AQ85" s="15"/>
      <c r="AR85" s="15"/>
      <c r="AS85" s="2"/>
    </row>
    <row r="86" spans="1:45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4"/>
      <c r="Y86" s="4"/>
      <c r="Z86" s="4"/>
      <c r="AA86" s="4"/>
      <c r="AB86" s="4"/>
      <c r="AC86" s="5"/>
      <c r="AD86" s="5"/>
      <c r="AE86" s="4"/>
      <c r="AF86" s="5"/>
      <c r="AG86" s="5"/>
      <c r="AH86" s="4"/>
      <c r="AN86" s="4"/>
      <c r="AP86" s="2"/>
      <c r="AQ86" s="15"/>
      <c r="AR86" s="15"/>
      <c r="AS86" s="2"/>
    </row>
    <row r="87" spans="1:45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4"/>
      <c r="Y87" s="4"/>
      <c r="Z87" s="4"/>
      <c r="AA87" s="4"/>
      <c r="AB87" s="4"/>
      <c r="AC87" s="5"/>
      <c r="AD87" s="5"/>
      <c r="AE87" s="4"/>
      <c r="AF87" s="5"/>
      <c r="AG87" s="5"/>
      <c r="AH87" s="4"/>
      <c r="AN87" s="4"/>
      <c r="AP87" s="2"/>
      <c r="AQ87" s="15"/>
      <c r="AR87" s="15"/>
      <c r="AS87" s="2"/>
    </row>
    <row r="88" spans="1:45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4"/>
      <c r="Y88" s="4"/>
      <c r="Z88" s="4"/>
      <c r="AA88" s="4"/>
      <c r="AB88" s="4"/>
      <c r="AC88" s="5"/>
      <c r="AD88" s="5"/>
      <c r="AE88" s="4"/>
      <c r="AF88" s="5"/>
      <c r="AG88" s="5"/>
      <c r="AH88" s="4"/>
      <c r="AN88" s="4"/>
      <c r="AP88" s="2"/>
      <c r="AQ88" s="15"/>
      <c r="AR88" s="15"/>
      <c r="AS88" s="2"/>
    </row>
    <row r="89" spans="1:45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4"/>
      <c r="Y89" s="4"/>
      <c r="Z89" s="4"/>
      <c r="AA89" s="4"/>
      <c r="AB89" s="4"/>
      <c r="AC89" s="5"/>
      <c r="AD89" s="5"/>
      <c r="AE89" s="4"/>
      <c r="AF89" s="5"/>
      <c r="AG89" s="5"/>
      <c r="AH89" s="4"/>
      <c r="AN89" s="4"/>
      <c r="AP89" s="2"/>
      <c r="AQ89" s="15"/>
      <c r="AR89" s="15"/>
      <c r="AS89" s="2"/>
    </row>
    <row r="90" spans="1:45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2"/>
      <c r="Y90" s="2"/>
      <c r="Z90" s="2"/>
      <c r="AA90" s="2"/>
      <c r="AB90" s="2"/>
      <c r="AC90" s="5"/>
      <c r="AD90" s="5"/>
      <c r="AE90" s="4"/>
      <c r="AF90" s="5"/>
      <c r="AG90" s="5"/>
      <c r="AH90" s="4"/>
      <c r="AN90" s="4"/>
      <c r="AP90" s="2"/>
      <c r="AQ90" s="15"/>
      <c r="AR90" s="15"/>
      <c r="AS90" s="2"/>
    </row>
    <row r="91" spans="1:45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2"/>
      <c r="Y91" s="2"/>
      <c r="Z91" s="2"/>
      <c r="AA91" s="2"/>
      <c r="AB91" s="2"/>
      <c r="AC91" s="5"/>
      <c r="AD91" s="5"/>
      <c r="AE91" s="4"/>
      <c r="AF91" s="5"/>
      <c r="AG91" s="5"/>
      <c r="AH91" s="4"/>
      <c r="AN91" s="4"/>
      <c r="AP91" s="2"/>
      <c r="AQ91" s="15"/>
      <c r="AR91" s="15"/>
      <c r="AS91" s="2"/>
    </row>
    <row r="92" spans="1:45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2"/>
      <c r="Y92" s="2"/>
      <c r="Z92" s="2"/>
      <c r="AA92" s="2"/>
      <c r="AB92" s="2"/>
      <c r="AC92" s="5"/>
      <c r="AD92" s="5"/>
      <c r="AE92" s="4"/>
      <c r="AF92" s="5"/>
      <c r="AG92" s="5"/>
      <c r="AH92" s="4"/>
      <c r="AN92" s="4"/>
      <c r="AP92" s="2"/>
      <c r="AQ92" s="15"/>
      <c r="AR92" s="15"/>
      <c r="AS92" s="2"/>
    </row>
    <row r="93" spans="1:45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2"/>
      <c r="Y93" s="2"/>
      <c r="Z93" s="2"/>
      <c r="AA93" s="2"/>
      <c r="AB93" s="2"/>
      <c r="AC93" s="5"/>
      <c r="AD93" s="5"/>
      <c r="AE93" s="4"/>
      <c r="AF93" s="5"/>
      <c r="AG93" s="5"/>
      <c r="AH93" s="4"/>
      <c r="AN93" s="4"/>
      <c r="AP93" s="2"/>
      <c r="AQ93" s="15"/>
      <c r="AR93" s="15"/>
      <c r="AS93" s="2"/>
    </row>
    <row r="94" spans="1:45" ht="16.5" x14ac:dyDescent="0.25">
      <c r="A94" s="19" t="s">
        <v>31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2"/>
      <c r="Y94" s="2"/>
      <c r="Z94" s="2"/>
      <c r="AA94" s="2"/>
      <c r="AB94" s="2"/>
      <c r="AC94" s="5"/>
      <c r="AD94" s="5"/>
      <c r="AE94" s="4"/>
      <c r="AF94" s="5"/>
      <c r="AG94" s="5"/>
      <c r="AH94" s="4"/>
      <c r="AN94" s="4"/>
      <c r="AP94" s="2"/>
      <c r="AQ94" s="15"/>
      <c r="AR94" s="15"/>
      <c r="AS94" s="2"/>
    </row>
    <row r="95" spans="1:45" ht="16.5" x14ac:dyDescent="0.25">
      <c r="A95" s="20" t="s">
        <v>30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"/>
      <c r="Y95" s="2"/>
      <c r="Z95" s="2"/>
      <c r="AA95" s="2"/>
      <c r="AB95" s="2"/>
      <c r="AC95" s="5"/>
      <c r="AD95" s="5"/>
      <c r="AE95" s="4"/>
      <c r="AF95" s="5"/>
      <c r="AG95" s="5"/>
      <c r="AH95" s="4"/>
      <c r="AN95" s="4"/>
      <c r="AP95" s="2"/>
      <c r="AQ95" s="15"/>
      <c r="AR95" s="15"/>
      <c r="AS95" s="2"/>
    </row>
    <row r="96" spans="1:45" ht="16.5" x14ac:dyDescent="0.25">
      <c r="A96" s="14" t="s">
        <v>29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2"/>
      <c r="Y96" s="2"/>
      <c r="Z96" s="2"/>
      <c r="AA96" s="2"/>
      <c r="AB96" s="2"/>
      <c r="AC96" s="5"/>
      <c r="AD96" s="5"/>
      <c r="AE96" s="4"/>
      <c r="AF96" s="5"/>
      <c r="AG96" s="5"/>
      <c r="AH96" s="4"/>
      <c r="AN96" s="4"/>
      <c r="AP96" s="2"/>
      <c r="AQ96" s="15"/>
      <c r="AR96" s="15"/>
      <c r="AS96" s="2"/>
    </row>
    <row r="97" spans="1:45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2"/>
      <c r="Y97" s="2"/>
      <c r="Z97" s="2"/>
      <c r="AA97" s="2"/>
      <c r="AB97" s="2"/>
      <c r="AC97" s="5"/>
      <c r="AD97" s="5"/>
      <c r="AE97" s="4"/>
      <c r="AF97" s="5"/>
      <c r="AG97" s="5"/>
      <c r="AH97" s="4"/>
      <c r="AN97" s="4"/>
      <c r="AP97" s="2"/>
      <c r="AQ97" s="15"/>
      <c r="AR97" s="15"/>
      <c r="AS97" s="2"/>
    </row>
    <row r="98" spans="1:45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2"/>
      <c r="Y98" s="2"/>
      <c r="Z98" s="2"/>
      <c r="AA98" s="2"/>
      <c r="AB98" s="2"/>
      <c r="AC98" s="5"/>
      <c r="AD98" s="5"/>
      <c r="AE98" s="4"/>
      <c r="AF98" s="5"/>
      <c r="AG98" s="5"/>
      <c r="AH98" s="4"/>
      <c r="AN98" s="4"/>
      <c r="AP98" s="2"/>
      <c r="AQ98" s="15"/>
      <c r="AR98" s="15"/>
      <c r="AS98" s="2"/>
    </row>
    <row r="99" spans="1:45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2"/>
      <c r="Y99" s="2"/>
      <c r="Z99" s="2"/>
      <c r="AA99" s="2"/>
      <c r="AB99" s="2"/>
      <c r="AC99" s="5"/>
      <c r="AD99" s="5"/>
      <c r="AE99" s="4"/>
      <c r="AF99" s="5"/>
      <c r="AG99" s="5"/>
      <c r="AH99" s="4"/>
      <c r="AN99" s="4"/>
      <c r="AP99" s="2"/>
      <c r="AQ99" s="15"/>
      <c r="AR99" s="15"/>
      <c r="AS99" s="2"/>
    </row>
    <row r="100" spans="1:45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2"/>
      <c r="Y100" s="2"/>
      <c r="Z100" s="2"/>
      <c r="AA100" s="2"/>
      <c r="AB100" s="2"/>
      <c r="AC100" s="5"/>
      <c r="AD100" s="5"/>
      <c r="AE100" s="4"/>
      <c r="AF100" s="5"/>
      <c r="AG100" s="5"/>
      <c r="AH100" s="4"/>
      <c r="AN100" s="4"/>
      <c r="AP100" s="2"/>
      <c r="AQ100" s="15"/>
      <c r="AR100" s="15"/>
      <c r="AS100" s="2"/>
    </row>
    <row r="101" spans="1:45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2"/>
      <c r="Y101" s="2"/>
      <c r="Z101" s="2"/>
      <c r="AA101" s="2"/>
      <c r="AB101" s="2"/>
      <c r="AC101" s="5"/>
      <c r="AD101" s="5"/>
      <c r="AE101" s="4"/>
      <c r="AF101" s="5"/>
      <c r="AG101" s="5"/>
      <c r="AH101" s="4"/>
      <c r="AN101" s="4"/>
      <c r="AP101" s="2"/>
      <c r="AQ101" s="15"/>
      <c r="AR101" s="15"/>
      <c r="AS101" s="2"/>
    </row>
    <row r="102" spans="1:45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2"/>
      <c r="Y102" s="2"/>
      <c r="Z102" s="2"/>
      <c r="AA102" s="2"/>
      <c r="AB102" s="2"/>
      <c r="AC102" s="5"/>
      <c r="AD102" s="5"/>
      <c r="AE102" s="4"/>
      <c r="AF102" s="5"/>
      <c r="AG102" s="5"/>
      <c r="AH102" s="4"/>
      <c r="AN102" s="4"/>
      <c r="AP102" s="2"/>
      <c r="AQ102" s="15"/>
      <c r="AR102" s="15"/>
      <c r="AS102" s="2"/>
    </row>
    <row r="103" spans="1:45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2"/>
      <c r="Y103" s="2"/>
      <c r="Z103" s="2"/>
      <c r="AA103" s="2"/>
      <c r="AB103" s="2"/>
      <c r="AC103" s="5"/>
      <c r="AD103" s="5"/>
      <c r="AE103" s="4"/>
      <c r="AH103" s="4"/>
      <c r="AN103" s="4"/>
      <c r="AP103" s="2"/>
      <c r="AQ103" s="15"/>
      <c r="AR103" s="15"/>
      <c r="AS103" s="2"/>
    </row>
    <row r="104" spans="1:45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AC104" s="5"/>
      <c r="AD104" s="5"/>
      <c r="AE104" s="4"/>
      <c r="AH104" s="4"/>
      <c r="AN104" s="4"/>
      <c r="AP104" s="2"/>
      <c r="AQ104" s="15"/>
      <c r="AR104" s="15"/>
      <c r="AS104" s="2"/>
    </row>
    <row r="105" spans="1:45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AC105" s="5"/>
      <c r="AD105" s="5"/>
      <c r="AE105" s="4"/>
      <c r="AH105" s="4"/>
      <c r="AN105" s="4"/>
      <c r="AP105" s="2"/>
      <c r="AQ105" s="15"/>
      <c r="AR105" s="15"/>
      <c r="AS105" s="2"/>
    </row>
    <row r="106" spans="1:45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AC106" s="5"/>
      <c r="AD106" s="5"/>
      <c r="AE106" s="4"/>
      <c r="AH106" s="4"/>
      <c r="AN106" s="4"/>
      <c r="AP106" s="2"/>
      <c r="AQ106" s="15"/>
      <c r="AR106" s="15"/>
      <c r="AS106" s="2"/>
    </row>
    <row r="107" spans="1:45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AC107" s="5"/>
      <c r="AD107" s="5"/>
      <c r="AE107" s="4"/>
      <c r="AH107" s="4"/>
      <c r="AN107" s="4"/>
      <c r="AP107" s="2"/>
      <c r="AQ107" s="15"/>
      <c r="AR107" s="15"/>
      <c r="AS107" s="2"/>
    </row>
    <row r="108" spans="1:45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AC108" s="5"/>
      <c r="AD108" s="5"/>
      <c r="AE108" s="4"/>
      <c r="AH108" s="4"/>
      <c r="AN108" s="4"/>
      <c r="AP108" s="2"/>
      <c r="AQ108" s="15"/>
      <c r="AR108" s="15"/>
      <c r="AS108" s="2"/>
    </row>
    <row r="109" spans="1:45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AC109" s="5"/>
      <c r="AD109" s="5"/>
      <c r="AE109" s="4"/>
      <c r="AH109" s="4"/>
      <c r="AN109" s="4"/>
      <c r="AP109" s="2"/>
      <c r="AQ109" s="15"/>
      <c r="AR109" s="15"/>
      <c r="AS109" s="2"/>
    </row>
    <row r="110" spans="1:45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AC110" s="5"/>
      <c r="AD110" s="5"/>
      <c r="AE110" s="4"/>
      <c r="AH110" s="4"/>
      <c r="AN110" s="4"/>
      <c r="AP110" s="2"/>
      <c r="AQ110" s="15"/>
      <c r="AR110" s="15"/>
      <c r="AS110" s="2"/>
    </row>
    <row r="111" spans="1:45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AC111" s="5"/>
      <c r="AD111" s="5"/>
      <c r="AE111" s="4"/>
      <c r="AH111" s="4"/>
      <c r="AN111" s="4"/>
      <c r="AP111" s="2"/>
      <c r="AQ111" s="15"/>
      <c r="AR111" s="15"/>
      <c r="AS111" s="2"/>
    </row>
    <row r="112" spans="1:45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AC112" s="5"/>
      <c r="AD112" s="5"/>
      <c r="AE112" s="4"/>
      <c r="AH112" s="4"/>
      <c r="AN112" s="4"/>
      <c r="AP112" s="2"/>
      <c r="AQ112" s="15"/>
      <c r="AR112" s="15"/>
      <c r="AS112" s="2"/>
    </row>
    <row r="113" spans="1:45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AC113" s="5"/>
      <c r="AD113" s="5"/>
      <c r="AE113" s="4"/>
      <c r="AH113" s="4"/>
      <c r="AN113" s="4"/>
      <c r="AP113" s="2"/>
      <c r="AQ113" s="15"/>
      <c r="AR113" s="15"/>
      <c r="AS113" s="2"/>
    </row>
    <row r="114" spans="1:45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AC114" s="5"/>
      <c r="AD114" s="5"/>
      <c r="AE114" s="4"/>
      <c r="AH114" s="4"/>
      <c r="AN114" s="4"/>
      <c r="AP114" s="2"/>
      <c r="AQ114" s="15"/>
      <c r="AR114" s="15"/>
      <c r="AS114" s="2"/>
    </row>
    <row r="115" spans="1:45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AC115" s="5"/>
      <c r="AD115" s="5"/>
      <c r="AE115" s="4"/>
      <c r="AH115" s="4"/>
      <c r="AN115" s="4"/>
      <c r="AP115" s="2"/>
      <c r="AQ115" s="15"/>
      <c r="AR115" s="15"/>
      <c r="AS115" s="2"/>
    </row>
    <row r="116" spans="1:45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AC116" s="5"/>
      <c r="AD116" s="5"/>
      <c r="AE116" s="4"/>
      <c r="AH116" s="4"/>
      <c r="AN116" s="4"/>
      <c r="AP116" s="2"/>
      <c r="AQ116" s="15"/>
      <c r="AR116" s="15"/>
      <c r="AS116" s="2"/>
    </row>
    <row r="117" spans="1:45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AC117" s="5"/>
      <c r="AD117" s="5"/>
      <c r="AE117" s="4"/>
      <c r="AH117" s="4"/>
      <c r="AN117" s="4"/>
      <c r="AP117" s="2"/>
      <c r="AQ117" s="15"/>
      <c r="AR117" s="15"/>
      <c r="AS117" s="2"/>
    </row>
    <row r="118" spans="1:45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AC118" s="5"/>
      <c r="AD118" s="5"/>
      <c r="AE118" s="4"/>
      <c r="AH118" s="4"/>
      <c r="AN118" s="4"/>
      <c r="AP118" s="2"/>
      <c r="AQ118" s="15"/>
      <c r="AR118" s="15"/>
      <c r="AS118" s="2"/>
    </row>
    <row r="119" spans="1:45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AC119" s="5"/>
      <c r="AD119" s="5"/>
      <c r="AE119" s="4"/>
      <c r="AH119" s="4"/>
      <c r="AN119" s="4"/>
      <c r="AP119" s="2"/>
      <c r="AQ119" s="15"/>
      <c r="AR119" s="15"/>
      <c r="AS119" s="2"/>
    </row>
    <row r="120" spans="1:45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AC120" s="5"/>
      <c r="AD120" s="5"/>
      <c r="AE120" s="4"/>
      <c r="AH120" s="4"/>
      <c r="AN120" s="4"/>
      <c r="AP120" s="2"/>
      <c r="AQ120" s="15"/>
      <c r="AR120" s="15"/>
      <c r="AS120" s="2"/>
    </row>
    <row r="121" spans="1:45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AC121" s="5"/>
      <c r="AD121" s="5"/>
      <c r="AE121" s="4"/>
      <c r="AH121" s="4"/>
      <c r="AN121" s="4"/>
      <c r="AP121" s="2"/>
      <c r="AQ121" s="15"/>
      <c r="AR121" s="15"/>
      <c r="AS121" s="2"/>
    </row>
    <row r="122" spans="1:45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AC122" s="5"/>
      <c r="AD122" s="5"/>
      <c r="AE122" s="4"/>
      <c r="AH122" s="4"/>
      <c r="AN122" s="4"/>
      <c r="AP122" s="2"/>
      <c r="AQ122" s="15"/>
      <c r="AR122" s="15"/>
      <c r="AS122" s="2"/>
    </row>
    <row r="123" spans="1:45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AC123" s="5"/>
      <c r="AD123" s="5"/>
      <c r="AE123" s="4"/>
      <c r="AH123" s="4"/>
      <c r="AN123" s="4"/>
      <c r="AP123" s="2"/>
      <c r="AQ123" s="15"/>
      <c r="AR123" s="15"/>
      <c r="AS123" s="2"/>
    </row>
    <row r="124" spans="1:45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AC124" s="5"/>
      <c r="AD124" s="5"/>
      <c r="AE124" s="4"/>
      <c r="AH124" s="4"/>
      <c r="AN124" s="4"/>
      <c r="AP124" s="2"/>
      <c r="AQ124" s="15"/>
      <c r="AR124" s="15"/>
      <c r="AS124" s="2"/>
    </row>
    <row r="125" spans="1:45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AC125" s="5"/>
      <c r="AD125" s="5"/>
      <c r="AE125" s="4"/>
      <c r="AH125" s="4"/>
      <c r="AN125" s="4"/>
      <c r="AP125" s="2"/>
      <c r="AQ125" s="15"/>
      <c r="AR125" s="15"/>
      <c r="AS125" s="2"/>
    </row>
    <row r="126" spans="1:45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AC126" s="5"/>
      <c r="AD126" s="5"/>
      <c r="AE126" s="4"/>
      <c r="AH126" s="4"/>
      <c r="AN126" s="4"/>
      <c r="AP126" s="2"/>
      <c r="AQ126" s="15"/>
      <c r="AR126" s="15"/>
      <c r="AS126" s="2"/>
    </row>
    <row r="127" spans="1:45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AC127" s="5"/>
      <c r="AD127" s="5"/>
      <c r="AE127" s="4"/>
      <c r="AH127" s="4"/>
      <c r="AN127" s="4"/>
      <c r="AP127" s="2"/>
      <c r="AQ127" s="15"/>
      <c r="AR127" s="15"/>
      <c r="AS127" s="2"/>
    </row>
    <row r="128" spans="1:45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AC128" s="5"/>
      <c r="AD128" s="5"/>
      <c r="AE128" s="4"/>
      <c r="AH128" s="4"/>
      <c r="AN128" s="4"/>
      <c r="AP128" s="2"/>
      <c r="AQ128" s="15"/>
      <c r="AR128" s="15"/>
      <c r="AS128" s="2"/>
    </row>
    <row r="129" spans="1:45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AC129" s="5"/>
      <c r="AD129" s="5"/>
      <c r="AE129" s="4"/>
      <c r="AH129" s="4"/>
      <c r="AN129" s="4"/>
      <c r="AP129" s="2"/>
      <c r="AQ129" s="15"/>
      <c r="AR129" s="15"/>
      <c r="AS129" s="2"/>
    </row>
    <row r="130" spans="1:45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AC130" s="5"/>
      <c r="AD130" s="5"/>
      <c r="AE130" s="4"/>
      <c r="AH130" s="4"/>
      <c r="AN130" s="4"/>
      <c r="AP130" s="2"/>
      <c r="AQ130" s="15"/>
      <c r="AR130" s="15"/>
      <c r="AS130" s="2"/>
    </row>
    <row r="131" spans="1:45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AC131" s="5"/>
      <c r="AD131" s="5"/>
      <c r="AE131" s="4"/>
      <c r="AH131" s="4"/>
      <c r="AN131" s="4"/>
      <c r="AP131" s="2"/>
      <c r="AQ131" s="15"/>
      <c r="AR131" s="15"/>
      <c r="AS131" s="2"/>
    </row>
    <row r="132" spans="1:45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AC132" s="5"/>
      <c r="AD132" s="5"/>
      <c r="AE132" s="4"/>
      <c r="AH132" s="4"/>
      <c r="AN132" s="4"/>
      <c r="AO132" s="22"/>
      <c r="AP132" s="23"/>
      <c r="AQ132" s="15"/>
      <c r="AR132" s="15"/>
      <c r="AS132" s="23"/>
    </row>
    <row r="133" spans="1:45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AC133" s="5"/>
      <c r="AD133" s="5"/>
      <c r="AE133" s="4"/>
      <c r="AH133" s="4"/>
      <c r="AN133" s="4"/>
      <c r="AO133" s="22"/>
      <c r="AP133" s="23"/>
      <c r="AQ133" s="15"/>
      <c r="AR133" s="15"/>
      <c r="AS133" s="23"/>
    </row>
    <row r="134" spans="1:45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AC134" s="5"/>
      <c r="AD134" s="5"/>
      <c r="AE134" s="4"/>
      <c r="AH134" s="4"/>
      <c r="AN134" s="4"/>
      <c r="AO134" s="22"/>
      <c r="AP134" s="23"/>
      <c r="AQ134" s="15"/>
      <c r="AR134" s="15"/>
      <c r="AS134" s="23"/>
    </row>
    <row r="135" spans="1:45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AC135" s="5"/>
      <c r="AD135" s="5"/>
      <c r="AE135" s="4"/>
      <c r="AH135" s="4"/>
      <c r="AN135" s="4"/>
      <c r="AO135" s="22"/>
      <c r="AP135" s="23"/>
      <c r="AQ135" s="15"/>
      <c r="AR135" s="15"/>
      <c r="AS135" s="23"/>
    </row>
    <row r="136" spans="1:45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AC136" s="5"/>
      <c r="AD136" s="5"/>
      <c r="AE136" s="4"/>
      <c r="AH136" s="4"/>
      <c r="AN136" s="4"/>
      <c r="AO136" s="22"/>
      <c r="AP136" s="23"/>
      <c r="AQ136" s="15"/>
      <c r="AR136" s="15"/>
      <c r="AS136" s="23"/>
    </row>
    <row r="137" spans="1:4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AN137" s="4"/>
      <c r="AO137" s="22"/>
      <c r="AP137" s="23"/>
      <c r="AQ137" s="15"/>
      <c r="AR137" s="15"/>
      <c r="AS137" s="23"/>
    </row>
    <row r="138" spans="1:4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AN138" s="4"/>
      <c r="AO138" s="22"/>
      <c r="AP138" s="23"/>
      <c r="AQ138" s="15"/>
      <c r="AR138" s="15"/>
      <c r="AS138" s="23"/>
    </row>
    <row r="139" spans="1:4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AN139" s="4"/>
      <c r="AO139" s="22"/>
      <c r="AP139" s="23"/>
      <c r="AQ139" s="15"/>
      <c r="AR139" s="15"/>
      <c r="AS139" s="23"/>
    </row>
    <row r="140" spans="1:4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AN140" s="4"/>
      <c r="AO140" s="22"/>
      <c r="AP140" s="23"/>
      <c r="AQ140" s="15"/>
      <c r="AR140" s="15"/>
      <c r="AS140" s="23"/>
    </row>
    <row r="141" spans="1:4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AN141" s="4"/>
      <c r="AO141" s="22"/>
      <c r="AP141" s="23"/>
      <c r="AQ141" s="15"/>
      <c r="AR141" s="15"/>
      <c r="AS141" s="23"/>
    </row>
    <row r="142" spans="1:4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AN142" s="4"/>
      <c r="AO142" s="22"/>
      <c r="AP142" s="23"/>
      <c r="AQ142" s="15"/>
      <c r="AR142" s="15"/>
      <c r="AS142" s="23"/>
    </row>
    <row r="143" spans="1:4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AN143" s="4"/>
      <c r="AO143" s="22"/>
      <c r="AP143" s="23"/>
      <c r="AQ143" s="15"/>
      <c r="AR143" s="15"/>
      <c r="AS143" s="23"/>
    </row>
    <row r="144" spans="1:4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AN144" s="4"/>
      <c r="AO144" s="22"/>
      <c r="AP144" s="23"/>
      <c r="AQ144" s="15"/>
      <c r="AR144" s="15"/>
      <c r="AS144" s="23"/>
    </row>
    <row r="145" spans="1:4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AN145" s="4"/>
      <c r="AO145" s="22"/>
      <c r="AP145" s="23"/>
      <c r="AQ145" s="15"/>
      <c r="AR145" s="15"/>
      <c r="AS145" s="23"/>
    </row>
    <row r="146" spans="1:4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AN146" s="4"/>
      <c r="AO146" s="22"/>
      <c r="AP146" s="23"/>
      <c r="AQ146" s="15"/>
      <c r="AR146" s="15"/>
      <c r="AS146" s="23"/>
    </row>
    <row r="147" spans="1:4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AN147" s="4"/>
      <c r="AO147" s="22"/>
      <c r="AP147" s="23"/>
      <c r="AQ147" s="15"/>
      <c r="AR147" s="15"/>
      <c r="AS147" s="23"/>
    </row>
    <row r="148" spans="1:4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AN148" s="4"/>
      <c r="AO148" s="22"/>
      <c r="AP148" s="23"/>
      <c r="AQ148" s="15"/>
      <c r="AR148" s="15"/>
      <c r="AS148" s="23"/>
    </row>
    <row r="149" spans="1:4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AN149" s="4"/>
      <c r="AO149" s="22"/>
      <c r="AP149" s="23"/>
      <c r="AQ149" s="15"/>
      <c r="AR149" s="15"/>
      <c r="AS149" s="23"/>
    </row>
    <row r="150" spans="1:4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AN150" s="4"/>
      <c r="AO150" s="22"/>
      <c r="AP150" s="23"/>
      <c r="AQ150" s="15"/>
      <c r="AR150" s="15"/>
      <c r="AS150" s="23"/>
    </row>
    <row r="151" spans="1:4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AN151" s="4"/>
      <c r="AO151" s="22"/>
      <c r="AP151" s="23"/>
      <c r="AQ151" s="15"/>
      <c r="AR151" s="15"/>
      <c r="AS151" s="23"/>
    </row>
    <row r="152" spans="1:4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AN152" s="4"/>
      <c r="AO152" s="22"/>
      <c r="AP152" s="23"/>
      <c r="AQ152" s="15"/>
      <c r="AR152" s="15"/>
      <c r="AS152" s="23"/>
    </row>
    <row r="153" spans="1:4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AN153" s="4"/>
      <c r="AO153" s="22"/>
      <c r="AP153" s="23"/>
      <c r="AQ153" s="15"/>
      <c r="AR153" s="15"/>
      <c r="AS153" s="23"/>
    </row>
    <row r="154" spans="1:4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AN154" s="4"/>
      <c r="AO154" s="22"/>
      <c r="AP154" s="23"/>
      <c r="AQ154" s="15"/>
      <c r="AR154" s="15"/>
      <c r="AS154" s="23"/>
    </row>
    <row r="155" spans="1:4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AN155" s="4"/>
      <c r="AO155" s="22"/>
      <c r="AP155" s="23"/>
      <c r="AQ155" s="15"/>
      <c r="AR155" s="15"/>
      <c r="AS155" s="23"/>
    </row>
    <row r="156" spans="1:4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AN156" s="4"/>
      <c r="AO156" s="22"/>
      <c r="AP156" s="23"/>
      <c r="AQ156" s="15"/>
      <c r="AR156" s="15"/>
      <c r="AS156" s="23"/>
    </row>
    <row r="157" spans="1:4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AN157" s="4"/>
      <c r="AO157" s="22"/>
      <c r="AP157" s="23"/>
      <c r="AQ157" s="15"/>
      <c r="AR157" s="15"/>
      <c r="AS157" s="23"/>
    </row>
    <row r="158" spans="1:4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AN158" s="4"/>
      <c r="AO158" s="22"/>
      <c r="AP158" s="23"/>
      <c r="AQ158" s="15"/>
      <c r="AR158" s="15"/>
      <c r="AS158" s="23"/>
    </row>
    <row r="159" spans="1:4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AN159" s="4"/>
      <c r="AO159" s="22"/>
      <c r="AP159" s="23"/>
      <c r="AQ159" s="15"/>
      <c r="AR159" s="15"/>
      <c r="AS159" s="23"/>
    </row>
    <row r="160" spans="1:4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AN160" s="4"/>
      <c r="AO160" s="22"/>
      <c r="AP160" s="23"/>
      <c r="AQ160" s="15"/>
      <c r="AR160" s="15"/>
      <c r="AS160" s="23"/>
    </row>
    <row r="161" spans="1:44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AR161" s="15"/>
    </row>
    <row r="162" spans="1:44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44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44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44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44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44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16"/>
      <c r="Y167" s="16"/>
    </row>
    <row r="168" spans="1:44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</vt:i4>
      </vt:variant>
    </vt:vector>
  </HeadingPairs>
  <TitlesOfParts>
    <vt:vector size="12" baseType="lpstr">
      <vt:lpstr>嘉義新港A相關資料</vt:lpstr>
      <vt:lpstr>大氣濕度</vt:lpstr>
      <vt:lpstr>大氣溫度</vt:lpstr>
      <vt:lpstr>大氣雨量</vt:lpstr>
      <vt:lpstr>大氣風向</vt:lpstr>
      <vt:lpstr>大氣風速</vt:lpstr>
      <vt:lpstr>大氣露點</vt:lpstr>
      <vt:lpstr>新港微氣候溫度</vt:lpstr>
      <vt:lpstr>新港微氣候濕度</vt:lpstr>
      <vt:lpstr>調查田與調查日期</vt:lpstr>
      <vt:lpstr>調查發病面積原始數據</vt:lpstr>
      <vt:lpstr>嘉義新港A相關資料!Print_Titles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2021-10-29T06:10:27Z</dcterms:modified>
</cp:coreProperties>
</file>